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35B8D812-FFD3-433B-AF65-1EEB90CECAF6}" xr6:coauthVersionLast="47" xr6:coauthVersionMax="47" xr10:uidLastSave="{00000000-0000-0000-0000-000000000000}"/>
  <bookViews>
    <workbookView xWindow="28680" yWindow="-120" windowWidth="29040" windowHeight="15720" tabRatio="848" xr2:uid="{00000000-000D-0000-FFFF-FFFF00000000}"/>
  </bookViews>
  <sheets>
    <sheet name="公害・災害・事故" sheetId="1" r:id="rId1"/>
    <sheet name="22-1(1)" sheetId="36" r:id="rId2"/>
    <sheet name="22-1(2)" sheetId="37" r:id="rId3"/>
    <sheet name="22-2(1)" sheetId="38" r:id="rId4"/>
    <sheet name="22-2(2)" sheetId="39" r:id="rId5"/>
    <sheet name="22-3" sheetId="40" r:id="rId6"/>
    <sheet name="22-4" sheetId="41" r:id="rId7"/>
    <sheet name="22-5" sheetId="42" r:id="rId8"/>
    <sheet name="22-6(1)" sheetId="43" r:id="rId9"/>
    <sheet name="22-6(2)" sheetId="45" r:id="rId10"/>
    <sheet name="22-6(3)" sheetId="46" r:id="rId11"/>
    <sheet name="22-6(4)" sheetId="48" r:id="rId12"/>
    <sheet name="22-6(5)" sheetId="49" r:id="rId13"/>
    <sheet name="22-6(6)" sheetId="50" r:id="rId14"/>
    <sheet name="22-6(7)" sheetId="51" r:id="rId15"/>
  </sheets>
  <definedNames>
    <definedName name="_xlnm.Print_Area" localSheetId="7">'22-5'!#REF!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6" l="1"/>
  <c r="C36" i="36"/>
  <c r="C35" i="36"/>
  <c r="C34" i="36"/>
  <c r="C32" i="36"/>
  <c r="C31" i="36"/>
  <c r="C29" i="36"/>
  <c r="C28" i="36"/>
  <c r="C27" i="36"/>
  <c r="C21" i="36"/>
  <c r="C20" i="36"/>
  <c r="C19" i="36"/>
  <c r="C18" i="36"/>
  <c r="C17" i="36"/>
  <c r="C16" i="36"/>
  <c r="C15" i="36"/>
  <c r="C14" i="36"/>
  <c r="L12" i="36"/>
  <c r="J12" i="36"/>
  <c r="I12" i="36"/>
  <c r="H12" i="36"/>
  <c r="F12" i="36"/>
  <c r="E12" i="36"/>
  <c r="D12" i="36"/>
  <c r="C12" i="36"/>
</calcChain>
</file>

<file path=xl/sharedStrings.xml><?xml version="1.0" encoding="utf-8"?>
<sst xmlns="http://schemas.openxmlformats.org/spreadsheetml/2006/main" count="911" uniqueCount="447">
  <si>
    <t>表</t>
  </si>
  <si>
    <t>内　　　　　容</t>
  </si>
  <si>
    <t>公害</t>
  </si>
  <si>
    <t>(1)</t>
  </si>
  <si>
    <t>市町村別、種類別公害苦情・陳情受理件数</t>
  </si>
  <si>
    <t>　</t>
  </si>
  <si>
    <t>(2)</t>
  </si>
  <si>
    <t>火災</t>
  </si>
  <si>
    <t>市町村別、種類別発生件数及び損害額</t>
  </si>
  <si>
    <t>種類別災害発生状況</t>
  </si>
  <si>
    <t>交通事故発生状況</t>
  </si>
  <si>
    <t>発生件数及び死傷者数</t>
  </si>
  <si>
    <t>(3)</t>
  </si>
  <si>
    <t>第一当事者違反別発生件数</t>
  </si>
  <si>
    <t>(4)</t>
  </si>
  <si>
    <t>(5)</t>
  </si>
  <si>
    <t>年齢階級別、類型別死傷者数</t>
  </si>
  <si>
    <t>(6)</t>
  </si>
  <si>
    <t>時間別発生件数</t>
  </si>
  <si>
    <t>(7)</t>
  </si>
  <si>
    <t>単位：件</t>
  </si>
  <si>
    <t>発 生 源 の 種 類</t>
  </si>
  <si>
    <t>総 数</t>
  </si>
  <si>
    <t>大気汚染</t>
  </si>
  <si>
    <t>水質汚濁</t>
  </si>
  <si>
    <t>その他</t>
  </si>
  <si>
    <t>漁　業</t>
  </si>
  <si>
    <t>建　設　業</t>
  </si>
  <si>
    <t>製　造　業</t>
  </si>
  <si>
    <t>金融・保険業</t>
    <rPh sb="0" eb="2">
      <t>キンユウ</t>
    </rPh>
    <rPh sb="3" eb="6">
      <t>ホケンギョウ</t>
    </rPh>
    <phoneticPr fontId="5"/>
  </si>
  <si>
    <t>医療、福祉</t>
    <rPh sb="0" eb="2">
      <t>イリョウ</t>
    </rPh>
    <rPh sb="3" eb="5">
      <t>フクシ</t>
    </rPh>
    <phoneticPr fontId="5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</si>
  <si>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</si>
  <si>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</si>
  <si>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4" eb="5">
      <t>ギョウ</t>
    </rPh>
    <rPh sb="6" eb="7">
      <t>タ</t>
    </rPh>
    <rPh sb="8" eb="10">
      <t>ブンルイ</t>
    </rPh>
    <phoneticPr fontId="5"/>
  </si>
  <si>
    <t>分類不能の産業</t>
    <rPh sb="0" eb="2">
      <t>ブンルイ</t>
    </rPh>
    <rPh sb="2" eb="4">
      <t>フノウ</t>
    </rPh>
    <rPh sb="5" eb="7">
      <t>サンギョウ</t>
    </rPh>
    <phoneticPr fontId="5"/>
  </si>
  <si>
    <t>会社・事業所以外</t>
    <rPh sb="0" eb="2">
      <t>カイシャ</t>
    </rPh>
    <rPh sb="3" eb="6">
      <t>ジギョウショ</t>
    </rPh>
    <rPh sb="6" eb="8">
      <t>イガイ</t>
    </rPh>
    <phoneticPr fontId="5"/>
  </si>
  <si>
    <t>個人</t>
    <rPh sb="0" eb="2">
      <t>コジン</t>
    </rPh>
    <phoneticPr fontId="5"/>
  </si>
  <si>
    <t>その他</t>
    <rPh sb="2" eb="3">
      <t>タ</t>
    </rPh>
    <phoneticPr fontId="5"/>
  </si>
  <si>
    <t>不明</t>
    <rPh sb="0" eb="2">
      <t>フメイ</t>
    </rPh>
    <phoneticPr fontId="5"/>
  </si>
  <si>
    <t>注</t>
  </si>
  <si>
    <t>土壌汚染</t>
  </si>
  <si>
    <t>地盤沈下</t>
  </si>
  <si>
    <t>カラオケ</t>
  </si>
  <si>
    <t>松 江 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</si>
  <si>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</si>
  <si>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</si>
  <si>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</si>
  <si>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</si>
  <si>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</si>
  <si>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</si>
  <si>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</si>
  <si>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</si>
  <si>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</si>
  <si>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</si>
  <si>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</si>
  <si>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</si>
  <si>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津和野町</t>
  </si>
  <si>
    <t>吉賀町</t>
    <rPh sb="0" eb="3">
      <t>ヨシカチョウ</t>
    </rPh>
    <phoneticPr fontId="1"/>
  </si>
  <si>
    <t>海士町</t>
  </si>
  <si>
    <t>西ノ島町</t>
  </si>
  <si>
    <t>知夫村</t>
  </si>
  <si>
    <t>隠岐の島町</t>
  </si>
  <si>
    <t>出火件数（件）</t>
    <rPh sb="5" eb="6">
      <t>ケン</t>
    </rPh>
    <phoneticPr fontId="5"/>
  </si>
  <si>
    <t>焼損棟数（棟）</t>
    <rPh sb="5" eb="6">
      <t>トウ</t>
    </rPh>
    <phoneticPr fontId="5"/>
  </si>
  <si>
    <t>り災人員
（人）</t>
    <rPh sb="6" eb="7">
      <t>ニン</t>
    </rPh>
    <phoneticPr fontId="5"/>
  </si>
  <si>
    <t>死傷者（人）</t>
    <rPh sb="0" eb="3">
      <t>シショウシャ</t>
    </rPh>
    <rPh sb="4" eb="5">
      <t>ニン</t>
    </rPh>
    <phoneticPr fontId="5"/>
  </si>
  <si>
    <t>損害額（千円）</t>
    <rPh sb="4" eb="6">
      <t>センエン</t>
    </rPh>
    <phoneticPr fontId="5"/>
  </si>
  <si>
    <t>部分焼</t>
  </si>
  <si>
    <t>死者</t>
  </si>
  <si>
    <t>負傷者</t>
  </si>
  <si>
    <t>建物床面積
（㎡）</t>
    <rPh sb="3" eb="5">
      <t>メンセキ</t>
    </rPh>
    <phoneticPr fontId="5"/>
  </si>
  <si>
    <t>建物表面積
（㎡）</t>
    <rPh sb="3" eb="5">
      <t>メンセキ</t>
    </rPh>
    <phoneticPr fontId="5"/>
  </si>
  <si>
    <t>林野面積 
（ａ）</t>
    <rPh sb="2" eb="4">
      <t>メンセキ</t>
    </rPh>
    <phoneticPr fontId="5"/>
  </si>
  <si>
    <t>爆発</t>
    <rPh sb="0" eb="2">
      <t>バクハツ</t>
    </rPh>
    <phoneticPr fontId="5"/>
  </si>
  <si>
    <t>吉賀町</t>
    <rPh sb="0" eb="3">
      <t>ヨシカチョウ</t>
    </rPh>
    <phoneticPr fontId="5"/>
  </si>
  <si>
    <t>焼損棟数</t>
  </si>
  <si>
    <t>り災世帯数</t>
  </si>
  <si>
    <t>損害額</t>
  </si>
  <si>
    <t>建物床面積</t>
    <rPh sb="0" eb="2">
      <t>タテモノ</t>
    </rPh>
    <rPh sb="2" eb="5">
      <t>ユカメンセキ</t>
    </rPh>
    <phoneticPr fontId="5"/>
  </si>
  <si>
    <t>建物表面積</t>
    <rPh sb="0" eb="2">
      <t>タテモノ</t>
    </rPh>
    <rPh sb="2" eb="5">
      <t>ヒョウメンセキ</t>
    </rPh>
    <phoneticPr fontId="5"/>
  </si>
  <si>
    <t xml:space="preserve">林野面積 </t>
    <rPh sb="0" eb="2">
      <t>リンヤ</t>
    </rPh>
    <rPh sb="2" eb="4">
      <t>メンセキ</t>
    </rPh>
    <phoneticPr fontId="5"/>
  </si>
  <si>
    <t>件</t>
    <rPh sb="0" eb="1">
      <t>ケン</t>
    </rPh>
    <phoneticPr fontId="5"/>
  </si>
  <si>
    <t>㎡</t>
  </si>
  <si>
    <t>棟</t>
    <rPh sb="0" eb="1">
      <t>トウ</t>
    </rPh>
    <phoneticPr fontId="5"/>
  </si>
  <si>
    <t>世帯</t>
    <rPh sb="0" eb="2">
      <t>セタイ</t>
    </rPh>
    <phoneticPr fontId="5"/>
  </si>
  <si>
    <t>千円</t>
  </si>
  <si>
    <t>総　　　数</t>
  </si>
  <si>
    <t>たき火</t>
  </si>
  <si>
    <t>こんろ</t>
  </si>
  <si>
    <t>火入れ</t>
  </si>
  <si>
    <t>たばこ</t>
  </si>
  <si>
    <t>ストーブ</t>
  </si>
  <si>
    <t>電灯電話等の配線</t>
  </si>
  <si>
    <t>排気管</t>
  </si>
  <si>
    <t>焼却炉</t>
  </si>
  <si>
    <t>電気機器</t>
  </si>
  <si>
    <t>灯火</t>
  </si>
  <si>
    <t>電気装置</t>
  </si>
  <si>
    <t>取灰</t>
  </si>
  <si>
    <t>消火栓</t>
  </si>
  <si>
    <t>救急車</t>
  </si>
  <si>
    <t>小型動力
ポンプ積載車</t>
    <rPh sb="8" eb="11">
      <t>セキサイシャ</t>
    </rPh>
    <phoneticPr fontId="5"/>
  </si>
  <si>
    <t>松江市</t>
    <rPh sb="0" eb="3">
      <t>マツエシ</t>
    </rPh>
    <phoneticPr fontId="5"/>
  </si>
  <si>
    <t>安来市</t>
    <rPh sb="0" eb="3">
      <t>ヤスギシ</t>
    </rPh>
    <phoneticPr fontId="5"/>
  </si>
  <si>
    <t>雲南市</t>
    <rPh sb="0" eb="2">
      <t>ウンナン</t>
    </rPh>
    <rPh sb="2" eb="3">
      <t>シ</t>
    </rPh>
    <phoneticPr fontId="5"/>
  </si>
  <si>
    <t>奥出雲町</t>
    <rPh sb="0" eb="3">
      <t>オクイズモ</t>
    </rPh>
    <rPh sb="3" eb="4">
      <t>チョウ</t>
    </rPh>
    <phoneticPr fontId="5"/>
  </si>
  <si>
    <t>飯南町</t>
    <rPh sb="0" eb="3">
      <t>イイナンチョウ</t>
    </rPh>
    <phoneticPr fontId="5"/>
  </si>
  <si>
    <t>出雲市</t>
    <rPh sb="0" eb="3">
      <t>イズモシ</t>
    </rPh>
    <phoneticPr fontId="5"/>
  </si>
  <si>
    <t>江津邑智消防組合</t>
    <rPh sb="0" eb="2">
      <t>ゴウツ</t>
    </rPh>
    <rPh sb="2" eb="4">
      <t>オオチ</t>
    </rPh>
    <phoneticPr fontId="5"/>
  </si>
  <si>
    <t>江津市</t>
    <rPh sb="0" eb="3">
      <t>ゴウツシ</t>
    </rPh>
    <phoneticPr fontId="5"/>
  </si>
  <si>
    <t>川本町</t>
    <rPh sb="0" eb="3">
      <t>カワモトチョウ</t>
    </rPh>
    <phoneticPr fontId="5"/>
  </si>
  <si>
    <t>美郷町</t>
    <rPh sb="0" eb="3">
      <t>ミサトチョウ</t>
    </rPh>
    <phoneticPr fontId="5"/>
  </si>
  <si>
    <t>邑南町</t>
    <rPh sb="0" eb="3">
      <t>オオナンチョウ</t>
    </rPh>
    <phoneticPr fontId="5"/>
  </si>
  <si>
    <t xml:space="preserve">浜田市          </t>
    <rPh sb="2" eb="3">
      <t>シ</t>
    </rPh>
    <phoneticPr fontId="5"/>
  </si>
  <si>
    <t>吉賀町</t>
    <rPh sb="0" eb="2">
      <t>ヨシカ</t>
    </rPh>
    <phoneticPr fontId="5"/>
  </si>
  <si>
    <t>隠岐広域連合</t>
    <rPh sb="2" eb="4">
      <t>コウイキ</t>
    </rPh>
    <rPh sb="4" eb="6">
      <t>レンゴウ</t>
    </rPh>
    <phoneticPr fontId="5"/>
  </si>
  <si>
    <t>隠岐の島町</t>
    <rPh sb="0" eb="2">
      <t>オキ</t>
    </rPh>
    <rPh sb="3" eb="5">
      <t>シマチョウ</t>
    </rPh>
    <phoneticPr fontId="5"/>
  </si>
  <si>
    <t>海士町</t>
    <rPh sb="0" eb="3">
      <t>アマチョウ</t>
    </rPh>
    <phoneticPr fontId="5"/>
  </si>
  <si>
    <t>西ノ島町</t>
    <rPh sb="0" eb="1">
      <t>ニシ</t>
    </rPh>
    <rPh sb="2" eb="4">
      <t>シマチョウ</t>
    </rPh>
    <phoneticPr fontId="5"/>
  </si>
  <si>
    <t>知夫村</t>
    <rPh sb="0" eb="3">
      <t>チブムラ</t>
    </rPh>
    <phoneticPr fontId="5"/>
  </si>
  <si>
    <t>年次</t>
  </si>
  <si>
    <t>行方不明</t>
  </si>
  <si>
    <t>床上浸水</t>
  </si>
  <si>
    <t>床下浸水</t>
  </si>
  <si>
    <t>流失埋没</t>
  </si>
  <si>
    <t xml:space="preserve">- </t>
  </si>
  <si>
    <t>年次・死傷</t>
  </si>
  <si>
    <t>製　　　　　造　　　　　業</t>
  </si>
  <si>
    <t>鉱 業</t>
  </si>
  <si>
    <t>建設業</t>
  </si>
  <si>
    <t>運輸・
交通</t>
    <rPh sb="0" eb="2">
      <t>ウンユ</t>
    </rPh>
    <rPh sb="4" eb="6">
      <t>コウツウ</t>
    </rPh>
    <phoneticPr fontId="5"/>
  </si>
  <si>
    <t>林 業</t>
  </si>
  <si>
    <t>年次</t>
    <rPh sb="0" eb="2">
      <t>ネンジ</t>
    </rPh>
    <phoneticPr fontId="5"/>
  </si>
  <si>
    <t>食料品</t>
    <rPh sb="0" eb="3">
      <t>ショクリョウヒン</t>
    </rPh>
    <phoneticPr fontId="5"/>
  </si>
  <si>
    <t>繊維・
衣服</t>
    <rPh sb="0" eb="2">
      <t>センイ</t>
    </rPh>
    <rPh sb="4" eb="6">
      <t>イフク</t>
    </rPh>
    <phoneticPr fontId="5"/>
  </si>
  <si>
    <t>木材・
木製品</t>
    <rPh sb="0" eb="2">
      <t>モクザイ</t>
    </rPh>
    <rPh sb="4" eb="7">
      <t>モクセイヒン</t>
    </rPh>
    <phoneticPr fontId="5"/>
  </si>
  <si>
    <t>家具・
装備品</t>
    <rPh sb="0" eb="2">
      <t>カグ</t>
    </rPh>
    <rPh sb="4" eb="7">
      <t>ソウビヒン</t>
    </rPh>
    <phoneticPr fontId="5"/>
  </si>
  <si>
    <t>パルプ・紙
・紙加工品
・印刷・製本</t>
    <rPh sb="4" eb="5">
      <t>カミ</t>
    </rPh>
    <rPh sb="7" eb="8">
      <t>カミ</t>
    </rPh>
    <rPh sb="8" eb="11">
      <t>カコウヒン</t>
    </rPh>
    <rPh sb="13" eb="15">
      <t>インサツ</t>
    </rPh>
    <rPh sb="16" eb="18">
      <t>セイホン</t>
    </rPh>
    <phoneticPr fontId="5"/>
  </si>
  <si>
    <t>化　学</t>
    <rPh sb="0" eb="1">
      <t>カ</t>
    </rPh>
    <rPh sb="2" eb="3">
      <t>ガク</t>
    </rPh>
    <phoneticPr fontId="5"/>
  </si>
  <si>
    <t>鉄 鋼・
非 鉄</t>
    <rPh sb="0" eb="1">
      <t>テツ</t>
    </rPh>
    <rPh sb="2" eb="3">
      <t>コウ</t>
    </rPh>
    <rPh sb="5" eb="6">
      <t>ヒ</t>
    </rPh>
    <rPh sb="7" eb="8">
      <t>テツ</t>
    </rPh>
    <phoneticPr fontId="5"/>
  </si>
  <si>
    <t>金 属
製 品</t>
    <rPh sb="4" eb="5">
      <t>セイ</t>
    </rPh>
    <rPh sb="6" eb="7">
      <t>シナ</t>
    </rPh>
    <phoneticPr fontId="5"/>
  </si>
  <si>
    <t>6歳以下</t>
  </si>
  <si>
    <t>7～12歳</t>
  </si>
  <si>
    <t>13～15歳</t>
  </si>
  <si>
    <t>16～19歳</t>
  </si>
  <si>
    <t>20～29歳</t>
  </si>
  <si>
    <t>30～39歳</t>
  </si>
  <si>
    <t>40～49歳</t>
  </si>
  <si>
    <t>50～59歳</t>
  </si>
  <si>
    <t>60～69歳</t>
  </si>
  <si>
    <t>70歳以上</t>
  </si>
  <si>
    <t>小学生</t>
  </si>
  <si>
    <t>中学生</t>
  </si>
  <si>
    <t>高校生</t>
  </si>
  <si>
    <t>60～64歳</t>
  </si>
  <si>
    <t>幼稚園児</t>
  </si>
  <si>
    <t>自動車保有台数</t>
  </si>
  <si>
    <t>島根県</t>
  </si>
  <si>
    <t>信号無視</t>
  </si>
  <si>
    <t>通行区分</t>
  </si>
  <si>
    <t>酒酔い
運　転</t>
    <rPh sb="1" eb="2">
      <t>ヨ</t>
    </rPh>
    <phoneticPr fontId="5"/>
  </si>
  <si>
    <t>過労等</t>
    <rPh sb="2" eb="3">
      <t>トウ</t>
    </rPh>
    <phoneticPr fontId="5"/>
  </si>
  <si>
    <t>横断</t>
  </si>
  <si>
    <t>飛出し</t>
  </si>
  <si>
    <t>未就学児童</t>
  </si>
  <si>
    <t>大学生</t>
  </si>
  <si>
    <t>その他の学生</t>
  </si>
  <si>
    <t>第１次産業就業者</t>
  </si>
  <si>
    <t>第２次産業就業者</t>
  </si>
  <si>
    <t>第３次産業就業者</t>
  </si>
  <si>
    <t>主婦</t>
  </si>
  <si>
    <t>無職</t>
  </si>
  <si>
    <t>外国人</t>
  </si>
  <si>
    <t>不明･その他</t>
  </si>
  <si>
    <t>総　　数</t>
  </si>
  <si>
    <t>事　　故　　類　　型</t>
  </si>
  <si>
    <t>人対車両</t>
  </si>
  <si>
    <t>車両相互</t>
  </si>
  <si>
    <t>車両単独</t>
  </si>
  <si>
    <t>死 者</t>
  </si>
  <si>
    <t>傷 者</t>
  </si>
  <si>
    <t>20歳未満</t>
  </si>
  <si>
    <t>不明</t>
  </si>
  <si>
    <t>総数</t>
  </si>
  <si>
    <t>0～6時</t>
  </si>
  <si>
    <t>6～8時</t>
  </si>
  <si>
    <t>8～10時</t>
  </si>
  <si>
    <t>10～12時</t>
  </si>
  <si>
    <t>12～14時</t>
  </si>
  <si>
    <t>14～16時</t>
  </si>
  <si>
    <t>16～18時</t>
  </si>
  <si>
    <t>18～20時</t>
  </si>
  <si>
    <t>20～22時</t>
  </si>
  <si>
    <t>22～24時</t>
  </si>
  <si>
    <t>道　　　　　路　　　　　別　　　　　内　　　　　訳</t>
    <rPh sb="0" eb="7">
      <t>ドウロ</t>
    </rPh>
    <rPh sb="12" eb="13">
      <t>ベツ</t>
    </rPh>
    <rPh sb="18" eb="25">
      <t>ウチワケ</t>
    </rPh>
    <phoneticPr fontId="5"/>
  </si>
  <si>
    <t>市町村</t>
  </si>
  <si>
    <t>高速道路</t>
  </si>
  <si>
    <t xml:space="preserve"> 9 号</t>
    <rPh sb="3" eb="4">
      <t>ゴウ</t>
    </rPh>
    <phoneticPr fontId="5"/>
  </si>
  <si>
    <t>54号</t>
    <rPh sb="2" eb="3">
      <t>ゴウ</t>
    </rPh>
    <phoneticPr fontId="5"/>
  </si>
  <si>
    <t>184号</t>
    <rPh sb="3" eb="4">
      <t>ゴウ</t>
    </rPh>
    <phoneticPr fontId="5"/>
  </si>
  <si>
    <t>186号</t>
    <rPh sb="3" eb="4">
      <t>ゴウ</t>
    </rPh>
    <phoneticPr fontId="5"/>
  </si>
  <si>
    <t>187号</t>
    <rPh sb="3" eb="4">
      <t>ゴウ</t>
    </rPh>
    <phoneticPr fontId="5"/>
  </si>
  <si>
    <t>191号</t>
    <rPh sb="3" eb="4">
      <t>ゴウ</t>
    </rPh>
    <phoneticPr fontId="5"/>
  </si>
  <si>
    <t>261号</t>
    <rPh sb="3" eb="4">
      <t>ゴウ</t>
    </rPh>
    <phoneticPr fontId="5"/>
  </si>
  <si>
    <t>314号</t>
    <rPh sb="3" eb="4">
      <t>ゴウ</t>
    </rPh>
    <phoneticPr fontId="5"/>
  </si>
  <si>
    <t>375号</t>
    <rPh sb="3" eb="4">
      <t>ゴウ</t>
    </rPh>
    <phoneticPr fontId="5"/>
  </si>
  <si>
    <t>431号</t>
    <rPh sb="3" eb="4">
      <t>ゴウ</t>
    </rPh>
    <phoneticPr fontId="5"/>
  </si>
  <si>
    <t>432号</t>
    <rPh sb="3" eb="4">
      <t>ゴウ</t>
    </rPh>
    <phoneticPr fontId="5"/>
  </si>
  <si>
    <t>485号</t>
    <rPh sb="3" eb="4">
      <t>ゴウ</t>
    </rPh>
    <phoneticPr fontId="5"/>
  </si>
  <si>
    <t>488号</t>
    <rPh sb="3" eb="4">
      <t>ゴウ</t>
    </rPh>
    <phoneticPr fontId="5"/>
  </si>
  <si>
    <t>計</t>
  </si>
  <si>
    <t>一般県道</t>
  </si>
  <si>
    <t>市町村道</t>
  </si>
  <si>
    <t>22-1</t>
    <phoneticPr fontId="1"/>
  </si>
  <si>
    <t>22-2</t>
    <phoneticPr fontId="1"/>
  </si>
  <si>
    <t>22-3</t>
    <phoneticPr fontId="1"/>
  </si>
  <si>
    <t>22-4</t>
  </si>
  <si>
    <t>22-5</t>
  </si>
  <si>
    <t>22-6</t>
  </si>
  <si>
    <t>かまど</t>
  </si>
  <si>
    <t>風呂かまど</t>
  </si>
  <si>
    <t>炉</t>
  </si>
  <si>
    <t>こたつ</t>
  </si>
  <si>
    <t>ボイラー</t>
  </si>
  <si>
    <t>煙突・煙道</t>
  </si>
  <si>
    <t>内燃機関</t>
  </si>
  <si>
    <t>火あそび</t>
  </si>
  <si>
    <t>マッチ・ライター</t>
  </si>
  <si>
    <t>溶接機・切断機</t>
  </si>
  <si>
    <t>衝突の火花</t>
  </si>
  <si>
    <t>放火</t>
  </si>
  <si>
    <t>放火の疑い</t>
  </si>
  <si>
    <t>交通機関内配線</t>
  </si>
  <si>
    <t>不明・調査中</t>
  </si>
  <si>
    <t>-</t>
  </si>
  <si>
    <t>列　車</t>
    <rPh sb="0" eb="1">
      <t>レツ</t>
    </rPh>
    <rPh sb="2" eb="3">
      <t>クルマ</t>
    </rPh>
    <phoneticPr fontId="5"/>
  </si>
  <si>
    <t>情報通信業</t>
    <rPh sb="0" eb="2">
      <t>ジョウホウ</t>
    </rPh>
    <phoneticPr fontId="5"/>
  </si>
  <si>
    <t>資料　県消防総務課</t>
    <rPh sb="4" eb="6">
      <t>ショウボウ</t>
    </rPh>
    <rPh sb="6" eb="8">
      <t>ソウム</t>
    </rPh>
    <rPh sb="8" eb="9">
      <t>カ</t>
    </rPh>
    <phoneticPr fontId="5"/>
  </si>
  <si>
    <t>資料　県消防総務課</t>
    <rPh sb="6" eb="8">
      <t>ソウム</t>
    </rPh>
    <phoneticPr fontId="5"/>
  </si>
  <si>
    <t>構成団体別消防団･団員数、保有機械･水利施設数</t>
  </si>
  <si>
    <t>産業別労働災害死亡･休業者数</t>
  </si>
  <si>
    <t>年齢階級別死傷者数</t>
  </si>
  <si>
    <t>職業･違反種類別発生件数</t>
  </si>
  <si>
    <t>公害・災害・事故</t>
    <phoneticPr fontId="1"/>
  </si>
  <si>
    <t>資料　県防災危機管理課</t>
    <rPh sb="3" eb="4">
      <t>ケン</t>
    </rPh>
    <rPh sb="4" eb="6">
      <t>ボウサイ</t>
    </rPh>
    <rPh sb="6" eb="8">
      <t>キキ</t>
    </rPh>
    <rPh sb="8" eb="11">
      <t>カンリカ</t>
    </rPh>
    <phoneticPr fontId="5"/>
  </si>
  <si>
    <t>　全　　　　　　　　　　　国</t>
    <rPh sb="1" eb="14">
      <t>ゼンコク</t>
    </rPh>
    <phoneticPr fontId="5"/>
  </si>
  <si>
    <t>資料　総務省「公害苦情調査」</t>
    <rPh sb="0" eb="2">
      <t>シリョウ</t>
    </rPh>
    <rPh sb="3" eb="6">
      <t>ソウムショウ</t>
    </rPh>
    <rPh sb="7" eb="9">
      <t>コウガイ</t>
    </rPh>
    <rPh sb="9" eb="11">
      <t>クジョウ</t>
    </rPh>
    <rPh sb="11" eb="13">
      <t>チョウサ</t>
    </rPh>
    <phoneticPr fontId="5"/>
  </si>
  <si>
    <t>総　数</t>
    <phoneticPr fontId="5"/>
  </si>
  <si>
    <t>騒　音</t>
    <phoneticPr fontId="5"/>
  </si>
  <si>
    <t>22-2  火災</t>
    <phoneticPr fontId="5"/>
  </si>
  <si>
    <t>年次
市町村</t>
    <phoneticPr fontId="5"/>
  </si>
  <si>
    <t>堤 防
決 壊</t>
    <phoneticPr fontId="5"/>
  </si>
  <si>
    <t>年　次
死傷者</t>
    <phoneticPr fontId="5"/>
  </si>
  <si>
    <t>死　者</t>
    <phoneticPr fontId="5"/>
  </si>
  <si>
    <t>未就学
児　童</t>
    <phoneticPr fontId="5"/>
  </si>
  <si>
    <t>年　次</t>
    <phoneticPr fontId="5"/>
  </si>
  <si>
    <t>横断等
禁　止</t>
    <phoneticPr fontId="5"/>
  </si>
  <si>
    <t>当事者
不　明</t>
    <phoneticPr fontId="5"/>
  </si>
  <si>
    <t>徐行場所
違　　反</t>
    <phoneticPr fontId="5"/>
  </si>
  <si>
    <t>一　　時
不停止等</t>
    <phoneticPr fontId="5"/>
  </si>
  <si>
    <t>発生
件数</t>
    <rPh sb="0" eb="2">
      <t>ハッセイ</t>
    </rPh>
    <rPh sb="3" eb="5">
      <t>ケンスウ</t>
    </rPh>
    <phoneticPr fontId="5"/>
  </si>
  <si>
    <t>自動車
専用道路</t>
    <phoneticPr fontId="5"/>
  </si>
  <si>
    <t>22-1  公害</t>
    <phoneticPr fontId="5"/>
  </si>
  <si>
    <t>年　　度                 
市 町 村</t>
    <phoneticPr fontId="5"/>
  </si>
  <si>
    <t>振　動</t>
    <phoneticPr fontId="5"/>
  </si>
  <si>
    <t>平成</t>
    <phoneticPr fontId="5"/>
  </si>
  <si>
    <t>電気･ガス･熱供給･水道業</t>
    <phoneticPr fontId="5"/>
  </si>
  <si>
    <t>消　　防　　団</t>
    <phoneticPr fontId="5"/>
  </si>
  <si>
    <t>消防職員</t>
    <phoneticPr fontId="5"/>
  </si>
  <si>
    <t>22-4  種類別災害発生状況</t>
    <phoneticPr fontId="5"/>
  </si>
  <si>
    <t>年 次</t>
    <phoneticPr fontId="5"/>
  </si>
  <si>
    <t>住　家　被　害</t>
    <phoneticPr fontId="5"/>
  </si>
  <si>
    <t>田</t>
    <phoneticPr fontId="5"/>
  </si>
  <si>
    <t>冠 水</t>
    <phoneticPr fontId="5"/>
  </si>
  <si>
    <t>22-5  産業別労働災害死亡･休業者数</t>
    <phoneticPr fontId="5"/>
  </si>
  <si>
    <t>死　　亡</t>
    <phoneticPr fontId="5"/>
  </si>
  <si>
    <t>22-6  交通事故発生状況</t>
    <phoneticPr fontId="5"/>
  </si>
  <si>
    <t>傷　者</t>
    <phoneticPr fontId="5"/>
  </si>
  <si>
    <t>20　歳
未　満</t>
    <phoneticPr fontId="5"/>
  </si>
  <si>
    <t>車　　　　　　　　　　両　　　　　　　　　等</t>
    <phoneticPr fontId="5"/>
  </si>
  <si>
    <t>最高速度
違　　反</t>
    <phoneticPr fontId="5"/>
  </si>
  <si>
    <t>追越し
違　反</t>
    <phoneticPr fontId="5"/>
  </si>
  <si>
    <t>左折違反</t>
    <phoneticPr fontId="5"/>
  </si>
  <si>
    <t>資料　県環境政策課</t>
    <phoneticPr fontId="5"/>
  </si>
  <si>
    <t>総           数</t>
    <phoneticPr fontId="5"/>
  </si>
  <si>
    <t>焼 損 面 積</t>
    <phoneticPr fontId="5"/>
  </si>
  <si>
    <t>建　物</t>
    <phoneticPr fontId="5"/>
  </si>
  <si>
    <t>林　野</t>
    <phoneticPr fontId="5"/>
  </si>
  <si>
    <t>車両･船舶</t>
    <phoneticPr fontId="5"/>
  </si>
  <si>
    <t>全　焼</t>
    <phoneticPr fontId="5"/>
  </si>
  <si>
    <t>半　損</t>
    <phoneticPr fontId="5"/>
  </si>
  <si>
    <t>総　額</t>
    <phoneticPr fontId="5"/>
  </si>
  <si>
    <t>出 火 原 因</t>
    <phoneticPr fontId="5"/>
  </si>
  <si>
    <t>件　数</t>
    <phoneticPr fontId="5"/>
  </si>
  <si>
    <t>焼損面積</t>
    <phoneticPr fontId="5"/>
  </si>
  <si>
    <t>a</t>
    <phoneticPr fontId="5"/>
  </si>
  <si>
    <t>22-3　構成団体別消防団･団員数、保有機械･水利施設数</t>
    <phoneticPr fontId="5"/>
  </si>
  <si>
    <t>年 　 月 　 日
構　成　団　体</t>
    <phoneticPr fontId="5"/>
  </si>
  <si>
    <t>沈 没</t>
    <phoneticPr fontId="5"/>
  </si>
  <si>
    <t>橋りょう
流　　失</t>
    <phoneticPr fontId="5"/>
  </si>
  <si>
    <t>畑</t>
    <phoneticPr fontId="5"/>
  </si>
  <si>
    <t>死 亡</t>
    <phoneticPr fontId="5"/>
  </si>
  <si>
    <t>負 傷</t>
    <phoneticPr fontId="5"/>
  </si>
  <si>
    <t>全 壊</t>
    <phoneticPr fontId="5"/>
  </si>
  <si>
    <t>破 損</t>
    <phoneticPr fontId="5"/>
  </si>
  <si>
    <t>幼　 児</t>
    <phoneticPr fontId="5"/>
  </si>
  <si>
    <t>65　歳
以　上</t>
    <phoneticPr fontId="5"/>
  </si>
  <si>
    <t>島　　　　　根　　　　　県</t>
    <phoneticPr fontId="5"/>
  </si>
  <si>
    <t>歩行者
妨害等</t>
    <phoneticPr fontId="5"/>
  </si>
  <si>
    <t>全　　　　　　　　　　　　　　　　　国</t>
    <phoneticPr fontId="5"/>
  </si>
  <si>
    <t>国　　　　　　　　　　　　　　　道</t>
    <phoneticPr fontId="5"/>
  </si>
  <si>
    <t>悪　臭</t>
    <phoneticPr fontId="5"/>
  </si>
  <si>
    <t>年次         　　
市町村</t>
    <phoneticPr fontId="5"/>
  </si>
  <si>
    <t>半　焼</t>
    <phoneticPr fontId="5"/>
  </si>
  <si>
    <t>ぼ　や</t>
    <phoneticPr fontId="5"/>
  </si>
  <si>
    <t>全　損</t>
    <phoneticPr fontId="5"/>
  </si>
  <si>
    <t>小　損</t>
    <phoneticPr fontId="5"/>
  </si>
  <si>
    <t>消 防 本 部 ・ 署 所</t>
    <phoneticPr fontId="5"/>
  </si>
  <si>
    <t>水利施設</t>
    <phoneticPr fontId="5"/>
  </si>
  <si>
    <t>保 有 機 械 数</t>
    <phoneticPr fontId="5"/>
  </si>
  <si>
    <t>消防
団数</t>
    <phoneticPr fontId="5"/>
  </si>
  <si>
    <t>消防団員</t>
    <phoneticPr fontId="5"/>
  </si>
  <si>
    <t>ポンプ
自動車</t>
    <phoneticPr fontId="5"/>
  </si>
  <si>
    <t>小型動力
ポンプ</t>
    <phoneticPr fontId="5"/>
  </si>
  <si>
    <t>大田市</t>
    <phoneticPr fontId="5"/>
  </si>
  <si>
    <t>人 的 被 害</t>
    <phoneticPr fontId="5"/>
  </si>
  <si>
    <t>道 路
損 壊</t>
    <phoneticPr fontId="5"/>
  </si>
  <si>
    <t>山・崖
崩れ</t>
    <phoneticPr fontId="5"/>
  </si>
  <si>
    <t>鉄 道
被 害</t>
    <phoneticPr fontId="5"/>
  </si>
  <si>
    <t>通信施設
被害</t>
    <phoneticPr fontId="5"/>
  </si>
  <si>
    <t>船　　　舶</t>
    <phoneticPr fontId="5"/>
  </si>
  <si>
    <t>半 壊</t>
    <phoneticPr fontId="5"/>
  </si>
  <si>
    <t>一部破損</t>
    <rPh sb="0" eb="2">
      <t>イチブ</t>
    </rPh>
    <rPh sb="2" eb="4">
      <t>ハソン</t>
    </rPh>
    <phoneticPr fontId="5"/>
  </si>
  <si>
    <t>流 失</t>
    <phoneticPr fontId="5"/>
  </si>
  <si>
    <t>窯 業
土 石</t>
    <phoneticPr fontId="5"/>
  </si>
  <si>
    <t>機 械
器 具</t>
    <phoneticPr fontId="5"/>
  </si>
  <si>
    <t>その他</t>
    <phoneticPr fontId="5"/>
  </si>
  <si>
    <t>総　　数</t>
    <phoneticPr fontId="5"/>
  </si>
  <si>
    <t>休業4日以上</t>
    <phoneticPr fontId="5"/>
  </si>
  <si>
    <t>件　　数</t>
    <phoneticPr fontId="5"/>
  </si>
  <si>
    <t>死　　者</t>
    <phoneticPr fontId="5"/>
  </si>
  <si>
    <t>負 傷 者</t>
    <phoneticPr fontId="5"/>
  </si>
  <si>
    <t>全　国</t>
    <phoneticPr fontId="5"/>
  </si>
  <si>
    <t>車間距離
不保持</t>
    <phoneticPr fontId="5"/>
  </si>
  <si>
    <t>右折違反</t>
    <phoneticPr fontId="5"/>
  </si>
  <si>
    <t>優先通行
妨 害 等</t>
    <phoneticPr fontId="5"/>
  </si>
  <si>
    <t>交差点の
安全進行
違　　反</t>
    <phoneticPr fontId="5"/>
  </si>
  <si>
    <t>歩　　行　　者</t>
    <phoneticPr fontId="5"/>
  </si>
  <si>
    <t>安全運転
義務違反</t>
    <phoneticPr fontId="5"/>
  </si>
  <si>
    <t>歩行者側
の 違 反</t>
    <phoneticPr fontId="5"/>
  </si>
  <si>
    <t>年　　次  　　　　　　　　　　　　　　　                   区    分</t>
    <phoneticPr fontId="5"/>
  </si>
  <si>
    <t>違　　　　反　　　　種　　　　類</t>
    <phoneticPr fontId="5"/>
  </si>
  <si>
    <t>信　号
無　視</t>
    <phoneticPr fontId="5"/>
  </si>
  <si>
    <t>右折左折
違　反</t>
    <phoneticPr fontId="5"/>
  </si>
  <si>
    <t>不　明</t>
    <phoneticPr fontId="5"/>
  </si>
  <si>
    <t>年　次
区　分</t>
    <phoneticPr fontId="5"/>
  </si>
  <si>
    <t>死 者</t>
    <phoneticPr fontId="5"/>
  </si>
  <si>
    <t>傷 者</t>
    <phoneticPr fontId="5"/>
  </si>
  <si>
    <t>市　町　村</t>
    <phoneticPr fontId="5"/>
  </si>
  <si>
    <t>地　　方　　道</t>
    <phoneticPr fontId="5"/>
  </si>
  <si>
    <t>主　要
地方道</t>
    <phoneticPr fontId="5"/>
  </si>
  <si>
    <t>配線器具</t>
  </si>
  <si>
    <t>令和</t>
    <rPh sb="0" eb="2">
      <t>レイワ</t>
    </rPh>
    <phoneticPr fontId="5"/>
  </si>
  <si>
    <t>元</t>
    <rPh sb="0" eb="1">
      <t>ガン</t>
    </rPh>
    <phoneticPr fontId="5"/>
  </si>
  <si>
    <t>農　業、林業</t>
    <rPh sb="4" eb="6">
      <t>リンギョウ</t>
    </rPh>
    <phoneticPr fontId="5"/>
  </si>
  <si>
    <t>鉱　業、採石業、砂利採取業</t>
    <rPh sb="4" eb="6">
      <t>サイセキ</t>
    </rPh>
    <rPh sb="6" eb="7">
      <t>ギョウ</t>
    </rPh>
    <rPh sb="8" eb="10">
      <t>ジャリ</t>
    </rPh>
    <rPh sb="10" eb="12">
      <t>サイシュ</t>
    </rPh>
    <rPh sb="12" eb="13">
      <t>ギョウ</t>
    </rPh>
    <phoneticPr fontId="5"/>
  </si>
  <si>
    <t>運輸業、郵便業</t>
    <rPh sb="0" eb="3">
      <t>ウンユギョウ</t>
    </rPh>
    <rPh sb="4" eb="7">
      <t>ユウビンギョウ</t>
    </rPh>
    <phoneticPr fontId="5"/>
  </si>
  <si>
    <t>卸売業･小売業</t>
    <rPh sb="2" eb="3">
      <t>ギョウ</t>
    </rPh>
    <phoneticPr fontId="5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</si>
  <si>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</si>
  <si>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</si>
  <si>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</si>
  <si>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</si>
  <si>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令元</t>
    <rPh sb="0" eb="1">
      <t>レイ</t>
    </rPh>
    <rPh sb="1" eb="2">
      <t>ガン</t>
    </rPh>
    <phoneticPr fontId="5"/>
  </si>
  <si>
    <t>令元</t>
    <rPh sb="0" eb="1">
      <t>ガン</t>
    </rPh>
    <phoneticPr fontId="5"/>
  </si>
  <si>
    <t>2. 4. 1</t>
  </si>
  <si>
    <t>公務（他に分類されないもの）</t>
    <rPh sb="0" eb="2">
      <t>コウム</t>
    </rPh>
    <rPh sb="3" eb="4">
      <t>タ</t>
    </rPh>
    <rPh sb="5" eb="7">
      <t>ブンルイ</t>
    </rPh>
    <phoneticPr fontId="5"/>
  </si>
  <si>
    <t xml:space="preserve"> （1） 年齢階級別死傷者数</t>
  </si>
  <si>
    <t>単位：人</t>
  </si>
  <si>
    <t xml:space="preserve"> （2） 発生件数及び死傷者数</t>
  </si>
  <si>
    <t>単位：人、件、台</t>
    <rPh sb="5" eb="6">
      <t>ケン</t>
    </rPh>
    <rPh sb="7" eb="8">
      <t>ダイ</t>
    </rPh>
    <phoneticPr fontId="5"/>
  </si>
  <si>
    <t xml:space="preserve"> （3） 第一当事者違反別発生件数</t>
  </si>
  <si>
    <t>単位：件</t>
    <rPh sb="3" eb="4">
      <t>ケン</t>
    </rPh>
    <phoneticPr fontId="5"/>
  </si>
  <si>
    <t>車　　両　　等　　（ 続 ）</t>
  </si>
  <si>
    <t xml:space="preserve"> （4） 職業･違反種類別発生件数</t>
  </si>
  <si>
    <t xml:space="preserve"> （5） 年齢階級別、類型別死傷者数</t>
  </si>
  <si>
    <t xml:space="preserve"> （6） 時間別発生件数</t>
  </si>
  <si>
    <t>単位：件、人</t>
    <rPh sb="3" eb="4">
      <t>ケン</t>
    </rPh>
    <rPh sb="5" eb="6">
      <t>ニン</t>
    </rPh>
    <phoneticPr fontId="5"/>
  </si>
  <si>
    <t>※ 死　者</t>
    <phoneticPr fontId="5"/>
  </si>
  <si>
    <t>※ 傷　者</t>
    <phoneticPr fontId="5"/>
  </si>
  <si>
    <t xml:space="preserve"> （1） 市町村別、種類別公害苦情・陳情受理件数</t>
  </si>
  <si>
    <t>注　　騒音には低周波を含む。</t>
    <rPh sb="0" eb="1">
      <t>チュウ</t>
    </rPh>
    <rPh sb="3" eb="5">
      <t>ソウオン</t>
    </rPh>
    <rPh sb="7" eb="10">
      <t>テイシュウハ</t>
    </rPh>
    <rPh sb="11" eb="12">
      <t>フク</t>
    </rPh>
    <phoneticPr fontId="5"/>
  </si>
  <si>
    <t xml:space="preserve"> （1） 市町村別、種類別発生件数及び損害額</t>
  </si>
  <si>
    <t>り災世帯（世帯）</t>
  </si>
  <si>
    <t>22-2  火災 （続）</t>
  </si>
  <si>
    <t>単位：人、基</t>
    <rPh sb="5" eb="6">
      <t>キ</t>
    </rPh>
    <phoneticPr fontId="5"/>
  </si>
  <si>
    <t>消防本部
（署）数</t>
  </si>
  <si>
    <t>1）その他</t>
  </si>
  <si>
    <t>2）その他</t>
  </si>
  <si>
    <t>3. 4. 1</t>
  </si>
  <si>
    <t>注</t>
    <phoneticPr fontId="5"/>
  </si>
  <si>
    <t>1） ポンプ自動車･救急車を除いたもの｡</t>
    <phoneticPr fontId="5"/>
  </si>
  <si>
    <t>2） 「その他」は水槽車、指揮車、広報車、資機材搬送車、人員運搬車、その他の車両の計。</t>
    <phoneticPr fontId="5"/>
  </si>
  <si>
    <t>単位：人、棟、件、ha</t>
    <rPh sb="3" eb="4">
      <t>ニン</t>
    </rPh>
    <rPh sb="5" eb="6">
      <t>トウ</t>
    </rPh>
    <phoneticPr fontId="5"/>
  </si>
  <si>
    <t xml:space="preserve">単位：人、％ </t>
  </si>
  <si>
    <t>労働者
1000人に
対する
労働災害
発生率</t>
    <phoneticPr fontId="5"/>
  </si>
  <si>
    <t>22-6  交通事故発生状況（続）　</t>
    <rPh sb="15" eb="16">
      <t>ゾク</t>
    </rPh>
    <phoneticPr fontId="5"/>
  </si>
  <si>
    <t>4. 4. 1</t>
  </si>
  <si>
    <r>
      <t>雲南</t>
    </r>
    <r>
      <rPr>
        <sz val="11"/>
        <color theme="1"/>
        <rFont val="ＭＳ Ｐゴシック"/>
        <family val="3"/>
        <charset val="128"/>
        <scheme val="minor"/>
      </rPr>
      <t>広域連合</t>
    </r>
    <rPh sb="0" eb="2">
      <t>ウンナン</t>
    </rPh>
    <rPh sb="2" eb="4">
      <t>コウイキ</t>
    </rPh>
    <rPh sb="4" eb="6">
      <t>レンゴウ</t>
    </rPh>
    <phoneticPr fontId="5"/>
  </si>
  <si>
    <t>小売業</t>
    <rPh sb="0" eb="3">
      <t>コウリギョウ</t>
    </rPh>
    <phoneticPr fontId="5"/>
  </si>
  <si>
    <t>社会福祉施設</t>
    <rPh sb="0" eb="6">
      <t>シャカイフクシシセツ</t>
    </rPh>
    <phoneticPr fontId="5"/>
  </si>
  <si>
    <t>飲食店</t>
    <rPh sb="0" eb="2">
      <t>インショク</t>
    </rPh>
    <rPh sb="2" eb="3">
      <t>テン</t>
    </rPh>
    <phoneticPr fontId="5"/>
  </si>
  <si>
    <t>それ以外</t>
    <rPh sb="2" eb="4">
      <t>イガイ</t>
    </rPh>
    <phoneticPr fontId="5"/>
  </si>
  <si>
    <t>令和</t>
    <rPh sb="0" eb="2">
      <t>レイワ</t>
    </rPh>
    <phoneticPr fontId="6"/>
  </si>
  <si>
    <t>元</t>
    <rPh sb="0" eb="1">
      <t>ガン</t>
    </rPh>
    <phoneticPr fontId="6"/>
  </si>
  <si>
    <t>島　　　　　　　　根　　　　　　　　県</t>
    <phoneticPr fontId="5"/>
  </si>
  <si>
    <r>
      <t>公害の種類別発生源別苦情件数　</t>
    </r>
    <r>
      <rPr>
        <u/>
        <sz val="11"/>
        <color indexed="10"/>
        <rFont val="ＭＳ Ｐゴシック"/>
        <family val="3"/>
        <charset val="128"/>
      </rPr>
      <t>令和５年度</t>
    </r>
    <rPh sb="18" eb="20">
      <t>ネンド</t>
    </rPh>
    <phoneticPr fontId="1"/>
  </si>
  <si>
    <r>
      <t>出火原因別損害状況等　</t>
    </r>
    <r>
      <rPr>
        <u/>
        <sz val="11"/>
        <color indexed="10"/>
        <rFont val="ＭＳ Ｐゴシック"/>
        <family val="3"/>
        <charset val="128"/>
      </rPr>
      <t>令和５年</t>
    </r>
    <rPh sb="11" eb="13">
      <t>レイワ</t>
    </rPh>
    <phoneticPr fontId="1"/>
  </si>
  <si>
    <r>
      <rPr>
        <u/>
        <sz val="11"/>
        <color rgb="FF0000FF"/>
        <rFont val="ＭＳ Ｐゴシック"/>
        <family val="3"/>
        <charset val="128"/>
        <scheme val="minor"/>
      </rPr>
      <t>市町村別死傷者数･道路別発生件数</t>
    </r>
    <r>
      <rPr>
        <u/>
        <sz val="11"/>
        <color theme="10"/>
        <rFont val="ＭＳ Ｐゴシック"/>
        <family val="3"/>
        <charset val="128"/>
        <scheme val="minor"/>
      </rPr>
      <t>　</t>
    </r>
    <r>
      <rPr>
        <u/>
        <sz val="11"/>
        <color indexed="10"/>
        <rFont val="ＭＳ Ｐゴシック"/>
        <family val="3"/>
        <charset val="128"/>
      </rPr>
      <t>令和５年</t>
    </r>
    <phoneticPr fontId="1"/>
  </si>
  <si>
    <t xml:space="preserve"> （2） 公害の種類別発生源別苦情件数  令和5年度</t>
    <rPh sb="19" eb="21">
      <t>レイワ</t>
    </rPh>
    <phoneticPr fontId="5"/>
  </si>
  <si>
    <t>騒音</t>
    <rPh sb="0" eb="2">
      <t>ソウオン</t>
    </rPh>
    <phoneticPr fontId="5"/>
  </si>
  <si>
    <t>振動</t>
    <rPh sb="0" eb="2">
      <t>シンドウ</t>
    </rPh>
    <phoneticPr fontId="5"/>
  </si>
  <si>
    <t>悪臭</t>
    <rPh sb="0" eb="2">
      <t>アクシュウ</t>
    </rPh>
    <phoneticPr fontId="5"/>
  </si>
  <si>
    <t>土壌汚染</t>
    <rPh sb="0" eb="2">
      <t>ドジョウ</t>
    </rPh>
    <rPh sb="2" eb="4">
      <t>オセン</t>
    </rPh>
    <phoneticPr fontId="5"/>
  </si>
  <si>
    <t>地盤沈下</t>
    <rPh sb="0" eb="2">
      <t>ジバン</t>
    </rPh>
    <rPh sb="2" eb="4">
      <t>チンカ</t>
    </rPh>
    <phoneticPr fontId="5"/>
  </si>
  <si>
    <t xml:space="preserve">  （2） 出火原因別損害状況等  令和5年</t>
    <rPh sb="16" eb="18">
      <t>レイワ</t>
    </rPh>
    <phoneticPr fontId="5"/>
  </si>
  <si>
    <r>
      <t>防火水槽
20m</t>
    </r>
    <r>
      <rPr>
        <sz val="8"/>
        <rFont val="明朝"/>
        <family val="1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以上</t>
    </r>
    <phoneticPr fontId="5"/>
  </si>
  <si>
    <t>5. 4. 1</t>
  </si>
  <si>
    <t>6. 4. 1</t>
    <phoneticPr fontId="5"/>
  </si>
  <si>
    <r>
      <t>益田</t>
    </r>
    <r>
      <rPr>
        <b/>
        <sz val="9"/>
        <rFont val="明朝"/>
        <family val="1"/>
        <charset val="128"/>
      </rPr>
      <t>地区</t>
    </r>
    <r>
      <rPr>
        <sz val="9"/>
        <rFont val="明朝"/>
        <family val="1"/>
        <charset val="128"/>
      </rPr>
      <t>広域市町村圏事務組合</t>
    </r>
    <rPh sb="2" eb="4">
      <t>チク</t>
    </rPh>
    <rPh sb="4" eb="6">
      <t>コウイキ</t>
    </rPh>
    <rPh sb="6" eb="9">
      <t>シチョウソン</t>
    </rPh>
    <rPh sb="9" eb="10">
      <t>ケン</t>
    </rPh>
    <phoneticPr fontId="5"/>
  </si>
  <si>
    <t>平26</t>
    <rPh sb="0" eb="1">
      <t>ヘイ</t>
    </rPh>
    <phoneticPr fontId="5"/>
  </si>
  <si>
    <t>資料　島根労働局、新型コロナウイルスり患によるものを除く</t>
    <rPh sb="3" eb="5">
      <t>シマネ</t>
    </rPh>
    <rPh sb="5" eb="8">
      <t>ロウドウキョク</t>
    </rPh>
    <phoneticPr fontId="5"/>
  </si>
  <si>
    <r>
      <t>20～29</t>
    </r>
    <r>
      <rPr>
        <sz val="11"/>
        <color theme="1"/>
        <rFont val="ＭＳ Ｐゴシック"/>
        <family val="3"/>
        <charset val="128"/>
        <scheme val="minor"/>
      </rPr>
      <t>歳以下</t>
    </r>
    <rPh sb="5" eb="6">
      <t>サイ</t>
    </rPh>
    <rPh sb="6" eb="8">
      <t>イカ</t>
    </rPh>
    <phoneticPr fontId="5"/>
  </si>
  <si>
    <r>
      <t>30～39</t>
    </r>
    <r>
      <rPr>
        <sz val="11"/>
        <color theme="1"/>
        <rFont val="ＭＳ Ｐゴシック"/>
        <family val="3"/>
        <charset val="128"/>
        <scheme val="minor"/>
      </rPr>
      <t>歳以下</t>
    </r>
    <rPh sb="6" eb="8">
      <t>イカ</t>
    </rPh>
    <phoneticPr fontId="5"/>
  </si>
  <si>
    <r>
      <t>40～49</t>
    </r>
    <r>
      <rPr>
        <sz val="11"/>
        <color theme="1"/>
        <rFont val="ＭＳ Ｐゴシック"/>
        <family val="3"/>
        <charset val="128"/>
        <scheme val="minor"/>
      </rPr>
      <t>歳以下</t>
    </r>
    <rPh sb="6" eb="8">
      <t>イカ</t>
    </rPh>
    <phoneticPr fontId="5"/>
  </si>
  <si>
    <r>
      <t>50～59</t>
    </r>
    <r>
      <rPr>
        <sz val="11"/>
        <color theme="1"/>
        <rFont val="ＭＳ Ｐゴシック"/>
        <family val="3"/>
        <charset val="128"/>
        <scheme val="minor"/>
      </rPr>
      <t>歳以下</t>
    </r>
    <rPh sb="6" eb="8">
      <t>イカ</t>
    </rPh>
    <phoneticPr fontId="5"/>
  </si>
  <si>
    <t>60歳以上</t>
    <phoneticPr fontId="5"/>
  </si>
  <si>
    <t xml:space="preserve"> （7） 市町村別死傷者数･道路別発生件数    令和５年</t>
    <rPh sb="22" eb="24">
      <t>レイワ</t>
    </rPh>
    <rPh sb="28" eb="29">
      <t>ネン</t>
    </rPh>
    <phoneticPr fontId="5"/>
  </si>
  <si>
    <t>注　　 自動車台数は毎年12月末日現在で、原動機付自転車を除く。</t>
    <phoneticPr fontId="5"/>
  </si>
  <si>
    <r>
      <t>注　</t>
    </r>
    <r>
      <rPr>
        <sz val="11"/>
        <color rgb="FF000000"/>
        <rFont val="游ゴシック"/>
        <family val="1"/>
        <charset val="128"/>
      </rPr>
      <t xml:space="preserve"> </t>
    </r>
    <r>
      <rPr>
        <sz val="11"/>
        <color indexed="8"/>
        <rFont val="明朝"/>
        <family val="1"/>
        <charset val="128"/>
      </rPr>
      <t>　件数は第一当事者について掲載。</t>
    </r>
    <phoneticPr fontId="5"/>
  </si>
  <si>
    <r>
      <t>資料　警察庁</t>
    </r>
    <r>
      <rPr>
        <sz val="11"/>
        <rFont val="游ゴシック"/>
        <family val="1"/>
        <charset val="128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｢交通統計｣　県警察本部</t>
    </r>
    <r>
      <rPr>
        <sz val="11"/>
        <rFont val="游ゴシック"/>
        <family val="1"/>
        <charset val="128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｢交通年鑑｣　県警察本部交通企画課</t>
    </r>
    <rPh sb="27" eb="28">
      <t>ケン</t>
    </rPh>
    <rPh sb="28" eb="30">
      <t>ケイサツ</t>
    </rPh>
    <rPh sb="30" eb="32">
      <t>ホンブ</t>
    </rPh>
    <rPh sb="32" eb="34">
      <t>コウツウ</t>
    </rPh>
    <rPh sb="34" eb="37">
      <t>キカクカ</t>
    </rPh>
    <phoneticPr fontId="5"/>
  </si>
  <si>
    <r>
      <rPr>
        <sz val="11"/>
        <rFont val="明朝"/>
        <family val="1"/>
        <charset val="128"/>
      </rPr>
      <t>※には高速道路・自動車専用道路での死者</t>
    </r>
    <r>
      <rPr>
        <sz val="11"/>
        <rFont val="游ゴシック"/>
        <family val="1"/>
        <charset val="128"/>
      </rPr>
      <t>1</t>
    </r>
    <r>
      <rPr>
        <sz val="11"/>
        <rFont val="明朝"/>
        <family val="1"/>
        <charset val="128"/>
      </rPr>
      <t>人  傷者</t>
    </r>
    <r>
      <rPr>
        <sz val="11"/>
        <rFont val="游ゴシック"/>
        <family val="1"/>
        <charset val="128"/>
      </rPr>
      <t>24</t>
    </r>
    <r>
      <rPr>
        <sz val="11"/>
        <rFont val="明朝"/>
        <family val="1"/>
        <charset val="128"/>
      </rPr>
      <t>人を含む。</t>
    </r>
    <rPh sb="3" eb="5">
      <t>コウソク</t>
    </rPh>
    <rPh sb="5" eb="7">
      <t>ドウロ</t>
    </rPh>
    <rPh sb="8" eb="11">
      <t>ジドウシャ</t>
    </rPh>
    <rPh sb="11" eb="13">
      <t>センヨウ</t>
    </rPh>
    <rPh sb="13" eb="15">
      <t>ドウロ</t>
    </rPh>
    <rPh sb="17" eb="19">
      <t>シシャ</t>
    </rPh>
    <rPh sb="20" eb="21">
      <t>ヒト</t>
    </rPh>
    <rPh sb="23" eb="24">
      <t>キズ</t>
    </rPh>
    <rPh sb="24" eb="25">
      <t>モノ</t>
    </rPh>
    <rPh sb="27" eb="28">
      <t>ヒト</t>
    </rPh>
    <rPh sb="29" eb="30">
      <t>フク</t>
    </rPh>
    <phoneticPr fontId="5"/>
  </si>
  <si>
    <t>資料　県警察本部 ｢交通年鑑｣</t>
    <phoneticPr fontId="5"/>
  </si>
  <si>
    <r>
      <t>資料　県警察本部</t>
    </r>
    <r>
      <rPr>
        <sz val="11"/>
        <color rgb="FF000000"/>
        <rFont val="游ゴシック"/>
        <family val="1"/>
        <charset val="128"/>
      </rPr>
      <t xml:space="preserve"> </t>
    </r>
    <r>
      <rPr>
        <sz val="11"/>
        <color indexed="8"/>
        <rFont val="明朝"/>
        <family val="1"/>
        <charset val="128"/>
      </rPr>
      <t>｢交通年鑑｣</t>
    </r>
    <phoneticPr fontId="5"/>
  </si>
  <si>
    <t>資料　警察庁 ｢交通統計｣　県警察本部 ｢交通年鑑｣　県警察本部交通企画課</t>
    <rPh sb="27" eb="28">
      <t>ケン</t>
    </rPh>
    <rPh sb="28" eb="30">
      <t>ケイサツ</t>
    </rPh>
    <rPh sb="30" eb="32">
      <t>ホンブ</t>
    </rPh>
    <rPh sb="32" eb="34">
      <t>コウツウ</t>
    </rPh>
    <rPh sb="34" eb="37">
      <t>キカクカ</t>
    </rPh>
    <phoneticPr fontId="5"/>
  </si>
  <si>
    <r>
      <t>資料　警察庁</t>
    </r>
    <r>
      <rPr>
        <sz val="11"/>
        <color rgb="FF000000"/>
        <rFont val="游ゴシック"/>
        <family val="1"/>
        <charset val="128"/>
      </rPr>
      <t xml:space="preserve"> </t>
    </r>
    <r>
      <rPr>
        <sz val="11"/>
        <color indexed="8"/>
        <rFont val="明朝"/>
        <family val="1"/>
        <charset val="128"/>
      </rPr>
      <t>｢交通統計｣</t>
    </r>
    <r>
      <rPr>
        <sz val="11"/>
        <color rgb="FF000000"/>
        <rFont val="游ゴシック"/>
        <family val="1"/>
        <charset val="128"/>
      </rPr>
      <t xml:space="preserve">   </t>
    </r>
    <r>
      <rPr>
        <sz val="11"/>
        <color indexed="8"/>
        <rFont val="明朝"/>
        <family val="1"/>
        <charset val="128"/>
      </rPr>
      <t>県警察本部交通企画課</t>
    </r>
    <phoneticPr fontId="31"/>
  </si>
  <si>
    <r>
      <rPr>
        <sz val="11"/>
        <color rgb="FF000000"/>
        <rFont val="游ゴシック"/>
        <family val="1"/>
        <charset val="128"/>
      </rPr>
      <t xml:space="preserve">               </t>
    </r>
    <r>
      <rPr>
        <sz val="11"/>
        <color indexed="8"/>
        <rFont val="明朝"/>
        <family val="1"/>
        <charset val="128"/>
      </rPr>
      <t>令</t>
    </r>
    <r>
      <rPr>
        <sz val="11"/>
        <color rgb="FF000000"/>
        <rFont val="游ゴシック"/>
        <family val="1"/>
        <charset val="128"/>
      </rPr>
      <t xml:space="preserve">   </t>
    </r>
    <r>
      <rPr>
        <sz val="11"/>
        <color indexed="8"/>
        <rFont val="明朝"/>
        <family val="1"/>
        <charset val="128"/>
      </rPr>
      <t>元</t>
    </r>
    <rPh sb="15" eb="16">
      <t>レイ</t>
    </rPh>
    <rPh sb="19" eb="20">
      <t>ガン</t>
    </rPh>
    <phoneticPr fontId="5"/>
  </si>
  <si>
    <r>
      <rPr>
        <sz val="11"/>
        <color rgb="FF000000"/>
        <rFont val="游ゴシック"/>
        <family val="1"/>
        <charset val="128"/>
      </rPr>
      <t xml:space="preserve">   </t>
    </r>
    <r>
      <rPr>
        <sz val="11"/>
        <color indexed="8"/>
        <rFont val="明朝"/>
        <family val="1"/>
        <charset val="128"/>
      </rPr>
      <t>令</t>
    </r>
    <r>
      <rPr>
        <sz val="11"/>
        <color rgb="FF000000"/>
        <rFont val="游ゴシック"/>
        <family val="1"/>
        <charset val="128"/>
      </rPr>
      <t xml:space="preserve">   </t>
    </r>
    <r>
      <rPr>
        <sz val="11"/>
        <color indexed="8"/>
        <rFont val="明朝"/>
        <family val="1"/>
        <charset val="128"/>
      </rPr>
      <t>元</t>
    </r>
    <rPh sb="3" eb="4">
      <t>レイ</t>
    </rPh>
    <rPh sb="7" eb="8">
      <t>ガン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</si>
</sst>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&quot;△&quot;#,##0;&quot;-&quot;"/>
    <numFmt numFmtId="177" formatCode="#,##0\ ;&quot;△&quot;#,##0\ ;&quot;-&quot;\ "/>
    <numFmt numFmtId="178" formatCode="0.0;&quot;△ &quot;0.0"/>
    <numFmt numFmtId="179" formatCode="#,##0.0;&quot;△ &quot;#,##0.0"/>
    <numFmt numFmtId="180" formatCode="0.0"/>
    <numFmt numFmtId="181" formatCode="#,##0.00;&quot;△ &quot;#,##0.00"/>
    <numFmt numFmtId="182" formatCode="#,##0_);[Red]\(#,##0\)"/>
    <numFmt numFmtId="183" formatCode="#,##0_ "/>
  </numFmts>
  <fonts count="3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u/>
      <sz val="11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indexed="8"/>
      <name val="明朝"/>
      <family val="1"/>
      <charset val="128"/>
    </font>
    <font>
      <sz val="11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b/>
      <sz val="9"/>
      <name val="明朝"/>
      <family val="1"/>
      <charset val="128"/>
    </font>
    <font>
      <sz val="7"/>
      <name val="明朝"/>
      <family val="1"/>
      <charset val="128"/>
    </font>
    <font>
      <sz val="9"/>
      <color indexed="8"/>
      <name val="明朝"/>
      <family val="1"/>
      <charset val="128"/>
    </font>
    <font>
      <sz val="11"/>
      <color rgb="FF000000"/>
      <name val="游ゴシック"/>
      <family val="1"/>
      <charset val="128"/>
    </font>
    <font>
      <sz val="11"/>
      <name val="游ゴシック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2" fillId="0" borderId="0"/>
  </cellStyleXfs>
  <cellXfs count="377">
    <xf numFmtId="0" fontId="0" fillId="0" borderId="0" xfId="0">
      <alignment vertical="center"/>
    </xf>
    <xf numFmtId="0" fontId="3" fillId="0" borderId="4" xfId="4" applyFont="1" applyBorder="1" applyAlignment="1">
      <alignment horizontal="centerContinuous" vertical="center"/>
    </xf>
    <xf numFmtId="0" fontId="8" fillId="0" borderId="5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2" xfId="4" applyFont="1" applyBorder="1" applyAlignment="1">
      <alignment horizontal="centerContinuous" vertical="center"/>
    </xf>
    <xf numFmtId="0" fontId="3" fillId="0" borderId="6" xfId="4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2" fillId="0" borderId="2" xfId="4" quotePrefix="1" applyFont="1" applyBorder="1" applyAlignment="1">
      <alignment horizontal="center" vertical="center"/>
    </xf>
    <xf numFmtId="0" fontId="2" fillId="0" borderId="7" xfId="4" applyFont="1" applyBorder="1" applyAlignment="1">
      <alignment vertical="center"/>
    </xf>
    <xf numFmtId="0" fontId="2" fillId="0" borderId="8" xfId="4" applyFont="1" applyBorder="1" applyAlignment="1">
      <alignment horizontal="center" vertical="center"/>
    </xf>
    <xf numFmtId="0" fontId="2" fillId="0" borderId="9" xfId="4" quotePrefix="1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1" xfId="4" quotePrefix="1" applyFont="1" applyBorder="1" applyAlignment="1">
      <alignment horizontal="center" vertical="center"/>
    </xf>
    <xf numFmtId="0" fontId="2" fillId="0" borderId="1" xfId="4" quotePrefix="1" applyFont="1" applyBorder="1" applyAlignment="1">
      <alignment horizontal="center" vertical="center"/>
    </xf>
    <xf numFmtId="0" fontId="2" fillId="0" borderId="12" xfId="4" applyFont="1" applyBorder="1" applyAlignment="1">
      <alignment vertical="center"/>
    </xf>
    <xf numFmtId="56" fontId="2" fillId="0" borderId="8" xfId="4" applyNumberFormat="1" applyFont="1" applyBorder="1" applyAlignment="1">
      <alignment horizontal="center" vertical="center"/>
    </xf>
    <xf numFmtId="0" fontId="2" fillId="0" borderId="12" xfId="4" quotePrefix="1" applyFont="1" applyBorder="1" applyAlignment="1">
      <alignment horizontal="center" vertical="center"/>
    </xf>
    <xf numFmtId="0" fontId="2" fillId="0" borderId="13" xfId="4" quotePrefix="1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2" fillId="0" borderId="15" xfId="4" quotePrefix="1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28" xfId="4" applyFont="1" applyBorder="1" applyAlignment="1">
      <alignment vertical="center"/>
    </xf>
    <xf numFmtId="0" fontId="12" fillId="0" borderId="28" xfId="1" applyFont="1" applyBorder="1" applyAlignment="1">
      <alignment vertical="center"/>
    </xf>
    <xf numFmtId="0" fontId="2" fillId="0" borderId="29" xfId="4" applyFont="1" applyBorder="1" applyAlignment="1">
      <alignment vertical="center"/>
    </xf>
    <xf numFmtId="0" fontId="11" fillId="0" borderId="30" xfId="1" applyBorder="1">
      <alignment vertical="center"/>
    </xf>
    <xf numFmtId="0" fontId="11" fillId="0" borderId="28" xfId="1" applyBorder="1">
      <alignment vertical="center"/>
    </xf>
    <xf numFmtId="0" fontId="0" fillId="0" borderId="0" xfId="0" applyAlignment="1"/>
    <xf numFmtId="176" fontId="0" fillId="0" borderId="1" xfId="2" applyNumberFormat="1" applyFont="1" applyFill="1" applyBorder="1"/>
    <xf numFmtId="176" fontId="0" fillId="0" borderId="0" xfId="2" applyNumberFormat="1" applyFont="1" applyFill="1"/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2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176" fontId="14" fillId="0" borderId="4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0" fontId="14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14" fillId="0" borderId="0" xfId="0" applyNumberFormat="1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 applyAlignment="1"/>
    <xf numFmtId="176" fontId="6" fillId="0" borderId="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14" fillId="0" borderId="3" xfId="0" applyFont="1" applyBorder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177" fontId="14" fillId="0" borderId="20" xfId="0" applyNumberFormat="1" applyFont="1" applyBorder="1">
      <alignment vertical="center"/>
    </xf>
    <xf numFmtId="177" fontId="14" fillId="0" borderId="5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>
      <alignment vertical="center"/>
    </xf>
    <xf numFmtId="177" fontId="14" fillId="0" borderId="0" xfId="0" applyNumberFormat="1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 applyAlignment="1"/>
    <xf numFmtId="0" fontId="13" fillId="0" borderId="0" xfId="0" quotePrefix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2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176" fontId="18" fillId="0" borderId="2" xfId="0" applyNumberFormat="1" applyFont="1" applyBorder="1">
      <alignment vertical="center"/>
    </xf>
    <xf numFmtId="176" fontId="18" fillId="0" borderId="0" xfId="0" applyNumberFormat="1" applyFont="1">
      <alignment vertical="center"/>
    </xf>
    <xf numFmtId="0" fontId="17" fillId="0" borderId="0" xfId="0" applyFont="1" applyAlignment="1">
      <alignment horizontal="distributed" vertical="center"/>
    </xf>
    <xf numFmtId="0" fontId="17" fillId="0" borderId="0" xfId="0" applyFont="1">
      <alignment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7" fontId="17" fillId="0" borderId="0" xfId="0" applyNumberFormat="1" applyFont="1">
      <alignment vertical="center"/>
    </xf>
    <xf numFmtId="0" fontId="21" fillId="0" borderId="0" xfId="0" applyFont="1" applyAlignment="1"/>
    <xf numFmtId="0" fontId="18" fillId="0" borderId="1" xfId="0" applyFont="1" applyBorder="1" applyAlignment="1">
      <alignment horizontal="right" vertical="center"/>
    </xf>
    <xf numFmtId="177" fontId="18" fillId="0" borderId="0" xfId="0" applyNumberFormat="1" applyFont="1">
      <alignment vertical="center"/>
    </xf>
    <xf numFmtId="0" fontId="18" fillId="0" borderId="0" xfId="0" applyFont="1" applyAlignment="1">
      <alignment horizontal="distributed"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7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distributed" vertical="center"/>
    </xf>
    <xf numFmtId="0" fontId="19" fillId="0" borderId="1" xfId="0" applyFont="1" applyBorder="1" applyAlignment="1"/>
    <xf numFmtId="0" fontId="18" fillId="0" borderId="5" xfId="0" applyFont="1" applyBorder="1">
      <alignment vertical="center"/>
    </xf>
    <xf numFmtId="176" fontId="18" fillId="0" borderId="20" xfId="0" applyNumberFormat="1" applyFont="1" applyBorder="1">
      <alignment vertical="center"/>
    </xf>
    <xf numFmtId="176" fontId="18" fillId="0" borderId="5" xfId="0" applyNumberFormat="1" applyFont="1" applyBorder="1" applyAlignment="1">
      <alignment horizontal="right" vertical="center"/>
    </xf>
    <xf numFmtId="177" fontId="19" fillId="0" borderId="0" xfId="0" applyNumberFormat="1" applyFont="1" applyAlignment="1"/>
    <xf numFmtId="0" fontId="19" fillId="0" borderId="0" xfId="0" applyFont="1">
      <alignment vertical="center"/>
    </xf>
    <xf numFmtId="0" fontId="1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6" fontId="0" fillId="0" borderId="2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left" vertical="center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20" xfId="0" applyNumberFormat="1" applyBorder="1">
      <alignment vertical="center"/>
    </xf>
    <xf numFmtId="176" fontId="0" fillId="0" borderId="5" xfId="0" applyNumberFormat="1" applyBorder="1">
      <alignment vertical="center"/>
    </xf>
    <xf numFmtId="0" fontId="0" fillId="0" borderId="20" xfId="0" applyBorder="1">
      <alignment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0" fillId="0" borderId="34" xfId="0" applyBorder="1" applyAlignment="1"/>
    <xf numFmtId="0" fontId="0" fillId="0" borderId="23" xfId="0" applyBorder="1" applyAlignment="1"/>
    <xf numFmtId="0" fontId="15" fillId="0" borderId="2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37" fontId="15" fillId="0" borderId="2" xfId="0" applyNumberFormat="1" applyFont="1" applyBorder="1" applyAlignment="1">
      <alignment horizontal="right" vertical="center"/>
    </xf>
    <xf numFmtId="37" fontId="1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distributed" vertical="center"/>
    </xf>
    <xf numFmtId="176" fontId="6" fillId="0" borderId="1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0" fontId="9" fillId="0" borderId="0" xfId="0" applyFont="1" applyAlignment="1"/>
    <xf numFmtId="176" fontId="14" fillId="0" borderId="1" xfId="0" applyNumberFormat="1" applyFont="1" applyBorder="1">
      <alignment vertical="center"/>
    </xf>
    <xf numFmtId="0" fontId="14" fillId="0" borderId="0" xfId="0" applyFont="1" applyAlignment="1">
      <alignment horizontal="distributed" vertical="center"/>
    </xf>
    <xf numFmtId="0" fontId="0" fillId="0" borderId="0" xfId="0" applyAlignment="1">
      <alignment horizontal="left"/>
    </xf>
    <xf numFmtId="176" fontId="14" fillId="0" borderId="0" xfId="0" applyNumberFormat="1" applyFont="1" applyAlignment="1">
      <alignment horizontal="right" vertical="center"/>
    </xf>
    <xf numFmtId="176" fontId="14" fillId="0" borderId="1" xfId="0" applyNumberFormat="1" applyFont="1" applyBorder="1" applyAlignment="1">
      <alignment horizontal="right" vertical="center"/>
    </xf>
    <xf numFmtId="0" fontId="14" fillId="0" borderId="5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Continuous" vertical="center"/>
    </xf>
    <xf numFmtId="0" fontId="0" fillId="0" borderId="3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24" fillId="0" borderId="3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center" vertical="center"/>
    </xf>
    <xf numFmtId="176" fontId="0" fillId="0" borderId="1" xfId="0" applyNumberFormat="1" applyBorder="1" applyAlignment="1"/>
    <xf numFmtId="176" fontId="0" fillId="0" borderId="0" xfId="0" applyNumberFormat="1" applyAlignment="1"/>
    <xf numFmtId="49" fontId="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center" vertical="center"/>
    </xf>
    <xf numFmtId="176" fontId="6" fillId="0" borderId="1" xfId="0" applyNumberFormat="1" applyFont="1" applyBorder="1" applyAlignment="1"/>
    <xf numFmtId="176" fontId="6" fillId="0" borderId="0" xfId="0" applyNumberFormat="1" applyFont="1" applyAlignment="1"/>
    <xf numFmtId="176" fontId="0" fillId="0" borderId="1" xfId="0" applyNumberFormat="1" applyBorder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distributed" vertical="center" wrapText="1"/>
    </xf>
    <xf numFmtId="0" fontId="23" fillId="0" borderId="0" xfId="0" applyFont="1" applyAlignment="1">
      <alignment horizontal="distributed" vertical="center" wrapText="1"/>
    </xf>
    <xf numFmtId="0" fontId="23" fillId="0" borderId="0" xfId="0" applyFont="1" applyAlignment="1">
      <alignment horizontal="distributed" vertical="center" shrinkToFit="1"/>
    </xf>
    <xf numFmtId="0" fontId="0" fillId="0" borderId="3" xfId="0" applyBorder="1">
      <alignment vertical="center"/>
    </xf>
    <xf numFmtId="0" fontId="25" fillId="0" borderId="0" xfId="0" applyFont="1" applyAlignment="1">
      <alignment horizontal="distributed" vertical="center" wrapText="1"/>
    </xf>
    <xf numFmtId="0" fontId="23" fillId="0" borderId="0" xfId="0" applyFont="1" applyAlignment="1">
      <alignment horizontal="distributed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/>
    <xf numFmtId="37" fontId="0" fillId="0" borderId="0" xfId="0" applyNumberFormat="1">
      <alignment vertical="center"/>
    </xf>
    <xf numFmtId="177" fontId="0" fillId="0" borderId="0" xfId="0" applyNumberFormat="1" applyAlignment="1"/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8" fontId="14" fillId="0" borderId="0" xfId="0" applyNumberFormat="1" applyFont="1">
      <alignment vertical="center"/>
    </xf>
    <xf numFmtId="0" fontId="14" fillId="0" borderId="2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178" fontId="14" fillId="0" borderId="6" xfId="0" applyNumberFormat="1" applyFont="1" applyBorder="1" applyAlignment="1">
      <alignment horizontal="center" vertical="center"/>
    </xf>
    <xf numFmtId="176" fontId="14" fillId="0" borderId="2" xfId="0" applyNumberFormat="1" applyFont="1" applyBorder="1">
      <alignment vertical="center"/>
    </xf>
    <xf numFmtId="176" fontId="15" fillId="0" borderId="0" xfId="0" applyNumberFormat="1" applyFont="1" applyAlignment="1">
      <alignment horizontal="right" vertical="center"/>
    </xf>
    <xf numFmtId="178" fontId="15" fillId="0" borderId="0" xfId="0" applyNumberFormat="1" applyFont="1" applyAlignment="1">
      <alignment horizontal="right" vertical="center"/>
    </xf>
    <xf numFmtId="0" fontId="14" fillId="0" borderId="2" xfId="0" applyFont="1" applyBorder="1">
      <alignment vertical="center"/>
    </xf>
    <xf numFmtId="183" fontId="14" fillId="0" borderId="1" xfId="0" applyNumberFormat="1" applyFont="1" applyBorder="1" applyAlignment="1">
      <alignment horizontal="right" vertical="center"/>
    </xf>
    <xf numFmtId="183" fontId="14" fillId="0" borderId="0" xfId="0" applyNumberFormat="1" applyFont="1" applyAlignment="1">
      <alignment horizontal="right" vertical="center"/>
    </xf>
    <xf numFmtId="183" fontId="6" fillId="0" borderId="0" xfId="0" applyNumberFormat="1" applyFont="1" applyAlignment="1">
      <alignment horizontal="right"/>
    </xf>
    <xf numFmtId="0" fontId="14" fillId="0" borderId="1" xfId="0" applyFont="1" applyBorder="1" applyAlignment="1">
      <alignment horizontal="right" vertical="center"/>
    </xf>
    <xf numFmtId="183" fontId="6" fillId="0" borderId="1" xfId="0" applyNumberFormat="1" applyFont="1" applyBorder="1" applyAlignment="1">
      <alignment horizontal="right"/>
    </xf>
    <xf numFmtId="0" fontId="14" fillId="0" borderId="1" xfId="0" quotePrefix="1" applyFont="1" applyBorder="1" applyAlignment="1">
      <alignment horizontal="right" vertical="center"/>
    </xf>
    <xf numFmtId="183" fontId="4" fillId="0" borderId="1" xfId="0" applyNumberFormat="1" applyFont="1" applyBorder="1" applyAlignment="1">
      <alignment horizontal="right"/>
    </xf>
    <xf numFmtId="183" fontId="4" fillId="0" borderId="0" xfId="0" applyNumberFormat="1" applyFont="1" applyAlignment="1">
      <alignment horizontal="right"/>
    </xf>
    <xf numFmtId="183" fontId="0" fillId="0" borderId="0" xfId="0" applyNumberFormat="1" applyAlignment="1">
      <alignment horizontal="right"/>
    </xf>
    <xf numFmtId="0" fontId="13" fillId="0" borderId="0" xfId="0" applyFont="1">
      <alignment vertical="center"/>
    </xf>
    <xf numFmtId="0" fontId="13" fillId="0" borderId="1" xfId="0" quotePrefix="1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176" fontId="14" fillId="0" borderId="20" xfId="0" applyNumberFormat="1" applyFont="1" applyBorder="1">
      <alignment vertical="center"/>
    </xf>
    <xf numFmtId="176" fontId="14" fillId="0" borderId="5" xfId="0" applyNumberFormat="1" applyFont="1" applyBorder="1">
      <alignment vertical="center"/>
    </xf>
    <xf numFmtId="178" fontId="14" fillId="0" borderId="5" xfId="0" applyNumberFormat="1" applyFont="1" applyBorder="1">
      <alignment vertical="center"/>
    </xf>
    <xf numFmtId="176" fontId="14" fillId="0" borderId="15" xfId="0" applyNumberFormat="1" applyFont="1" applyBorder="1">
      <alignment vertical="center"/>
    </xf>
    <xf numFmtId="0" fontId="0" fillId="0" borderId="0" xfId="0" applyAlignment="1">
      <alignment horizontal="right"/>
    </xf>
    <xf numFmtId="178" fontId="0" fillId="0" borderId="0" xfId="0" applyNumberFormat="1" applyAlignment="1"/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Continuous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 wrapText="1"/>
    </xf>
    <xf numFmtId="176" fontId="25" fillId="0" borderId="33" xfId="0" applyNumberFormat="1" applyFon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" xfId="0" applyBorder="1" applyAlignment="1"/>
    <xf numFmtId="0" fontId="0" fillId="0" borderId="3" xfId="0" applyBorder="1" applyAlignment="1">
      <alignment horizontal="centerContinuous" vertical="center"/>
    </xf>
    <xf numFmtId="179" fontId="0" fillId="0" borderId="0" xfId="0" applyNumberFormat="1" applyAlignment="1"/>
    <xf numFmtId="0" fontId="0" fillId="0" borderId="1" xfId="0" applyBorder="1" applyAlignment="1">
      <alignment horizontal="right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Continuous" vertical="center"/>
    </xf>
    <xf numFmtId="179" fontId="6" fillId="0" borderId="0" xfId="0" applyNumberFormat="1" applyFont="1" applyAlignment="1"/>
    <xf numFmtId="0" fontId="6" fillId="0" borderId="1" xfId="0" applyFont="1" applyBorder="1" applyAlignment="1">
      <alignment horizontal="right"/>
    </xf>
    <xf numFmtId="180" fontId="0" fillId="0" borderId="0" xfId="0" applyNumberFormat="1">
      <alignment vertical="center"/>
    </xf>
    <xf numFmtId="0" fontId="0" fillId="0" borderId="1" xfId="0" applyBorder="1" applyAlignment="1"/>
    <xf numFmtId="0" fontId="0" fillId="0" borderId="3" xfId="0" applyBorder="1" applyAlignment="1"/>
    <xf numFmtId="181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/>
    <xf numFmtId="0" fontId="6" fillId="0" borderId="1" xfId="0" applyFont="1" applyBorder="1" applyAlignment="1"/>
    <xf numFmtId="2" fontId="0" fillId="0" borderId="0" xfId="0" applyNumberFormat="1">
      <alignment vertical="center"/>
    </xf>
    <xf numFmtId="0" fontId="23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right"/>
    </xf>
    <xf numFmtId="0" fontId="0" fillId="0" borderId="15" xfId="0" applyBorder="1">
      <alignment vertical="center"/>
    </xf>
    <xf numFmtId="0" fontId="0" fillId="0" borderId="20" xfId="0" applyBorder="1" applyAlignment="1"/>
    <xf numFmtId="0" fontId="0" fillId="0" borderId="0" xfId="0" quotePrefix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Continuous" vertical="center"/>
    </xf>
    <xf numFmtId="37" fontId="6" fillId="0" borderId="0" xfId="0" applyNumberFormat="1" applyFont="1" applyAlignment="1">
      <alignment horizontal="centerContinuous" vertical="center"/>
    </xf>
    <xf numFmtId="37" fontId="6" fillId="0" borderId="0" xfId="0" applyNumberFormat="1" applyFont="1">
      <alignment vertical="center"/>
    </xf>
    <xf numFmtId="0" fontId="14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37" fontId="0" fillId="0" borderId="20" xfId="0" applyNumberFormat="1" applyBorder="1">
      <alignment vertical="center"/>
    </xf>
    <xf numFmtId="37" fontId="0" fillId="0" borderId="5" xfId="0" applyNumberFormat="1" applyBorder="1">
      <alignment vertical="center"/>
    </xf>
    <xf numFmtId="37" fontId="15" fillId="0" borderId="25" xfId="0" applyNumberFormat="1" applyFont="1" applyBorder="1" applyAlignment="1">
      <alignment horizontal="center" vertical="center"/>
    </xf>
    <xf numFmtId="37" fontId="15" fillId="0" borderId="19" xfId="0" applyNumberFormat="1" applyFont="1" applyBorder="1" applyAlignment="1">
      <alignment horizontal="center" vertical="center"/>
    </xf>
    <xf numFmtId="37" fontId="15" fillId="0" borderId="23" xfId="0" applyNumberFormat="1" applyFont="1" applyBorder="1" applyAlignment="1">
      <alignment horizontal="center" vertical="center"/>
    </xf>
    <xf numFmtId="37" fontId="15" fillId="0" borderId="25" xfId="0" applyNumberFormat="1" applyFont="1" applyBorder="1" applyAlignment="1">
      <alignment horizontal="center" vertical="center" wrapText="1"/>
    </xf>
    <xf numFmtId="37" fontId="15" fillId="0" borderId="33" xfId="0" applyNumberFormat="1" applyFont="1" applyBorder="1" applyAlignment="1">
      <alignment horizontal="center" vertical="center" wrapText="1"/>
    </xf>
    <xf numFmtId="37" fontId="15" fillId="0" borderId="16" xfId="0" applyNumberFormat="1" applyFont="1" applyBorder="1" applyAlignment="1">
      <alignment horizontal="center" vertical="center"/>
    </xf>
    <xf numFmtId="37" fontId="28" fillId="0" borderId="6" xfId="0" applyNumberFormat="1" applyFont="1" applyBorder="1" applyAlignment="1">
      <alignment horizontal="center" vertical="center" wrapText="1"/>
    </xf>
    <xf numFmtId="37" fontId="15" fillId="0" borderId="16" xfId="0" applyNumberFormat="1" applyFont="1" applyBorder="1" applyAlignment="1">
      <alignment horizontal="center" vertical="center" wrapText="1"/>
    </xf>
    <xf numFmtId="37" fontId="15" fillId="0" borderId="2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/>
    <xf numFmtId="176" fontId="4" fillId="0" borderId="0" xfId="0" applyNumberFormat="1" applyFont="1" applyAlignment="1"/>
    <xf numFmtId="182" fontId="6" fillId="0" borderId="0" xfId="0" applyNumberFormat="1" applyFont="1" applyAlignment="1"/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24" xfId="0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37" fontId="0" fillId="0" borderId="2" xfId="0" applyNumberFormat="1" applyBorder="1">
      <alignment vertical="center"/>
    </xf>
    <xf numFmtId="176" fontId="4" fillId="0" borderId="1" xfId="2" applyNumberFormat="1" applyFont="1" applyFill="1" applyBorder="1"/>
    <xf numFmtId="176" fontId="4" fillId="0" borderId="0" xfId="2" applyNumberFormat="1" applyFont="1" applyFill="1" applyBorder="1"/>
    <xf numFmtId="38" fontId="6" fillId="0" borderId="0" xfId="2" applyFont="1" applyFill="1"/>
    <xf numFmtId="176" fontId="6" fillId="0" borderId="1" xfId="2" applyNumberFormat="1" applyFont="1" applyFill="1" applyBorder="1"/>
    <xf numFmtId="176" fontId="6" fillId="0" borderId="0" xfId="2" applyNumberFormat="1" applyFont="1" applyFill="1" applyBorder="1"/>
    <xf numFmtId="0" fontId="14" fillId="0" borderId="0" xfId="0" quotePrefix="1" applyFont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7" fontId="14" fillId="0" borderId="2" xfId="0" applyNumberFormat="1" applyFont="1" applyBorder="1">
      <alignment vertical="center"/>
    </xf>
    <xf numFmtId="37" fontId="14" fillId="0" borderId="20" xfId="0" applyNumberFormat="1" applyFont="1" applyBorder="1">
      <alignment vertical="center"/>
    </xf>
    <xf numFmtId="0" fontId="14" fillId="0" borderId="25" xfId="0" applyFont="1" applyBorder="1" applyAlignment="1">
      <alignment horizontal="centerContinuous" vertical="center"/>
    </xf>
    <xf numFmtId="0" fontId="14" fillId="0" borderId="22" xfId="0" applyFont="1" applyBorder="1" applyAlignment="1">
      <alignment horizontal="centerContinuous" vertical="center"/>
    </xf>
    <xf numFmtId="0" fontId="14" fillId="0" borderId="3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176" fontId="4" fillId="0" borderId="0" xfId="0" applyNumberFormat="1" applyFont="1" applyAlignment="1">
      <alignment horizontal="right"/>
    </xf>
    <xf numFmtId="176" fontId="13" fillId="0" borderId="0" xfId="0" applyNumberFormat="1" applyFo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41" fontId="14" fillId="0" borderId="0" xfId="0" applyNumberFormat="1" applyFont="1">
      <alignment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0" fontId="0" fillId="0" borderId="27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4" fillId="0" borderId="2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Continuous" vertical="center"/>
    </xf>
    <xf numFmtId="176" fontId="13" fillId="0" borderId="1" xfId="0" applyNumberFormat="1" applyFont="1" applyBorder="1">
      <alignment vertical="center"/>
    </xf>
    <xf numFmtId="176" fontId="13" fillId="0" borderId="0" xfId="0" applyNumberFormat="1" applyFont="1" applyAlignment="1">
      <alignment vertical="center" wrapText="1"/>
    </xf>
    <xf numFmtId="176" fontId="13" fillId="0" borderId="1" xfId="0" applyNumberFormat="1" applyFont="1" applyBorder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37" fontId="14" fillId="0" borderId="5" xfId="0" applyNumberFormat="1" applyFont="1" applyBorder="1">
      <alignment vertical="center"/>
    </xf>
    <xf numFmtId="0" fontId="23" fillId="0" borderId="32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3" fillId="0" borderId="25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176" fontId="0" fillId="0" borderId="5" xfId="0" applyNumberFormat="1" applyBorder="1" applyAlignment="1">
      <alignment horizontal="right" vertical="center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index" xfId="4" xr:uid="{00000000-0005-0000-0000-000004000000}"/>
  </cellStyles>
  <dxfs count="0"/>
  <tableStyles count="0" defaultTableStyle="TableStyleMedium9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1"/>
  <sheetViews>
    <sheetView tabSelected="1" topLeftCell="A5" zoomScaleNormal="100" workbookViewId="0">
      <selection activeCell="D19" sqref="D19"/>
    </sheetView>
  </sheetViews>
  <sheetFormatPr defaultColWidth="9" defaultRowHeight="13"/>
  <cols>
    <col min="1" max="1" width="2.453125" style="3" customWidth="1"/>
    <col min="2" max="2" width="5.6328125" style="3" customWidth="1"/>
    <col min="3" max="3" width="6.6328125" style="3" customWidth="1"/>
    <col min="4" max="4" width="65.6328125" style="3" customWidth="1"/>
    <col min="5" max="16384" width="9" style="3"/>
  </cols>
  <sheetData>
    <row r="1" spans="2:4" ht="30" customHeight="1">
      <c r="B1" s="2" t="s">
        <v>243</v>
      </c>
      <c r="C1" s="2"/>
      <c r="D1" s="2"/>
    </row>
    <row r="2" spans="2:4" s="6" customFormat="1" ht="24" customHeight="1">
      <c r="B2" s="4" t="s">
        <v>0</v>
      </c>
      <c r="C2" s="1"/>
      <c r="D2" s="5" t="s">
        <v>1</v>
      </c>
    </row>
    <row r="3" spans="2:4" ht="24" customHeight="1">
      <c r="B3" s="7" t="s">
        <v>213</v>
      </c>
      <c r="C3" s="8"/>
      <c r="D3" s="24" t="s">
        <v>2</v>
      </c>
    </row>
    <row r="4" spans="2:4" ht="24" customHeight="1">
      <c r="B4" s="9"/>
      <c r="C4" s="10" t="s">
        <v>3</v>
      </c>
      <c r="D4" s="23" t="s">
        <v>4</v>
      </c>
    </row>
    <row r="5" spans="2:4" ht="24" customHeight="1">
      <c r="B5" s="11" t="s">
        <v>5</v>
      </c>
      <c r="C5" s="12" t="s">
        <v>6</v>
      </c>
      <c r="D5" s="26" t="s">
        <v>415</v>
      </c>
    </row>
    <row r="6" spans="2:4" ht="24" customHeight="1">
      <c r="B6" s="13" t="s">
        <v>214</v>
      </c>
      <c r="C6" s="14"/>
      <c r="D6" s="22" t="s">
        <v>7</v>
      </c>
    </row>
    <row r="7" spans="2:4" ht="24" customHeight="1">
      <c r="B7" s="15"/>
      <c r="C7" s="16" t="s">
        <v>3</v>
      </c>
      <c r="D7" s="23" t="s">
        <v>8</v>
      </c>
    </row>
    <row r="8" spans="2:4" ht="24" customHeight="1">
      <c r="B8" s="11" t="s">
        <v>5</v>
      </c>
      <c r="C8" s="12" t="s">
        <v>6</v>
      </c>
      <c r="D8" s="26" t="s">
        <v>416</v>
      </c>
    </row>
    <row r="9" spans="2:4" ht="24" customHeight="1">
      <c r="B9" s="17" t="s">
        <v>215</v>
      </c>
      <c r="C9" s="18"/>
      <c r="D9" s="23" t="s">
        <v>239</v>
      </c>
    </row>
    <row r="10" spans="2:4" ht="24" customHeight="1">
      <c r="B10" s="17" t="s">
        <v>216</v>
      </c>
      <c r="C10" s="18"/>
      <c r="D10" s="23" t="s">
        <v>9</v>
      </c>
    </row>
    <row r="11" spans="2:4" ht="24" customHeight="1">
      <c r="B11" s="17" t="s">
        <v>217</v>
      </c>
      <c r="C11" s="18" t="s">
        <v>5</v>
      </c>
      <c r="D11" s="23" t="s">
        <v>240</v>
      </c>
    </row>
    <row r="12" spans="2:4" ht="24" customHeight="1">
      <c r="B12" s="13" t="s">
        <v>218</v>
      </c>
      <c r="C12" s="16"/>
      <c r="D12" s="22" t="s">
        <v>10</v>
      </c>
    </row>
    <row r="13" spans="2:4" ht="24" customHeight="1">
      <c r="B13" s="9" t="s">
        <v>5</v>
      </c>
      <c r="C13" s="10" t="s">
        <v>3</v>
      </c>
      <c r="D13" s="23" t="s">
        <v>241</v>
      </c>
    </row>
    <row r="14" spans="2:4" ht="24" customHeight="1">
      <c r="B14" s="9" t="s">
        <v>5</v>
      </c>
      <c r="C14" s="10" t="s">
        <v>6</v>
      </c>
      <c r="D14" s="23" t="s">
        <v>11</v>
      </c>
    </row>
    <row r="15" spans="2:4" ht="24" customHeight="1">
      <c r="B15" s="9" t="s">
        <v>5</v>
      </c>
      <c r="C15" s="10" t="s">
        <v>12</v>
      </c>
      <c r="D15" s="23" t="s">
        <v>13</v>
      </c>
    </row>
    <row r="16" spans="2:4" ht="24" customHeight="1">
      <c r="B16" s="9" t="s">
        <v>5</v>
      </c>
      <c r="C16" s="10" t="s">
        <v>14</v>
      </c>
      <c r="D16" s="23" t="s">
        <v>242</v>
      </c>
    </row>
    <row r="17" spans="2:4" ht="24" customHeight="1">
      <c r="B17" s="9"/>
      <c r="C17" s="10" t="s">
        <v>15</v>
      </c>
      <c r="D17" s="23" t="s">
        <v>16</v>
      </c>
    </row>
    <row r="18" spans="2:4" ht="24" customHeight="1">
      <c r="B18" s="9" t="s">
        <v>5</v>
      </c>
      <c r="C18" s="10" t="s">
        <v>17</v>
      </c>
      <c r="D18" s="23" t="s">
        <v>18</v>
      </c>
    </row>
    <row r="19" spans="2:4" ht="24" customHeight="1">
      <c r="B19" s="19" t="s">
        <v>5</v>
      </c>
      <c r="C19" s="20" t="s">
        <v>19</v>
      </c>
      <c r="D19" s="25" t="s">
        <v>417</v>
      </c>
    </row>
    <row r="20" spans="2:4">
      <c r="B20" s="21" t="s">
        <v>5</v>
      </c>
      <c r="C20" s="21"/>
    </row>
    <row r="21" spans="2:4">
      <c r="B21" s="21"/>
      <c r="C21" s="21"/>
    </row>
  </sheetData>
  <phoneticPr fontId="1"/>
  <hyperlinks>
    <hyperlink ref="D4" location="'22-1(1)'!A1" display="市町村別、種類別公害苦情・陳情受理件数" xr:uid="{00000000-0004-0000-0000-000000000000}"/>
    <hyperlink ref="D7" location="'22-2(1)'!A1" display="市町村別、種類別発生件数及び損害額" xr:uid="{00000000-0004-0000-0000-000001000000}"/>
    <hyperlink ref="D9" location="'22-3'!A1" display="構成団体別消防団･団員数、保有機械･水利施設数" xr:uid="{00000000-0004-0000-0000-000002000000}"/>
    <hyperlink ref="D10" location="'22-4'!A1" display="種類別災害発生状況" xr:uid="{00000000-0004-0000-0000-000003000000}"/>
    <hyperlink ref="D11" location="'22-5'!A1" display="産業別労働災害死亡･休業者数" xr:uid="{00000000-0004-0000-0000-000004000000}"/>
    <hyperlink ref="D13" location="'22-6(1)'!A1" display="年齢階級別死傷者数" xr:uid="{00000000-0004-0000-0000-000005000000}"/>
    <hyperlink ref="D14" location="'22-6(2)'!A1" display="発生件数及び死傷者数" xr:uid="{00000000-0004-0000-0000-000006000000}"/>
    <hyperlink ref="D15" location="'22-6(3)'!A1" display="第一当事者違反別発生件数" xr:uid="{00000000-0004-0000-0000-000007000000}"/>
    <hyperlink ref="D16" location="'22-6(4)'!A1" display="職業･違反種類別発生件数" xr:uid="{00000000-0004-0000-0000-000008000000}"/>
    <hyperlink ref="D17" location="'22-6(5)'!A1" display="年齢階級別、類型別死傷者数" xr:uid="{00000000-0004-0000-0000-000009000000}"/>
    <hyperlink ref="D18" location="'22-6(6)'!A1" display="時間別発生件数" xr:uid="{00000000-0004-0000-0000-00000A000000}"/>
    <hyperlink ref="D5" location="'22-1(2)'!A1" display="公害の種類別発生源別苦情件数　平成30年度" xr:uid="{00000000-0004-0000-0000-00000B000000}"/>
    <hyperlink ref="D8" location="'22-2(2)'!A1" display="出火原因別損害状況等　平成30年" xr:uid="{00000000-0004-0000-0000-00000C000000}"/>
    <hyperlink ref="D19" location="'22-6(7)'!A1" display="市町村別死傷者数･道路別発生件数　平成30年" xr:uid="{00000000-0004-0000-0000-00000D000000}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15"/>
  <sheetViews>
    <sheetView zoomScale="120" zoomScaleNormal="120" workbookViewId="0">
      <selection activeCell="G21" sqref="G21"/>
    </sheetView>
  </sheetViews>
  <sheetFormatPr defaultRowHeight="13"/>
  <cols>
    <col min="1" max="2" width="4.6328125" style="27" customWidth="1"/>
    <col min="3" max="3" width="9.7265625" style="27" customWidth="1"/>
    <col min="4" max="6" width="9.6328125" style="27" customWidth="1"/>
    <col min="7" max="7" width="11.453125" style="27" customWidth="1"/>
    <col min="8" max="8" width="8.7265625" style="27"/>
    <col min="9" max="9" width="13.6328125" style="27" customWidth="1"/>
    <col min="10" max="10" width="9.6328125" style="27" customWidth="1"/>
    <col min="11" max="16384" width="8.7265625" style="27"/>
  </cols>
  <sheetData>
    <row r="2" spans="1:10" ht="13.5" customHeight="1">
      <c r="A2" s="288" t="s">
        <v>378</v>
      </c>
      <c r="C2"/>
      <c r="D2"/>
      <c r="E2"/>
      <c r="F2"/>
      <c r="G2"/>
      <c r="H2"/>
      <c r="I2"/>
      <c r="J2"/>
    </row>
    <row r="3" spans="1:10" ht="13.5" customHeight="1" thickBot="1">
      <c r="A3"/>
      <c r="B3"/>
      <c r="C3"/>
      <c r="D3"/>
      <c r="E3"/>
      <c r="F3"/>
      <c r="G3"/>
      <c r="H3"/>
      <c r="I3"/>
      <c r="J3" s="68" t="s">
        <v>379</v>
      </c>
    </row>
    <row r="4" spans="1:10" ht="13.5" customHeight="1" thickTop="1">
      <c r="A4" s="242" t="s">
        <v>255</v>
      </c>
      <c r="B4" s="243"/>
      <c r="C4" s="316" t="s">
        <v>339</v>
      </c>
      <c r="D4" s="316"/>
      <c r="E4" s="316" t="s">
        <v>340</v>
      </c>
      <c r="F4" s="316"/>
      <c r="G4" s="316" t="s">
        <v>341</v>
      </c>
      <c r="H4" s="316"/>
      <c r="I4" s="316" t="s">
        <v>156</v>
      </c>
      <c r="J4" s="317"/>
    </row>
    <row r="5" spans="1:10" ht="13.5" customHeight="1">
      <c r="A5" s="258"/>
      <c r="B5" s="259"/>
      <c r="C5" s="318" t="s">
        <v>342</v>
      </c>
      <c r="D5" s="318" t="s">
        <v>157</v>
      </c>
      <c r="E5" s="318" t="s">
        <v>342</v>
      </c>
      <c r="F5" s="318" t="s">
        <v>157</v>
      </c>
      <c r="G5" s="318" t="s">
        <v>342</v>
      </c>
      <c r="H5" s="318" t="s">
        <v>157</v>
      </c>
      <c r="I5" s="318" t="s">
        <v>342</v>
      </c>
      <c r="J5" s="210" t="s">
        <v>157</v>
      </c>
    </row>
    <row r="6" spans="1:10" ht="13.5" customHeight="1">
      <c r="A6"/>
      <c r="B6"/>
      <c r="C6" s="319"/>
      <c r="D6" s="208"/>
      <c r="E6" s="208"/>
      <c r="F6" s="208"/>
      <c r="G6" s="208"/>
      <c r="H6" s="208"/>
      <c r="I6" s="208"/>
      <c r="J6" s="208"/>
    </row>
    <row r="7" spans="1:10" ht="13.5" customHeight="1">
      <c r="A7" s="32" t="s">
        <v>362</v>
      </c>
      <c r="B7" s="295" t="s">
        <v>363</v>
      </c>
      <c r="C7" s="190">
        <v>381237</v>
      </c>
      <c r="D7" s="191">
        <v>927</v>
      </c>
      <c r="E7" s="191">
        <v>3215</v>
      </c>
      <c r="F7" s="191">
        <v>25</v>
      </c>
      <c r="G7" s="191">
        <v>461775</v>
      </c>
      <c r="H7" s="191">
        <v>1058</v>
      </c>
      <c r="I7" s="191">
        <v>82341762</v>
      </c>
      <c r="J7" s="191">
        <v>557897</v>
      </c>
    </row>
    <row r="8" spans="1:10" ht="13.5" customHeight="1">
      <c r="A8" s="32"/>
      <c r="B8" s="295">
        <v>2</v>
      </c>
      <c r="C8" s="28">
        <v>309178</v>
      </c>
      <c r="D8" s="29">
        <v>737</v>
      </c>
      <c r="E8" s="29">
        <v>2839</v>
      </c>
      <c r="F8" s="29">
        <v>18</v>
      </c>
      <c r="G8" s="29">
        <v>369476</v>
      </c>
      <c r="H8" s="29">
        <v>832</v>
      </c>
      <c r="I8" s="29">
        <v>82471678</v>
      </c>
      <c r="J8" s="29">
        <v>558068</v>
      </c>
    </row>
    <row r="9" spans="1:10" ht="13.5" customHeight="1">
      <c r="B9" s="295">
        <v>3</v>
      </c>
      <c r="C9" s="320">
        <v>305196</v>
      </c>
      <c r="D9" s="321">
        <v>774</v>
      </c>
      <c r="E9" s="321">
        <v>2636</v>
      </c>
      <c r="F9" s="321">
        <v>10</v>
      </c>
      <c r="G9" s="321">
        <v>362131</v>
      </c>
      <c r="H9" s="321">
        <v>868</v>
      </c>
      <c r="I9" s="321">
        <v>82565091</v>
      </c>
      <c r="J9" s="321">
        <v>557329</v>
      </c>
    </row>
    <row r="10" spans="1:10" ht="13.5" customHeight="1">
      <c r="A10" s="32"/>
      <c r="B10" s="295">
        <v>4</v>
      </c>
      <c r="C10" s="320">
        <v>300839</v>
      </c>
      <c r="D10" s="321">
        <v>766</v>
      </c>
      <c r="E10" s="321">
        <v>2610</v>
      </c>
      <c r="F10" s="321">
        <v>16</v>
      </c>
      <c r="G10" s="321">
        <v>356601</v>
      </c>
      <c r="H10" s="321">
        <v>836</v>
      </c>
      <c r="I10" s="321">
        <v>82739619</v>
      </c>
      <c r="J10" s="321">
        <v>557796</v>
      </c>
    </row>
    <row r="11" spans="1:10" s="322" customFormat="1" ht="13.5" customHeight="1">
      <c r="B11" s="157">
        <v>5</v>
      </c>
      <c r="C11" s="323">
        <v>307930</v>
      </c>
      <c r="D11" s="324">
        <v>756</v>
      </c>
      <c r="E11" s="324">
        <v>2678</v>
      </c>
      <c r="F11" s="324">
        <v>22</v>
      </c>
      <c r="G11" s="324">
        <v>365595</v>
      </c>
      <c r="H11" s="324">
        <v>847</v>
      </c>
      <c r="I11" s="324">
        <v>83048158</v>
      </c>
      <c r="J11" s="324">
        <v>558037</v>
      </c>
    </row>
    <row r="12" spans="1:10" ht="13.5" customHeight="1">
      <c r="A12" s="142"/>
      <c r="B12" s="142"/>
      <c r="C12" s="297"/>
      <c r="D12" s="298"/>
      <c r="E12" s="298"/>
      <c r="F12" s="298"/>
      <c r="G12" s="298"/>
      <c r="H12" s="298"/>
      <c r="I12" s="298"/>
      <c r="J12" s="298"/>
    </row>
    <row r="13" spans="1:10" ht="13.5" customHeight="1">
      <c r="A13" s="115" t="s">
        <v>437</v>
      </c>
      <c r="B13"/>
      <c r="C13"/>
      <c r="D13"/>
      <c r="E13"/>
      <c r="F13"/>
      <c r="G13"/>
      <c r="H13"/>
      <c r="I13"/>
      <c r="J13"/>
    </row>
    <row r="14" spans="1:10" ht="13.5" customHeight="1">
      <c r="A14" s="51" t="s">
        <v>442</v>
      </c>
      <c r="B14"/>
      <c r="C14"/>
      <c r="D14"/>
      <c r="E14"/>
      <c r="F14"/>
      <c r="G14"/>
      <c r="H14"/>
      <c r="I14"/>
      <c r="J14"/>
    </row>
    <row r="15" spans="1:10" ht="13.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</row>
  </sheetData>
  <mergeCells count="1">
    <mergeCell ref="A4:B5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Z26"/>
  <sheetViews>
    <sheetView zoomScale="120" zoomScaleNormal="120" workbookViewId="0">
      <selection activeCell="P28" sqref="P28"/>
    </sheetView>
  </sheetViews>
  <sheetFormatPr defaultRowHeight="13"/>
  <cols>
    <col min="1" max="2" width="4.6328125" style="27" customWidth="1"/>
    <col min="3" max="14" width="8.7265625" style="27" customWidth="1"/>
    <col min="15" max="16384" width="8.7265625" style="27"/>
  </cols>
  <sheetData>
    <row r="2" spans="1:26" ht="13.5" customHeight="1">
      <c r="A2" s="325" t="s">
        <v>380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6" ht="13.5" customHeight="1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 t="s">
        <v>381</v>
      </c>
    </row>
    <row r="4" spans="1:26" ht="13.5" customHeight="1" thickTop="1">
      <c r="A4" s="213" t="s">
        <v>255</v>
      </c>
      <c r="B4" s="37"/>
      <c r="C4" s="35" t="s">
        <v>247</v>
      </c>
      <c r="D4" s="147" t="s">
        <v>279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</row>
    <row r="5" spans="1:26" ht="13.5" customHeight="1">
      <c r="A5" s="314"/>
      <c r="B5" s="315"/>
      <c r="C5" s="40"/>
      <c r="D5" s="326" t="s">
        <v>158</v>
      </c>
      <c r="E5" s="326" t="s">
        <v>159</v>
      </c>
      <c r="F5" s="327" t="s">
        <v>280</v>
      </c>
      <c r="G5" s="327" t="s">
        <v>256</v>
      </c>
      <c r="H5" s="327" t="s">
        <v>343</v>
      </c>
      <c r="I5" s="327" t="s">
        <v>281</v>
      </c>
      <c r="J5" s="327" t="s">
        <v>344</v>
      </c>
      <c r="K5" s="327" t="s">
        <v>282</v>
      </c>
      <c r="L5" s="327" t="s">
        <v>345</v>
      </c>
      <c r="M5" s="327" t="s">
        <v>346</v>
      </c>
      <c r="N5" s="328" t="s">
        <v>308</v>
      </c>
    </row>
    <row r="6" spans="1:26" ht="27" customHeight="1">
      <c r="A6" s="217"/>
      <c r="B6" s="42"/>
      <c r="C6" s="45"/>
      <c r="D6" s="45"/>
      <c r="E6" s="45"/>
      <c r="F6" s="184"/>
      <c r="G6" s="184"/>
      <c r="H6" s="184"/>
      <c r="I6" s="184"/>
      <c r="J6" s="184"/>
      <c r="K6" s="184"/>
      <c r="L6" s="184"/>
      <c r="M6" s="184"/>
      <c r="N6" s="129"/>
    </row>
    <row r="7" spans="1:26" ht="13.5" customHeight="1">
      <c r="A7" s="31"/>
      <c r="B7" s="31"/>
      <c r="C7" s="329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26" ht="13.5" customHeight="1">
      <c r="A8" s="32" t="s">
        <v>412</v>
      </c>
      <c r="B8" s="295" t="s">
        <v>413</v>
      </c>
      <c r="C8" s="311">
        <v>927</v>
      </c>
      <c r="D8" s="312">
        <v>50</v>
      </c>
      <c r="E8" s="312">
        <v>40</v>
      </c>
      <c r="F8" s="312">
        <v>0</v>
      </c>
      <c r="G8" s="312">
        <v>25</v>
      </c>
      <c r="H8" s="312">
        <v>1</v>
      </c>
      <c r="I8" s="312">
        <v>5</v>
      </c>
      <c r="J8" s="312">
        <v>0</v>
      </c>
      <c r="K8" s="312">
        <v>1</v>
      </c>
      <c r="L8" s="312">
        <v>26</v>
      </c>
      <c r="M8" s="312">
        <v>61</v>
      </c>
      <c r="N8" s="312">
        <v>56</v>
      </c>
    </row>
    <row r="9" spans="1:26" s="55" customFormat="1" ht="13.5" customHeight="1">
      <c r="A9" s="32"/>
      <c r="B9" s="295">
        <v>2</v>
      </c>
      <c r="C9" s="311">
        <v>737</v>
      </c>
      <c r="D9" s="312">
        <v>33</v>
      </c>
      <c r="E9" s="312">
        <v>27</v>
      </c>
      <c r="F9" s="312">
        <v>0</v>
      </c>
      <c r="G9" s="312">
        <v>4</v>
      </c>
      <c r="H9" s="312">
        <v>1</v>
      </c>
      <c r="I9" s="312">
        <v>1</v>
      </c>
      <c r="J9" s="312">
        <v>3</v>
      </c>
      <c r="K9" s="312">
        <v>0</v>
      </c>
      <c r="L9" s="312">
        <v>40</v>
      </c>
      <c r="M9" s="312">
        <v>41</v>
      </c>
      <c r="N9" s="312">
        <v>41</v>
      </c>
    </row>
    <row r="10" spans="1:26" s="55" customFormat="1" ht="13.5" customHeight="1">
      <c r="A10" s="27"/>
      <c r="B10" s="295">
        <v>3</v>
      </c>
      <c r="C10" s="311">
        <v>774</v>
      </c>
      <c r="D10" s="312">
        <v>43</v>
      </c>
      <c r="E10" s="312">
        <v>44</v>
      </c>
      <c r="F10" s="312">
        <v>0</v>
      </c>
      <c r="G10" s="312">
        <v>0</v>
      </c>
      <c r="H10" s="312">
        <v>0</v>
      </c>
      <c r="I10" s="312">
        <v>1</v>
      </c>
      <c r="J10" s="312">
        <v>0</v>
      </c>
      <c r="K10" s="312">
        <v>0</v>
      </c>
      <c r="L10" s="312">
        <v>46</v>
      </c>
      <c r="M10" s="312">
        <v>22</v>
      </c>
      <c r="N10" s="312">
        <v>44</v>
      </c>
    </row>
    <row r="11" spans="1:26" s="55" customFormat="1" ht="13.5" customHeight="1">
      <c r="A11" s="32"/>
      <c r="B11" s="295">
        <v>4</v>
      </c>
      <c r="C11" s="320">
        <v>766</v>
      </c>
      <c r="D11" s="191">
        <v>42</v>
      </c>
      <c r="E11" s="191">
        <v>48</v>
      </c>
      <c r="F11" s="191">
        <v>1</v>
      </c>
      <c r="G11" s="191">
        <v>0</v>
      </c>
      <c r="H11" s="191">
        <v>0</v>
      </c>
      <c r="I11" s="191">
        <v>2</v>
      </c>
      <c r="J11" s="191">
        <v>0</v>
      </c>
      <c r="K11" s="191">
        <v>1</v>
      </c>
      <c r="L11" s="191">
        <v>40</v>
      </c>
      <c r="M11" s="191">
        <v>9</v>
      </c>
      <c r="N11" s="191">
        <v>45</v>
      </c>
    </row>
    <row r="12" spans="1:26" s="56" customFormat="1" ht="13.5" customHeight="1">
      <c r="A12" s="322"/>
      <c r="B12" s="157">
        <v>5</v>
      </c>
      <c r="C12" s="323">
        <v>756</v>
      </c>
      <c r="D12" s="195">
        <v>40</v>
      </c>
      <c r="E12" s="195">
        <v>25</v>
      </c>
      <c r="F12" s="195">
        <v>0</v>
      </c>
      <c r="G12" s="195">
        <v>1</v>
      </c>
      <c r="H12" s="195">
        <v>0</v>
      </c>
      <c r="I12" s="195">
        <v>3</v>
      </c>
      <c r="J12" s="195">
        <v>2</v>
      </c>
      <c r="K12" s="195">
        <v>1</v>
      </c>
      <c r="L12" s="195">
        <v>11</v>
      </c>
      <c r="M12" s="195">
        <v>59</v>
      </c>
      <c r="N12" s="195">
        <v>38</v>
      </c>
      <c r="T12" s="195"/>
      <c r="U12" s="195"/>
      <c r="Z12" s="195"/>
    </row>
    <row r="13" spans="1:26" ht="13.5" customHeight="1">
      <c r="A13" s="167"/>
      <c r="B13" s="167"/>
      <c r="C13" s="330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</row>
    <row r="14" spans="1:26" ht="13.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26" ht="13.5" thickBo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26" ht="13.5" customHeight="1" thickTop="1">
      <c r="A16" s="213" t="s">
        <v>255</v>
      </c>
      <c r="B16" s="37"/>
      <c r="C16" s="331" t="s">
        <v>382</v>
      </c>
      <c r="D16" s="332"/>
      <c r="E16" s="332"/>
      <c r="F16" s="332"/>
      <c r="G16" s="332"/>
      <c r="H16" s="332"/>
      <c r="I16" s="147" t="s">
        <v>347</v>
      </c>
      <c r="J16" s="214"/>
      <c r="K16" s="214"/>
      <c r="L16" s="215"/>
      <c r="M16" s="333" t="s">
        <v>257</v>
      </c>
      <c r="N16" s="31"/>
    </row>
    <row r="17" spans="1:14" ht="13" customHeight="1">
      <c r="A17" s="314"/>
      <c r="B17" s="315"/>
      <c r="C17" s="327" t="s">
        <v>258</v>
      </c>
      <c r="D17" s="327" t="s">
        <v>259</v>
      </c>
      <c r="E17" s="327" t="s">
        <v>160</v>
      </c>
      <c r="F17" s="326" t="s">
        <v>161</v>
      </c>
      <c r="G17" s="327" t="s">
        <v>348</v>
      </c>
      <c r="H17" s="326" t="s">
        <v>25</v>
      </c>
      <c r="I17" s="326" t="s">
        <v>158</v>
      </c>
      <c r="J17" s="326" t="s">
        <v>162</v>
      </c>
      <c r="K17" s="326" t="s">
        <v>163</v>
      </c>
      <c r="L17" s="326" t="s">
        <v>25</v>
      </c>
      <c r="M17" s="334"/>
      <c r="N17" s="31"/>
    </row>
    <row r="18" spans="1:14">
      <c r="A18" s="217"/>
      <c r="B18" s="42"/>
      <c r="C18" s="184"/>
      <c r="D18" s="184"/>
      <c r="E18" s="184"/>
      <c r="F18" s="45"/>
      <c r="G18" s="184"/>
      <c r="H18" s="45"/>
      <c r="I18" s="45"/>
      <c r="J18" s="45"/>
      <c r="K18" s="45"/>
      <c r="L18" s="45"/>
      <c r="M18" s="335"/>
      <c r="N18" s="31"/>
    </row>
    <row r="19" spans="1:14">
      <c r="A19" s="31"/>
      <c r="B19" s="31"/>
      <c r="C19" s="222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>
      <c r="A20" s="32" t="s">
        <v>362</v>
      </c>
      <c r="B20" s="295" t="s">
        <v>363</v>
      </c>
      <c r="C20" s="311">
        <v>13</v>
      </c>
      <c r="D20" s="312">
        <v>68</v>
      </c>
      <c r="E20" s="312">
        <v>2</v>
      </c>
      <c r="F20" s="312">
        <v>3</v>
      </c>
      <c r="G20" s="312">
        <v>536</v>
      </c>
      <c r="H20" s="312">
        <v>37</v>
      </c>
      <c r="I20" s="312">
        <v>0</v>
      </c>
      <c r="J20" s="312">
        <v>0</v>
      </c>
      <c r="K20" s="312">
        <v>0</v>
      </c>
      <c r="L20" s="312">
        <v>0</v>
      </c>
      <c r="M20" s="312">
        <v>3</v>
      </c>
      <c r="N20" s="31"/>
    </row>
    <row r="21" spans="1:14" s="55" customFormat="1">
      <c r="A21" s="32"/>
      <c r="B21" s="295">
        <v>2</v>
      </c>
      <c r="C21" s="311">
        <v>6</v>
      </c>
      <c r="D21" s="312">
        <v>69</v>
      </c>
      <c r="E21" s="312">
        <v>2</v>
      </c>
      <c r="F21" s="312">
        <v>1</v>
      </c>
      <c r="G21" s="312">
        <v>433</v>
      </c>
      <c r="H21" s="312">
        <v>33</v>
      </c>
      <c r="I21" s="312">
        <v>0</v>
      </c>
      <c r="J21" s="312">
        <v>1</v>
      </c>
      <c r="K21" s="312">
        <v>0</v>
      </c>
      <c r="L21" s="336">
        <v>0</v>
      </c>
      <c r="M21" s="312">
        <v>1</v>
      </c>
      <c r="N21" s="31"/>
    </row>
    <row r="22" spans="1:14" s="55" customFormat="1">
      <c r="A22" s="27"/>
      <c r="B22" s="295">
        <v>3</v>
      </c>
      <c r="C22" s="311">
        <v>10</v>
      </c>
      <c r="D22" s="312">
        <v>69</v>
      </c>
      <c r="E22" s="312">
        <v>1</v>
      </c>
      <c r="F22" s="312">
        <v>6</v>
      </c>
      <c r="G22" s="312">
        <v>452</v>
      </c>
      <c r="H22" s="312">
        <v>36</v>
      </c>
      <c r="I22" s="312">
        <v>0</v>
      </c>
      <c r="J22" s="312">
        <v>0</v>
      </c>
      <c r="K22" s="312">
        <v>0</v>
      </c>
      <c r="L22" s="312">
        <v>1</v>
      </c>
      <c r="M22" s="312">
        <v>0</v>
      </c>
      <c r="N22" s="31"/>
    </row>
    <row r="23" spans="1:14" s="55" customFormat="1">
      <c r="A23" s="32"/>
      <c r="B23" s="295">
        <v>4</v>
      </c>
      <c r="C23" s="190">
        <v>10</v>
      </c>
      <c r="D23" s="191">
        <v>99</v>
      </c>
      <c r="E23" s="191">
        <v>0</v>
      </c>
      <c r="F23" s="191">
        <v>2</v>
      </c>
      <c r="G23" s="321">
        <v>449</v>
      </c>
      <c r="H23" s="191">
        <v>18</v>
      </c>
      <c r="I23" s="191">
        <v>0</v>
      </c>
      <c r="J23" s="191">
        <v>0</v>
      </c>
      <c r="K23" s="191">
        <v>0</v>
      </c>
      <c r="L23" s="191">
        <v>0</v>
      </c>
      <c r="M23" s="191">
        <v>0</v>
      </c>
      <c r="N23" s="31"/>
    </row>
    <row r="24" spans="1:14" s="56" customFormat="1">
      <c r="A24" s="322"/>
      <c r="B24" s="157">
        <v>5</v>
      </c>
      <c r="C24" s="194">
        <v>7</v>
      </c>
      <c r="D24" s="195">
        <v>50</v>
      </c>
      <c r="E24" s="195">
        <v>1</v>
      </c>
      <c r="F24" s="195">
        <v>12</v>
      </c>
      <c r="G24" s="324">
        <v>473</v>
      </c>
      <c r="H24" s="195">
        <v>33</v>
      </c>
      <c r="I24" s="195">
        <v>0</v>
      </c>
      <c r="J24" s="195">
        <v>0</v>
      </c>
      <c r="K24" s="195">
        <v>0</v>
      </c>
      <c r="L24" s="195">
        <v>0</v>
      </c>
      <c r="M24" s="195">
        <v>0</v>
      </c>
      <c r="N24" s="337"/>
    </row>
    <row r="25" spans="1:14">
      <c r="A25" s="167"/>
      <c r="B25" s="167"/>
      <c r="C25" s="168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31"/>
    </row>
    <row r="26" spans="1:14">
      <c r="A26" t="s">
        <v>443</v>
      </c>
      <c r="B26"/>
      <c r="C26"/>
      <c r="D26"/>
      <c r="E26"/>
      <c r="F26"/>
      <c r="G26"/>
      <c r="H26"/>
      <c r="I26"/>
      <c r="J26"/>
      <c r="K26"/>
      <c r="L26"/>
      <c r="M26"/>
      <c r="N26"/>
    </row>
  </sheetData>
  <mergeCells count="27">
    <mergeCell ref="A16:B18"/>
    <mergeCell ref="I16:L16"/>
    <mergeCell ref="M16:M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A4:B6"/>
    <mergeCell ref="C4:C6"/>
    <mergeCell ref="D4:N4"/>
    <mergeCell ref="D5:D6"/>
    <mergeCell ref="E5:E6"/>
    <mergeCell ref="F5:F6"/>
    <mergeCell ref="M5:M6"/>
    <mergeCell ref="N5:N6"/>
    <mergeCell ref="G5:G6"/>
    <mergeCell ref="H5:H6"/>
    <mergeCell ref="I5:I6"/>
    <mergeCell ref="J5:J6"/>
    <mergeCell ref="K5:K6"/>
    <mergeCell ref="L5:L6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2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P34"/>
  <sheetViews>
    <sheetView zoomScale="120" zoomScaleNormal="120" workbookViewId="0">
      <selection activeCell="B9" sqref="B9:B13"/>
    </sheetView>
  </sheetViews>
  <sheetFormatPr defaultRowHeight="13"/>
  <cols>
    <col min="1" max="1" width="1.6328125" style="27" customWidth="1"/>
    <col min="2" max="2" width="27.08984375" style="27" customWidth="1"/>
    <col min="3" max="3" width="1.6328125" style="27" customWidth="1"/>
    <col min="4" max="15" width="8.7265625" style="27" customWidth="1"/>
    <col min="16" max="16384" width="8.7265625" style="27"/>
  </cols>
  <sheetData>
    <row r="2" spans="1:16" ht="13.5" customHeight="1">
      <c r="A2" s="325" t="s">
        <v>383</v>
      </c>
      <c r="B2" s="325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6" ht="13.5" customHeight="1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 t="s">
        <v>381</v>
      </c>
    </row>
    <row r="4" spans="1:16" ht="13.5" customHeight="1" thickTop="1">
      <c r="A4" s="33" t="s">
        <v>350</v>
      </c>
      <c r="B4" s="33"/>
      <c r="C4" s="146"/>
      <c r="D4" s="147" t="s">
        <v>351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</row>
    <row r="5" spans="1:16" ht="9" customHeight="1">
      <c r="A5" s="338"/>
      <c r="B5" s="338"/>
      <c r="C5" s="339"/>
      <c r="D5" s="340" t="s">
        <v>247</v>
      </c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</row>
    <row r="6" spans="1:16" ht="13.5" customHeight="1">
      <c r="A6" s="338"/>
      <c r="B6" s="338"/>
      <c r="C6" s="339"/>
      <c r="D6" s="41"/>
      <c r="E6" s="327" t="s">
        <v>352</v>
      </c>
      <c r="F6" s="327" t="s">
        <v>281</v>
      </c>
      <c r="G6" s="327" t="s">
        <v>353</v>
      </c>
      <c r="H6" s="327" t="s">
        <v>346</v>
      </c>
      <c r="I6" s="327" t="s">
        <v>258</v>
      </c>
      <c r="J6" s="327" t="s">
        <v>259</v>
      </c>
      <c r="K6" s="327" t="s">
        <v>160</v>
      </c>
      <c r="L6" s="327" t="s">
        <v>348</v>
      </c>
      <c r="M6" s="326" t="s">
        <v>25</v>
      </c>
      <c r="N6" s="327" t="s">
        <v>349</v>
      </c>
      <c r="O6" s="340" t="s">
        <v>354</v>
      </c>
    </row>
    <row r="7" spans="1:16" ht="27" customHeight="1">
      <c r="A7" s="151"/>
      <c r="B7" s="151"/>
      <c r="C7" s="152"/>
      <c r="D7" s="46"/>
      <c r="E7" s="184"/>
      <c r="F7" s="184"/>
      <c r="G7" s="184"/>
      <c r="H7" s="184"/>
      <c r="I7" s="184"/>
      <c r="J7" s="184"/>
      <c r="K7" s="184"/>
      <c r="L7" s="184"/>
      <c r="M7" s="45"/>
      <c r="N7" s="184"/>
      <c r="O7" s="46"/>
    </row>
    <row r="8" spans="1:16" ht="7.5" customHeight="1">
      <c r="A8" s="31"/>
      <c r="B8" s="31"/>
      <c r="C8" s="31"/>
      <c r="D8" s="219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6" ht="13.5" customHeight="1">
      <c r="A9" s="31"/>
      <c r="B9" s="51" t="s">
        <v>445</v>
      </c>
      <c r="C9" s="295"/>
      <c r="D9" s="162">
        <v>927</v>
      </c>
      <c r="E9" s="50">
        <v>50</v>
      </c>
      <c r="F9" s="50">
        <v>5</v>
      </c>
      <c r="G9" s="50">
        <v>1</v>
      </c>
      <c r="H9" s="50">
        <v>61</v>
      </c>
      <c r="I9" s="50">
        <v>13</v>
      </c>
      <c r="J9" s="50">
        <v>68</v>
      </c>
      <c r="K9" s="50">
        <v>2</v>
      </c>
      <c r="L9" s="50">
        <v>536</v>
      </c>
      <c r="M9" s="50">
        <v>188</v>
      </c>
      <c r="N9" s="50">
        <v>0</v>
      </c>
      <c r="O9" s="50">
        <v>3</v>
      </c>
    </row>
    <row r="10" spans="1:16" s="55" customFormat="1" ht="13.5" customHeight="1">
      <c r="A10" s="31"/>
      <c r="B10" s="308">
        <v>2</v>
      </c>
      <c r="C10" s="295"/>
      <c r="D10" s="162">
        <v>737</v>
      </c>
      <c r="E10" s="50">
        <v>33</v>
      </c>
      <c r="F10" s="50">
        <v>1</v>
      </c>
      <c r="G10" s="50">
        <v>3</v>
      </c>
      <c r="H10" s="50">
        <v>41</v>
      </c>
      <c r="I10" s="50">
        <v>6</v>
      </c>
      <c r="J10" s="50">
        <v>69</v>
      </c>
      <c r="K10" s="50">
        <v>2</v>
      </c>
      <c r="L10" s="50">
        <v>433</v>
      </c>
      <c r="M10" s="50">
        <v>147</v>
      </c>
      <c r="N10" s="50">
        <v>1</v>
      </c>
      <c r="O10" s="50">
        <v>1</v>
      </c>
    </row>
    <row r="11" spans="1:16" s="55" customFormat="1" ht="13.5" customHeight="1">
      <c r="A11" s="31"/>
      <c r="B11" s="308">
        <v>3</v>
      </c>
      <c r="C11" s="295"/>
      <c r="D11" s="162">
        <v>774</v>
      </c>
      <c r="E11" s="50">
        <v>43</v>
      </c>
      <c r="F11" s="50">
        <v>1</v>
      </c>
      <c r="G11" s="50">
        <v>0</v>
      </c>
      <c r="H11" s="50">
        <v>22</v>
      </c>
      <c r="I11" s="50">
        <v>10</v>
      </c>
      <c r="J11" s="50">
        <v>69</v>
      </c>
      <c r="K11" s="50">
        <v>1</v>
      </c>
      <c r="L11" s="50">
        <v>452</v>
      </c>
      <c r="M11" s="50">
        <v>175</v>
      </c>
      <c r="N11" s="50">
        <v>1</v>
      </c>
      <c r="O11" s="50">
        <v>0</v>
      </c>
    </row>
    <row r="12" spans="1:16" s="55" customFormat="1" ht="13.5" customHeight="1">
      <c r="A12" s="31"/>
      <c r="B12" s="308">
        <v>4</v>
      </c>
      <c r="C12" s="295"/>
      <c r="D12" s="162">
        <v>766</v>
      </c>
      <c r="E12" s="50">
        <v>42</v>
      </c>
      <c r="F12" s="50">
        <v>2</v>
      </c>
      <c r="G12" s="50">
        <v>1</v>
      </c>
      <c r="H12" s="50">
        <v>9</v>
      </c>
      <c r="I12" s="50">
        <v>10</v>
      </c>
      <c r="J12" s="50">
        <v>99</v>
      </c>
      <c r="K12" s="50">
        <v>0</v>
      </c>
      <c r="L12" s="50">
        <v>449</v>
      </c>
      <c r="M12" s="50">
        <v>154</v>
      </c>
      <c r="N12" s="50">
        <v>0</v>
      </c>
      <c r="O12" s="50">
        <v>0</v>
      </c>
    </row>
    <row r="13" spans="1:16" s="56" customFormat="1" ht="13.5" customHeight="1">
      <c r="A13" s="232"/>
      <c r="B13" s="359">
        <v>5</v>
      </c>
      <c r="C13" s="157"/>
      <c r="D13" s="159">
        <v>756</v>
      </c>
      <c r="E13" s="160">
        <v>40</v>
      </c>
      <c r="F13" s="160">
        <v>3</v>
      </c>
      <c r="G13" s="160">
        <v>3</v>
      </c>
      <c r="H13" s="160">
        <v>59</v>
      </c>
      <c r="I13" s="160">
        <v>7</v>
      </c>
      <c r="J13" s="160">
        <v>50</v>
      </c>
      <c r="K13" s="160">
        <v>1</v>
      </c>
      <c r="L13" s="160">
        <v>473</v>
      </c>
      <c r="M13" s="160">
        <v>114</v>
      </c>
      <c r="N13" s="160">
        <v>0</v>
      </c>
      <c r="O13" s="160">
        <v>6</v>
      </c>
      <c r="P13" s="195"/>
    </row>
    <row r="14" spans="1:16" ht="7.5" customHeight="1">
      <c r="A14" s="31"/>
      <c r="B14" s="31"/>
      <c r="C14" s="31"/>
      <c r="D14" s="196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6" ht="13.5" customHeight="1">
      <c r="B15" s="163" t="s">
        <v>164</v>
      </c>
      <c r="C15" s="31"/>
      <c r="D15" s="196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209"/>
    </row>
    <row r="16" spans="1:16" ht="13.5" customHeight="1">
      <c r="B16" s="163" t="s">
        <v>155</v>
      </c>
      <c r="C16" s="31"/>
      <c r="D16" s="196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191"/>
    </row>
    <row r="17" spans="1:16" ht="13.5" customHeight="1">
      <c r="B17" s="163" t="s">
        <v>151</v>
      </c>
      <c r="C17" s="31"/>
      <c r="D17" s="196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53">
        <v>0</v>
      </c>
      <c r="K17" s="60">
        <v>0</v>
      </c>
      <c r="L17" s="60">
        <v>0</v>
      </c>
      <c r="M17" s="53">
        <v>0</v>
      </c>
      <c r="N17" s="53">
        <v>0</v>
      </c>
      <c r="O17" s="60">
        <v>0</v>
      </c>
      <c r="P17" s="191"/>
    </row>
    <row r="18" spans="1:16" ht="13.5" customHeight="1">
      <c r="B18" s="163" t="s">
        <v>152</v>
      </c>
      <c r="C18" s="31"/>
      <c r="D18" s="196">
        <v>1</v>
      </c>
      <c r="E18" s="60">
        <v>0</v>
      </c>
      <c r="F18" s="60">
        <v>0</v>
      </c>
      <c r="G18" s="60">
        <v>0</v>
      </c>
      <c r="H18" s="60">
        <v>1</v>
      </c>
      <c r="I18" s="60">
        <v>0</v>
      </c>
      <c r="J18" s="53">
        <v>0</v>
      </c>
      <c r="K18" s="60">
        <v>0</v>
      </c>
      <c r="L18" s="53">
        <v>0</v>
      </c>
      <c r="M18" s="53">
        <v>0</v>
      </c>
      <c r="N18" s="53">
        <v>0</v>
      </c>
      <c r="O18" s="60">
        <v>0</v>
      </c>
    </row>
    <row r="19" spans="1:16" ht="13.5" customHeight="1">
      <c r="B19" s="163" t="s">
        <v>153</v>
      </c>
      <c r="C19" s="31"/>
      <c r="D19" s="196">
        <v>1</v>
      </c>
      <c r="E19" s="53">
        <v>0</v>
      </c>
      <c r="F19" s="60">
        <v>0</v>
      </c>
      <c r="G19" s="60">
        <v>0</v>
      </c>
      <c r="H19" s="60">
        <v>0</v>
      </c>
      <c r="I19" s="60">
        <v>0</v>
      </c>
      <c r="J19" s="53">
        <v>0</v>
      </c>
      <c r="K19" s="60">
        <v>0</v>
      </c>
      <c r="L19" s="53">
        <v>1</v>
      </c>
      <c r="M19" s="53">
        <v>0</v>
      </c>
      <c r="N19" s="53">
        <v>0</v>
      </c>
      <c r="O19" s="60">
        <v>0</v>
      </c>
      <c r="P19" s="191"/>
    </row>
    <row r="20" spans="1:16" ht="13.5" customHeight="1">
      <c r="B20" s="163" t="s">
        <v>165</v>
      </c>
      <c r="C20" s="31"/>
      <c r="D20" s="196">
        <v>11</v>
      </c>
      <c r="E20" s="53">
        <v>0</v>
      </c>
      <c r="F20" s="60">
        <v>0</v>
      </c>
      <c r="G20" s="53">
        <v>0</v>
      </c>
      <c r="H20" s="60">
        <v>1</v>
      </c>
      <c r="I20" s="60">
        <v>0</v>
      </c>
      <c r="J20" s="53">
        <v>0</v>
      </c>
      <c r="K20" s="60">
        <v>0</v>
      </c>
      <c r="L20" s="53">
        <v>8</v>
      </c>
      <c r="M20" s="53">
        <v>2</v>
      </c>
      <c r="N20" s="53">
        <v>0</v>
      </c>
      <c r="O20" s="60">
        <v>0</v>
      </c>
      <c r="P20" s="191"/>
    </row>
    <row r="21" spans="1:16" ht="13.5" customHeight="1">
      <c r="B21" s="163" t="s">
        <v>166</v>
      </c>
      <c r="C21" s="31"/>
      <c r="D21" s="196">
        <v>5</v>
      </c>
      <c r="E21" s="53">
        <v>0</v>
      </c>
      <c r="F21" s="60">
        <v>0</v>
      </c>
      <c r="G21" s="53">
        <v>0</v>
      </c>
      <c r="H21" s="60">
        <v>0</v>
      </c>
      <c r="I21" s="60">
        <v>0</v>
      </c>
      <c r="J21" s="53">
        <v>0</v>
      </c>
      <c r="K21" s="60">
        <v>0</v>
      </c>
      <c r="L21" s="53">
        <v>4</v>
      </c>
      <c r="M21" s="53">
        <v>1</v>
      </c>
      <c r="N21" s="53">
        <v>0</v>
      </c>
      <c r="O21" s="60">
        <v>0</v>
      </c>
      <c r="P21" s="191"/>
    </row>
    <row r="22" spans="1:16" ht="7.5" customHeight="1">
      <c r="B22" s="163"/>
      <c r="C22" s="31"/>
      <c r="D22" s="196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6" ht="13.5" customHeight="1">
      <c r="B23" s="163" t="s">
        <v>167</v>
      </c>
      <c r="C23" s="31"/>
      <c r="D23" s="196">
        <v>14</v>
      </c>
      <c r="E23" s="53">
        <v>0</v>
      </c>
      <c r="F23" s="53">
        <v>0</v>
      </c>
      <c r="G23" s="53">
        <v>0</v>
      </c>
      <c r="H23" s="53">
        <v>2</v>
      </c>
      <c r="I23" s="53">
        <v>0</v>
      </c>
      <c r="J23" s="53">
        <v>4</v>
      </c>
      <c r="K23" s="53">
        <v>0</v>
      </c>
      <c r="L23" s="53">
        <v>6</v>
      </c>
      <c r="M23" s="53">
        <v>1</v>
      </c>
      <c r="N23" s="53">
        <v>0</v>
      </c>
      <c r="O23" s="53">
        <v>1</v>
      </c>
      <c r="P23" s="191"/>
    </row>
    <row r="24" spans="1:16" ht="13.5" customHeight="1">
      <c r="B24" s="163" t="s">
        <v>168</v>
      </c>
      <c r="C24" s="31"/>
      <c r="D24" s="196">
        <v>123</v>
      </c>
      <c r="E24" s="53">
        <v>4</v>
      </c>
      <c r="F24" s="53">
        <v>1</v>
      </c>
      <c r="G24" s="53">
        <v>0</v>
      </c>
      <c r="H24" s="53">
        <v>6</v>
      </c>
      <c r="I24" s="53">
        <v>0</v>
      </c>
      <c r="J24" s="53">
        <v>9</v>
      </c>
      <c r="K24" s="53">
        <v>1</v>
      </c>
      <c r="L24" s="53">
        <v>83</v>
      </c>
      <c r="M24" s="53">
        <v>18</v>
      </c>
      <c r="N24" s="53">
        <v>0</v>
      </c>
      <c r="O24" s="53">
        <v>1</v>
      </c>
      <c r="P24" s="191"/>
    </row>
    <row r="25" spans="1:16" ht="13.5" customHeight="1">
      <c r="B25" s="163" t="s">
        <v>169</v>
      </c>
      <c r="C25" s="31"/>
      <c r="D25" s="196">
        <v>439</v>
      </c>
      <c r="E25" s="53">
        <v>21</v>
      </c>
      <c r="F25" s="53">
        <v>1</v>
      </c>
      <c r="G25" s="53">
        <v>1</v>
      </c>
      <c r="H25" s="53">
        <v>32</v>
      </c>
      <c r="I25" s="53">
        <v>5</v>
      </c>
      <c r="J25" s="53">
        <v>26</v>
      </c>
      <c r="K25" s="53">
        <v>0</v>
      </c>
      <c r="L25" s="53">
        <v>286</v>
      </c>
      <c r="M25" s="53">
        <v>66</v>
      </c>
      <c r="N25" s="53">
        <v>0</v>
      </c>
      <c r="O25" s="53">
        <v>1</v>
      </c>
      <c r="P25" s="191"/>
    </row>
    <row r="26" spans="1:16" ht="7.5" customHeight="1">
      <c r="B26" s="163"/>
      <c r="C26" s="31"/>
      <c r="D26" s="196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</row>
    <row r="27" spans="1:16" ht="13.5" customHeight="1">
      <c r="B27" s="163" t="s">
        <v>170</v>
      </c>
      <c r="C27" s="31"/>
      <c r="D27" s="196">
        <v>4</v>
      </c>
      <c r="E27" s="53">
        <v>1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3</v>
      </c>
      <c r="M27" s="53">
        <v>0</v>
      </c>
      <c r="N27" s="53">
        <v>0</v>
      </c>
      <c r="O27" s="53">
        <v>0</v>
      </c>
      <c r="P27" s="191"/>
    </row>
    <row r="28" spans="1:16" ht="13.5" customHeight="1">
      <c r="B28" s="163" t="s">
        <v>171</v>
      </c>
      <c r="C28" s="31"/>
      <c r="D28" s="196">
        <v>156</v>
      </c>
      <c r="E28" s="53">
        <v>14</v>
      </c>
      <c r="F28" s="53">
        <v>1</v>
      </c>
      <c r="G28" s="53">
        <v>2</v>
      </c>
      <c r="H28" s="53">
        <v>17</v>
      </c>
      <c r="I28" s="53">
        <v>2</v>
      </c>
      <c r="J28" s="53">
        <v>11</v>
      </c>
      <c r="K28" s="53">
        <v>0</v>
      </c>
      <c r="L28" s="53">
        <v>81</v>
      </c>
      <c r="M28" s="53">
        <v>25</v>
      </c>
      <c r="N28" s="53">
        <v>0</v>
      </c>
      <c r="O28" s="53">
        <v>3</v>
      </c>
      <c r="P28" s="191"/>
    </row>
    <row r="29" spans="1:16" ht="13.5" customHeight="1">
      <c r="B29" s="163" t="s">
        <v>172</v>
      </c>
      <c r="C29" s="31"/>
      <c r="D29" s="196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</row>
    <row r="30" spans="1:16" ht="13.5" customHeight="1">
      <c r="B30" s="163" t="s">
        <v>173</v>
      </c>
      <c r="C30" s="31"/>
      <c r="D30" s="196">
        <v>2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1</v>
      </c>
      <c r="M30" s="53">
        <v>1</v>
      </c>
      <c r="N30" s="53">
        <v>0</v>
      </c>
      <c r="O30" s="53">
        <v>0</v>
      </c>
      <c r="P30" s="191"/>
    </row>
    <row r="31" spans="1:16" ht="14.25" customHeight="1">
      <c r="A31" s="167"/>
      <c r="B31" s="167"/>
      <c r="C31" s="167"/>
      <c r="D31" s="235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</row>
    <row r="32" spans="1:16" ht="13.5" customHeight="1">
      <c r="A32" s="51" t="s">
        <v>438</v>
      </c>
      <c r="B32" s="5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 ht="13.5" customHeight="1">
      <c r="A33" s="51" t="s">
        <v>442</v>
      </c>
      <c r="B33" s="51"/>
      <c r="C33" s="31"/>
      <c r="D33" s="342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</row>
    <row r="34" spans="1:1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</sheetData>
  <mergeCells count="14">
    <mergeCell ref="A4:C7"/>
    <mergeCell ref="D4:O4"/>
    <mergeCell ref="D5:D7"/>
    <mergeCell ref="E6:E7"/>
    <mergeCell ref="F6:F7"/>
    <mergeCell ref="G6:G7"/>
    <mergeCell ref="N6:N7"/>
    <mergeCell ref="O6:O7"/>
    <mergeCell ref="H6:H7"/>
    <mergeCell ref="I6:I7"/>
    <mergeCell ref="J6:J7"/>
    <mergeCell ref="K6:K7"/>
    <mergeCell ref="L6:L7"/>
    <mergeCell ref="M6:M7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P28"/>
  <sheetViews>
    <sheetView zoomScale="120" zoomScaleNormal="120" workbookViewId="0">
      <selection activeCell="Q33" sqref="Q33"/>
    </sheetView>
  </sheetViews>
  <sheetFormatPr defaultRowHeight="13"/>
  <cols>
    <col min="1" max="1" width="1.6328125" style="27" customWidth="1"/>
    <col min="2" max="2" width="13.36328125" style="27" bestFit="1" customWidth="1"/>
    <col min="3" max="3" width="1.453125" style="27" customWidth="1"/>
    <col min="4" max="13" width="8.08984375" style="27" customWidth="1"/>
    <col min="14" max="16384" width="8.7265625" style="27"/>
  </cols>
  <sheetData>
    <row r="2" spans="1:16" ht="13.5" customHeight="1">
      <c r="A2" s="288" t="s">
        <v>384</v>
      </c>
      <c r="B2"/>
      <c r="D2"/>
      <c r="E2"/>
      <c r="F2"/>
      <c r="G2"/>
      <c r="H2"/>
      <c r="I2"/>
      <c r="J2"/>
      <c r="K2"/>
      <c r="L2"/>
      <c r="M2"/>
    </row>
    <row r="3" spans="1:16" ht="13.5" customHeight="1" thickBot="1">
      <c r="A3"/>
      <c r="B3"/>
      <c r="C3"/>
      <c r="D3"/>
      <c r="E3"/>
      <c r="F3"/>
      <c r="G3"/>
      <c r="H3"/>
      <c r="I3"/>
      <c r="J3"/>
      <c r="K3"/>
      <c r="L3"/>
      <c r="M3" s="68" t="s">
        <v>377</v>
      </c>
    </row>
    <row r="4" spans="1:16" ht="13.5" customHeight="1" thickTop="1">
      <c r="A4" s="116" t="s">
        <v>355</v>
      </c>
      <c r="B4" s="116"/>
      <c r="C4" s="34"/>
      <c r="D4" s="343" t="s">
        <v>174</v>
      </c>
      <c r="E4" s="243"/>
      <c r="F4" s="171" t="s">
        <v>175</v>
      </c>
      <c r="G4" s="172"/>
      <c r="H4" s="172"/>
      <c r="I4" s="172"/>
      <c r="J4" s="172"/>
      <c r="K4" s="172"/>
      <c r="L4" s="172"/>
      <c r="M4" s="172"/>
    </row>
    <row r="5" spans="1:16" ht="13.5" customHeight="1">
      <c r="A5" s="38"/>
      <c r="B5" s="38"/>
      <c r="C5" s="39"/>
      <c r="D5" s="187"/>
      <c r="E5" s="259"/>
      <c r="F5" s="344" t="s">
        <v>176</v>
      </c>
      <c r="G5" s="345"/>
      <c r="H5" s="344" t="s">
        <v>177</v>
      </c>
      <c r="I5" s="345"/>
      <c r="J5" s="344" t="s">
        <v>178</v>
      </c>
      <c r="K5" s="345"/>
      <c r="L5" s="344" t="s">
        <v>235</v>
      </c>
      <c r="M5" s="346"/>
    </row>
    <row r="6" spans="1:16" ht="13.5" customHeight="1">
      <c r="A6" s="43"/>
      <c r="B6" s="43"/>
      <c r="C6" s="44"/>
      <c r="D6" s="318" t="s">
        <v>356</v>
      </c>
      <c r="E6" s="318" t="s">
        <v>357</v>
      </c>
      <c r="F6" s="318" t="s">
        <v>179</v>
      </c>
      <c r="G6" s="318" t="s">
        <v>180</v>
      </c>
      <c r="H6" s="318" t="s">
        <v>179</v>
      </c>
      <c r="I6" s="318" t="s">
        <v>180</v>
      </c>
      <c r="J6" s="318" t="s">
        <v>179</v>
      </c>
      <c r="K6" s="318" t="s">
        <v>180</v>
      </c>
      <c r="L6" s="318" t="s">
        <v>179</v>
      </c>
      <c r="M6" s="210" t="s">
        <v>180</v>
      </c>
    </row>
    <row r="7" spans="1:16" ht="13.5" customHeight="1">
      <c r="A7"/>
      <c r="B7"/>
      <c r="C7"/>
      <c r="D7" s="130"/>
      <c r="E7" s="60"/>
      <c r="F7" s="60"/>
      <c r="G7" s="60"/>
      <c r="H7" s="60"/>
      <c r="I7" s="60"/>
      <c r="J7" s="60"/>
      <c r="K7" s="60"/>
      <c r="L7" s="60"/>
      <c r="M7" s="60"/>
    </row>
    <row r="8" spans="1:16" ht="13.5" customHeight="1">
      <c r="A8"/>
      <c r="B8" s="51" t="s">
        <v>446</v>
      </c>
      <c r="C8" s="347"/>
      <c r="D8" s="190">
        <v>25</v>
      </c>
      <c r="E8" s="191">
        <v>1058</v>
      </c>
      <c r="F8" s="191">
        <v>11</v>
      </c>
      <c r="G8" s="191">
        <v>126</v>
      </c>
      <c r="H8" s="191">
        <v>6</v>
      </c>
      <c r="I8" s="191">
        <v>891</v>
      </c>
      <c r="J8" s="191">
        <v>8</v>
      </c>
      <c r="K8" s="191">
        <v>41</v>
      </c>
      <c r="L8" s="191">
        <v>0</v>
      </c>
      <c r="M8" s="191">
        <v>0</v>
      </c>
    </row>
    <row r="9" spans="1:16" ht="13.5" customHeight="1">
      <c r="A9"/>
      <c r="B9" s="308">
        <v>2</v>
      </c>
      <c r="C9" s="347"/>
      <c r="D9" s="190">
        <v>18</v>
      </c>
      <c r="E9" s="191">
        <v>832</v>
      </c>
      <c r="F9" s="191">
        <v>4</v>
      </c>
      <c r="G9" s="191">
        <v>93</v>
      </c>
      <c r="H9" s="191">
        <v>1</v>
      </c>
      <c r="I9" s="191">
        <v>703</v>
      </c>
      <c r="J9" s="191">
        <v>13</v>
      </c>
      <c r="K9" s="191">
        <v>36</v>
      </c>
      <c r="L9" s="191">
        <v>0</v>
      </c>
      <c r="M9" s="191">
        <v>0</v>
      </c>
    </row>
    <row r="10" spans="1:16" ht="13.5" customHeight="1">
      <c r="A10"/>
      <c r="B10" s="308">
        <v>3</v>
      </c>
      <c r="C10" s="347"/>
      <c r="D10" s="190">
        <v>10</v>
      </c>
      <c r="E10" s="191">
        <v>868</v>
      </c>
      <c r="F10" s="191">
        <v>3</v>
      </c>
      <c r="G10" s="191">
        <v>113</v>
      </c>
      <c r="H10" s="191">
        <v>3</v>
      </c>
      <c r="I10" s="191">
        <v>730</v>
      </c>
      <c r="J10" s="191">
        <v>3</v>
      </c>
      <c r="K10" s="191">
        <v>25</v>
      </c>
      <c r="L10" s="191">
        <v>1</v>
      </c>
      <c r="M10" s="191">
        <v>0</v>
      </c>
    </row>
    <row r="11" spans="1:16" ht="13.5" customHeight="1">
      <c r="A11"/>
      <c r="B11" s="308">
        <v>4</v>
      </c>
      <c r="C11" s="347"/>
      <c r="D11" s="196">
        <v>16</v>
      </c>
      <c r="E11" s="60">
        <v>836</v>
      </c>
      <c r="F11" s="191">
        <v>5</v>
      </c>
      <c r="G11" s="191">
        <v>100</v>
      </c>
      <c r="H11" s="191">
        <v>8</v>
      </c>
      <c r="I11" s="191">
        <v>719</v>
      </c>
      <c r="J11" s="191">
        <v>3</v>
      </c>
      <c r="K11" s="191">
        <v>17</v>
      </c>
      <c r="L11" s="191">
        <v>0</v>
      </c>
      <c r="M11" s="191">
        <v>0</v>
      </c>
    </row>
    <row r="12" spans="1:16" s="56" customFormat="1" ht="13.5" customHeight="1">
      <c r="A12" s="270"/>
      <c r="B12" s="359">
        <v>5</v>
      </c>
      <c r="C12" s="348"/>
      <c r="D12" s="281">
        <v>22</v>
      </c>
      <c r="E12" s="56">
        <v>847</v>
      </c>
      <c r="F12" s="56">
        <v>9</v>
      </c>
      <c r="G12" s="56">
        <v>99</v>
      </c>
      <c r="H12" s="56">
        <v>6</v>
      </c>
      <c r="I12" s="56">
        <v>724</v>
      </c>
      <c r="J12" s="56">
        <v>7</v>
      </c>
      <c r="K12" s="56">
        <v>23</v>
      </c>
      <c r="L12" s="195">
        <v>0</v>
      </c>
      <c r="M12" s="56">
        <v>1</v>
      </c>
      <c r="O12" s="195"/>
      <c r="P12" s="195"/>
    </row>
    <row r="13" spans="1:16" ht="13.5" customHeight="1">
      <c r="A13"/>
      <c r="B13"/>
      <c r="C13"/>
      <c r="D13" s="196"/>
      <c r="E13" s="60"/>
      <c r="F13" s="60"/>
      <c r="G13" s="60"/>
      <c r="H13" s="60"/>
      <c r="I13" s="60"/>
      <c r="J13" s="60"/>
      <c r="K13" s="60"/>
      <c r="L13" s="60"/>
      <c r="M13" s="60"/>
    </row>
    <row r="14" spans="1:16" ht="13.5" customHeight="1">
      <c r="B14" s="140" t="s">
        <v>164</v>
      </c>
      <c r="C14"/>
      <c r="D14" s="196">
        <v>0</v>
      </c>
      <c r="E14" s="60">
        <v>2</v>
      </c>
      <c r="F14" s="60">
        <v>0</v>
      </c>
      <c r="G14" s="60">
        <v>0</v>
      </c>
      <c r="H14" s="60">
        <v>0</v>
      </c>
      <c r="I14" s="60">
        <v>2</v>
      </c>
      <c r="J14" s="60">
        <v>0</v>
      </c>
      <c r="K14" s="60">
        <v>0</v>
      </c>
      <c r="L14" s="60">
        <v>0</v>
      </c>
      <c r="M14" s="60">
        <v>0</v>
      </c>
      <c r="N14" s="191"/>
      <c r="O14" s="195"/>
      <c r="P14" s="195"/>
    </row>
    <row r="15" spans="1:16" ht="13.5" customHeight="1">
      <c r="B15" s="140" t="s">
        <v>155</v>
      </c>
      <c r="C15"/>
      <c r="D15" s="196">
        <v>0</v>
      </c>
      <c r="E15" s="60">
        <v>5</v>
      </c>
      <c r="F15" s="60">
        <v>0</v>
      </c>
      <c r="G15" s="60">
        <v>1</v>
      </c>
      <c r="H15" s="60">
        <v>0</v>
      </c>
      <c r="I15" s="60">
        <v>4</v>
      </c>
      <c r="J15" s="60">
        <v>0</v>
      </c>
      <c r="K15" s="60">
        <v>0</v>
      </c>
      <c r="L15" s="60">
        <v>0</v>
      </c>
      <c r="M15" s="60">
        <v>0</v>
      </c>
      <c r="N15" s="191"/>
      <c r="O15" s="195"/>
      <c r="P15" s="195"/>
    </row>
    <row r="16" spans="1:16" ht="13.5" customHeight="1">
      <c r="B16" s="140" t="s">
        <v>151</v>
      </c>
      <c r="C16"/>
      <c r="D16" s="196">
        <v>0</v>
      </c>
      <c r="E16" s="60">
        <v>17</v>
      </c>
      <c r="F16" s="60">
        <v>0</v>
      </c>
      <c r="G16" s="60">
        <v>9</v>
      </c>
      <c r="H16" s="60">
        <v>0</v>
      </c>
      <c r="I16" s="60">
        <v>8</v>
      </c>
      <c r="J16" s="60">
        <v>0</v>
      </c>
      <c r="K16" s="60">
        <v>0</v>
      </c>
      <c r="L16" s="60">
        <v>0</v>
      </c>
      <c r="M16" s="60">
        <v>0</v>
      </c>
      <c r="N16" s="191"/>
      <c r="O16" s="195"/>
      <c r="P16" s="195"/>
    </row>
    <row r="17" spans="1:16" ht="13.5" customHeight="1">
      <c r="B17" s="140" t="s">
        <v>152</v>
      </c>
      <c r="C17"/>
      <c r="D17" s="196">
        <v>0</v>
      </c>
      <c r="E17" s="60">
        <v>11</v>
      </c>
      <c r="F17" s="60">
        <v>0</v>
      </c>
      <c r="G17" s="60">
        <v>1</v>
      </c>
      <c r="H17" s="60">
        <v>0</v>
      </c>
      <c r="I17" s="60">
        <v>10</v>
      </c>
      <c r="J17" s="60">
        <v>0</v>
      </c>
      <c r="K17" s="60">
        <v>0</v>
      </c>
      <c r="L17" s="60">
        <v>0</v>
      </c>
      <c r="M17" s="60">
        <v>0</v>
      </c>
      <c r="N17" s="191"/>
      <c r="O17" s="195"/>
      <c r="P17" s="195"/>
    </row>
    <row r="18" spans="1:16" ht="13.5" customHeight="1">
      <c r="B18" s="140" t="s">
        <v>153</v>
      </c>
      <c r="C18"/>
      <c r="D18" s="196">
        <v>0</v>
      </c>
      <c r="E18" s="60">
        <v>20</v>
      </c>
      <c r="F18" s="60">
        <v>0</v>
      </c>
      <c r="G18" s="60">
        <v>1</v>
      </c>
      <c r="H18" s="60">
        <v>0</v>
      </c>
      <c r="I18" s="60">
        <v>19</v>
      </c>
      <c r="J18" s="60">
        <v>0</v>
      </c>
      <c r="K18" s="60">
        <v>0</v>
      </c>
      <c r="L18" s="60">
        <v>0</v>
      </c>
      <c r="M18" s="60">
        <v>0</v>
      </c>
      <c r="N18" s="191"/>
      <c r="O18" s="195"/>
      <c r="P18" s="195"/>
    </row>
    <row r="19" spans="1:16" ht="13.5" customHeight="1">
      <c r="B19" s="140" t="s">
        <v>181</v>
      </c>
      <c r="C19"/>
      <c r="D19" s="196">
        <v>0</v>
      </c>
      <c r="E19" s="60">
        <v>19</v>
      </c>
      <c r="F19" s="60">
        <v>0</v>
      </c>
      <c r="G19" s="60">
        <v>3</v>
      </c>
      <c r="H19" s="60">
        <v>0</v>
      </c>
      <c r="I19" s="60">
        <v>14</v>
      </c>
      <c r="J19" s="60">
        <v>0</v>
      </c>
      <c r="K19" s="60">
        <v>2</v>
      </c>
      <c r="L19" s="60">
        <v>0</v>
      </c>
      <c r="M19" s="60">
        <v>0</v>
      </c>
      <c r="N19" s="191"/>
      <c r="O19" s="195"/>
      <c r="P19" s="195"/>
    </row>
    <row r="20" spans="1:16" ht="13.5" customHeight="1">
      <c r="B20" s="140" t="s">
        <v>431</v>
      </c>
      <c r="C20"/>
      <c r="D20" s="196">
        <v>3</v>
      </c>
      <c r="E20" s="60">
        <v>119</v>
      </c>
      <c r="F20" s="60">
        <v>0</v>
      </c>
      <c r="G20" s="60">
        <v>9</v>
      </c>
      <c r="H20" s="60">
        <v>2</v>
      </c>
      <c r="I20" s="60">
        <v>108</v>
      </c>
      <c r="J20" s="60">
        <v>1</v>
      </c>
      <c r="K20" s="60">
        <v>2</v>
      </c>
      <c r="L20" s="60">
        <v>0</v>
      </c>
      <c r="M20" s="60">
        <v>0</v>
      </c>
      <c r="N20" s="191"/>
      <c r="O20" s="195"/>
      <c r="P20" s="195"/>
    </row>
    <row r="21" spans="1:16" ht="13.5" customHeight="1">
      <c r="B21" s="140" t="s">
        <v>432</v>
      </c>
      <c r="C21"/>
      <c r="D21" s="196">
        <v>1</v>
      </c>
      <c r="E21" s="60">
        <v>122</v>
      </c>
      <c r="F21" s="60">
        <v>0</v>
      </c>
      <c r="G21" s="60">
        <v>8</v>
      </c>
      <c r="H21" s="60">
        <v>1</v>
      </c>
      <c r="I21" s="60">
        <v>114</v>
      </c>
      <c r="J21" s="60">
        <v>0</v>
      </c>
      <c r="K21" s="60">
        <v>0</v>
      </c>
      <c r="L21" s="60">
        <v>0</v>
      </c>
      <c r="M21" s="60">
        <v>0</v>
      </c>
      <c r="N21" s="191"/>
      <c r="O21" s="195"/>
      <c r="P21" s="195"/>
    </row>
    <row r="22" spans="1:16" ht="13.5" customHeight="1">
      <c r="B22" s="140" t="s">
        <v>433</v>
      </c>
      <c r="C22"/>
      <c r="D22" s="196">
        <v>1</v>
      </c>
      <c r="E22" s="60">
        <v>152</v>
      </c>
      <c r="F22" s="60">
        <v>0</v>
      </c>
      <c r="G22" s="60">
        <v>10</v>
      </c>
      <c r="H22" s="60">
        <v>0</v>
      </c>
      <c r="I22" s="60">
        <v>138</v>
      </c>
      <c r="J22" s="60">
        <v>1</v>
      </c>
      <c r="K22" s="60">
        <v>4</v>
      </c>
      <c r="L22" s="60">
        <v>0</v>
      </c>
      <c r="M22" s="60">
        <v>0</v>
      </c>
      <c r="N22" s="191"/>
      <c r="O22" s="195"/>
      <c r="P22" s="195"/>
    </row>
    <row r="23" spans="1:16" ht="13.5" customHeight="1">
      <c r="B23" s="140" t="s">
        <v>434</v>
      </c>
      <c r="C23"/>
      <c r="D23" s="196">
        <v>3</v>
      </c>
      <c r="E23" s="60">
        <v>126</v>
      </c>
      <c r="F23" s="60">
        <v>1</v>
      </c>
      <c r="G23" s="60">
        <v>9</v>
      </c>
      <c r="H23" s="60">
        <v>1</v>
      </c>
      <c r="I23" s="60">
        <v>114</v>
      </c>
      <c r="J23" s="60">
        <v>1</v>
      </c>
      <c r="K23" s="60">
        <v>2</v>
      </c>
      <c r="L23" s="60">
        <v>0</v>
      </c>
      <c r="M23" s="60">
        <v>1</v>
      </c>
      <c r="N23" s="191"/>
      <c r="O23" s="195"/>
      <c r="P23" s="195"/>
    </row>
    <row r="24" spans="1:16" ht="13.5" customHeight="1">
      <c r="B24" s="140" t="s">
        <v>435</v>
      </c>
      <c r="C24"/>
      <c r="D24" s="196">
        <v>14</v>
      </c>
      <c r="E24" s="60">
        <v>254</v>
      </c>
      <c r="F24" s="60">
        <v>8</v>
      </c>
      <c r="G24" s="60">
        <v>48</v>
      </c>
      <c r="H24" s="60">
        <v>2</v>
      </c>
      <c r="I24" s="60">
        <v>193</v>
      </c>
      <c r="J24" s="60">
        <v>4</v>
      </c>
      <c r="K24" s="60">
        <v>13</v>
      </c>
      <c r="L24" s="60">
        <v>0</v>
      </c>
      <c r="M24" s="60">
        <v>0</v>
      </c>
      <c r="N24" s="191"/>
      <c r="O24" s="195"/>
      <c r="P24" s="195"/>
    </row>
    <row r="25" spans="1:16" ht="13.5" customHeight="1">
      <c r="B25" s="140" t="s">
        <v>182</v>
      </c>
      <c r="C25"/>
      <c r="D25" s="196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191"/>
      <c r="O25" s="195"/>
      <c r="P25" s="195"/>
    </row>
    <row r="26" spans="1:16" ht="13.5" customHeight="1">
      <c r="A26" s="142"/>
      <c r="B26" s="142"/>
      <c r="C26" s="142"/>
      <c r="D26" s="143"/>
      <c r="E26" s="144"/>
      <c r="F26" s="144"/>
      <c r="G26" s="144"/>
      <c r="H26" s="144"/>
      <c r="I26" s="144"/>
      <c r="J26" s="144"/>
      <c r="K26" s="144"/>
      <c r="L26" s="144"/>
      <c r="M26" s="144"/>
    </row>
    <row r="27" spans="1:16" ht="13.5" customHeight="1">
      <c r="A27" s="51" t="s">
        <v>442</v>
      </c>
      <c r="B27" s="115"/>
      <c r="C27"/>
      <c r="D27"/>
      <c r="E27"/>
      <c r="F27"/>
      <c r="G27"/>
      <c r="H27"/>
      <c r="I27"/>
      <c r="J27"/>
      <c r="K27"/>
      <c r="L27"/>
      <c r="M27"/>
    </row>
    <row r="28" spans="1:16" ht="13.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</sheetData>
  <mergeCells count="3">
    <mergeCell ref="A4:C6"/>
    <mergeCell ref="D4:E5"/>
    <mergeCell ref="F4:M4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2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22"/>
  <sheetViews>
    <sheetView zoomScale="120" zoomScaleNormal="120" workbookViewId="0">
      <selection sqref="A1:XFD1048576"/>
    </sheetView>
  </sheetViews>
  <sheetFormatPr defaultRowHeight="13"/>
  <cols>
    <col min="1" max="2" width="4.6328125" style="27" customWidth="1"/>
    <col min="3" max="3" width="10.26953125" style="27" customWidth="1"/>
    <col min="4" max="9" width="9.26953125" style="27" customWidth="1"/>
    <col min="10" max="10" width="9.90625" style="27" customWidth="1"/>
    <col min="11" max="11" width="10.26953125" style="27" customWidth="1"/>
    <col min="12" max="13" width="9.26953125" style="27" customWidth="1"/>
    <col min="14" max="16384" width="8.7265625" style="27"/>
  </cols>
  <sheetData>
    <row r="2" spans="1:14" ht="13.5" customHeight="1">
      <c r="A2" s="325" t="s">
        <v>385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ht="13.5" customHeight="1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2" t="s">
        <v>381</v>
      </c>
    </row>
    <row r="4" spans="1:14" ht="13.5" thickTop="1">
      <c r="A4" s="214" t="s">
        <v>270</v>
      </c>
      <c r="B4" s="215"/>
      <c r="C4" s="349" t="s">
        <v>183</v>
      </c>
      <c r="D4" s="349" t="s">
        <v>184</v>
      </c>
      <c r="E4" s="349" t="s">
        <v>185</v>
      </c>
      <c r="F4" s="349" t="s">
        <v>186</v>
      </c>
      <c r="G4" s="349" t="s">
        <v>187</v>
      </c>
      <c r="H4" s="349" t="s">
        <v>188</v>
      </c>
      <c r="I4" s="349" t="s">
        <v>189</v>
      </c>
      <c r="J4" s="349" t="s">
        <v>190</v>
      </c>
      <c r="K4" s="349" t="s">
        <v>191</v>
      </c>
      <c r="L4" s="349" t="s">
        <v>192</v>
      </c>
      <c r="M4" s="170" t="s">
        <v>193</v>
      </c>
    </row>
    <row r="5" spans="1:14" ht="13.5" customHeight="1">
      <c r="A5" s="51"/>
      <c r="B5" s="31"/>
      <c r="C5" s="350"/>
      <c r="D5" s="308"/>
      <c r="E5" s="308"/>
      <c r="F5" s="308"/>
      <c r="G5" s="308"/>
      <c r="H5" s="308"/>
      <c r="I5" s="308"/>
      <c r="J5" s="308"/>
      <c r="K5" s="308"/>
      <c r="L5" s="308"/>
      <c r="M5" s="308"/>
    </row>
    <row r="6" spans="1:14" s="56" customFormat="1" ht="13.5" customHeight="1">
      <c r="A6" s="232"/>
      <c r="B6" s="232"/>
      <c r="C6" s="351" t="s">
        <v>309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</row>
    <row r="7" spans="1:14" ht="13.5" customHeight="1">
      <c r="A7" s="32" t="s">
        <v>362</v>
      </c>
      <c r="B7" s="295" t="s">
        <v>363</v>
      </c>
      <c r="C7" s="162">
        <v>381237</v>
      </c>
      <c r="D7" s="50">
        <v>15041</v>
      </c>
      <c r="E7" s="50">
        <v>39134</v>
      </c>
      <c r="F7" s="50">
        <v>55075</v>
      </c>
      <c r="G7" s="50">
        <v>45577</v>
      </c>
      <c r="H7" s="50">
        <v>41747</v>
      </c>
      <c r="I7" s="50">
        <v>45091</v>
      </c>
      <c r="J7" s="50">
        <v>59962</v>
      </c>
      <c r="K7" s="50">
        <v>48374</v>
      </c>
      <c r="L7" s="50">
        <v>20766</v>
      </c>
      <c r="M7" s="50">
        <v>10470</v>
      </c>
    </row>
    <row r="8" spans="1:14" s="55" customFormat="1" ht="13.5" customHeight="1">
      <c r="A8" s="32"/>
      <c r="B8" s="295">
        <v>2</v>
      </c>
      <c r="C8" s="162">
        <v>309178</v>
      </c>
      <c r="D8" s="50">
        <v>11164</v>
      </c>
      <c r="E8" s="50">
        <v>31532</v>
      </c>
      <c r="F8" s="50">
        <v>44375</v>
      </c>
      <c r="G8" s="50">
        <v>39038</v>
      </c>
      <c r="H8" s="50">
        <v>35384</v>
      </c>
      <c r="I8" s="50">
        <v>37421</v>
      </c>
      <c r="J8" s="50">
        <v>48963</v>
      </c>
      <c r="K8" s="50">
        <v>38669</v>
      </c>
      <c r="L8" s="50">
        <v>15385</v>
      </c>
      <c r="M8" s="50">
        <v>7247</v>
      </c>
    </row>
    <row r="9" spans="1:14" s="55" customFormat="1" ht="13.5" customHeight="1">
      <c r="A9" s="27"/>
      <c r="B9" s="295">
        <v>3</v>
      </c>
      <c r="C9" s="162">
        <v>305196</v>
      </c>
      <c r="D9" s="50">
        <v>9726</v>
      </c>
      <c r="E9" s="50">
        <v>31605</v>
      </c>
      <c r="F9" s="50">
        <v>44617</v>
      </c>
      <c r="G9" s="50">
        <v>38756</v>
      </c>
      <c r="H9" s="50">
        <v>35815</v>
      </c>
      <c r="I9" s="50">
        <v>37532</v>
      </c>
      <c r="J9" s="50">
        <v>48183</v>
      </c>
      <c r="K9" s="50">
        <v>37473</v>
      </c>
      <c r="L9" s="50">
        <v>15170</v>
      </c>
      <c r="M9" s="50">
        <v>6319</v>
      </c>
    </row>
    <row r="10" spans="1:14" ht="13.5" customHeight="1">
      <c r="B10" s="295">
        <v>4</v>
      </c>
      <c r="C10" s="162">
        <v>300839</v>
      </c>
      <c r="D10" s="50">
        <v>11195</v>
      </c>
      <c r="E10" s="50">
        <v>30556</v>
      </c>
      <c r="F10" s="50">
        <v>43840</v>
      </c>
      <c r="G10" s="50">
        <v>37666</v>
      </c>
      <c r="H10" s="50">
        <v>34788</v>
      </c>
      <c r="I10" s="50">
        <v>36632</v>
      </c>
      <c r="J10" s="50">
        <v>46731</v>
      </c>
      <c r="K10" s="50">
        <v>36841</v>
      </c>
      <c r="L10" s="50">
        <v>15307</v>
      </c>
      <c r="M10" s="50">
        <v>7283</v>
      </c>
    </row>
    <row r="11" spans="1:14" s="56" customFormat="1" ht="13.5" customHeight="1">
      <c r="B11" s="157">
        <v>5</v>
      </c>
      <c r="C11" s="352">
        <v>307930</v>
      </c>
      <c r="D11" s="353">
        <v>12278</v>
      </c>
      <c r="E11" s="337">
        <v>30962</v>
      </c>
      <c r="F11" s="337">
        <v>45050</v>
      </c>
      <c r="G11" s="337">
        <v>37915</v>
      </c>
      <c r="H11" s="337">
        <v>34705</v>
      </c>
      <c r="I11" s="337">
        <v>37143</v>
      </c>
      <c r="J11" s="337">
        <v>49071</v>
      </c>
      <c r="K11" s="337">
        <v>37407</v>
      </c>
      <c r="L11" s="337">
        <v>15799</v>
      </c>
      <c r="M11" s="337">
        <v>7600</v>
      </c>
      <c r="N11" s="195"/>
    </row>
    <row r="12" spans="1:14" ht="13.5" customHeight="1">
      <c r="A12" s="32"/>
      <c r="B12" s="31"/>
      <c r="C12" s="275"/>
    </row>
    <row r="13" spans="1:14" s="56" customFormat="1" ht="13.5" customHeight="1">
      <c r="A13" s="92"/>
      <c r="B13" s="232"/>
      <c r="C13" s="354" t="s">
        <v>414</v>
      </c>
      <c r="D13" s="355"/>
      <c r="E13" s="355"/>
      <c r="F13" s="355"/>
      <c r="G13" s="355"/>
      <c r="H13" s="355"/>
      <c r="I13" s="355"/>
      <c r="J13" s="355"/>
      <c r="K13" s="355"/>
      <c r="L13" s="355"/>
      <c r="M13" s="355"/>
    </row>
    <row r="14" spans="1:14" ht="13.5" customHeight="1">
      <c r="A14" s="32" t="s">
        <v>362</v>
      </c>
      <c r="B14" s="295" t="s">
        <v>363</v>
      </c>
      <c r="C14" s="162">
        <v>927</v>
      </c>
      <c r="D14" s="50">
        <v>30</v>
      </c>
      <c r="E14" s="50">
        <v>78</v>
      </c>
      <c r="F14" s="50">
        <v>146</v>
      </c>
      <c r="G14" s="50">
        <v>118</v>
      </c>
      <c r="H14" s="50">
        <v>112</v>
      </c>
      <c r="I14" s="50">
        <v>120</v>
      </c>
      <c r="J14" s="50">
        <v>143</v>
      </c>
      <c r="K14" s="50">
        <v>125</v>
      </c>
      <c r="L14" s="50">
        <v>39</v>
      </c>
      <c r="M14" s="50">
        <v>16</v>
      </c>
    </row>
    <row r="15" spans="1:14" s="55" customFormat="1" ht="13.5" customHeight="1">
      <c r="A15" s="31"/>
      <c r="B15" s="295">
        <v>2</v>
      </c>
      <c r="C15" s="162">
        <v>737</v>
      </c>
      <c r="D15" s="50">
        <v>12</v>
      </c>
      <c r="E15" s="50">
        <v>78</v>
      </c>
      <c r="F15" s="50">
        <v>100</v>
      </c>
      <c r="G15" s="50">
        <v>109</v>
      </c>
      <c r="H15" s="50">
        <v>96</v>
      </c>
      <c r="I15" s="50">
        <v>95</v>
      </c>
      <c r="J15" s="50">
        <v>129</v>
      </c>
      <c r="K15" s="50">
        <v>82</v>
      </c>
      <c r="L15" s="50">
        <v>25</v>
      </c>
      <c r="M15" s="50">
        <v>11</v>
      </c>
    </row>
    <row r="16" spans="1:14" s="55" customFormat="1" ht="13.5" customHeight="1">
      <c r="A16" s="31"/>
      <c r="B16" s="295">
        <v>3</v>
      </c>
      <c r="C16" s="162">
        <v>774</v>
      </c>
      <c r="D16" s="50">
        <v>16</v>
      </c>
      <c r="E16" s="50">
        <v>68</v>
      </c>
      <c r="F16" s="50">
        <v>128</v>
      </c>
      <c r="G16" s="50">
        <v>95</v>
      </c>
      <c r="H16" s="50">
        <v>95</v>
      </c>
      <c r="I16" s="50">
        <v>100</v>
      </c>
      <c r="J16" s="50">
        <v>149</v>
      </c>
      <c r="K16" s="50">
        <v>83</v>
      </c>
      <c r="L16" s="50">
        <v>27</v>
      </c>
      <c r="M16" s="50">
        <v>13</v>
      </c>
    </row>
    <row r="17" spans="1:14" s="55" customFormat="1" ht="13.5" customHeight="1">
      <c r="A17" s="32"/>
      <c r="B17" s="295">
        <v>4</v>
      </c>
      <c r="C17" s="196">
        <v>766</v>
      </c>
      <c r="D17" s="50">
        <v>20</v>
      </c>
      <c r="E17" s="50">
        <v>63</v>
      </c>
      <c r="F17" s="50">
        <v>132</v>
      </c>
      <c r="G17" s="50">
        <v>107</v>
      </c>
      <c r="H17" s="50">
        <v>92</v>
      </c>
      <c r="I17" s="50">
        <v>92</v>
      </c>
      <c r="J17" s="50">
        <v>123</v>
      </c>
      <c r="K17" s="50">
        <v>93</v>
      </c>
      <c r="L17" s="50">
        <v>31</v>
      </c>
      <c r="M17" s="50">
        <v>13</v>
      </c>
    </row>
    <row r="18" spans="1:14" s="56" customFormat="1" ht="13.5" customHeight="1">
      <c r="B18" s="157">
        <v>5</v>
      </c>
      <c r="C18" s="159">
        <v>756</v>
      </c>
      <c r="D18" s="337">
        <v>19</v>
      </c>
      <c r="E18" s="337">
        <v>65</v>
      </c>
      <c r="F18" s="337">
        <v>123</v>
      </c>
      <c r="G18" s="337">
        <v>102</v>
      </c>
      <c r="H18" s="337">
        <v>96</v>
      </c>
      <c r="I18" s="337">
        <v>92</v>
      </c>
      <c r="J18" s="337">
        <v>122</v>
      </c>
      <c r="K18" s="337">
        <v>93</v>
      </c>
      <c r="L18" s="337">
        <v>32</v>
      </c>
      <c r="M18" s="337">
        <v>12</v>
      </c>
      <c r="N18" s="195"/>
    </row>
    <row r="19" spans="1:14" ht="13.5" customHeight="1">
      <c r="A19" s="167"/>
      <c r="B19" s="167"/>
      <c r="C19" s="330"/>
      <c r="D19" s="356"/>
      <c r="E19" s="356"/>
      <c r="F19" s="356"/>
      <c r="G19" s="356"/>
      <c r="H19" s="356"/>
      <c r="I19" s="356"/>
      <c r="J19" s="356"/>
      <c r="K19" s="356"/>
      <c r="L19" s="356"/>
      <c r="M19" s="356"/>
    </row>
    <row r="20" spans="1:14" ht="13.5" customHeight="1">
      <c r="A20" t="s">
        <v>439</v>
      </c>
      <c r="B20"/>
      <c r="C20"/>
      <c r="D20"/>
      <c r="E20"/>
      <c r="F20"/>
      <c r="G20"/>
      <c r="H20"/>
      <c r="I20"/>
      <c r="J20"/>
      <c r="K20"/>
      <c r="L20"/>
      <c r="M20"/>
    </row>
    <row r="21" spans="1:14" ht="13.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4" ht="13.5" customHeight="1"/>
  </sheetData>
  <mergeCells count="1">
    <mergeCell ref="A4:B4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2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38"/>
  <sheetViews>
    <sheetView zoomScale="120" zoomScaleNormal="120" workbookViewId="0">
      <selection activeCell="O46" sqref="O46"/>
    </sheetView>
  </sheetViews>
  <sheetFormatPr defaultColWidth="9" defaultRowHeight="13"/>
  <cols>
    <col min="1" max="1" width="4.6328125" style="27" customWidth="1"/>
    <col min="2" max="2" width="11.7265625" style="27" customWidth="1"/>
    <col min="3" max="3" width="8" style="27" customWidth="1"/>
    <col min="4" max="17" width="6.7265625" style="27" customWidth="1"/>
    <col min="18" max="25" width="7.08984375" style="27" customWidth="1"/>
    <col min="26" max="26" width="8" style="27" customWidth="1"/>
    <col min="27" max="27" width="6.7265625" style="27" customWidth="1"/>
    <col min="28" max="16384" width="9" style="27"/>
  </cols>
  <sheetData>
    <row r="1" spans="1:27">
      <c r="A1" s="112" t="s">
        <v>405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>
      <c r="A2" s="288" t="s">
        <v>436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13.5" thickBot="1">
      <c r="A3" s="288"/>
      <c r="C3" s="69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68" t="s">
        <v>386</v>
      </c>
    </row>
    <row r="4" spans="1:27" ht="16.5" customHeight="1" thickTop="1">
      <c r="A4" s="122" t="s">
        <v>358</v>
      </c>
      <c r="B4" s="122"/>
      <c r="C4" s="120" t="s">
        <v>260</v>
      </c>
      <c r="D4" s="117" t="s">
        <v>194</v>
      </c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9"/>
      <c r="Y4" s="360" t="s">
        <v>387</v>
      </c>
      <c r="Z4" s="360" t="s">
        <v>388</v>
      </c>
      <c r="AA4" s="121" t="s">
        <v>195</v>
      </c>
    </row>
    <row r="5" spans="1:27" ht="22.5" customHeight="1">
      <c r="A5" s="373"/>
      <c r="B5" s="373"/>
      <c r="C5" s="362"/>
      <c r="D5" s="365" t="s">
        <v>310</v>
      </c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61"/>
      <c r="R5" s="291" t="s">
        <v>359</v>
      </c>
      <c r="S5" s="367"/>
      <c r="T5" s="367"/>
      <c r="U5" s="367"/>
      <c r="V5" s="368"/>
      <c r="W5" s="366" t="s">
        <v>196</v>
      </c>
      <c r="X5" s="362" t="s">
        <v>261</v>
      </c>
      <c r="Y5" s="364"/>
      <c r="Z5" s="364"/>
      <c r="AA5" s="365"/>
    </row>
    <row r="6" spans="1:27" ht="16.5" customHeight="1">
      <c r="A6" s="373"/>
      <c r="B6" s="373"/>
      <c r="C6" s="362"/>
      <c r="D6" s="363" t="s">
        <v>197</v>
      </c>
      <c r="E6" s="363" t="s">
        <v>198</v>
      </c>
      <c r="F6" s="363" t="s">
        <v>199</v>
      </c>
      <c r="G6" s="363" t="s">
        <v>200</v>
      </c>
      <c r="H6" s="363" t="s">
        <v>201</v>
      </c>
      <c r="I6" s="363" t="s">
        <v>202</v>
      </c>
      <c r="J6" s="363" t="s">
        <v>203</v>
      </c>
      <c r="K6" s="363" t="s">
        <v>204</v>
      </c>
      <c r="L6" s="363" t="s">
        <v>205</v>
      </c>
      <c r="M6" s="363" t="s">
        <v>206</v>
      </c>
      <c r="N6" s="363" t="s">
        <v>207</v>
      </c>
      <c r="O6" s="363" t="s">
        <v>208</v>
      </c>
      <c r="P6" s="363" t="s">
        <v>209</v>
      </c>
      <c r="Q6" s="363" t="s">
        <v>210</v>
      </c>
      <c r="R6" s="253" t="s">
        <v>360</v>
      </c>
      <c r="S6" s="363" t="s">
        <v>211</v>
      </c>
      <c r="T6" s="363" t="s">
        <v>212</v>
      </c>
      <c r="U6" s="363" t="s">
        <v>25</v>
      </c>
      <c r="V6" s="363" t="s">
        <v>210</v>
      </c>
      <c r="W6" s="366"/>
      <c r="X6" s="357"/>
      <c r="Y6" s="364"/>
      <c r="Z6" s="364"/>
      <c r="AA6" s="365"/>
    </row>
    <row r="7" spans="1:27" ht="17.25" customHeight="1">
      <c r="A7" s="367"/>
      <c r="B7" s="367"/>
      <c r="C7" s="126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126"/>
      <c r="S7" s="290"/>
      <c r="T7" s="290"/>
      <c r="U7" s="290"/>
      <c r="V7" s="290"/>
      <c r="W7" s="290"/>
      <c r="X7" s="358"/>
      <c r="Y7" s="369"/>
      <c r="Z7" s="369"/>
      <c r="AA7" s="291"/>
    </row>
    <row r="8" spans="1:27">
      <c r="A8"/>
      <c r="B8"/>
      <c r="C8" s="13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138"/>
    </row>
    <row r="9" spans="1:27" s="56" customFormat="1" ht="21" customHeight="1">
      <c r="A9" s="370" t="s">
        <v>86</v>
      </c>
      <c r="B9" s="370"/>
      <c r="C9" s="159">
        <v>756</v>
      </c>
      <c r="D9" s="160">
        <v>163</v>
      </c>
      <c r="E9" s="160">
        <v>14</v>
      </c>
      <c r="F9" s="160">
        <v>15</v>
      </c>
      <c r="G9" s="160">
        <v>5</v>
      </c>
      <c r="H9" s="160">
        <v>3</v>
      </c>
      <c r="I9" s="160">
        <v>9</v>
      </c>
      <c r="J9" s="160">
        <v>4</v>
      </c>
      <c r="K9" s="160">
        <v>4</v>
      </c>
      <c r="L9" s="160">
        <v>3</v>
      </c>
      <c r="M9" s="160">
        <v>38</v>
      </c>
      <c r="N9" s="160">
        <v>15</v>
      </c>
      <c r="O9" s="160">
        <v>0</v>
      </c>
      <c r="P9" s="160">
        <v>0</v>
      </c>
      <c r="Q9" s="160">
        <v>273</v>
      </c>
      <c r="R9" s="160">
        <v>99</v>
      </c>
      <c r="S9" s="160">
        <v>90</v>
      </c>
      <c r="T9" s="160">
        <v>227</v>
      </c>
      <c r="U9" s="160">
        <v>48</v>
      </c>
      <c r="V9" s="160">
        <v>464</v>
      </c>
      <c r="W9" s="160">
        <v>3</v>
      </c>
      <c r="X9" s="160">
        <v>16</v>
      </c>
      <c r="Y9" s="160">
        <v>22</v>
      </c>
      <c r="Z9" s="160">
        <v>847</v>
      </c>
      <c r="AA9" s="371" t="s">
        <v>183</v>
      </c>
    </row>
    <row r="10" spans="1:27" ht="21" customHeight="1">
      <c r="A10"/>
      <c r="B10"/>
      <c r="C10" s="196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138"/>
    </row>
    <row r="11" spans="1:27" ht="21" customHeight="1">
      <c r="A11" s="139">
        <v>201</v>
      </c>
      <c r="B11" s="140" t="s">
        <v>43</v>
      </c>
      <c r="C11" s="196">
        <v>302</v>
      </c>
      <c r="D11" s="60">
        <v>60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22</v>
      </c>
      <c r="N11" s="60">
        <v>8</v>
      </c>
      <c r="O11" s="60">
        <v>0</v>
      </c>
      <c r="P11" s="60">
        <v>0</v>
      </c>
      <c r="Q11" s="60">
        <v>90</v>
      </c>
      <c r="R11" s="60">
        <v>54</v>
      </c>
      <c r="S11" s="60">
        <v>25</v>
      </c>
      <c r="T11" s="60">
        <v>101</v>
      </c>
      <c r="U11" s="60">
        <v>21</v>
      </c>
      <c r="V11" s="60">
        <v>201</v>
      </c>
      <c r="W11" s="60">
        <v>0</v>
      </c>
      <c r="X11" s="60">
        <v>11</v>
      </c>
      <c r="Y11" s="60">
        <v>5</v>
      </c>
      <c r="Z11" s="60">
        <v>342</v>
      </c>
      <c r="AA11" s="141">
        <v>201</v>
      </c>
    </row>
    <row r="12" spans="1:27" ht="21" customHeight="1">
      <c r="A12" s="139">
        <v>202</v>
      </c>
      <c r="B12" s="140" t="s">
        <v>44</v>
      </c>
      <c r="C12" s="196">
        <v>48</v>
      </c>
      <c r="D12" s="53">
        <v>16</v>
      </c>
      <c r="E12" s="60">
        <v>0</v>
      </c>
      <c r="F12" s="60">
        <v>0</v>
      </c>
      <c r="G12" s="53">
        <v>5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21</v>
      </c>
      <c r="R12" s="53">
        <v>4</v>
      </c>
      <c r="S12" s="53">
        <v>2</v>
      </c>
      <c r="T12" s="53">
        <v>17</v>
      </c>
      <c r="U12" s="53">
        <v>3</v>
      </c>
      <c r="V12" s="60">
        <v>26</v>
      </c>
      <c r="W12" s="53">
        <v>0</v>
      </c>
      <c r="X12" s="53">
        <v>1</v>
      </c>
      <c r="Y12" s="60">
        <v>3</v>
      </c>
      <c r="Z12" s="53">
        <v>50</v>
      </c>
      <c r="AA12" s="141">
        <v>202</v>
      </c>
    </row>
    <row r="13" spans="1:27" ht="21" customHeight="1">
      <c r="A13" s="139">
        <v>203</v>
      </c>
      <c r="B13" s="374" t="s">
        <v>45</v>
      </c>
      <c r="C13" s="53">
        <v>200</v>
      </c>
      <c r="D13" s="53">
        <v>27</v>
      </c>
      <c r="E13" s="53">
        <v>0</v>
      </c>
      <c r="F13" s="53">
        <v>15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16</v>
      </c>
      <c r="N13" s="53">
        <v>0</v>
      </c>
      <c r="O13" s="53">
        <v>0</v>
      </c>
      <c r="P13" s="53">
        <v>0</v>
      </c>
      <c r="Q13" s="53">
        <v>58</v>
      </c>
      <c r="R13" s="53">
        <v>16</v>
      </c>
      <c r="S13" s="53">
        <v>40</v>
      </c>
      <c r="T13" s="53">
        <v>72</v>
      </c>
      <c r="U13" s="53">
        <v>13</v>
      </c>
      <c r="V13" s="53">
        <v>141</v>
      </c>
      <c r="W13" s="53">
        <v>1</v>
      </c>
      <c r="X13" s="53">
        <v>0</v>
      </c>
      <c r="Y13" s="60">
        <v>4</v>
      </c>
      <c r="Z13" s="53">
        <v>222</v>
      </c>
      <c r="AA13" s="141">
        <v>203</v>
      </c>
    </row>
    <row r="14" spans="1:27" ht="21" customHeight="1">
      <c r="A14" s="139">
        <v>204</v>
      </c>
      <c r="B14" s="140" t="s">
        <v>46</v>
      </c>
      <c r="C14" s="196">
        <v>45</v>
      </c>
      <c r="D14" s="53">
        <v>17</v>
      </c>
      <c r="E14" s="60">
        <v>0</v>
      </c>
      <c r="F14" s="60">
        <v>0</v>
      </c>
      <c r="G14" s="60">
        <v>0</v>
      </c>
      <c r="H14" s="60">
        <v>0</v>
      </c>
      <c r="I14" s="53">
        <v>9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26</v>
      </c>
      <c r="R14" s="53">
        <v>1</v>
      </c>
      <c r="S14" s="53">
        <v>6</v>
      </c>
      <c r="T14" s="53">
        <v>9</v>
      </c>
      <c r="U14" s="53">
        <v>2</v>
      </c>
      <c r="V14" s="60">
        <v>18</v>
      </c>
      <c r="W14" s="60">
        <v>0</v>
      </c>
      <c r="X14" s="60">
        <v>1</v>
      </c>
      <c r="Y14" s="60">
        <v>2</v>
      </c>
      <c r="Z14" s="53">
        <v>51</v>
      </c>
      <c r="AA14" s="141">
        <v>204</v>
      </c>
    </row>
    <row r="15" spans="1:27" ht="21" customHeight="1">
      <c r="A15" s="139">
        <v>205</v>
      </c>
      <c r="B15" s="140" t="s">
        <v>47</v>
      </c>
      <c r="C15" s="196">
        <v>24</v>
      </c>
      <c r="D15" s="53">
        <v>11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53">
        <v>1</v>
      </c>
      <c r="M15" s="60">
        <v>0</v>
      </c>
      <c r="N15" s="60">
        <v>0</v>
      </c>
      <c r="O15" s="60">
        <v>0</v>
      </c>
      <c r="P15" s="60">
        <v>0</v>
      </c>
      <c r="Q15" s="60">
        <v>12</v>
      </c>
      <c r="R15" s="53">
        <v>6</v>
      </c>
      <c r="S15" s="53">
        <v>1</v>
      </c>
      <c r="T15" s="53">
        <v>2</v>
      </c>
      <c r="U15" s="53">
        <v>2</v>
      </c>
      <c r="V15" s="60">
        <v>11</v>
      </c>
      <c r="W15" s="60">
        <v>0</v>
      </c>
      <c r="X15" s="60">
        <v>1</v>
      </c>
      <c r="Y15" s="60">
        <v>1</v>
      </c>
      <c r="Z15" s="53">
        <v>27</v>
      </c>
      <c r="AA15" s="141">
        <v>205</v>
      </c>
    </row>
    <row r="16" spans="1:27" ht="21" customHeight="1">
      <c r="A16" s="139">
        <v>206</v>
      </c>
      <c r="B16" s="140" t="s">
        <v>48</v>
      </c>
      <c r="C16" s="196">
        <v>36</v>
      </c>
      <c r="D16" s="53">
        <v>15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53">
        <v>2</v>
      </c>
      <c r="O16" s="60">
        <v>0</v>
      </c>
      <c r="P16" s="60">
        <v>0</v>
      </c>
      <c r="Q16" s="60">
        <v>17</v>
      </c>
      <c r="R16" s="60">
        <v>4</v>
      </c>
      <c r="S16" s="53">
        <v>6</v>
      </c>
      <c r="T16" s="60">
        <v>6</v>
      </c>
      <c r="U16" s="53">
        <v>1</v>
      </c>
      <c r="V16" s="60">
        <v>17</v>
      </c>
      <c r="W16" s="60">
        <v>0</v>
      </c>
      <c r="X16" s="53">
        <v>2</v>
      </c>
      <c r="Y16" s="60">
        <v>1</v>
      </c>
      <c r="Z16" s="60">
        <v>38</v>
      </c>
      <c r="AA16" s="141">
        <v>206</v>
      </c>
    </row>
    <row r="17" spans="1:27" ht="21" customHeight="1">
      <c r="A17" s="139">
        <v>207</v>
      </c>
      <c r="B17" s="140" t="s">
        <v>49</v>
      </c>
      <c r="C17" s="196">
        <v>28</v>
      </c>
      <c r="D17" s="53">
        <v>14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3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17</v>
      </c>
      <c r="R17" s="60">
        <v>1</v>
      </c>
      <c r="S17" s="53">
        <v>5</v>
      </c>
      <c r="T17" s="60">
        <v>3</v>
      </c>
      <c r="U17" s="53">
        <v>2</v>
      </c>
      <c r="V17" s="60">
        <v>11</v>
      </c>
      <c r="W17" s="60">
        <v>0</v>
      </c>
      <c r="X17" s="53">
        <v>0</v>
      </c>
      <c r="Y17" s="60">
        <v>0</v>
      </c>
      <c r="Z17" s="60">
        <v>33</v>
      </c>
      <c r="AA17" s="141">
        <v>207</v>
      </c>
    </row>
    <row r="18" spans="1:27" ht="21" customHeight="1">
      <c r="A18" s="139">
        <v>209</v>
      </c>
      <c r="B18" s="140" t="s">
        <v>50</v>
      </c>
      <c r="C18" s="196">
        <v>38</v>
      </c>
      <c r="D18" s="60">
        <v>0</v>
      </c>
      <c r="E18" s="60">
        <v>11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1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12</v>
      </c>
      <c r="R18" s="60">
        <v>9</v>
      </c>
      <c r="S18" s="60">
        <v>4</v>
      </c>
      <c r="T18" s="60">
        <v>9</v>
      </c>
      <c r="U18" s="60">
        <v>2</v>
      </c>
      <c r="V18" s="60">
        <v>24</v>
      </c>
      <c r="W18" s="60">
        <v>2</v>
      </c>
      <c r="X18" s="60">
        <v>0</v>
      </c>
      <c r="Y18" s="60">
        <v>0</v>
      </c>
      <c r="Z18" s="60">
        <v>50</v>
      </c>
      <c r="AA18" s="141">
        <v>209</v>
      </c>
    </row>
    <row r="19" spans="1:27" ht="21" customHeight="1">
      <c r="A19" s="139"/>
      <c r="C19" s="196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141"/>
    </row>
    <row r="20" spans="1:27" ht="21" customHeight="1">
      <c r="A20" s="139">
        <v>343</v>
      </c>
      <c r="B20" s="140" t="s">
        <v>51</v>
      </c>
      <c r="C20" s="196">
        <v>9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3</v>
      </c>
      <c r="L20" s="60">
        <v>0</v>
      </c>
      <c r="M20" s="60">
        <v>0</v>
      </c>
      <c r="N20" s="60">
        <v>5</v>
      </c>
      <c r="O20" s="60">
        <v>0</v>
      </c>
      <c r="P20" s="60">
        <v>0</v>
      </c>
      <c r="Q20" s="60">
        <v>8</v>
      </c>
      <c r="R20" s="60">
        <v>1</v>
      </c>
      <c r="S20" s="60">
        <v>0</v>
      </c>
      <c r="T20" s="60">
        <v>0</v>
      </c>
      <c r="U20" s="60">
        <v>0</v>
      </c>
      <c r="V20" s="60">
        <v>1</v>
      </c>
      <c r="W20" s="60">
        <v>0</v>
      </c>
      <c r="X20" s="60">
        <v>0</v>
      </c>
      <c r="Y20" s="60">
        <v>2</v>
      </c>
      <c r="Z20" s="60">
        <v>9</v>
      </c>
      <c r="AA20" s="141">
        <v>343</v>
      </c>
    </row>
    <row r="21" spans="1:27" ht="21" customHeight="1">
      <c r="A21" s="139"/>
      <c r="C21" s="196"/>
      <c r="D21" s="53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141"/>
    </row>
    <row r="22" spans="1:27" ht="21" customHeight="1">
      <c r="A22" s="139">
        <v>386</v>
      </c>
      <c r="B22" s="140" t="s">
        <v>52</v>
      </c>
      <c r="C22" s="196">
        <v>4</v>
      </c>
      <c r="D22" s="60">
        <v>0</v>
      </c>
      <c r="E22" s="60">
        <v>3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3</v>
      </c>
      <c r="R22" s="60">
        <v>0</v>
      </c>
      <c r="S22" s="60">
        <v>0</v>
      </c>
      <c r="T22" s="60">
        <v>0</v>
      </c>
      <c r="U22" s="60">
        <v>1</v>
      </c>
      <c r="V22" s="60">
        <v>1</v>
      </c>
      <c r="W22" s="60">
        <v>0</v>
      </c>
      <c r="X22" s="60">
        <v>0</v>
      </c>
      <c r="Y22" s="60">
        <v>0</v>
      </c>
      <c r="Z22" s="60">
        <v>4</v>
      </c>
      <c r="AA22" s="141">
        <v>386</v>
      </c>
    </row>
    <row r="23" spans="1:27" ht="21" customHeight="1">
      <c r="A23" s="139"/>
      <c r="C23" s="196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60"/>
      <c r="W23" s="53"/>
      <c r="X23" s="53"/>
      <c r="Y23" s="53"/>
      <c r="Z23" s="53"/>
      <c r="AA23" s="141"/>
    </row>
    <row r="24" spans="1:27" ht="21" customHeight="1">
      <c r="A24" s="139">
        <v>441</v>
      </c>
      <c r="B24" s="140" t="s">
        <v>53</v>
      </c>
      <c r="C24" s="196">
        <v>1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1</v>
      </c>
      <c r="U24" s="60">
        <v>0</v>
      </c>
      <c r="V24" s="60">
        <v>1</v>
      </c>
      <c r="W24" s="60">
        <v>0</v>
      </c>
      <c r="X24" s="60">
        <v>0</v>
      </c>
      <c r="Y24" s="60">
        <v>0</v>
      </c>
      <c r="Z24" s="60">
        <v>1</v>
      </c>
      <c r="AA24" s="141">
        <v>441</v>
      </c>
    </row>
    <row r="25" spans="1:27" ht="21" customHeight="1">
      <c r="A25" s="139">
        <v>448</v>
      </c>
      <c r="B25" s="140" t="s">
        <v>54</v>
      </c>
      <c r="C25" s="196">
        <v>2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2</v>
      </c>
      <c r="M25" s="60">
        <v>0</v>
      </c>
      <c r="N25" s="60">
        <v>0</v>
      </c>
      <c r="O25" s="60">
        <v>0</v>
      </c>
      <c r="P25" s="60">
        <v>0</v>
      </c>
      <c r="Q25" s="60">
        <v>2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0</v>
      </c>
      <c r="Y25" s="60">
        <v>0</v>
      </c>
      <c r="Z25" s="60">
        <v>3</v>
      </c>
      <c r="AA25" s="141">
        <v>448</v>
      </c>
    </row>
    <row r="26" spans="1:27" ht="21" customHeight="1">
      <c r="A26" s="139">
        <v>449</v>
      </c>
      <c r="B26" s="140" t="s">
        <v>55</v>
      </c>
      <c r="C26" s="196">
        <v>4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1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v>1</v>
      </c>
      <c r="R26" s="60">
        <v>1</v>
      </c>
      <c r="S26" s="60">
        <v>1</v>
      </c>
      <c r="T26" s="60">
        <v>1</v>
      </c>
      <c r="U26" s="60">
        <v>0</v>
      </c>
      <c r="V26" s="60">
        <v>3</v>
      </c>
      <c r="W26" s="60">
        <v>0</v>
      </c>
      <c r="X26" s="60">
        <v>0</v>
      </c>
      <c r="Y26" s="60">
        <v>1</v>
      </c>
      <c r="Z26" s="60">
        <v>3</v>
      </c>
      <c r="AA26" s="141">
        <v>449</v>
      </c>
    </row>
    <row r="27" spans="1:27" ht="21" customHeight="1">
      <c r="A27" s="139"/>
      <c r="C27" s="196"/>
      <c r="D27" s="53"/>
      <c r="E27" s="60"/>
      <c r="F27" s="53"/>
      <c r="G27" s="53"/>
      <c r="H27" s="53"/>
      <c r="I27" s="53"/>
      <c r="J27" s="53"/>
      <c r="K27" s="60"/>
      <c r="L27" s="53"/>
      <c r="M27" s="53"/>
      <c r="N27" s="53"/>
      <c r="O27" s="53"/>
      <c r="P27" s="53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141"/>
    </row>
    <row r="28" spans="1:27" ht="21" customHeight="1">
      <c r="A28" s="139">
        <v>501</v>
      </c>
      <c r="B28" s="140" t="s">
        <v>56</v>
      </c>
      <c r="C28" s="196">
        <v>8</v>
      </c>
      <c r="D28" s="60">
        <v>3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3</v>
      </c>
      <c r="R28" s="60">
        <v>2</v>
      </c>
      <c r="S28" s="60">
        <v>0</v>
      </c>
      <c r="T28" s="60">
        <v>3</v>
      </c>
      <c r="U28" s="60">
        <v>0</v>
      </c>
      <c r="V28" s="60">
        <v>5</v>
      </c>
      <c r="W28" s="60">
        <v>0</v>
      </c>
      <c r="X28" s="60">
        <v>0</v>
      </c>
      <c r="Y28" s="60">
        <v>1</v>
      </c>
      <c r="Z28" s="60">
        <v>9</v>
      </c>
      <c r="AA28" s="141">
        <v>501</v>
      </c>
    </row>
    <row r="29" spans="1:27" ht="21" customHeight="1">
      <c r="A29" s="139">
        <v>505</v>
      </c>
      <c r="B29" s="140" t="s">
        <v>57</v>
      </c>
      <c r="C29" s="196">
        <v>3</v>
      </c>
      <c r="D29" s="60">
        <v>0</v>
      </c>
      <c r="E29" s="60">
        <v>0</v>
      </c>
      <c r="F29" s="60">
        <v>0</v>
      </c>
      <c r="G29" s="60">
        <v>0</v>
      </c>
      <c r="H29" s="60">
        <v>3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3</v>
      </c>
      <c r="R29" s="60">
        <v>0</v>
      </c>
      <c r="S29" s="60">
        <v>0</v>
      </c>
      <c r="T29" s="60">
        <v>0</v>
      </c>
      <c r="U29" s="60">
        <v>0</v>
      </c>
      <c r="V29" s="60">
        <v>0</v>
      </c>
      <c r="W29" s="60">
        <v>0</v>
      </c>
      <c r="X29" s="60">
        <v>0</v>
      </c>
      <c r="Y29" s="60">
        <v>1</v>
      </c>
      <c r="Z29" s="60">
        <v>2</v>
      </c>
      <c r="AA29" s="141">
        <v>505</v>
      </c>
    </row>
    <row r="30" spans="1:27" ht="21" customHeight="1">
      <c r="A30" s="139"/>
      <c r="C30" s="196"/>
      <c r="D30" s="60"/>
      <c r="E30" s="60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60"/>
      <c r="R30" s="60"/>
      <c r="S30" s="60"/>
      <c r="T30" s="60"/>
      <c r="U30" s="53"/>
      <c r="V30" s="60"/>
      <c r="W30" s="60"/>
      <c r="X30" s="60"/>
      <c r="Y30" s="60"/>
      <c r="Z30" s="60"/>
      <c r="AA30" s="141"/>
    </row>
    <row r="31" spans="1:27" ht="21" customHeight="1">
      <c r="A31" s="139">
        <v>525</v>
      </c>
      <c r="B31" s="140" t="s">
        <v>58</v>
      </c>
      <c r="C31" s="196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0</v>
      </c>
      <c r="W31" s="60">
        <v>0</v>
      </c>
      <c r="X31" s="60">
        <v>0</v>
      </c>
      <c r="Y31" s="60">
        <v>0</v>
      </c>
      <c r="Z31" s="60">
        <v>0</v>
      </c>
      <c r="AA31" s="141">
        <v>525</v>
      </c>
    </row>
    <row r="32" spans="1:27" ht="21" customHeight="1">
      <c r="A32" s="139">
        <v>526</v>
      </c>
      <c r="B32" s="140" t="s">
        <v>59</v>
      </c>
      <c r="C32" s="196">
        <v>1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1</v>
      </c>
      <c r="U32" s="60">
        <v>0</v>
      </c>
      <c r="V32" s="60">
        <v>1</v>
      </c>
      <c r="W32" s="60">
        <v>0</v>
      </c>
      <c r="X32" s="60">
        <v>0</v>
      </c>
      <c r="Y32" s="60">
        <v>0</v>
      </c>
      <c r="Z32" s="60">
        <v>1</v>
      </c>
      <c r="AA32" s="141">
        <v>526</v>
      </c>
    </row>
    <row r="33" spans="1:27" ht="21" customHeight="1">
      <c r="A33" s="139">
        <v>527</v>
      </c>
      <c r="B33" s="140" t="s">
        <v>60</v>
      </c>
      <c r="C33" s="196">
        <v>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60">
        <v>0</v>
      </c>
      <c r="Z33" s="60">
        <v>0</v>
      </c>
      <c r="AA33" s="141">
        <v>527</v>
      </c>
    </row>
    <row r="34" spans="1:27" ht="21" customHeight="1">
      <c r="A34" s="139">
        <v>528</v>
      </c>
      <c r="B34" s="140" t="s">
        <v>61</v>
      </c>
      <c r="C34" s="196">
        <v>3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60">
        <v>2</v>
      </c>
      <c r="U34" s="60">
        <v>1</v>
      </c>
      <c r="V34" s="60">
        <v>3</v>
      </c>
      <c r="W34" s="60">
        <v>0</v>
      </c>
      <c r="X34" s="60">
        <v>0</v>
      </c>
      <c r="Y34" s="60">
        <v>1</v>
      </c>
      <c r="Z34" s="60">
        <v>2</v>
      </c>
      <c r="AA34" s="141">
        <v>528</v>
      </c>
    </row>
    <row r="35" spans="1:27" ht="13.5" customHeight="1">
      <c r="A35" s="372"/>
      <c r="B35" s="375"/>
      <c r="C35" s="143"/>
      <c r="D35" s="376"/>
      <c r="E35" s="144"/>
      <c r="F35" s="144"/>
      <c r="G35" s="144"/>
      <c r="H35" s="144"/>
      <c r="I35" s="144"/>
      <c r="J35" s="376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211"/>
    </row>
    <row r="36" spans="1:27" ht="18">
      <c r="A36" s="27" t="s">
        <v>39</v>
      </c>
      <c r="B36" t="s">
        <v>440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/>
    </row>
    <row r="37" spans="1:27">
      <c r="A37" s="115" t="s">
        <v>441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</sheetData>
  <mergeCells count="30">
    <mergeCell ref="Y4:Y7"/>
    <mergeCell ref="Z4:Z7"/>
    <mergeCell ref="AA4:AA7"/>
    <mergeCell ref="D5:Q5"/>
    <mergeCell ref="R5:V5"/>
    <mergeCell ref="W5:W7"/>
    <mergeCell ref="X5:X7"/>
    <mergeCell ref="F6:F7"/>
    <mergeCell ref="G6:G7"/>
    <mergeCell ref="H6:H7"/>
    <mergeCell ref="I6:I7"/>
    <mergeCell ref="O6:O7"/>
    <mergeCell ref="D6:D7"/>
    <mergeCell ref="E6:E7"/>
    <mergeCell ref="A4:B7"/>
    <mergeCell ref="C4:C7"/>
    <mergeCell ref="D4:X4"/>
    <mergeCell ref="V6:V7"/>
    <mergeCell ref="A9:B9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</mergeCells>
  <phoneticPr fontId="7"/>
  <printOptions horizontalCentered="1" verticalCentered="1" gridLinesSet="0"/>
  <pageMargins left="0.19685039370078741" right="0.19685039370078741" top="0.39370078740157483" bottom="0.11811023622047245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zoomScale="120" zoomScaleNormal="120" workbookViewId="0">
      <selection activeCell="A4" sqref="A1:XFD1048576"/>
    </sheetView>
  </sheetViews>
  <sheetFormatPr defaultColWidth="9" defaultRowHeight="13"/>
  <cols>
    <col min="1" max="1" width="4.6328125" style="27" customWidth="1"/>
    <col min="2" max="2" width="10.90625" style="27" bestFit="1" customWidth="1"/>
    <col min="3" max="12" width="8.6328125" style="27" customWidth="1"/>
    <col min="13" max="16384" width="9" style="27"/>
  </cols>
  <sheetData>
    <row r="1" spans="1:12" ht="13.5" customHeight="1">
      <c r="A1" s="30" t="s">
        <v>262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3.5" customHeight="1">
      <c r="A2" s="30" t="s">
        <v>389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3.5" customHeight="1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2" t="s">
        <v>20</v>
      </c>
    </row>
    <row r="4" spans="1:12" ht="13.5" customHeight="1" thickTop="1">
      <c r="A4" s="33" t="s">
        <v>263</v>
      </c>
      <c r="B4" s="34"/>
      <c r="C4" s="35" t="s">
        <v>247</v>
      </c>
      <c r="D4" s="35" t="s">
        <v>23</v>
      </c>
      <c r="E4" s="35" t="s">
        <v>24</v>
      </c>
      <c r="F4" s="36" t="s">
        <v>248</v>
      </c>
      <c r="G4" s="37"/>
      <c r="H4" s="35" t="s">
        <v>264</v>
      </c>
      <c r="I4" s="35" t="s">
        <v>311</v>
      </c>
      <c r="J4" s="35" t="s">
        <v>40</v>
      </c>
      <c r="K4" s="35" t="s">
        <v>41</v>
      </c>
      <c r="L4" s="36" t="s">
        <v>25</v>
      </c>
    </row>
    <row r="5" spans="1:12" ht="7.5" customHeight="1">
      <c r="A5" s="38"/>
      <c r="B5" s="39"/>
      <c r="C5" s="40"/>
      <c r="D5" s="40"/>
      <c r="E5" s="40"/>
      <c r="F5" s="41"/>
      <c r="G5" s="42"/>
      <c r="H5" s="40"/>
      <c r="I5" s="40"/>
      <c r="J5" s="40"/>
      <c r="K5" s="40"/>
      <c r="L5" s="41"/>
    </row>
    <row r="6" spans="1:12" ht="17.25" customHeight="1">
      <c r="A6" s="43"/>
      <c r="B6" s="44"/>
      <c r="C6" s="45"/>
      <c r="D6" s="45"/>
      <c r="E6" s="45"/>
      <c r="F6" s="46"/>
      <c r="G6" s="47" t="s">
        <v>42</v>
      </c>
      <c r="H6" s="45"/>
      <c r="I6" s="45"/>
      <c r="J6" s="45"/>
      <c r="K6" s="45"/>
      <c r="L6" s="46"/>
    </row>
    <row r="7" spans="1:12" ht="13.5" customHeight="1">
      <c r="A7" s="31"/>
      <c r="B7" s="48"/>
      <c r="C7" s="49"/>
      <c r="D7" s="50"/>
      <c r="E7" s="50"/>
      <c r="F7" s="50"/>
      <c r="G7" s="50"/>
      <c r="H7" s="50"/>
      <c r="I7" s="50"/>
      <c r="J7" s="50"/>
      <c r="K7" s="50"/>
      <c r="L7" s="50"/>
    </row>
    <row r="8" spans="1:12" ht="22.5" customHeight="1">
      <c r="A8" s="32" t="s">
        <v>362</v>
      </c>
      <c r="B8" s="51" t="s">
        <v>363</v>
      </c>
      <c r="C8" s="52">
        <v>318</v>
      </c>
      <c r="D8" s="53">
        <v>102</v>
      </c>
      <c r="E8" s="53">
        <v>36</v>
      </c>
      <c r="F8" s="53">
        <v>19</v>
      </c>
      <c r="G8" s="53">
        <v>0</v>
      </c>
      <c r="H8" s="53">
        <v>2</v>
      </c>
      <c r="I8" s="53">
        <v>23</v>
      </c>
      <c r="J8" s="53">
        <v>1</v>
      </c>
      <c r="K8" s="53">
        <v>1</v>
      </c>
      <c r="L8" s="53">
        <v>134</v>
      </c>
    </row>
    <row r="9" spans="1:12" s="55" customFormat="1" ht="22.5" customHeight="1">
      <c r="A9" s="54"/>
      <c r="B9" s="51">
        <v>2</v>
      </c>
      <c r="C9" s="52">
        <v>359</v>
      </c>
      <c r="D9" s="53">
        <v>137</v>
      </c>
      <c r="E9" s="53">
        <v>37</v>
      </c>
      <c r="F9" s="53">
        <v>37</v>
      </c>
      <c r="G9" s="53">
        <v>0</v>
      </c>
      <c r="H9" s="53">
        <v>2</v>
      </c>
      <c r="I9" s="53">
        <v>30</v>
      </c>
      <c r="J9" s="53">
        <v>1</v>
      </c>
      <c r="K9" s="53">
        <v>0</v>
      </c>
      <c r="L9" s="53">
        <v>115</v>
      </c>
    </row>
    <row r="10" spans="1:12" s="55" customFormat="1" ht="22.5" customHeight="1">
      <c r="A10" s="54"/>
      <c r="B10" s="51">
        <v>3</v>
      </c>
      <c r="C10" s="52">
        <v>317</v>
      </c>
      <c r="D10" s="53">
        <v>111</v>
      </c>
      <c r="E10" s="53">
        <v>45</v>
      </c>
      <c r="F10" s="53">
        <v>24</v>
      </c>
      <c r="G10" s="53">
        <v>0</v>
      </c>
      <c r="H10" s="53">
        <v>5</v>
      </c>
      <c r="I10" s="53">
        <v>29</v>
      </c>
      <c r="J10" s="53">
        <v>2</v>
      </c>
      <c r="K10" s="53">
        <v>0</v>
      </c>
      <c r="L10" s="53">
        <v>101</v>
      </c>
    </row>
    <row r="11" spans="1:12" s="55" customFormat="1" ht="22.5" customHeight="1">
      <c r="A11" s="54"/>
      <c r="B11" s="51">
        <v>4</v>
      </c>
      <c r="C11" s="52">
        <v>335</v>
      </c>
      <c r="D11" s="53">
        <v>80</v>
      </c>
      <c r="E11" s="53">
        <v>37</v>
      </c>
      <c r="F11" s="53">
        <v>40</v>
      </c>
      <c r="G11" s="53">
        <v>0</v>
      </c>
      <c r="H11" s="53">
        <v>7</v>
      </c>
      <c r="I11" s="53">
        <v>59</v>
      </c>
      <c r="J11" s="53">
        <v>0</v>
      </c>
      <c r="K11" s="53">
        <v>0</v>
      </c>
      <c r="L11" s="53">
        <v>112</v>
      </c>
    </row>
    <row r="12" spans="1:12" s="56" customFormat="1" ht="22.5" customHeight="1">
      <c r="B12" s="30">
        <v>5</v>
      </c>
      <c r="C12" s="57">
        <f>SUM(C14:C37)</f>
        <v>241</v>
      </c>
      <c r="D12" s="58">
        <f t="shared" ref="D12:L12" si="0">SUM(D14:D37)</f>
        <v>43</v>
      </c>
      <c r="E12" s="58">
        <f t="shared" si="0"/>
        <v>19</v>
      </c>
      <c r="F12" s="58">
        <f t="shared" si="0"/>
        <v>29</v>
      </c>
      <c r="G12" s="58">
        <v>0</v>
      </c>
      <c r="H12" s="58">
        <f t="shared" si="0"/>
        <v>6</v>
      </c>
      <c r="I12" s="58">
        <f t="shared" si="0"/>
        <v>38</v>
      </c>
      <c r="J12" s="58">
        <f t="shared" si="0"/>
        <v>2</v>
      </c>
      <c r="K12" s="58">
        <v>0</v>
      </c>
      <c r="L12" s="58">
        <f t="shared" si="0"/>
        <v>104</v>
      </c>
    </row>
    <row r="13" spans="1:12" ht="22.5" customHeight="1">
      <c r="A13" s="31"/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12" ht="22.5" customHeight="1">
      <c r="A14" s="61">
        <v>201</v>
      </c>
      <c r="B14" s="62" t="s">
        <v>43</v>
      </c>
      <c r="C14" s="52">
        <f>SUM(D14:L14)</f>
        <v>94</v>
      </c>
      <c r="D14" s="53">
        <v>9</v>
      </c>
      <c r="E14" s="53">
        <v>8</v>
      </c>
      <c r="F14" s="53">
        <v>15</v>
      </c>
      <c r="G14" s="53">
        <v>0</v>
      </c>
      <c r="H14" s="53">
        <v>1</v>
      </c>
      <c r="I14" s="53">
        <v>10</v>
      </c>
      <c r="J14" s="53">
        <v>0</v>
      </c>
      <c r="K14" s="53">
        <v>0</v>
      </c>
      <c r="L14" s="53">
        <v>51</v>
      </c>
    </row>
    <row r="15" spans="1:12" ht="22.5" customHeight="1">
      <c r="A15" s="61">
        <v>202</v>
      </c>
      <c r="B15" s="62" t="s">
        <v>44</v>
      </c>
      <c r="C15" s="52">
        <f t="shared" ref="C15:C37" si="1">SUM(D15:L15)</f>
        <v>1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1</v>
      </c>
      <c r="J15" s="53">
        <v>0</v>
      </c>
      <c r="K15" s="53">
        <v>0</v>
      </c>
      <c r="L15" s="53">
        <v>0</v>
      </c>
    </row>
    <row r="16" spans="1:12" ht="22.5" customHeight="1">
      <c r="A16" s="61">
        <v>203</v>
      </c>
      <c r="B16" s="62" t="s">
        <v>45</v>
      </c>
      <c r="C16" s="52">
        <f t="shared" si="1"/>
        <v>92</v>
      </c>
      <c r="D16" s="53">
        <v>33</v>
      </c>
      <c r="E16" s="53">
        <v>11</v>
      </c>
      <c r="F16" s="53">
        <v>12</v>
      </c>
      <c r="G16" s="53">
        <v>0</v>
      </c>
      <c r="H16" s="53">
        <v>1</v>
      </c>
      <c r="I16" s="53">
        <v>7</v>
      </c>
      <c r="J16" s="53">
        <v>1</v>
      </c>
      <c r="K16" s="53">
        <v>0</v>
      </c>
      <c r="L16" s="53">
        <v>27</v>
      </c>
    </row>
    <row r="17" spans="1:12" ht="22.5" customHeight="1">
      <c r="A17" s="61">
        <v>204</v>
      </c>
      <c r="B17" s="62" t="s">
        <v>46</v>
      </c>
      <c r="C17" s="52">
        <f t="shared" si="1"/>
        <v>13</v>
      </c>
      <c r="D17" s="53">
        <v>0</v>
      </c>
      <c r="E17" s="53">
        <v>0</v>
      </c>
      <c r="F17" s="53">
        <v>0</v>
      </c>
      <c r="G17" s="53">
        <v>0</v>
      </c>
      <c r="H17" s="53">
        <v>3</v>
      </c>
      <c r="I17" s="53">
        <v>10</v>
      </c>
      <c r="J17" s="53">
        <v>0</v>
      </c>
      <c r="K17" s="53">
        <v>0</v>
      </c>
      <c r="L17" s="53">
        <v>0</v>
      </c>
    </row>
    <row r="18" spans="1:12" ht="22.5" customHeight="1">
      <c r="A18" s="61">
        <v>205</v>
      </c>
      <c r="B18" s="62" t="s">
        <v>47</v>
      </c>
      <c r="C18" s="52">
        <f t="shared" si="1"/>
        <v>1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1</v>
      </c>
    </row>
    <row r="19" spans="1:12" ht="22.5" customHeight="1">
      <c r="A19" s="61">
        <v>206</v>
      </c>
      <c r="B19" s="62" t="s">
        <v>48</v>
      </c>
      <c r="C19" s="52">
        <f t="shared" si="1"/>
        <v>3</v>
      </c>
      <c r="D19" s="53">
        <v>0</v>
      </c>
      <c r="E19" s="53">
        <v>0</v>
      </c>
      <c r="F19" s="53">
        <v>0</v>
      </c>
      <c r="G19" s="53">
        <v>0</v>
      </c>
      <c r="H19" s="53">
        <v>1</v>
      </c>
      <c r="I19" s="53">
        <v>2</v>
      </c>
      <c r="J19" s="53">
        <v>0</v>
      </c>
      <c r="K19" s="53">
        <v>0</v>
      </c>
      <c r="L19" s="53">
        <v>0</v>
      </c>
    </row>
    <row r="20" spans="1:12" ht="22.5" customHeight="1">
      <c r="A20" s="61">
        <v>207</v>
      </c>
      <c r="B20" s="62" t="s">
        <v>49</v>
      </c>
      <c r="C20" s="52">
        <f t="shared" si="1"/>
        <v>9</v>
      </c>
      <c r="D20" s="53">
        <v>1</v>
      </c>
      <c r="E20" s="53">
        <v>0</v>
      </c>
      <c r="F20" s="53">
        <v>2</v>
      </c>
      <c r="G20" s="53">
        <v>0</v>
      </c>
      <c r="H20" s="53">
        <v>0</v>
      </c>
      <c r="I20" s="53">
        <v>5</v>
      </c>
      <c r="J20" s="53">
        <v>1</v>
      </c>
      <c r="K20" s="53">
        <v>0</v>
      </c>
      <c r="L20" s="53">
        <v>0</v>
      </c>
    </row>
    <row r="21" spans="1:12" ht="22.5" customHeight="1">
      <c r="A21" s="61">
        <v>209</v>
      </c>
      <c r="B21" s="62" t="s">
        <v>50</v>
      </c>
      <c r="C21" s="52">
        <f t="shared" si="1"/>
        <v>4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1</v>
      </c>
      <c r="J21" s="53">
        <v>0</v>
      </c>
      <c r="K21" s="53">
        <v>0</v>
      </c>
      <c r="L21" s="53">
        <v>3</v>
      </c>
    </row>
    <row r="22" spans="1:12" ht="22.5" customHeight="1">
      <c r="A22" s="61"/>
      <c r="B22" s="55"/>
      <c r="C22" s="52"/>
      <c r="D22" s="63"/>
      <c r="E22" s="63"/>
      <c r="F22" s="63"/>
      <c r="G22" s="63"/>
      <c r="H22" s="63"/>
      <c r="I22" s="63"/>
      <c r="J22" s="63"/>
      <c r="K22" s="63"/>
      <c r="L22" s="63"/>
    </row>
    <row r="23" spans="1:12" ht="22.5" customHeight="1">
      <c r="A23" s="61">
        <v>343</v>
      </c>
      <c r="B23" s="62" t="s">
        <v>51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</row>
    <row r="24" spans="1:12" ht="22.5" customHeight="1">
      <c r="A24" s="61"/>
      <c r="B24" s="55"/>
      <c r="C24" s="52"/>
      <c r="D24" s="63"/>
      <c r="E24" s="63"/>
      <c r="F24" s="63"/>
      <c r="G24" s="63"/>
      <c r="H24" s="63"/>
      <c r="I24" s="63"/>
      <c r="J24" s="63"/>
      <c r="K24" s="63"/>
      <c r="L24" s="63"/>
    </row>
    <row r="25" spans="1:12" ht="22.5" customHeight="1">
      <c r="A25" s="61">
        <v>386</v>
      </c>
      <c r="B25" s="62" t="s">
        <v>52</v>
      </c>
      <c r="C25" s="52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</row>
    <row r="26" spans="1:12" ht="22.5" customHeight="1">
      <c r="A26" s="61"/>
      <c r="B26" s="55"/>
      <c r="C26" s="52"/>
      <c r="D26" s="63"/>
      <c r="E26" s="63"/>
      <c r="F26" s="63"/>
      <c r="G26" s="63"/>
      <c r="H26" s="63"/>
      <c r="I26" s="63"/>
      <c r="J26" s="63"/>
      <c r="K26" s="63"/>
      <c r="L26" s="63"/>
    </row>
    <row r="27" spans="1:12" ht="22.5" customHeight="1">
      <c r="A27" s="61">
        <v>441</v>
      </c>
      <c r="B27" s="62" t="s">
        <v>53</v>
      </c>
      <c r="C27" s="52">
        <f t="shared" si="1"/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</row>
    <row r="28" spans="1:12" ht="22.5" customHeight="1">
      <c r="A28" s="61">
        <v>448</v>
      </c>
      <c r="B28" s="62" t="s">
        <v>54</v>
      </c>
      <c r="C28" s="52">
        <f t="shared" si="1"/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</row>
    <row r="29" spans="1:12" ht="22.5" customHeight="1">
      <c r="A29" s="61">
        <v>449</v>
      </c>
      <c r="B29" s="62" t="s">
        <v>55</v>
      </c>
      <c r="C29" s="52">
        <f t="shared" si="1"/>
        <v>18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1</v>
      </c>
      <c r="J29" s="53">
        <v>0</v>
      </c>
      <c r="K29" s="53">
        <v>0</v>
      </c>
      <c r="L29" s="53">
        <v>17</v>
      </c>
    </row>
    <row r="30" spans="1:12" ht="22.5" customHeight="1">
      <c r="A30" s="61"/>
      <c r="B30" s="55"/>
      <c r="C30" s="52"/>
      <c r="D30" s="63"/>
      <c r="E30" s="63"/>
      <c r="F30" s="63"/>
      <c r="G30" s="63"/>
      <c r="H30" s="63"/>
      <c r="I30" s="63"/>
      <c r="J30" s="63"/>
      <c r="K30" s="63"/>
      <c r="L30" s="63"/>
    </row>
    <row r="31" spans="1:12" ht="22.5" customHeight="1">
      <c r="A31" s="61">
        <v>501</v>
      </c>
      <c r="B31" s="62" t="s">
        <v>56</v>
      </c>
      <c r="C31" s="52">
        <f t="shared" si="1"/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</row>
    <row r="32" spans="1:12" ht="22.5" customHeight="1">
      <c r="A32" s="61">
        <v>505</v>
      </c>
      <c r="B32" s="62" t="s">
        <v>57</v>
      </c>
      <c r="C32" s="52">
        <f t="shared" si="1"/>
        <v>6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1</v>
      </c>
      <c r="J32" s="53">
        <v>0</v>
      </c>
      <c r="K32" s="53">
        <v>0</v>
      </c>
      <c r="L32" s="53">
        <v>5</v>
      </c>
    </row>
    <row r="33" spans="1:12" ht="22.5" customHeight="1">
      <c r="A33" s="61"/>
      <c r="B33" s="55"/>
      <c r="C33" s="52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22.5" customHeight="1">
      <c r="A34" s="61">
        <v>525</v>
      </c>
      <c r="B34" s="62" t="s">
        <v>58</v>
      </c>
      <c r="C34" s="52">
        <f t="shared" si="1"/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</row>
    <row r="35" spans="1:12" ht="22.5" customHeight="1">
      <c r="A35" s="61">
        <v>526</v>
      </c>
      <c r="B35" s="62" t="s">
        <v>59</v>
      </c>
      <c r="C35" s="52">
        <f t="shared" si="1"/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</row>
    <row r="36" spans="1:12" ht="22.5" customHeight="1">
      <c r="A36" s="61">
        <v>527</v>
      </c>
      <c r="B36" s="62" t="s">
        <v>60</v>
      </c>
      <c r="C36" s="52">
        <f t="shared" si="1"/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</row>
    <row r="37" spans="1:12" ht="22.5" customHeight="1">
      <c r="A37" s="61">
        <v>528</v>
      </c>
      <c r="B37" s="62" t="s">
        <v>61</v>
      </c>
      <c r="C37" s="52">
        <f t="shared" si="1"/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</row>
    <row r="38" spans="1:12" ht="13.5" customHeight="1">
      <c r="A38" s="64"/>
      <c r="B38" s="65"/>
      <c r="C38" s="66"/>
      <c r="D38" s="67"/>
      <c r="E38" s="67"/>
      <c r="F38" s="67"/>
      <c r="G38" s="67"/>
      <c r="H38" s="67"/>
      <c r="I38" s="67"/>
      <c r="J38" s="67"/>
      <c r="K38" s="67"/>
      <c r="L38" s="67"/>
    </row>
    <row r="39" spans="1:12" ht="13.5" customHeight="1">
      <c r="A39" t="s">
        <v>390</v>
      </c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</row>
    <row r="40" spans="1:12" ht="13.5" customHeight="1">
      <c r="A40" s="51" t="s">
        <v>283</v>
      </c>
      <c r="B40" s="31"/>
      <c r="C40" s="70"/>
      <c r="D40" s="70"/>
      <c r="E40" s="70"/>
      <c r="F40" s="70"/>
      <c r="G40" s="70"/>
      <c r="H40" s="70"/>
      <c r="I40" s="70"/>
      <c r="J40" s="70"/>
      <c r="K40" s="70"/>
      <c r="L40" s="70"/>
    </row>
    <row r="41" spans="1:12" ht="13.5" customHeight="1"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13.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13.5" customHeight="1"/>
  </sheetData>
  <mergeCells count="11">
    <mergeCell ref="G4:G5"/>
    <mergeCell ref="A4:B6"/>
    <mergeCell ref="C4:C6"/>
    <mergeCell ref="D4:D6"/>
    <mergeCell ref="E4:E6"/>
    <mergeCell ref="F4:F6"/>
    <mergeCell ref="H4:H6"/>
    <mergeCell ref="I4:I6"/>
    <mergeCell ref="J4:J6"/>
    <mergeCell ref="K4:K6"/>
    <mergeCell ref="L4:L6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6"/>
  <sheetViews>
    <sheetView zoomScale="120" zoomScaleNormal="120" workbookViewId="0">
      <selection sqref="A1:XFD1048576"/>
    </sheetView>
  </sheetViews>
  <sheetFormatPr defaultColWidth="9" defaultRowHeight="14.25" customHeight="1"/>
  <cols>
    <col min="1" max="1" width="4.6328125" style="73" customWidth="1"/>
    <col min="2" max="2" width="2.6328125" style="73" customWidth="1"/>
    <col min="3" max="3" width="24.453125" style="73" customWidth="1"/>
    <col min="4" max="4" width="1.6328125" style="73" customWidth="1"/>
    <col min="5" max="13" width="8.6328125" style="73" customWidth="1"/>
    <col min="14" max="16384" width="9" style="73"/>
  </cols>
  <sheetData>
    <row r="1" spans="1:16" ht="13.5" customHeight="1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6" ht="13.5" customHeight="1">
      <c r="A2" s="74" t="s">
        <v>418</v>
      </c>
      <c r="B2" s="31"/>
      <c r="C2" s="31"/>
      <c r="D2" s="31"/>
      <c r="E2" s="31"/>
      <c r="F2" s="31"/>
      <c r="G2" s="72"/>
      <c r="H2" s="72"/>
      <c r="I2" s="72"/>
      <c r="J2" s="72"/>
      <c r="K2" s="72"/>
      <c r="L2" s="72"/>
      <c r="M2" s="72"/>
    </row>
    <row r="3" spans="1:16" ht="13.5" customHeight="1" thickBo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5" t="s">
        <v>20</v>
      </c>
    </row>
    <row r="4" spans="1:16" ht="13.5" customHeight="1" thickTop="1">
      <c r="A4" s="76" t="s">
        <v>21</v>
      </c>
      <c r="B4" s="76"/>
      <c r="C4" s="76"/>
      <c r="D4" s="77"/>
      <c r="E4" s="78" t="s">
        <v>22</v>
      </c>
      <c r="F4" s="78" t="s">
        <v>23</v>
      </c>
      <c r="G4" s="78" t="s">
        <v>24</v>
      </c>
      <c r="H4" s="78" t="s">
        <v>419</v>
      </c>
      <c r="I4" s="78" t="s">
        <v>420</v>
      </c>
      <c r="J4" s="78" t="s">
        <v>421</v>
      </c>
      <c r="K4" s="78" t="s">
        <v>422</v>
      </c>
      <c r="L4" s="78" t="s">
        <v>423</v>
      </c>
      <c r="M4" s="79" t="s">
        <v>25</v>
      </c>
    </row>
    <row r="5" spans="1:16" ht="13.5" customHeight="1">
      <c r="A5" s="111"/>
      <c r="B5" s="111"/>
      <c r="C5" s="111"/>
      <c r="D5" s="80"/>
      <c r="E5" s="81"/>
      <c r="F5" s="81"/>
      <c r="G5" s="81"/>
      <c r="H5" s="81"/>
      <c r="I5" s="81"/>
      <c r="J5" s="81"/>
      <c r="K5" s="81"/>
      <c r="L5" s="81"/>
      <c r="M5" s="82"/>
    </row>
    <row r="6" spans="1:16" ht="13.5" customHeight="1">
      <c r="A6" s="83"/>
      <c r="B6" s="83"/>
      <c r="C6" s="83"/>
      <c r="D6" s="84"/>
      <c r="E6" s="85"/>
      <c r="F6" s="85"/>
      <c r="G6" s="85"/>
      <c r="H6" s="85"/>
      <c r="I6" s="85"/>
      <c r="J6" s="85"/>
      <c r="K6" s="85"/>
      <c r="L6" s="85"/>
      <c r="M6" s="86"/>
    </row>
    <row r="7" spans="1:16" ht="13.5" customHeight="1">
      <c r="A7" s="72"/>
      <c r="B7" s="72"/>
      <c r="C7" s="72"/>
      <c r="D7" s="72"/>
      <c r="E7" s="87"/>
      <c r="F7" s="88"/>
      <c r="G7" s="88"/>
      <c r="H7" s="88"/>
      <c r="I7" s="88"/>
      <c r="J7" s="88"/>
      <c r="K7" s="88"/>
      <c r="L7" s="88"/>
      <c r="M7" s="88"/>
    </row>
    <row r="8" spans="1:16" s="95" customFormat="1" ht="30" customHeight="1">
      <c r="A8" s="89" t="s">
        <v>284</v>
      </c>
      <c r="B8" s="89"/>
      <c r="C8" s="89"/>
      <c r="D8" s="90"/>
      <c r="E8" s="91">
        <v>241</v>
      </c>
      <c r="F8" s="92">
        <v>43</v>
      </c>
      <c r="G8" s="92">
        <v>19</v>
      </c>
      <c r="H8" s="92">
        <v>33</v>
      </c>
      <c r="I8" s="92">
        <v>2</v>
      </c>
      <c r="J8" s="92">
        <v>38</v>
      </c>
      <c r="K8" s="92">
        <v>2</v>
      </c>
      <c r="L8" s="93" t="s">
        <v>234</v>
      </c>
      <c r="M8" s="92">
        <v>104</v>
      </c>
      <c r="N8" s="94"/>
      <c r="O8" s="94"/>
      <c r="P8" s="94"/>
    </row>
    <row r="9" spans="1:16" ht="30" customHeight="1">
      <c r="A9" s="72"/>
      <c r="B9" s="72"/>
      <c r="C9" s="72"/>
      <c r="D9" s="72"/>
      <c r="E9" s="96"/>
      <c r="F9" s="75"/>
      <c r="G9" s="75"/>
      <c r="H9" s="75"/>
      <c r="I9" s="75"/>
      <c r="J9" s="75"/>
      <c r="K9" s="75"/>
      <c r="L9" s="75"/>
      <c r="M9" s="75"/>
      <c r="N9" s="97"/>
      <c r="O9" s="97"/>
      <c r="P9" s="97"/>
    </row>
    <row r="10" spans="1:16" ht="30" customHeight="1">
      <c r="A10" s="98" t="s">
        <v>364</v>
      </c>
      <c r="B10" s="98"/>
      <c r="C10" s="98"/>
      <c r="D10" s="72"/>
      <c r="E10" s="99">
        <v>5</v>
      </c>
      <c r="F10" s="93" t="s">
        <v>234</v>
      </c>
      <c r="G10" s="93" t="s">
        <v>234</v>
      </c>
      <c r="H10" s="93" t="s">
        <v>234</v>
      </c>
      <c r="I10" s="93" t="s">
        <v>234</v>
      </c>
      <c r="J10" s="68">
        <v>5</v>
      </c>
      <c r="K10" s="93" t="s">
        <v>234</v>
      </c>
      <c r="L10" s="93" t="s">
        <v>234</v>
      </c>
      <c r="M10" s="93" t="s">
        <v>234</v>
      </c>
      <c r="N10" s="97"/>
      <c r="O10" s="97"/>
      <c r="P10" s="97"/>
    </row>
    <row r="11" spans="1:16" ht="30" customHeight="1">
      <c r="A11" s="98" t="s">
        <v>26</v>
      </c>
      <c r="B11" s="98"/>
      <c r="C11" s="98"/>
      <c r="D11" s="72"/>
      <c r="E11" s="100" t="s">
        <v>234</v>
      </c>
      <c r="F11" s="93" t="s">
        <v>234</v>
      </c>
      <c r="G11" s="93" t="s">
        <v>234</v>
      </c>
      <c r="H11" s="93" t="s">
        <v>234</v>
      </c>
      <c r="I11" s="93" t="s">
        <v>234</v>
      </c>
      <c r="J11" s="93" t="s">
        <v>234</v>
      </c>
      <c r="K11" s="93" t="s">
        <v>234</v>
      </c>
      <c r="L11" s="93" t="s">
        <v>234</v>
      </c>
      <c r="M11" s="93" t="s">
        <v>234</v>
      </c>
      <c r="N11" s="101"/>
      <c r="O11" s="101"/>
      <c r="P11" s="101"/>
    </row>
    <row r="12" spans="1:16" ht="30" customHeight="1">
      <c r="A12" s="98" t="s">
        <v>365</v>
      </c>
      <c r="B12" s="98"/>
      <c r="C12" s="98"/>
      <c r="D12" s="72"/>
      <c r="E12" s="100" t="s">
        <v>234</v>
      </c>
      <c r="F12" s="93" t="s">
        <v>234</v>
      </c>
      <c r="G12" s="93" t="s">
        <v>234</v>
      </c>
      <c r="H12" s="93" t="s">
        <v>234</v>
      </c>
      <c r="I12" s="93" t="s">
        <v>234</v>
      </c>
      <c r="J12" s="93" t="s">
        <v>234</v>
      </c>
      <c r="K12" s="93" t="s">
        <v>234</v>
      </c>
      <c r="L12" s="93" t="s">
        <v>234</v>
      </c>
      <c r="M12" s="93" t="s">
        <v>234</v>
      </c>
      <c r="N12" s="101"/>
      <c r="O12" s="101"/>
      <c r="P12" s="101"/>
    </row>
    <row r="13" spans="1:16" ht="30" customHeight="1">
      <c r="A13" s="98" t="s">
        <v>27</v>
      </c>
      <c r="B13" s="98"/>
      <c r="C13" s="98"/>
      <c r="D13" s="72"/>
      <c r="E13" s="99">
        <v>20</v>
      </c>
      <c r="F13" s="68">
        <v>4</v>
      </c>
      <c r="G13" s="93" t="s">
        <v>234</v>
      </c>
      <c r="H13" s="68">
        <v>13</v>
      </c>
      <c r="I13" s="68">
        <v>2</v>
      </c>
      <c r="J13" s="93" t="s">
        <v>234</v>
      </c>
      <c r="K13" s="93" t="s">
        <v>234</v>
      </c>
      <c r="L13" s="93" t="s">
        <v>234</v>
      </c>
      <c r="M13" s="68">
        <v>1</v>
      </c>
      <c r="N13" s="101"/>
      <c r="O13" s="101"/>
      <c r="P13" s="101"/>
    </row>
    <row r="14" spans="1:16" ht="30" customHeight="1">
      <c r="A14" s="98" t="s">
        <v>28</v>
      </c>
      <c r="B14" s="98"/>
      <c r="C14" s="98"/>
      <c r="D14" s="72"/>
      <c r="E14" s="99">
        <v>18</v>
      </c>
      <c r="F14" s="68">
        <v>1</v>
      </c>
      <c r="G14" s="68">
        <v>4</v>
      </c>
      <c r="H14" s="68">
        <v>6</v>
      </c>
      <c r="I14" s="93" t="s">
        <v>234</v>
      </c>
      <c r="J14" s="68">
        <v>6</v>
      </c>
      <c r="K14" s="93" t="s">
        <v>234</v>
      </c>
      <c r="L14" s="93" t="s">
        <v>234</v>
      </c>
      <c r="M14" s="68">
        <v>1</v>
      </c>
      <c r="N14" s="101"/>
      <c r="O14" s="101"/>
      <c r="P14" s="101"/>
    </row>
    <row r="15" spans="1:16" ht="30" customHeight="1">
      <c r="A15" s="98" t="s">
        <v>266</v>
      </c>
      <c r="B15" s="98"/>
      <c r="C15" s="98"/>
      <c r="D15" s="72"/>
      <c r="E15" s="100" t="s">
        <v>234</v>
      </c>
      <c r="F15" s="93" t="s">
        <v>234</v>
      </c>
      <c r="G15" s="93" t="s">
        <v>234</v>
      </c>
      <c r="H15" s="93" t="s">
        <v>234</v>
      </c>
      <c r="I15" s="93" t="s">
        <v>234</v>
      </c>
      <c r="J15" s="93" t="s">
        <v>234</v>
      </c>
      <c r="K15" s="93" t="s">
        <v>234</v>
      </c>
      <c r="L15" s="93" t="s">
        <v>234</v>
      </c>
      <c r="M15" s="93" t="s">
        <v>234</v>
      </c>
      <c r="N15" s="101"/>
      <c r="O15" s="101"/>
      <c r="P15" s="101"/>
    </row>
    <row r="16" spans="1:16" ht="30" customHeight="1">
      <c r="A16" s="98" t="s">
        <v>236</v>
      </c>
      <c r="B16" s="98"/>
      <c r="C16" s="98"/>
      <c r="D16" s="72"/>
      <c r="E16" s="100" t="s">
        <v>234</v>
      </c>
      <c r="F16" s="93" t="s">
        <v>234</v>
      </c>
      <c r="G16" s="93" t="s">
        <v>234</v>
      </c>
      <c r="H16" s="93" t="s">
        <v>234</v>
      </c>
      <c r="I16" s="93" t="s">
        <v>234</v>
      </c>
      <c r="J16" s="93" t="s">
        <v>234</v>
      </c>
      <c r="K16" s="93" t="s">
        <v>234</v>
      </c>
      <c r="L16" s="93" t="s">
        <v>234</v>
      </c>
      <c r="M16" s="93" t="s">
        <v>234</v>
      </c>
      <c r="N16" s="101"/>
      <c r="O16" s="101"/>
      <c r="P16" s="101"/>
    </row>
    <row r="17" spans="1:16" ht="30" customHeight="1">
      <c r="A17" s="98" t="s">
        <v>366</v>
      </c>
      <c r="B17" s="98"/>
      <c r="C17" s="98"/>
      <c r="D17" s="102"/>
      <c r="E17" s="99">
        <v>2</v>
      </c>
      <c r="F17" s="93" t="s">
        <v>234</v>
      </c>
      <c r="G17" s="93" t="s">
        <v>234</v>
      </c>
      <c r="H17" s="93" t="s">
        <v>234</v>
      </c>
      <c r="I17" s="93" t="s">
        <v>234</v>
      </c>
      <c r="J17" s="93" t="s">
        <v>234</v>
      </c>
      <c r="K17" s="68">
        <v>2</v>
      </c>
      <c r="L17" s="93" t="s">
        <v>234</v>
      </c>
      <c r="M17" s="93" t="s">
        <v>234</v>
      </c>
      <c r="N17" s="101"/>
      <c r="O17" s="101"/>
      <c r="P17" s="101"/>
    </row>
    <row r="18" spans="1:16" ht="30" customHeight="1">
      <c r="A18" s="98" t="s">
        <v>367</v>
      </c>
      <c r="B18" s="98"/>
      <c r="C18" s="98"/>
      <c r="D18" s="72"/>
      <c r="E18" s="99">
        <v>3</v>
      </c>
      <c r="F18" s="93" t="s">
        <v>234</v>
      </c>
      <c r="G18" s="93" t="s">
        <v>234</v>
      </c>
      <c r="H18" s="68">
        <v>1</v>
      </c>
      <c r="I18" s="93" t="s">
        <v>234</v>
      </c>
      <c r="J18" s="68">
        <v>1</v>
      </c>
      <c r="K18" s="93" t="s">
        <v>234</v>
      </c>
      <c r="L18" s="93" t="s">
        <v>234</v>
      </c>
      <c r="M18" s="68">
        <v>1</v>
      </c>
      <c r="N18" s="101"/>
      <c r="O18" s="101"/>
      <c r="P18" s="101"/>
    </row>
    <row r="19" spans="1:16" ht="30" customHeight="1">
      <c r="A19" s="98" t="s">
        <v>29</v>
      </c>
      <c r="B19" s="98"/>
      <c r="C19" s="98"/>
      <c r="D19" s="102"/>
      <c r="E19" s="100" t="s">
        <v>234</v>
      </c>
      <c r="F19" s="93" t="s">
        <v>234</v>
      </c>
      <c r="G19" s="93" t="s">
        <v>234</v>
      </c>
      <c r="H19" s="93" t="s">
        <v>234</v>
      </c>
      <c r="I19" s="93" t="s">
        <v>234</v>
      </c>
      <c r="J19" s="93" t="s">
        <v>234</v>
      </c>
      <c r="K19" s="93" t="s">
        <v>234</v>
      </c>
      <c r="L19" s="93" t="s">
        <v>234</v>
      </c>
      <c r="M19" s="93" t="s">
        <v>234</v>
      </c>
      <c r="N19" s="101"/>
      <c r="O19" s="101"/>
      <c r="P19" s="101"/>
    </row>
    <row r="20" spans="1:16" ht="30" customHeight="1">
      <c r="A20" s="98" t="s">
        <v>368</v>
      </c>
      <c r="B20" s="98"/>
      <c r="C20" s="98"/>
      <c r="D20" s="102"/>
      <c r="E20" s="100" t="s">
        <v>234</v>
      </c>
      <c r="F20" s="93" t="s">
        <v>234</v>
      </c>
      <c r="G20" s="93" t="s">
        <v>234</v>
      </c>
      <c r="H20" s="93" t="s">
        <v>234</v>
      </c>
      <c r="I20" s="93" t="s">
        <v>234</v>
      </c>
      <c r="J20" s="93" t="s">
        <v>234</v>
      </c>
      <c r="K20" s="93" t="s">
        <v>234</v>
      </c>
      <c r="L20" s="93" t="s">
        <v>234</v>
      </c>
      <c r="M20" s="93" t="s">
        <v>234</v>
      </c>
      <c r="N20" s="101"/>
      <c r="O20" s="101"/>
      <c r="P20" s="101"/>
    </row>
    <row r="21" spans="1:16" ht="30" customHeight="1">
      <c r="A21" s="98" t="s">
        <v>369</v>
      </c>
      <c r="B21" s="98"/>
      <c r="C21" s="98"/>
      <c r="D21" s="102"/>
      <c r="E21" s="100" t="s">
        <v>234</v>
      </c>
      <c r="F21" s="93" t="s">
        <v>234</v>
      </c>
      <c r="G21" s="93" t="s">
        <v>234</v>
      </c>
      <c r="H21" s="93" t="s">
        <v>234</v>
      </c>
      <c r="I21" s="93" t="s">
        <v>234</v>
      </c>
      <c r="J21" s="93" t="s">
        <v>234</v>
      </c>
      <c r="K21" s="93" t="s">
        <v>234</v>
      </c>
      <c r="L21" s="93" t="s">
        <v>234</v>
      </c>
      <c r="M21" s="93" t="s">
        <v>234</v>
      </c>
      <c r="N21" s="101"/>
      <c r="O21" s="101"/>
      <c r="P21" s="101"/>
    </row>
    <row r="22" spans="1:16" ht="30" customHeight="1">
      <c r="A22" s="98" t="s">
        <v>370</v>
      </c>
      <c r="B22" s="98"/>
      <c r="C22" s="98"/>
      <c r="D22" s="102"/>
      <c r="E22" s="99">
        <v>8</v>
      </c>
      <c r="F22" s="68">
        <v>1</v>
      </c>
      <c r="G22" s="68">
        <v>4</v>
      </c>
      <c r="H22" s="93" t="s">
        <v>234</v>
      </c>
      <c r="I22" s="93" t="s">
        <v>234</v>
      </c>
      <c r="J22" s="68">
        <v>2</v>
      </c>
      <c r="K22" s="93" t="s">
        <v>234</v>
      </c>
      <c r="L22" s="93" t="s">
        <v>234</v>
      </c>
      <c r="M22" s="68">
        <v>1</v>
      </c>
      <c r="N22" s="101"/>
      <c r="O22" s="101"/>
      <c r="P22" s="101"/>
    </row>
    <row r="23" spans="1:16" ht="30" customHeight="1">
      <c r="A23" s="98" t="s">
        <v>371</v>
      </c>
      <c r="B23" s="98"/>
      <c r="C23" s="98"/>
      <c r="D23" s="72"/>
      <c r="E23" s="99">
        <v>2</v>
      </c>
      <c r="F23" s="93" t="s">
        <v>234</v>
      </c>
      <c r="G23" s="68">
        <v>1</v>
      </c>
      <c r="H23" s="68">
        <v>1</v>
      </c>
      <c r="I23" s="93" t="s">
        <v>234</v>
      </c>
      <c r="J23" s="93" t="s">
        <v>234</v>
      </c>
      <c r="K23" s="93" t="s">
        <v>234</v>
      </c>
      <c r="L23" s="93" t="s">
        <v>234</v>
      </c>
      <c r="M23" s="93" t="s">
        <v>234</v>
      </c>
      <c r="N23" s="101"/>
      <c r="O23" s="101"/>
      <c r="P23" s="101"/>
    </row>
    <row r="24" spans="1:16" ht="30" customHeight="1">
      <c r="A24" s="98" t="s">
        <v>31</v>
      </c>
      <c r="B24" s="98"/>
      <c r="C24" s="98"/>
      <c r="D24" s="72"/>
      <c r="E24" s="99">
        <v>1</v>
      </c>
      <c r="F24" s="93" t="s">
        <v>234</v>
      </c>
      <c r="G24" s="93" t="s">
        <v>234</v>
      </c>
      <c r="H24" s="68">
        <v>1</v>
      </c>
      <c r="I24" s="93" t="s">
        <v>234</v>
      </c>
      <c r="J24" s="93" t="s">
        <v>234</v>
      </c>
      <c r="K24" s="93" t="s">
        <v>234</v>
      </c>
      <c r="L24" s="93" t="s">
        <v>234</v>
      </c>
      <c r="M24" s="93" t="s">
        <v>234</v>
      </c>
      <c r="N24" s="101"/>
      <c r="O24" s="101"/>
      <c r="P24" s="101"/>
    </row>
    <row r="25" spans="1:16" ht="30" customHeight="1">
      <c r="A25" s="98" t="s">
        <v>30</v>
      </c>
      <c r="B25" s="98"/>
      <c r="C25" s="98"/>
      <c r="D25" s="72"/>
      <c r="E25" s="100" t="s">
        <v>234</v>
      </c>
      <c r="F25" s="93" t="s">
        <v>234</v>
      </c>
      <c r="G25" s="93" t="s">
        <v>234</v>
      </c>
      <c r="H25" s="93" t="s">
        <v>234</v>
      </c>
      <c r="I25" s="93" t="s">
        <v>234</v>
      </c>
      <c r="J25" s="93" t="s">
        <v>234</v>
      </c>
      <c r="K25" s="93" t="s">
        <v>234</v>
      </c>
      <c r="L25" s="93" t="s">
        <v>234</v>
      </c>
      <c r="M25" s="93" t="s">
        <v>234</v>
      </c>
      <c r="N25" s="101"/>
      <c r="O25" s="101"/>
      <c r="P25" s="101"/>
    </row>
    <row r="26" spans="1:16" ht="30" customHeight="1">
      <c r="A26" s="98" t="s">
        <v>32</v>
      </c>
      <c r="B26" s="98"/>
      <c r="C26" s="98"/>
      <c r="D26" s="102"/>
      <c r="E26" s="99">
        <v>3</v>
      </c>
      <c r="F26" s="68">
        <v>1</v>
      </c>
      <c r="G26" s="93" t="s">
        <v>234</v>
      </c>
      <c r="H26" s="68">
        <v>1</v>
      </c>
      <c r="I26" s="93" t="s">
        <v>234</v>
      </c>
      <c r="J26" s="68">
        <v>1</v>
      </c>
      <c r="K26" s="93" t="s">
        <v>234</v>
      </c>
      <c r="L26" s="93" t="s">
        <v>234</v>
      </c>
      <c r="M26" s="93" t="s">
        <v>234</v>
      </c>
      <c r="N26" s="103"/>
    </row>
    <row r="27" spans="1:16" ht="30" customHeight="1">
      <c r="A27" s="104" t="s">
        <v>33</v>
      </c>
      <c r="B27" s="104"/>
      <c r="C27" s="104"/>
      <c r="D27" s="102"/>
      <c r="E27" s="99">
        <v>3</v>
      </c>
      <c r="F27" s="93" t="s">
        <v>234</v>
      </c>
      <c r="G27" s="93" t="s">
        <v>234</v>
      </c>
      <c r="H27" s="93" t="s">
        <v>234</v>
      </c>
      <c r="I27" s="93" t="s">
        <v>234</v>
      </c>
      <c r="J27" s="68">
        <v>3</v>
      </c>
      <c r="K27" s="93" t="s">
        <v>234</v>
      </c>
      <c r="L27" s="93" t="s">
        <v>234</v>
      </c>
      <c r="M27" s="93" t="s">
        <v>234</v>
      </c>
      <c r="N27" s="103"/>
    </row>
    <row r="28" spans="1:16" ht="30" customHeight="1">
      <c r="A28" s="98" t="s">
        <v>375</v>
      </c>
      <c r="B28" s="98"/>
      <c r="C28" s="98"/>
      <c r="D28" s="102"/>
      <c r="E28" s="100" t="s">
        <v>234</v>
      </c>
      <c r="F28" s="93" t="s">
        <v>234</v>
      </c>
      <c r="G28" s="93" t="s">
        <v>234</v>
      </c>
      <c r="H28" s="93" t="s">
        <v>234</v>
      </c>
      <c r="I28" s="93" t="s">
        <v>234</v>
      </c>
      <c r="J28" s="93" t="s">
        <v>234</v>
      </c>
      <c r="K28" s="93" t="s">
        <v>234</v>
      </c>
      <c r="L28" s="93" t="s">
        <v>234</v>
      </c>
      <c r="M28" s="93" t="s">
        <v>234</v>
      </c>
      <c r="N28" s="103"/>
    </row>
    <row r="29" spans="1:16" ht="30" customHeight="1">
      <c r="A29" s="98" t="s">
        <v>34</v>
      </c>
      <c r="B29" s="98"/>
      <c r="C29" s="98"/>
      <c r="D29" s="102"/>
      <c r="E29" s="99">
        <v>3</v>
      </c>
      <c r="F29" s="93" t="s">
        <v>234</v>
      </c>
      <c r="G29" s="93" t="s">
        <v>234</v>
      </c>
      <c r="H29" s="93" t="s">
        <v>234</v>
      </c>
      <c r="I29" s="93" t="s">
        <v>234</v>
      </c>
      <c r="J29" s="68">
        <v>1</v>
      </c>
      <c r="K29" s="93" t="s">
        <v>234</v>
      </c>
      <c r="L29" s="93" t="s">
        <v>234</v>
      </c>
      <c r="M29" s="68">
        <v>2</v>
      </c>
      <c r="N29" s="103"/>
    </row>
    <row r="30" spans="1:16" ht="30" customHeight="1">
      <c r="A30" s="98" t="s">
        <v>35</v>
      </c>
      <c r="B30" s="98"/>
      <c r="C30" s="98"/>
      <c r="D30" s="102"/>
      <c r="E30" s="105"/>
      <c r="F30" s="68"/>
      <c r="G30"/>
      <c r="H30"/>
      <c r="I30" s="68"/>
      <c r="J30" s="68"/>
      <c r="K30" s="68"/>
      <c r="L30" s="68"/>
      <c r="M30"/>
      <c r="N30" s="103"/>
    </row>
    <row r="31" spans="1:16" ht="30" customHeight="1">
      <c r="A31" s="72"/>
      <c r="B31" s="98" t="s">
        <v>36</v>
      </c>
      <c r="C31" s="98"/>
      <c r="D31" s="102"/>
      <c r="E31" s="99">
        <v>79</v>
      </c>
      <c r="F31" s="68">
        <v>33</v>
      </c>
      <c r="G31" s="68">
        <v>1</v>
      </c>
      <c r="H31" s="68">
        <v>7</v>
      </c>
      <c r="I31" s="93" t="s">
        <v>234</v>
      </c>
      <c r="J31" s="68">
        <v>14</v>
      </c>
      <c r="K31" s="93" t="s">
        <v>234</v>
      </c>
      <c r="L31" s="93" t="s">
        <v>234</v>
      </c>
      <c r="M31" s="68">
        <v>24</v>
      </c>
      <c r="N31" s="103"/>
    </row>
    <row r="32" spans="1:16" ht="30" customHeight="1">
      <c r="A32" s="72"/>
      <c r="B32" s="98" t="s">
        <v>37</v>
      </c>
      <c r="C32" s="98"/>
      <c r="D32" s="102"/>
      <c r="E32" s="99">
        <v>8</v>
      </c>
      <c r="F32" s="68">
        <v>1</v>
      </c>
      <c r="G32" s="68">
        <v>3</v>
      </c>
      <c r="H32" s="68">
        <v>2</v>
      </c>
      <c r="I32" s="93" t="s">
        <v>234</v>
      </c>
      <c r="J32" s="68">
        <v>1</v>
      </c>
      <c r="K32" s="93" t="s">
        <v>234</v>
      </c>
      <c r="L32" s="93" t="s">
        <v>234</v>
      </c>
      <c r="M32" s="68">
        <v>1</v>
      </c>
      <c r="N32" s="103"/>
    </row>
    <row r="33" spans="1:15" ht="30" customHeight="1">
      <c r="A33" s="72"/>
      <c r="B33" s="98" t="s">
        <v>38</v>
      </c>
      <c r="C33" s="98"/>
      <c r="D33" s="102"/>
      <c r="E33" s="99">
        <v>86</v>
      </c>
      <c r="F33" s="68">
        <v>2</v>
      </c>
      <c r="G33" s="68">
        <v>6</v>
      </c>
      <c r="H33" s="68">
        <v>1</v>
      </c>
      <c r="I33" s="93" t="s">
        <v>234</v>
      </c>
      <c r="J33" s="68">
        <v>4</v>
      </c>
      <c r="K33" s="93" t="s">
        <v>234</v>
      </c>
      <c r="L33" s="93" t="s">
        <v>234</v>
      </c>
      <c r="M33" s="68">
        <v>73</v>
      </c>
      <c r="N33" s="103"/>
    </row>
    <row r="34" spans="1:15" ht="13.5" customHeight="1">
      <c r="A34" s="106"/>
      <c r="B34" s="106"/>
      <c r="C34" s="106"/>
      <c r="D34" s="106"/>
      <c r="E34" s="107"/>
      <c r="F34" s="108"/>
      <c r="G34" s="108"/>
      <c r="H34" s="108"/>
      <c r="I34" s="108"/>
      <c r="J34" s="108"/>
      <c r="K34" s="108"/>
      <c r="L34" s="108"/>
      <c r="M34" s="108"/>
      <c r="N34" s="103"/>
      <c r="O34" s="109"/>
    </row>
    <row r="35" spans="1:15" ht="13.5" customHeight="1">
      <c r="A35" t="s">
        <v>390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</row>
    <row r="36" spans="1:15" ht="13">
      <c r="A36" s="73" t="s">
        <v>246</v>
      </c>
    </row>
  </sheetData>
  <mergeCells count="35">
    <mergeCell ref="B33:C33"/>
    <mergeCell ref="K4:K6"/>
    <mergeCell ref="L4:L6"/>
    <mergeCell ref="M4:M6"/>
    <mergeCell ref="A8:C8"/>
    <mergeCell ref="A30:C30"/>
    <mergeCell ref="F4:F6"/>
    <mergeCell ref="G4:G6"/>
    <mergeCell ref="H4:H6"/>
    <mergeCell ref="I4:I6"/>
    <mergeCell ref="J4:J6"/>
    <mergeCell ref="A16:C16"/>
    <mergeCell ref="A17:C17"/>
    <mergeCell ref="A18:C18"/>
    <mergeCell ref="A4:D6"/>
    <mergeCell ref="E4:E6"/>
    <mergeCell ref="A29:C29"/>
    <mergeCell ref="B32:C32"/>
    <mergeCell ref="A28:C28"/>
    <mergeCell ref="B31:C31"/>
    <mergeCell ref="A22:C22"/>
    <mergeCell ref="A23:C23"/>
    <mergeCell ref="A24:C24"/>
    <mergeCell ref="A25:C25"/>
    <mergeCell ref="A26:C26"/>
    <mergeCell ref="A27:C27"/>
    <mergeCell ref="A15:C15"/>
    <mergeCell ref="A10:C10"/>
    <mergeCell ref="A11:C11"/>
    <mergeCell ref="A12:C12"/>
    <mergeCell ref="A13:C13"/>
    <mergeCell ref="A14:C14"/>
    <mergeCell ref="A19:C19"/>
    <mergeCell ref="A20:C20"/>
    <mergeCell ref="A21:C21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4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27" customWidth="1"/>
    <col min="2" max="2" width="11.90625" style="27" customWidth="1"/>
    <col min="3" max="14" width="7.6328125" style="27" customWidth="1"/>
    <col min="15" max="15" width="9" style="27"/>
    <col min="16" max="17" width="7.6328125" style="27" customWidth="1"/>
    <col min="18" max="20" width="9.6328125" style="27" customWidth="1"/>
    <col min="21" max="21" width="11.6328125" style="27" customWidth="1"/>
    <col min="22" max="22" width="11.7265625" style="27" customWidth="1"/>
    <col min="23" max="26" width="9.6328125" style="27" customWidth="1"/>
    <col min="27" max="27" width="7.453125" style="27" customWidth="1"/>
    <col min="28" max="16384" width="9" style="27"/>
  </cols>
  <sheetData>
    <row r="1" spans="1:27" ht="13.5" customHeight="1">
      <c r="A1" s="112" t="s">
        <v>249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3.5" customHeight="1">
      <c r="A2" s="113" t="s">
        <v>391</v>
      </c>
      <c r="B2"/>
      <c r="C2"/>
      <c r="D2"/>
      <c r="E2"/>
      <c r="F2"/>
      <c r="G2"/>
      <c r="H2"/>
      <c r="I2"/>
      <c r="J2"/>
      <c r="K2" s="60"/>
      <c r="L2"/>
      <c r="M2"/>
      <c r="N2" s="60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13.5" customHeight="1" thickBo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 s="114"/>
      <c r="Z3" s="115"/>
      <c r="AA3" s="68"/>
    </row>
    <row r="4" spans="1:27" ht="25.5" customHeight="1" thickTop="1">
      <c r="A4" s="116" t="s">
        <v>312</v>
      </c>
      <c r="B4" s="34"/>
      <c r="C4" s="117" t="s">
        <v>62</v>
      </c>
      <c r="D4" s="118"/>
      <c r="E4" s="118"/>
      <c r="F4" s="118"/>
      <c r="G4" s="119"/>
      <c r="H4" s="117" t="s">
        <v>63</v>
      </c>
      <c r="I4" s="118"/>
      <c r="J4" s="118"/>
      <c r="K4" s="119"/>
      <c r="L4" s="117" t="s">
        <v>392</v>
      </c>
      <c r="M4" s="118"/>
      <c r="N4" s="119"/>
      <c r="O4" s="120" t="s">
        <v>64</v>
      </c>
      <c r="P4" s="117" t="s">
        <v>65</v>
      </c>
      <c r="Q4" s="119"/>
      <c r="R4" s="117" t="s">
        <v>285</v>
      </c>
      <c r="S4" s="118"/>
      <c r="T4" s="119"/>
      <c r="U4" s="117" t="s">
        <v>66</v>
      </c>
      <c r="V4" s="118"/>
      <c r="W4" s="118"/>
      <c r="X4" s="118"/>
      <c r="Y4" s="118"/>
      <c r="Z4" s="119"/>
      <c r="AA4" s="123" t="s">
        <v>250</v>
      </c>
    </row>
    <row r="5" spans="1:27" ht="35.25" customHeight="1">
      <c r="A5" s="43"/>
      <c r="B5" s="44"/>
      <c r="C5" s="124" t="s">
        <v>247</v>
      </c>
      <c r="D5" s="124" t="s">
        <v>286</v>
      </c>
      <c r="E5" s="124" t="s">
        <v>287</v>
      </c>
      <c r="F5" s="125" t="s">
        <v>288</v>
      </c>
      <c r="G5" s="124" t="s">
        <v>25</v>
      </c>
      <c r="H5" s="124" t="s">
        <v>289</v>
      </c>
      <c r="I5" s="124" t="s">
        <v>313</v>
      </c>
      <c r="J5" s="124" t="s">
        <v>67</v>
      </c>
      <c r="K5" s="124" t="s">
        <v>314</v>
      </c>
      <c r="L5" s="124" t="s">
        <v>315</v>
      </c>
      <c r="M5" s="124" t="s">
        <v>290</v>
      </c>
      <c r="N5" s="124" t="s">
        <v>316</v>
      </c>
      <c r="O5" s="126"/>
      <c r="P5" s="127" t="s">
        <v>68</v>
      </c>
      <c r="Q5" s="127" t="s">
        <v>69</v>
      </c>
      <c r="R5" s="128" t="s">
        <v>70</v>
      </c>
      <c r="S5" s="128" t="s">
        <v>71</v>
      </c>
      <c r="T5" s="128" t="s">
        <v>72</v>
      </c>
      <c r="U5" s="124" t="s">
        <v>291</v>
      </c>
      <c r="V5" s="124" t="s">
        <v>286</v>
      </c>
      <c r="W5" s="124" t="s">
        <v>287</v>
      </c>
      <c r="X5" s="124" t="s">
        <v>288</v>
      </c>
      <c r="Y5" s="124" t="s">
        <v>25</v>
      </c>
      <c r="Z5" s="124" t="s">
        <v>73</v>
      </c>
      <c r="AA5" s="129"/>
    </row>
    <row r="6" spans="1:27" ht="13.5" customHeight="1">
      <c r="A6"/>
      <c r="B6"/>
      <c r="C6" s="130"/>
      <c r="D6" s="131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132"/>
    </row>
    <row r="7" spans="1:27" ht="22.5" customHeight="1">
      <c r="A7" s="68" t="s">
        <v>362</v>
      </c>
      <c r="B7" s="133" t="s">
        <v>363</v>
      </c>
      <c r="C7" s="53">
        <v>267</v>
      </c>
      <c r="D7" s="53">
        <v>124</v>
      </c>
      <c r="E7" s="53">
        <v>34</v>
      </c>
      <c r="F7" s="53">
        <v>13</v>
      </c>
      <c r="G7" s="53">
        <v>96</v>
      </c>
      <c r="H7" s="53">
        <v>90</v>
      </c>
      <c r="I7" s="53">
        <v>12</v>
      </c>
      <c r="J7" s="53">
        <v>44</v>
      </c>
      <c r="K7" s="53">
        <v>68</v>
      </c>
      <c r="L7" s="53">
        <v>43</v>
      </c>
      <c r="M7" s="53">
        <v>6</v>
      </c>
      <c r="N7" s="53">
        <v>56</v>
      </c>
      <c r="O7" s="53">
        <v>247</v>
      </c>
      <c r="P7" s="53">
        <v>10</v>
      </c>
      <c r="Q7" s="53">
        <v>28</v>
      </c>
      <c r="R7" s="53">
        <v>11019</v>
      </c>
      <c r="S7" s="53">
        <v>864</v>
      </c>
      <c r="T7" s="53">
        <v>386</v>
      </c>
      <c r="U7" s="53">
        <v>557773</v>
      </c>
      <c r="V7" s="53">
        <v>547800</v>
      </c>
      <c r="W7" s="53">
        <v>329</v>
      </c>
      <c r="X7" s="53">
        <v>8096</v>
      </c>
      <c r="Y7" s="53">
        <v>1548</v>
      </c>
      <c r="Z7" s="53">
        <v>0</v>
      </c>
      <c r="AA7" s="134" t="s">
        <v>372</v>
      </c>
    </row>
    <row r="8" spans="1:27" ht="22.5" customHeight="1">
      <c r="A8" s="135"/>
      <c r="B8" s="133">
        <v>2</v>
      </c>
      <c r="C8" s="53">
        <v>269</v>
      </c>
      <c r="D8" s="53">
        <v>119</v>
      </c>
      <c r="E8" s="53">
        <v>40</v>
      </c>
      <c r="F8" s="53">
        <v>14</v>
      </c>
      <c r="G8" s="53">
        <v>96</v>
      </c>
      <c r="H8" s="53">
        <v>71</v>
      </c>
      <c r="I8" s="53">
        <v>7</v>
      </c>
      <c r="J8" s="53">
        <v>25</v>
      </c>
      <c r="K8" s="53">
        <v>78</v>
      </c>
      <c r="L8" s="53">
        <v>28</v>
      </c>
      <c r="M8" s="53">
        <v>3</v>
      </c>
      <c r="N8" s="53">
        <v>71</v>
      </c>
      <c r="O8" s="53">
        <v>221</v>
      </c>
      <c r="P8" s="53">
        <v>7</v>
      </c>
      <c r="Q8" s="53">
        <v>27</v>
      </c>
      <c r="R8" s="53">
        <v>7950</v>
      </c>
      <c r="S8" s="53">
        <v>133</v>
      </c>
      <c r="T8" s="53">
        <v>1083</v>
      </c>
      <c r="U8" s="53">
        <v>339454</v>
      </c>
      <c r="V8" s="53">
        <v>319814</v>
      </c>
      <c r="W8" s="53">
        <v>4921</v>
      </c>
      <c r="X8" s="53">
        <v>11296</v>
      </c>
      <c r="Y8" s="53">
        <v>2102</v>
      </c>
      <c r="Z8" s="53">
        <v>1321</v>
      </c>
      <c r="AA8" s="99">
        <v>2</v>
      </c>
    </row>
    <row r="9" spans="1:27" ht="22.5" customHeight="1">
      <c r="A9" s="135"/>
      <c r="B9" s="133">
        <v>3</v>
      </c>
      <c r="C9" s="53">
        <v>237</v>
      </c>
      <c r="D9" s="53">
        <v>121</v>
      </c>
      <c r="E9" s="53">
        <v>21</v>
      </c>
      <c r="F9" s="53">
        <v>19</v>
      </c>
      <c r="G9" s="53">
        <v>0</v>
      </c>
      <c r="H9" s="53">
        <v>91</v>
      </c>
      <c r="I9" s="53">
        <v>11</v>
      </c>
      <c r="J9" s="53">
        <v>55</v>
      </c>
      <c r="K9" s="53">
        <v>69</v>
      </c>
      <c r="L9" s="53">
        <v>44</v>
      </c>
      <c r="M9" s="53">
        <v>6</v>
      </c>
      <c r="N9" s="53">
        <v>63</v>
      </c>
      <c r="O9" s="53">
        <v>284</v>
      </c>
      <c r="P9" s="53">
        <v>18</v>
      </c>
      <c r="Q9" s="53">
        <v>38</v>
      </c>
      <c r="R9" s="53">
        <v>12003</v>
      </c>
      <c r="S9" s="53">
        <v>563</v>
      </c>
      <c r="T9" s="53">
        <v>154</v>
      </c>
      <c r="U9" s="53">
        <v>638999</v>
      </c>
      <c r="V9" s="53">
        <v>586980</v>
      </c>
      <c r="W9" s="53">
        <v>4184</v>
      </c>
      <c r="X9" s="53">
        <v>14892</v>
      </c>
      <c r="Y9" s="53">
        <v>32943</v>
      </c>
      <c r="Z9" s="53">
        <v>0</v>
      </c>
      <c r="AA9" s="99">
        <v>3</v>
      </c>
    </row>
    <row r="10" spans="1:27" ht="22.5" customHeight="1">
      <c r="B10" s="133">
        <v>4</v>
      </c>
      <c r="C10" s="53">
        <v>292</v>
      </c>
      <c r="D10" s="53">
        <v>113</v>
      </c>
      <c r="E10" s="53">
        <v>37</v>
      </c>
      <c r="F10" s="53">
        <v>16</v>
      </c>
      <c r="G10" s="53">
        <v>126</v>
      </c>
      <c r="H10" s="53">
        <v>73</v>
      </c>
      <c r="I10" s="53">
        <v>6</v>
      </c>
      <c r="J10" s="53">
        <v>53</v>
      </c>
      <c r="K10" s="53">
        <v>82</v>
      </c>
      <c r="L10" s="53">
        <v>30</v>
      </c>
      <c r="M10" s="53">
        <v>3</v>
      </c>
      <c r="N10" s="53">
        <v>66</v>
      </c>
      <c r="O10" s="53">
        <v>236</v>
      </c>
      <c r="P10" s="53">
        <v>11</v>
      </c>
      <c r="Q10" s="53">
        <v>38</v>
      </c>
      <c r="R10" s="53">
        <v>28710</v>
      </c>
      <c r="S10" s="53">
        <v>542</v>
      </c>
      <c r="T10" s="53">
        <v>469</v>
      </c>
      <c r="U10" s="53">
        <v>1103716</v>
      </c>
      <c r="V10" s="53">
        <v>925712</v>
      </c>
      <c r="W10" s="53">
        <v>2657</v>
      </c>
      <c r="X10" s="53">
        <v>160157</v>
      </c>
      <c r="Y10" s="53">
        <v>15145</v>
      </c>
      <c r="Z10" s="53">
        <v>45</v>
      </c>
      <c r="AA10" s="99">
        <v>4</v>
      </c>
    </row>
    <row r="11" spans="1:27" s="56" customFormat="1" ht="22.5" customHeight="1">
      <c r="A11" s="136"/>
      <c r="B11" s="137">
        <v>5</v>
      </c>
      <c r="C11" s="58">
        <v>266</v>
      </c>
      <c r="D11" s="58">
        <v>123</v>
      </c>
      <c r="E11" s="58">
        <v>34</v>
      </c>
      <c r="F11" s="58">
        <v>16</v>
      </c>
      <c r="G11" s="58">
        <v>93</v>
      </c>
      <c r="H11" s="58">
        <v>82</v>
      </c>
      <c r="I11" s="58">
        <v>6</v>
      </c>
      <c r="J11" s="58">
        <v>64</v>
      </c>
      <c r="K11" s="58">
        <v>71</v>
      </c>
      <c r="L11" s="58">
        <v>38</v>
      </c>
      <c r="M11" s="58">
        <v>3</v>
      </c>
      <c r="N11" s="58">
        <v>68</v>
      </c>
      <c r="O11" s="58">
        <v>256</v>
      </c>
      <c r="P11" s="58">
        <v>9</v>
      </c>
      <c r="Q11" s="58">
        <v>27</v>
      </c>
      <c r="R11" s="58">
        <v>10319</v>
      </c>
      <c r="S11" s="58">
        <v>649</v>
      </c>
      <c r="T11" s="58">
        <v>311</v>
      </c>
      <c r="U11" s="58">
        <v>353777</v>
      </c>
      <c r="V11" s="58">
        <v>342271</v>
      </c>
      <c r="W11" s="58">
        <v>1050</v>
      </c>
      <c r="X11" s="58">
        <v>3363</v>
      </c>
      <c r="Y11" s="58">
        <v>7058</v>
      </c>
      <c r="Z11" s="58">
        <v>35</v>
      </c>
      <c r="AA11" s="100">
        <v>5</v>
      </c>
    </row>
    <row r="12" spans="1:27" ht="22.5" customHeight="1">
      <c r="A12"/>
      <c r="B12"/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138"/>
    </row>
    <row r="13" spans="1:27" ht="22.5" customHeight="1">
      <c r="A13" s="139">
        <v>201</v>
      </c>
      <c r="B13" s="140" t="s">
        <v>43</v>
      </c>
      <c r="C13" s="52">
        <v>57</v>
      </c>
      <c r="D13" s="53">
        <v>33</v>
      </c>
      <c r="E13" s="53">
        <v>2</v>
      </c>
      <c r="F13" s="53">
        <v>6</v>
      </c>
      <c r="G13" s="53">
        <v>16</v>
      </c>
      <c r="H13" s="53">
        <v>11</v>
      </c>
      <c r="I13" s="53">
        <v>1</v>
      </c>
      <c r="J13" s="53">
        <v>14</v>
      </c>
      <c r="K13" s="53">
        <v>19</v>
      </c>
      <c r="L13" s="53">
        <v>9</v>
      </c>
      <c r="M13" s="53">
        <v>1</v>
      </c>
      <c r="N13" s="53">
        <v>29</v>
      </c>
      <c r="O13" s="53">
        <v>84</v>
      </c>
      <c r="P13" s="53">
        <v>5</v>
      </c>
      <c r="Q13" s="53">
        <v>5</v>
      </c>
      <c r="R13" s="53">
        <v>1530</v>
      </c>
      <c r="S13" s="53">
        <v>99</v>
      </c>
      <c r="T13" s="53">
        <v>9</v>
      </c>
      <c r="U13" s="53">
        <v>74637</v>
      </c>
      <c r="V13" s="53">
        <v>68816</v>
      </c>
      <c r="W13" s="53">
        <v>8</v>
      </c>
      <c r="X13" s="53">
        <v>1470</v>
      </c>
      <c r="Y13" s="53">
        <v>4338</v>
      </c>
      <c r="Z13" s="53">
        <v>5</v>
      </c>
      <c r="AA13" s="141">
        <v>201</v>
      </c>
    </row>
    <row r="14" spans="1:27" ht="22.5" customHeight="1">
      <c r="A14" s="139">
        <v>202</v>
      </c>
      <c r="B14" s="140" t="s">
        <v>44</v>
      </c>
      <c r="C14" s="52">
        <v>25</v>
      </c>
      <c r="D14" s="53">
        <v>10</v>
      </c>
      <c r="E14" s="53">
        <v>5</v>
      </c>
      <c r="F14" s="53">
        <v>0</v>
      </c>
      <c r="G14" s="53">
        <v>10</v>
      </c>
      <c r="H14" s="53">
        <v>7</v>
      </c>
      <c r="I14" s="53">
        <v>1</v>
      </c>
      <c r="J14" s="53">
        <v>5</v>
      </c>
      <c r="K14" s="53">
        <v>3</v>
      </c>
      <c r="L14" s="53">
        <v>4</v>
      </c>
      <c r="M14" s="53">
        <v>1</v>
      </c>
      <c r="N14" s="53">
        <v>3</v>
      </c>
      <c r="O14" s="53">
        <v>20</v>
      </c>
      <c r="P14" s="53">
        <v>0</v>
      </c>
      <c r="Q14" s="53">
        <v>1</v>
      </c>
      <c r="R14" s="53">
        <v>668</v>
      </c>
      <c r="S14" s="53">
        <v>13</v>
      </c>
      <c r="T14" s="53">
        <v>65</v>
      </c>
      <c r="U14" s="53">
        <v>37887</v>
      </c>
      <c r="V14" s="53">
        <v>37802</v>
      </c>
      <c r="W14" s="53">
        <v>0</v>
      </c>
      <c r="X14" s="53">
        <v>0</v>
      </c>
      <c r="Y14" s="53">
        <v>85</v>
      </c>
      <c r="Z14" s="53">
        <v>0</v>
      </c>
      <c r="AA14" s="141">
        <v>202</v>
      </c>
    </row>
    <row r="15" spans="1:27" ht="22.5" customHeight="1">
      <c r="A15" s="139">
        <v>203</v>
      </c>
      <c r="B15" s="140" t="s">
        <v>45</v>
      </c>
      <c r="C15" s="52">
        <v>38</v>
      </c>
      <c r="D15" s="53">
        <v>22</v>
      </c>
      <c r="E15" s="53">
        <v>4</v>
      </c>
      <c r="F15" s="53">
        <v>2</v>
      </c>
      <c r="G15" s="53">
        <v>10</v>
      </c>
      <c r="H15" s="53">
        <v>13</v>
      </c>
      <c r="I15" s="53">
        <v>1</v>
      </c>
      <c r="J15" s="53">
        <v>7</v>
      </c>
      <c r="K15" s="53">
        <v>12</v>
      </c>
      <c r="L15" s="53">
        <v>1</v>
      </c>
      <c r="M15" s="53">
        <v>0</v>
      </c>
      <c r="N15" s="53">
        <v>8</v>
      </c>
      <c r="O15" s="53">
        <v>26</v>
      </c>
      <c r="P15" s="53">
        <v>1</v>
      </c>
      <c r="Q15" s="53">
        <v>7</v>
      </c>
      <c r="R15" s="53">
        <v>946</v>
      </c>
      <c r="S15" s="53">
        <v>95</v>
      </c>
      <c r="T15" s="53">
        <v>7</v>
      </c>
      <c r="U15" s="53">
        <v>35724</v>
      </c>
      <c r="V15" s="53">
        <v>34630</v>
      </c>
      <c r="W15" s="53">
        <v>2</v>
      </c>
      <c r="X15" s="53">
        <v>485</v>
      </c>
      <c r="Y15" s="53">
        <v>607</v>
      </c>
      <c r="Z15" s="53">
        <v>0</v>
      </c>
      <c r="AA15" s="141">
        <v>203</v>
      </c>
    </row>
    <row r="16" spans="1:27" ht="22.5" customHeight="1">
      <c r="A16" s="139">
        <v>204</v>
      </c>
      <c r="B16" s="140" t="s">
        <v>46</v>
      </c>
      <c r="C16" s="52">
        <v>19</v>
      </c>
      <c r="D16" s="53">
        <v>9</v>
      </c>
      <c r="E16" s="53">
        <v>0</v>
      </c>
      <c r="F16" s="53">
        <v>0</v>
      </c>
      <c r="G16" s="53">
        <v>10</v>
      </c>
      <c r="H16" s="53">
        <v>8</v>
      </c>
      <c r="I16" s="53">
        <v>0</v>
      </c>
      <c r="J16" s="53">
        <v>3</v>
      </c>
      <c r="K16" s="53">
        <v>6</v>
      </c>
      <c r="L16" s="53">
        <v>5</v>
      </c>
      <c r="M16" s="53">
        <v>0</v>
      </c>
      <c r="N16" s="53">
        <v>7</v>
      </c>
      <c r="O16" s="53">
        <v>32</v>
      </c>
      <c r="P16" s="53">
        <v>1</v>
      </c>
      <c r="Q16" s="53">
        <v>2</v>
      </c>
      <c r="R16" s="53">
        <v>836</v>
      </c>
      <c r="S16" s="53">
        <v>16</v>
      </c>
      <c r="T16" s="53">
        <v>2</v>
      </c>
      <c r="U16" s="53">
        <v>27405</v>
      </c>
      <c r="V16" s="53">
        <v>26994</v>
      </c>
      <c r="W16" s="53">
        <v>0</v>
      </c>
      <c r="X16" s="53">
        <v>0</v>
      </c>
      <c r="Y16" s="53">
        <v>411</v>
      </c>
      <c r="Z16" s="53">
        <v>0</v>
      </c>
      <c r="AA16" s="141">
        <v>204</v>
      </c>
    </row>
    <row r="17" spans="1:27" ht="22.5" customHeight="1">
      <c r="A17" s="139">
        <v>205</v>
      </c>
      <c r="B17" s="140" t="s">
        <v>47</v>
      </c>
      <c r="C17" s="52">
        <v>18</v>
      </c>
      <c r="D17" s="53">
        <v>4</v>
      </c>
      <c r="E17" s="53">
        <v>4</v>
      </c>
      <c r="F17" s="53">
        <v>1</v>
      </c>
      <c r="G17" s="53">
        <v>9</v>
      </c>
      <c r="H17" s="53">
        <v>2</v>
      </c>
      <c r="I17" s="53">
        <v>0</v>
      </c>
      <c r="J17" s="53">
        <v>4</v>
      </c>
      <c r="K17" s="53">
        <v>4</v>
      </c>
      <c r="L17" s="53">
        <v>0</v>
      </c>
      <c r="M17" s="53">
        <v>1</v>
      </c>
      <c r="N17" s="53">
        <v>2</v>
      </c>
      <c r="O17" s="53">
        <v>6</v>
      </c>
      <c r="P17" s="53">
        <v>0</v>
      </c>
      <c r="Q17" s="53">
        <v>0</v>
      </c>
      <c r="R17" s="53">
        <v>792</v>
      </c>
      <c r="S17" s="53">
        <v>53</v>
      </c>
      <c r="T17" s="53">
        <v>99</v>
      </c>
      <c r="U17" s="53">
        <v>12087</v>
      </c>
      <c r="V17" s="53">
        <v>11953</v>
      </c>
      <c r="W17" s="53">
        <v>0</v>
      </c>
      <c r="X17" s="53">
        <v>130</v>
      </c>
      <c r="Y17" s="53">
        <v>4</v>
      </c>
      <c r="Z17" s="53">
        <v>0</v>
      </c>
      <c r="AA17" s="141">
        <v>205</v>
      </c>
    </row>
    <row r="18" spans="1:27" ht="22.5" customHeight="1">
      <c r="A18" s="139">
        <v>206</v>
      </c>
      <c r="B18" s="140" t="s">
        <v>48</v>
      </c>
      <c r="C18" s="52">
        <v>19</v>
      </c>
      <c r="D18" s="53">
        <v>9</v>
      </c>
      <c r="E18" s="53">
        <v>4</v>
      </c>
      <c r="F18" s="53">
        <v>0</v>
      </c>
      <c r="G18" s="53">
        <v>6</v>
      </c>
      <c r="H18" s="53">
        <v>9</v>
      </c>
      <c r="I18" s="53">
        <v>1</v>
      </c>
      <c r="J18" s="53">
        <v>6</v>
      </c>
      <c r="K18" s="53">
        <v>7</v>
      </c>
      <c r="L18" s="53">
        <v>4</v>
      </c>
      <c r="M18" s="53">
        <v>0</v>
      </c>
      <c r="N18" s="53">
        <v>6</v>
      </c>
      <c r="O18" s="53">
        <v>29</v>
      </c>
      <c r="P18" s="53">
        <v>1</v>
      </c>
      <c r="Q18" s="53">
        <v>2</v>
      </c>
      <c r="R18" s="53">
        <v>793</v>
      </c>
      <c r="S18" s="53">
        <v>6</v>
      </c>
      <c r="T18" s="53">
        <v>45</v>
      </c>
      <c r="U18" s="53">
        <v>15833</v>
      </c>
      <c r="V18" s="53">
        <v>15833</v>
      </c>
      <c r="W18" s="53">
        <v>0</v>
      </c>
      <c r="X18" s="53">
        <v>0</v>
      </c>
      <c r="Y18" s="53">
        <v>0</v>
      </c>
      <c r="Z18" s="53">
        <v>0</v>
      </c>
      <c r="AA18" s="141">
        <v>206</v>
      </c>
    </row>
    <row r="19" spans="1:27" ht="22.5" customHeight="1">
      <c r="A19" s="139">
        <v>207</v>
      </c>
      <c r="B19" s="140" t="s">
        <v>49</v>
      </c>
      <c r="C19" s="52">
        <v>20</v>
      </c>
      <c r="D19" s="53">
        <v>9</v>
      </c>
      <c r="E19" s="53">
        <v>2</v>
      </c>
      <c r="F19" s="53">
        <v>1</v>
      </c>
      <c r="G19" s="53">
        <v>8</v>
      </c>
      <c r="H19" s="53">
        <v>5</v>
      </c>
      <c r="I19" s="53">
        <v>0</v>
      </c>
      <c r="J19" s="53">
        <v>7</v>
      </c>
      <c r="K19" s="53">
        <v>6</v>
      </c>
      <c r="L19" s="53">
        <v>4</v>
      </c>
      <c r="M19" s="53">
        <v>0</v>
      </c>
      <c r="N19" s="53">
        <v>4</v>
      </c>
      <c r="O19" s="53">
        <v>13</v>
      </c>
      <c r="P19" s="53">
        <v>1</v>
      </c>
      <c r="Q19" s="53">
        <v>2</v>
      </c>
      <c r="R19" s="53">
        <v>911</v>
      </c>
      <c r="S19" s="53">
        <v>33</v>
      </c>
      <c r="T19" s="53">
        <v>36</v>
      </c>
      <c r="U19" s="53">
        <v>40839</v>
      </c>
      <c r="V19" s="53">
        <v>39396</v>
      </c>
      <c r="W19" s="53">
        <v>1040</v>
      </c>
      <c r="X19" s="53">
        <v>110</v>
      </c>
      <c r="Y19" s="53">
        <v>293</v>
      </c>
      <c r="Z19" s="53">
        <v>0</v>
      </c>
      <c r="AA19" s="141">
        <v>207</v>
      </c>
    </row>
    <row r="20" spans="1:27" ht="22.5" customHeight="1">
      <c r="A20" s="139">
        <v>209</v>
      </c>
      <c r="B20" s="140" t="s">
        <v>50</v>
      </c>
      <c r="C20" s="52">
        <v>21</v>
      </c>
      <c r="D20" s="53">
        <v>9</v>
      </c>
      <c r="E20" s="53">
        <v>4</v>
      </c>
      <c r="F20" s="53">
        <v>1</v>
      </c>
      <c r="G20" s="53">
        <v>7</v>
      </c>
      <c r="H20" s="53">
        <v>13</v>
      </c>
      <c r="I20" s="53">
        <v>1</v>
      </c>
      <c r="J20" s="53">
        <v>8</v>
      </c>
      <c r="K20" s="53">
        <v>4</v>
      </c>
      <c r="L20" s="53">
        <v>4</v>
      </c>
      <c r="M20" s="53">
        <v>0</v>
      </c>
      <c r="N20" s="53">
        <v>2</v>
      </c>
      <c r="O20" s="53">
        <v>13</v>
      </c>
      <c r="P20" s="53">
        <v>0</v>
      </c>
      <c r="Q20" s="53">
        <v>2</v>
      </c>
      <c r="R20" s="53">
        <v>1830</v>
      </c>
      <c r="S20" s="53">
        <v>167</v>
      </c>
      <c r="T20" s="53">
        <v>12</v>
      </c>
      <c r="U20" s="53">
        <v>47954</v>
      </c>
      <c r="V20" s="53">
        <v>47278</v>
      </c>
      <c r="W20" s="53">
        <v>0</v>
      </c>
      <c r="X20" s="53">
        <v>78</v>
      </c>
      <c r="Y20" s="53">
        <v>568</v>
      </c>
      <c r="Z20" s="53">
        <v>30</v>
      </c>
      <c r="AA20" s="141">
        <v>209</v>
      </c>
    </row>
    <row r="21" spans="1:27" ht="22.5" customHeight="1">
      <c r="A21" s="139">
        <v>343</v>
      </c>
      <c r="B21" s="140" t="s">
        <v>51</v>
      </c>
      <c r="C21" s="52">
        <v>8</v>
      </c>
      <c r="D21" s="53">
        <v>3</v>
      </c>
      <c r="E21" s="53">
        <v>2</v>
      </c>
      <c r="F21" s="53">
        <v>1</v>
      </c>
      <c r="G21" s="53">
        <v>2</v>
      </c>
      <c r="H21" s="53">
        <v>1</v>
      </c>
      <c r="I21" s="53">
        <v>1</v>
      </c>
      <c r="J21" s="53">
        <v>3</v>
      </c>
      <c r="K21" s="53">
        <v>1</v>
      </c>
      <c r="L21" s="53">
        <v>1</v>
      </c>
      <c r="M21" s="53">
        <v>0</v>
      </c>
      <c r="N21" s="53">
        <v>1</v>
      </c>
      <c r="O21" s="53">
        <v>4</v>
      </c>
      <c r="P21" s="53">
        <v>0</v>
      </c>
      <c r="Q21" s="53">
        <v>0</v>
      </c>
      <c r="R21" s="53">
        <v>490</v>
      </c>
      <c r="S21" s="53">
        <v>135</v>
      </c>
      <c r="T21" s="53">
        <v>3</v>
      </c>
      <c r="U21" s="53">
        <v>8522</v>
      </c>
      <c r="V21" s="53">
        <v>8262</v>
      </c>
      <c r="W21" s="53">
        <v>0</v>
      </c>
      <c r="X21" s="53">
        <v>237</v>
      </c>
      <c r="Y21" s="53">
        <v>23</v>
      </c>
      <c r="Z21" s="53">
        <v>0</v>
      </c>
      <c r="AA21" s="141">
        <v>343</v>
      </c>
    </row>
    <row r="22" spans="1:27" ht="22.5" customHeight="1">
      <c r="A22" s="139">
        <v>386</v>
      </c>
      <c r="B22" s="140" t="s">
        <v>52</v>
      </c>
      <c r="C22" s="52">
        <v>5</v>
      </c>
      <c r="D22" s="53">
        <v>3</v>
      </c>
      <c r="E22" s="53">
        <v>0</v>
      </c>
      <c r="F22" s="53">
        <v>1</v>
      </c>
      <c r="G22" s="53">
        <v>1</v>
      </c>
      <c r="H22" s="53">
        <v>2</v>
      </c>
      <c r="I22" s="53">
        <v>0</v>
      </c>
      <c r="J22" s="53">
        <v>4</v>
      </c>
      <c r="K22" s="53">
        <v>1</v>
      </c>
      <c r="L22" s="53">
        <v>1</v>
      </c>
      <c r="M22" s="53">
        <v>0</v>
      </c>
      <c r="N22" s="53">
        <v>1</v>
      </c>
      <c r="O22" s="53">
        <v>5</v>
      </c>
      <c r="P22" s="53">
        <v>0</v>
      </c>
      <c r="Q22" s="53">
        <v>1</v>
      </c>
      <c r="R22" s="53">
        <v>410</v>
      </c>
      <c r="S22" s="53">
        <v>23</v>
      </c>
      <c r="T22" s="53">
        <v>1</v>
      </c>
      <c r="U22" s="53">
        <v>15469</v>
      </c>
      <c r="V22" s="53">
        <v>15246</v>
      </c>
      <c r="W22" s="53">
        <v>0</v>
      </c>
      <c r="X22" s="53">
        <v>87</v>
      </c>
      <c r="Y22" s="53">
        <v>136</v>
      </c>
      <c r="Z22" s="53">
        <v>0</v>
      </c>
      <c r="AA22" s="141">
        <v>386</v>
      </c>
    </row>
    <row r="23" spans="1:27" ht="22.5" customHeight="1">
      <c r="A23" s="139">
        <v>441</v>
      </c>
      <c r="B23" s="140" t="s">
        <v>53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141">
        <v>441</v>
      </c>
    </row>
    <row r="24" spans="1:27" ht="22.5" customHeight="1">
      <c r="A24" s="139">
        <v>448</v>
      </c>
      <c r="B24" s="140" t="s">
        <v>54</v>
      </c>
      <c r="C24" s="52">
        <v>4</v>
      </c>
      <c r="D24" s="53">
        <v>1</v>
      </c>
      <c r="E24" s="53">
        <v>1</v>
      </c>
      <c r="F24" s="53">
        <v>0</v>
      </c>
      <c r="G24" s="53">
        <v>2</v>
      </c>
      <c r="H24" s="53">
        <v>1</v>
      </c>
      <c r="I24" s="53">
        <v>0</v>
      </c>
      <c r="J24" s="53">
        <v>0</v>
      </c>
      <c r="K24" s="53">
        <v>0</v>
      </c>
      <c r="L24" s="53">
        <v>1</v>
      </c>
      <c r="M24" s="53">
        <v>0</v>
      </c>
      <c r="N24" s="53">
        <v>0</v>
      </c>
      <c r="O24" s="53">
        <v>2</v>
      </c>
      <c r="P24" s="53">
        <v>0</v>
      </c>
      <c r="Q24" s="53">
        <v>1</v>
      </c>
      <c r="R24" s="53">
        <v>64</v>
      </c>
      <c r="S24" s="53">
        <v>0</v>
      </c>
      <c r="T24" s="53">
        <v>1</v>
      </c>
      <c r="U24" s="53">
        <v>1262</v>
      </c>
      <c r="V24" s="53">
        <v>1261</v>
      </c>
      <c r="W24" s="53">
        <v>0</v>
      </c>
      <c r="X24" s="53">
        <v>0</v>
      </c>
      <c r="Y24" s="53">
        <v>1</v>
      </c>
      <c r="Z24" s="53">
        <v>0</v>
      </c>
      <c r="AA24" s="141">
        <v>448</v>
      </c>
    </row>
    <row r="25" spans="1:27" ht="22.5" customHeight="1">
      <c r="A25" s="139">
        <v>449</v>
      </c>
      <c r="B25" s="140" t="s">
        <v>55</v>
      </c>
      <c r="C25" s="52">
        <v>8</v>
      </c>
      <c r="D25" s="53">
        <v>4</v>
      </c>
      <c r="E25" s="53">
        <v>2</v>
      </c>
      <c r="F25" s="53">
        <v>0</v>
      </c>
      <c r="G25" s="53">
        <v>2</v>
      </c>
      <c r="H25" s="53">
        <v>1</v>
      </c>
      <c r="I25" s="53">
        <v>0</v>
      </c>
      <c r="J25" s="53">
        <v>0</v>
      </c>
      <c r="K25" s="53">
        <v>6</v>
      </c>
      <c r="L25" s="53">
        <v>1</v>
      </c>
      <c r="M25" s="53">
        <v>0</v>
      </c>
      <c r="N25" s="53">
        <v>3</v>
      </c>
      <c r="O25" s="53">
        <v>13</v>
      </c>
      <c r="P25" s="53">
        <v>0</v>
      </c>
      <c r="Q25" s="53">
        <v>0</v>
      </c>
      <c r="R25" s="53">
        <v>200</v>
      </c>
      <c r="S25" s="53">
        <v>0</v>
      </c>
      <c r="T25" s="53">
        <v>14</v>
      </c>
      <c r="U25" s="53">
        <v>4836</v>
      </c>
      <c r="V25" s="53">
        <v>4720</v>
      </c>
      <c r="W25" s="53">
        <v>0</v>
      </c>
      <c r="X25" s="53">
        <v>6</v>
      </c>
      <c r="Y25" s="53">
        <v>110</v>
      </c>
      <c r="Z25" s="53">
        <v>0</v>
      </c>
      <c r="AA25" s="141">
        <v>449</v>
      </c>
    </row>
    <row r="26" spans="1:27" ht="22.5" customHeight="1">
      <c r="A26" s="139">
        <v>501</v>
      </c>
      <c r="B26" s="140" t="s">
        <v>56</v>
      </c>
      <c r="C26" s="52">
        <v>7</v>
      </c>
      <c r="D26" s="53">
        <v>1</v>
      </c>
      <c r="E26" s="53">
        <v>2</v>
      </c>
      <c r="F26" s="53">
        <v>1</v>
      </c>
      <c r="G26" s="53">
        <v>3</v>
      </c>
      <c r="H26" s="53">
        <v>4</v>
      </c>
      <c r="I26" s="53">
        <v>0</v>
      </c>
      <c r="J26" s="53">
        <v>1</v>
      </c>
      <c r="K26" s="53">
        <v>1</v>
      </c>
      <c r="L26" s="53">
        <v>1</v>
      </c>
      <c r="M26" s="53">
        <v>0</v>
      </c>
      <c r="N26" s="53">
        <v>0</v>
      </c>
      <c r="O26" s="53">
        <v>1</v>
      </c>
      <c r="P26" s="53">
        <v>0</v>
      </c>
      <c r="Q26" s="53">
        <v>2</v>
      </c>
      <c r="R26" s="53">
        <v>196</v>
      </c>
      <c r="S26" s="53">
        <v>8</v>
      </c>
      <c r="T26" s="53">
        <v>5</v>
      </c>
      <c r="U26" s="53">
        <v>11354</v>
      </c>
      <c r="V26" s="53">
        <v>11354</v>
      </c>
      <c r="W26" s="53">
        <v>0</v>
      </c>
      <c r="X26" s="53">
        <v>0</v>
      </c>
      <c r="Y26" s="53">
        <v>0</v>
      </c>
      <c r="Z26" s="53">
        <v>0</v>
      </c>
      <c r="AA26" s="141">
        <v>501</v>
      </c>
    </row>
    <row r="27" spans="1:27" ht="22.5" customHeight="1">
      <c r="A27" s="139">
        <v>505</v>
      </c>
      <c r="B27" s="140" t="s">
        <v>74</v>
      </c>
      <c r="C27" s="52">
        <v>5</v>
      </c>
      <c r="D27" s="53">
        <v>2</v>
      </c>
      <c r="E27" s="53">
        <v>0</v>
      </c>
      <c r="F27" s="53">
        <v>2</v>
      </c>
      <c r="G27" s="53">
        <v>1</v>
      </c>
      <c r="H27" s="53">
        <v>1</v>
      </c>
      <c r="I27" s="53">
        <v>0</v>
      </c>
      <c r="J27" s="53">
        <v>1</v>
      </c>
      <c r="K27" s="53">
        <v>0</v>
      </c>
      <c r="L27" s="53">
        <v>0</v>
      </c>
      <c r="M27" s="53">
        <v>0</v>
      </c>
      <c r="N27" s="53">
        <v>1</v>
      </c>
      <c r="O27" s="53">
        <v>1</v>
      </c>
      <c r="P27" s="53">
        <v>0</v>
      </c>
      <c r="Q27" s="53">
        <v>1</v>
      </c>
      <c r="R27" s="53">
        <v>113</v>
      </c>
      <c r="S27" s="53">
        <v>0</v>
      </c>
      <c r="T27" s="53">
        <v>0</v>
      </c>
      <c r="U27" s="53">
        <v>9397</v>
      </c>
      <c r="V27" s="53">
        <v>8160</v>
      </c>
      <c r="W27" s="53">
        <v>0</v>
      </c>
      <c r="X27" s="53">
        <v>760</v>
      </c>
      <c r="Y27" s="53">
        <v>477</v>
      </c>
      <c r="Z27" s="53">
        <v>0</v>
      </c>
      <c r="AA27" s="141">
        <v>505</v>
      </c>
    </row>
    <row r="28" spans="1:27" ht="22.5" customHeight="1">
      <c r="A28" s="139">
        <v>525</v>
      </c>
      <c r="B28" s="140" t="s">
        <v>58</v>
      </c>
      <c r="C28" s="52">
        <v>2</v>
      </c>
      <c r="D28" s="53">
        <v>1</v>
      </c>
      <c r="E28" s="53">
        <v>0</v>
      </c>
      <c r="F28" s="53">
        <v>0</v>
      </c>
      <c r="G28" s="53">
        <v>1</v>
      </c>
      <c r="H28" s="53">
        <v>2</v>
      </c>
      <c r="I28" s="53">
        <v>0</v>
      </c>
      <c r="J28" s="53">
        <v>0</v>
      </c>
      <c r="K28" s="53">
        <v>0</v>
      </c>
      <c r="L28" s="53">
        <v>1</v>
      </c>
      <c r="M28" s="53">
        <v>0</v>
      </c>
      <c r="N28" s="53">
        <v>0</v>
      </c>
      <c r="O28" s="53">
        <v>1</v>
      </c>
      <c r="P28" s="53">
        <v>0</v>
      </c>
      <c r="Q28" s="53">
        <v>0</v>
      </c>
      <c r="R28" s="53">
        <v>337</v>
      </c>
      <c r="S28" s="53">
        <v>0</v>
      </c>
      <c r="T28" s="53">
        <v>2</v>
      </c>
      <c r="U28" s="53">
        <v>6368</v>
      </c>
      <c r="V28" s="53">
        <v>6368</v>
      </c>
      <c r="W28" s="53">
        <v>0</v>
      </c>
      <c r="X28" s="53">
        <v>0</v>
      </c>
      <c r="Y28" s="53">
        <v>0</v>
      </c>
      <c r="Z28" s="53">
        <v>0</v>
      </c>
      <c r="AA28" s="141">
        <v>525</v>
      </c>
    </row>
    <row r="29" spans="1:27" ht="22.5" customHeight="1">
      <c r="A29" s="139">
        <v>526</v>
      </c>
      <c r="B29" s="140" t="s">
        <v>59</v>
      </c>
      <c r="C29" s="52">
        <v>1</v>
      </c>
      <c r="D29" s="53">
        <v>0</v>
      </c>
      <c r="E29" s="53">
        <v>1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7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141">
        <v>526</v>
      </c>
    </row>
    <row r="30" spans="1:27" ht="22.5" customHeight="1">
      <c r="A30" s="139">
        <v>527</v>
      </c>
      <c r="B30" s="140" t="s">
        <v>60</v>
      </c>
      <c r="C30" s="52">
        <v>2</v>
      </c>
      <c r="D30" s="53">
        <v>1</v>
      </c>
      <c r="E30" s="53">
        <v>0</v>
      </c>
      <c r="F30" s="53">
        <v>0</v>
      </c>
      <c r="G30" s="53">
        <v>1</v>
      </c>
      <c r="H30" s="53">
        <v>1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12</v>
      </c>
      <c r="S30" s="53">
        <v>0</v>
      </c>
      <c r="T30" s="53">
        <v>0</v>
      </c>
      <c r="U30" s="53">
        <v>81</v>
      </c>
      <c r="V30" s="53">
        <v>76</v>
      </c>
      <c r="W30" s="53">
        <v>0</v>
      </c>
      <c r="X30" s="53">
        <v>0</v>
      </c>
      <c r="Y30" s="53">
        <v>5</v>
      </c>
      <c r="Z30" s="53">
        <v>0</v>
      </c>
      <c r="AA30" s="141">
        <v>527</v>
      </c>
    </row>
    <row r="31" spans="1:27" ht="22.5" customHeight="1">
      <c r="A31" s="139">
        <v>528</v>
      </c>
      <c r="B31" s="140" t="s">
        <v>61</v>
      </c>
      <c r="C31" s="52">
        <v>7</v>
      </c>
      <c r="D31" s="53">
        <v>2</v>
      </c>
      <c r="E31" s="53">
        <v>1</v>
      </c>
      <c r="F31" s="53">
        <v>0</v>
      </c>
      <c r="G31" s="53">
        <v>4</v>
      </c>
      <c r="H31" s="53">
        <v>1</v>
      </c>
      <c r="I31" s="53">
        <v>0</v>
      </c>
      <c r="J31" s="53">
        <v>1</v>
      </c>
      <c r="K31" s="53">
        <v>1</v>
      </c>
      <c r="L31" s="53">
        <v>1</v>
      </c>
      <c r="M31" s="53">
        <v>0</v>
      </c>
      <c r="N31" s="53">
        <v>1</v>
      </c>
      <c r="O31" s="53">
        <v>6</v>
      </c>
      <c r="P31" s="53">
        <v>0</v>
      </c>
      <c r="Q31" s="53">
        <v>1</v>
      </c>
      <c r="R31" s="53">
        <v>191</v>
      </c>
      <c r="S31" s="53">
        <v>1</v>
      </c>
      <c r="T31" s="53">
        <v>3</v>
      </c>
      <c r="U31" s="53">
        <v>4122</v>
      </c>
      <c r="V31" s="53">
        <v>4122</v>
      </c>
      <c r="W31" s="53">
        <v>0</v>
      </c>
      <c r="X31" s="53">
        <v>0</v>
      </c>
      <c r="Y31" s="53">
        <v>0</v>
      </c>
      <c r="Z31" s="53">
        <v>0</v>
      </c>
      <c r="AA31" s="141">
        <v>528</v>
      </c>
    </row>
    <row r="32" spans="1:27" ht="13.5" customHeight="1">
      <c r="A32" s="142"/>
      <c r="B32" s="142"/>
      <c r="C32" s="143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5"/>
    </row>
    <row r="33" spans="1:27" ht="13.5" customHeight="1">
      <c r="A33" s="115" t="s">
        <v>237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3.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</sheetData>
  <mergeCells count="9">
    <mergeCell ref="R4:T4"/>
    <mergeCell ref="U4:Z4"/>
    <mergeCell ref="AA4:AA5"/>
    <mergeCell ref="A4:B5"/>
    <mergeCell ref="C4:G4"/>
    <mergeCell ref="H4:K4"/>
    <mergeCell ref="L4:N4"/>
    <mergeCell ref="O4:O5"/>
    <mergeCell ref="P4:Q4"/>
  </mergeCells>
  <phoneticPr fontId="7"/>
  <printOptions horizontalCentered="1" verticalCentered="1" gridLinesSet="0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"/>
  <sheetViews>
    <sheetView zoomScale="120" zoomScaleNormal="120" workbookViewId="0">
      <selection sqref="A1:XFD1048576"/>
    </sheetView>
  </sheetViews>
  <sheetFormatPr defaultColWidth="9" defaultRowHeight="13"/>
  <cols>
    <col min="1" max="1" width="1.6328125" style="27" customWidth="1"/>
    <col min="2" max="2" width="16.6328125" style="27" customWidth="1"/>
    <col min="3" max="3" width="1.6328125" style="27" customWidth="1"/>
    <col min="4" max="4" width="9.6328125" style="27" customWidth="1"/>
    <col min="5" max="6" width="11" style="27" bestFit="1" customWidth="1"/>
    <col min="7" max="9" width="9.6328125" style="27" customWidth="1"/>
    <col min="10" max="10" width="11.453125" style="27" customWidth="1"/>
    <col min="11" max="11" width="9.6328125" style="27" customWidth="1"/>
    <col min="12" max="16384" width="9" style="27"/>
  </cols>
  <sheetData>
    <row r="1" spans="1:11" ht="13.5" customHeight="1">
      <c r="A1" s="30" t="s">
        <v>393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3.5" customHeight="1">
      <c r="A2" s="74" t="s">
        <v>424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3.5" customHeight="1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9.5" customHeight="1" thickTop="1">
      <c r="A4" s="33" t="s">
        <v>292</v>
      </c>
      <c r="B4" s="33"/>
      <c r="C4" s="146"/>
      <c r="D4" s="35" t="s">
        <v>293</v>
      </c>
      <c r="E4" s="147" t="s">
        <v>294</v>
      </c>
      <c r="F4" s="148"/>
      <c r="G4" s="149"/>
      <c r="H4" s="35" t="s">
        <v>75</v>
      </c>
      <c r="I4" s="150" t="s">
        <v>76</v>
      </c>
      <c r="J4" s="36" t="s">
        <v>77</v>
      </c>
    </row>
    <row r="5" spans="1:11" ht="25.5" customHeight="1">
      <c r="A5" s="151"/>
      <c r="B5" s="151"/>
      <c r="C5" s="152"/>
      <c r="D5" s="45"/>
      <c r="E5" s="153" t="s">
        <v>78</v>
      </c>
      <c r="F5" s="153" t="s">
        <v>79</v>
      </c>
      <c r="G5" s="153" t="s">
        <v>80</v>
      </c>
      <c r="H5" s="45"/>
      <c r="I5" s="154"/>
      <c r="J5" s="46"/>
    </row>
    <row r="6" spans="1:11" ht="13.5" customHeight="1">
      <c r="A6" s="31"/>
      <c r="B6" s="31"/>
      <c r="C6" s="31"/>
      <c r="D6" s="155" t="s">
        <v>81</v>
      </c>
      <c r="E6" s="156" t="s">
        <v>82</v>
      </c>
      <c r="F6" s="156" t="s">
        <v>82</v>
      </c>
      <c r="G6" s="156" t="s">
        <v>295</v>
      </c>
      <c r="H6" s="156" t="s">
        <v>83</v>
      </c>
      <c r="I6" s="156" t="s">
        <v>84</v>
      </c>
      <c r="J6" s="156" t="s">
        <v>85</v>
      </c>
    </row>
    <row r="7" spans="1:11" s="161" customFormat="1" ht="22.5" customHeight="1">
      <c r="A7" s="157"/>
      <c r="B7" s="158" t="s">
        <v>86</v>
      </c>
      <c r="C7" s="157"/>
      <c r="D7" s="159">
        <v>266</v>
      </c>
      <c r="E7" s="160">
        <v>10319</v>
      </c>
      <c r="F7" s="160">
        <v>649</v>
      </c>
      <c r="G7" s="160">
        <v>311</v>
      </c>
      <c r="H7" s="160">
        <v>223</v>
      </c>
      <c r="I7" s="160">
        <v>109</v>
      </c>
      <c r="J7" s="160">
        <v>353777</v>
      </c>
    </row>
    <row r="8" spans="1:11" ht="6" customHeight="1">
      <c r="A8" s="31"/>
      <c r="B8" s="31"/>
      <c r="C8" s="31"/>
      <c r="D8" s="162"/>
      <c r="E8" s="50"/>
      <c r="F8" s="50"/>
      <c r="G8" s="50"/>
      <c r="H8" s="50"/>
      <c r="I8" s="50"/>
      <c r="J8" s="50"/>
    </row>
    <row r="9" spans="1:11" ht="22.5" customHeight="1">
      <c r="A9" s="31"/>
      <c r="B9" s="163" t="s">
        <v>90</v>
      </c>
      <c r="C9" s="51"/>
      <c r="D9" s="162">
        <v>8</v>
      </c>
      <c r="E9" s="50">
        <v>292</v>
      </c>
      <c r="F9" s="50">
        <v>1</v>
      </c>
      <c r="G9" s="50">
        <v>0</v>
      </c>
      <c r="H9" s="50">
        <v>8</v>
      </c>
      <c r="I9" s="50">
        <v>5</v>
      </c>
      <c r="J9" s="50">
        <v>5666</v>
      </c>
      <c r="K9" s="164"/>
    </row>
    <row r="10" spans="1:11" ht="22.5" customHeight="1">
      <c r="A10" s="31"/>
      <c r="B10" s="163" t="s">
        <v>88</v>
      </c>
      <c r="C10" s="51"/>
      <c r="D10" s="162">
        <v>14</v>
      </c>
      <c r="E10" s="50">
        <v>160</v>
      </c>
      <c r="F10" s="50">
        <v>1</v>
      </c>
      <c r="G10" s="165">
        <v>0</v>
      </c>
      <c r="H10" s="50">
        <v>15</v>
      </c>
      <c r="I10" s="50">
        <v>10</v>
      </c>
      <c r="J10" s="50">
        <v>1214</v>
      </c>
    </row>
    <row r="11" spans="1:11" ht="22.5" customHeight="1">
      <c r="A11" s="31"/>
      <c r="B11" s="163" t="s">
        <v>219</v>
      </c>
      <c r="C11" s="51"/>
      <c r="D11" s="162">
        <v>2</v>
      </c>
      <c r="E11" s="50">
        <v>319</v>
      </c>
      <c r="F11" s="165">
        <v>6</v>
      </c>
      <c r="G11" s="165">
        <v>0</v>
      </c>
      <c r="H11" s="50">
        <v>7</v>
      </c>
      <c r="I11" s="50">
        <v>1</v>
      </c>
      <c r="J11" s="50">
        <v>5180</v>
      </c>
    </row>
    <row r="12" spans="1:11" ht="22.5" customHeight="1">
      <c r="A12" s="31"/>
      <c r="B12" s="163" t="s">
        <v>220</v>
      </c>
      <c r="C12" s="51"/>
      <c r="D12" s="162">
        <v>2</v>
      </c>
      <c r="E12" s="50">
        <v>59</v>
      </c>
      <c r="F12" s="50">
        <v>12</v>
      </c>
      <c r="G12" s="165">
        <v>0</v>
      </c>
      <c r="H12" s="50">
        <v>4</v>
      </c>
      <c r="I12" s="50">
        <v>2</v>
      </c>
      <c r="J12" s="50">
        <v>2463</v>
      </c>
    </row>
    <row r="13" spans="1:11" ht="22.5" customHeight="1">
      <c r="A13" s="31"/>
      <c r="B13" s="163" t="s">
        <v>221</v>
      </c>
      <c r="C13" s="51"/>
      <c r="D13" s="162">
        <v>0</v>
      </c>
      <c r="E13" s="50">
        <v>0</v>
      </c>
      <c r="F13" s="165">
        <v>0</v>
      </c>
      <c r="G13" s="165">
        <v>0</v>
      </c>
      <c r="H13" s="50">
        <v>0</v>
      </c>
      <c r="I13" s="165">
        <v>0</v>
      </c>
      <c r="J13" s="50">
        <v>0</v>
      </c>
    </row>
    <row r="14" spans="1:11" ht="22.5" customHeight="1">
      <c r="A14" s="31"/>
      <c r="B14" s="163" t="s">
        <v>94</v>
      </c>
      <c r="C14" s="51"/>
      <c r="D14" s="162">
        <v>0</v>
      </c>
      <c r="E14" s="165">
        <v>0</v>
      </c>
      <c r="F14" s="165">
        <v>0</v>
      </c>
      <c r="G14" s="50">
        <v>0</v>
      </c>
      <c r="H14" s="165">
        <v>0</v>
      </c>
      <c r="I14" s="165">
        <v>0</v>
      </c>
      <c r="J14" s="50">
        <v>0</v>
      </c>
    </row>
    <row r="15" spans="1:11" ht="22.5" customHeight="1">
      <c r="A15" s="31"/>
      <c r="B15" s="163" t="s">
        <v>91</v>
      </c>
      <c r="C15" s="51"/>
      <c r="D15" s="162">
        <v>6</v>
      </c>
      <c r="E15" s="50">
        <v>563</v>
      </c>
      <c r="F15" s="50">
        <v>0</v>
      </c>
      <c r="G15" s="165">
        <v>0</v>
      </c>
      <c r="H15" s="50">
        <v>7</v>
      </c>
      <c r="I15" s="50">
        <v>8</v>
      </c>
      <c r="J15" s="50">
        <v>16399</v>
      </c>
      <c r="K15" s="50"/>
    </row>
    <row r="16" spans="1:11" ht="22.5" customHeight="1">
      <c r="A16" s="31"/>
      <c r="B16" s="163" t="s">
        <v>222</v>
      </c>
      <c r="C16" s="51"/>
      <c r="D16" s="162">
        <v>1</v>
      </c>
      <c r="E16" s="50">
        <v>43</v>
      </c>
      <c r="F16" s="50">
        <v>0</v>
      </c>
      <c r="G16" s="50">
        <v>0</v>
      </c>
      <c r="H16" s="50">
        <v>1</v>
      </c>
      <c r="I16" s="50">
        <v>1</v>
      </c>
      <c r="J16" s="50">
        <v>3428</v>
      </c>
    </row>
    <row r="17" spans="1:12" ht="22.5" customHeight="1">
      <c r="A17" s="31"/>
      <c r="B17" s="163" t="s">
        <v>223</v>
      </c>
      <c r="C17" s="51"/>
      <c r="D17" s="166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</row>
    <row r="18" spans="1:12" ht="22.5" customHeight="1">
      <c r="A18" s="31"/>
      <c r="B18" s="163" t="s">
        <v>224</v>
      </c>
      <c r="C18" s="51"/>
      <c r="D18" s="162">
        <v>1</v>
      </c>
      <c r="E18" s="50">
        <v>231</v>
      </c>
      <c r="F18" s="50">
        <v>4</v>
      </c>
      <c r="G18" s="50">
        <v>1</v>
      </c>
      <c r="H18" s="50">
        <v>2</v>
      </c>
      <c r="I18" s="50">
        <v>1</v>
      </c>
      <c r="J18" s="50">
        <v>14000</v>
      </c>
    </row>
    <row r="19" spans="1:12" ht="22.5" customHeight="1">
      <c r="A19" s="31"/>
      <c r="B19" s="163" t="s">
        <v>93</v>
      </c>
      <c r="C19" s="51"/>
      <c r="D19" s="162">
        <v>3</v>
      </c>
      <c r="E19" s="165">
        <v>0</v>
      </c>
      <c r="F19" s="165">
        <v>8</v>
      </c>
      <c r="G19" s="50">
        <v>0</v>
      </c>
      <c r="H19" s="50">
        <v>1</v>
      </c>
      <c r="I19" s="165">
        <v>0</v>
      </c>
      <c r="J19" s="50">
        <v>258</v>
      </c>
    </row>
    <row r="20" spans="1:12" ht="22.5" customHeight="1">
      <c r="A20" s="31"/>
      <c r="B20" s="163" t="s">
        <v>95</v>
      </c>
      <c r="C20" s="51"/>
      <c r="D20" s="162">
        <v>7</v>
      </c>
      <c r="E20" s="50">
        <v>7</v>
      </c>
      <c r="F20" s="165">
        <v>2</v>
      </c>
      <c r="G20" s="165">
        <v>0</v>
      </c>
      <c r="H20" s="50">
        <v>6</v>
      </c>
      <c r="I20" s="50">
        <v>3</v>
      </c>
      <c r="J20" s="50">
        <v>791</v>
      </c>
    </row>
    <row r="21" spans="1:12" ht="22.5" customHeight="1">
      <c r="A21" s="31"/>
      <c r="B21" s="163" t="s">
        <v>97</v>
      </c>
      <c r="C21" s="51"/>
      <c r="D21" s="162">
        <v>6</v>
      </c>
      <c r="E21" s="165">
        <v>0</v>
      </c>
      <c r="F21" s="165">
        <v>4</v>
      </c>
      <c r="G21" s="165">
        <v>0</v>
      </c>
      <c r="H21" s="50">
        <v>4</v>
      </c>
      <c r="I21" s="165">
        <v>3</v>
      </c>
      <c r="J21" s="50">
        <v>225</v>
      </c>
      <c r="K21" s="51"/>
    </row>
    <row r="22" spans="1:12" ht="22.5" customHeight="1">
      <c r="A22" s="31"/>
      <c r="B22" s="163" t="s">
        <v>92</v>
      </c>
      <c r="C22" s="51"/>
      <c r="D22" s="162">
        <v>3</v>
      </c>
      <c r="E22" s="50">
        <v>130</v>
      </c>
      <c r="F22" s="50">
        <v>0</v>
      </c>
      <c r="G22" s="165">
        <v>0</v>
      </c>
      <c r="H22" s="50">
        <v>1</v>
      </c>
      <c r="I22" s="50">
        <v>0</v>
      </c>
      <c r="J22" s="50">
        <v>3090</v>
      </c>
    </row>
    <row r="23" spans="1:12" ht="22.5" customHeight="1">
      <c r="A23" s="31"/>
      <c r="B23" s="163" t="s">
        <v>225</v>
      </c>
      <c r="C23" s="51"/>
      <c r="D23" s="162">
        <v>0</v>
      </c>
      <c r="E23" s="165">
        <v>0</v>
      </c>
      <c r="F23" s="165">
        <v>0</v>
      </c>
      <c r="G23" s="165">
        <v>0</v>
      </c>
      <c r="H23" s="165">
        <v>0</v>
      </c>
      <c r="I23" s="165">
        <v>0</v>
      </c>
      <c r="J23" s="50">
        <v>0</v>
      </c>
    </row>
    <row r="24" spans="1:12" ht="22.5" customHeight="1">
      <c r="A24" s="31"/>
      <c r="B24" s="163" t="s">
        <v>361</v>
      </c>
      <c r="C24" s="51"/>
      <c r="D24" s="162">
        <v>6</v>
      </c>
      <c r="E24" s="50">
        <v>345</v>
      </c>
      <c r="F24" s="50">
        <v>71</v>
      </c>
      <c r="G24" s="50">
        <v>0</v>
      </c>
      <c r="H24" s="50">
        <v>10</v>
      </c>
      <c r="I24" s="50">
        <v>7</v>
      </c>
      <c r="J24" s="50">
        <v>25515</v>
      </c>
    </row>
    <row r="25" spans="1:12" ht="22.5" customHeight="1">
      <c r="A25" s="31"/>
      <c r="B25" s="163" t="s">
        <v>226</v>
      </c>
      <c r="C25" s="51"/>
      <c r="D25" s="162">
        <v>0</v>
      </c>
      <c r="E25" s="50">
        <v>0</v>
      </c>
      <c r="F25" s="165">
        <v>0</v>
      </c>
      <c r="G25" s="165">
        <v>0</v>
      </c>
      <c r="H25" s="50">
        <v>0</v>
      </c>
      <c r="I25" s="50">
        <v>0</v>
      </c>
      <c r="J25" s="50">
        <v>0</v>
      </c>
    </row>
    <row r="26" spans="1:12" ht="22.5" customHeight="1">
      <c r="A26" s="31"/>
      <c r="B26" s="163" t="s">
        <v>227</v>
      </c>
      <c r="C26" s="51"/>
      <c r="D26" s="162">
        <v>3</v>
      </c>
      <c r="E26" s="165">
        <v>1</v>
      </c>
      <c r="F26" s="165">
        <v>0</v>
      </c>
      <c r="G26" s="50">
        <v>5</v>
      </c>
      <c r="H26" s="50">
        <v>1</v>
      </c>
      <c r="I26" s="50">
        <v>1</v>
      </c>
      <c r="J26" s="50">
        <v>64</v>
      </c>
    </row>
    <row r="27" spans="1:12" ht="22.5" customHeight="1">
      <c r="A27" s="31"/>
      <c r="B27" s="163" t="s">
        <v>87</v>
      </c>
      <c r="C27" s="51"/>
      <c r="D27" s="162">
        <v>58</v>
      </c>
      <c r="E27" s="50">
        <v>211</v>
      </c>
      <c r="F27" s="165">
        <v>20</v>
      </c>
      <c r="G27" s="50">
        <v>207</v>
      </c>
      <c r="H27" s="50">
        <v>7</v>
      </c>
      <c r="I27" s="165">
        <v>1</v>
      </c>
      <c r="J27" s="50">
        <v>1340</v>
      </c>
    </row>
    <row r="28" spans="1:12" ht="22.5" customHeight="1">
      <c r="A28" s="31"/>
      <c r="B28" s="163" t="s">
        <v>228</v>
      </c>
      <c r="C28" s="51"/>
      <c r="D28" s="166">
        <v>2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11</v>
      </c>
    </row>
    <row r="29" spans="1:12" ht="22.5" customHeight="1">
      <c r="A29" s="31"/>
      <c r="B29" s="163" t="s">
        <v>96</v>
      </c>
      <c r="C29" s="51"/>
      <c r="D29" s="162">
        <v>2</v>
      </c>
      <c r="E29" s="165">
        <v>452</v>
      </c>
      <c r="F29" s="165">
        <v>7</v>
      </c>
      <c r="G29" s="165">
        <v>0</v>
      </c>
      <c r="H29" s="50">
        <v>7</v>
      </c>
      <c r="I29" s="50">
        <v>3</v>
      </c>
      <c r="J29" s="50">
        <v>12390</v>
      </c>
    </row>
    <row r="30" spans="1:12" ht="22.5" customHeight="1">
      <c r="A30" s="31"/>
      <c r="B30" s="163" t="s">
        <v>229</v>
      </c>
      <c r="C30" s="51"/>
      <c r="D30" s="166">
        <v>0</v>
      </c>
      <c r="E30" s="165">
        <v>0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</row>
    <row r="31" spans="1:12" ht="22.5" customHeight="1">
      <c r="A31" s="31"/>
      <c r="B31" s="163" t="s">
        <v>98</v>
      </c>
      <c r="C31" s="51"/>
      <c r="D31" s="162">
        <v>1</v>
      </c>
      <c r="E31" s="50">
        <v>0</v>
      </c>
      <c r="F31" s="50">
        <v>0</v>
      </c>
      <c r="G31" s="165">
        <v>0</v>
      </c>
      <c r="H31" s="50">
        <v>1</v>
      </c>
      <c r="I31" s="50">
        <v>0</v>
      </c>
      <c r="J31" s="50">
        <v>736</v>
      </c>
      <c r="L31" s="163"/>
    </row>
    <row r="32" spans="1:12" ht="22.5" customHeight="1">
      <c r="A32" s="31"/>
      <c r="B32" s="163" t="s">
        <v>89</v>
      </c>
      <c r="C32" s="51"/>
      <c r="D32" s="162">
        <v>27</v>
      </c>
      <c r="E32" s="50">
        <v>0</v>
      </c>
      <c r="F32" s="165">
        <v>0</v>
      </c>
      <c r="G32" s="50">
        <v>28</v>
      </c>
      <c r="H32" s="50">
        <v>0</v>
      </c>
      <c r="I32" s="50">
        <v>0</v>
      </c>
      <c r="J32" s="50">
        <v>1</v>
      </c>
    </row>
    <row r="33" spans="1:11" ht="22.5" customHeight="1">
      <c r="A33" s="31"/>
      <c r="B33" s="163" t="s">
        <v>230</v>
      </c>
      <c r="C33" s="51"/>
      <c r="D33" s="162">
        <v>10</v>
      </c>
      <c r="E33" s="50">
        <v>178</v>
      </c>
      <c r="F33" s="50">
        <v>22</v>
      </c>
      <c r="G33" s="50">
        <v>0</v>
      </c>
      <c r="H33" s="50">
        <v>9</v>
      </c>
      <c r="I33" s="50">
        <v>6</v>
      </c>
      <c r="J33" s="50">
        <v>22231</v>
      </c>
    </row>
    <row r="34" spans="1:11" ht="22.5" customHeight="1">
      <c r="A34" s="31"/>
      <c r="B34" s="163" t="s">
        <v>231</v>
      </c>
      <c r="C34" s="51"/>
      <c r="D34" s="162">
        <v>4</v>
      </c>
      <c r="E34" s="50">
        <v>0</v>
      </c>
      <c r="F34" s="165">
        <v>8</v>
      </c>
      <c r="G34" s="50">
        <v>3</v>
      </c>
      <c r="H34" s="50">
        <v>2</v>
      </c>
      <c r="I34" s="50">
        <v>2</v>
      </c>
      <c r="J34" s="50">
        <v>1177</v>
      </c>
    </row>
    <row r="35" spans="1:11" ht="22.5" customHeight="1">
      <c r="A35" s="31"/>
      <c r="B35" s="163" t="s">
        <v>232</v>
      </c>
      <c r="C35" s="51"/>
      <c r="D35" s="162">
        <v>1</v>
      </c>
      <c r="E35" s="165">
        <v>0</v>
      </c>
      <c r="F35" s="165">
        <v>0</v>
      </c>
      <c r="G35" s="165">
        <v>0</v>
      </c>
      <c r="H35" s="165">
        <v>0</v>
      </c>
      <c r="I35" s="165">
        <v>0</v>
      </c>
      <c r="J35" s="50">
        <v>3</v>
      </c>
    </row>
    <row r="36" spans="1:11" ht="22.5" customHeight="1">
      <c r="A36" s="31"/>
      <c r="B36" s="163" t="s">
        <v>25</v>
      </c>
      <c r="C36" s="51"/>
      <c r="D36" s="162">
        <v>46</v>
      </c>
      <c r="E36" s="50">
        <v>1827</v>
      </c>
      <c r="F36" s="50">
        <v>200</v>
      </c>
      <c r="G36" s="50">
        <v>48</v>
      </c>
      <c r="H36" s="50">
        <v>37</v>
      </c>
      <c r="I36" s="50">
        <v>14</v>
      </c>
      <c r="J36" s="50">
        <v>48824</v>
      </c>
    </row>
    <row r="37" spans="1:11" ht="22.5" customHeight="1">
      <c r="A37" s="31"/>
      <c r="B37" s="163" t="s">
        <v>233</v>
      </c>
      <c r="C37" s="51"/>
      <c r="D37" s="162">
        <v>53</v>
      </c>
      <c r="E37" s="50">
        <v>5501</v>
      </c>
      <c r="F37" s="50">
        <v>283</v>
      </c>
      <c r="G37" s="50">
        <v>19</v>
      </c>
      <c r="H37" s="50">
        <v>93</v>
      </c>
      <c r="I37" s="50">
        <v>41</v>
      </c>
      <c r="J37" s="50">
        <v>188771</v>
      </c>
    </row>
    <row r="38" spans="1:11" ht="7.5" customHeight="1">
      <c r="A38" s="167"/>
      <c r="B38" s="167"/>
      <c r="C38" s="167"/>
      <c r="D38" s="168"/>
      <c r="E38" s="167"/>
      <c r="F38" s="167"/>
      <c r="G38" s="167"/>
      <c r="H38" s="167"/>
      <c r="I38" s="167"/>
      <c r="J38" s="167"/>
    </row>
    <row r="39" spans="1:11" ht="13.5" customHeight="1">
      <c r="A39" s="51"/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ht="13.5" customHeight="1"/>
    <row r="41" spans="1:11" ht="13.5" customHeight="1"/>
    <row r="42" spans="1:11" ht="13.5" customHeight="1"/>
  </sheetData>
  <mergeCells count="6">
    <mergeCell ref="J4:J5"/>
    <mergeCell ref="A4:C5"/>
    <mergeCell ref="D4:D5"/>
    <mergeCell ref="E4:G4"/>
    <mergeCell ref="H4:H5"/>
    <mergeCell ref="I4:I5"/>
  </mergeCells>
  <phoneticPr fontId="7"/>
  <printOptions horizontalCentered="1" verticalCentered="1" gridLinesSet="0"/>
  <pageMargins left="0.98425196850393704" right="0.19685039370078741" top="0.48" bottom="0.5" header="0.33" footer="0.4"/>
  <pageSetup paperSize="9" scale="11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4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164" customWidth="1"/>
    <col min="2" max="2" width="20.26953125" style="27" customWidth="1"/>
    <col min="3" max="3" width="1.6328125" style="27" customWidth="1"/>
    <col min="4" max="5" width="8.7265625" style="27" customWidth="1"/>
    <col min="6" max="8" width="8.6328125" style="27" customWidth="1"/>
    <col min="9" max="9" width="6.6328125" style="27" customWidth="1"/>
    <col min="10" max="10" width="8.7265625" style="27" customWidth="1"/>
    <col min="11" max="11" width="8.6328125" style="27" customWidth="1"/>
    <col min="12" max="12" width="8.7265625" style="27" customWidth="1"/>
    <col min="13" max="13" width="10.08984375" style="27" customWidth="1"/>
    <col min="14" max="14" width="8.6328125" style="27" customWidth="1"/>
    <col min="15" max="15" width="8.7265625" style="27" customWidth="1"/>
    <col min="16" max="16" width="8.6328125" style="27" customWidth="1"/>
    <col min="17" max="16384" width="9" style="27"/>
  </cols>
  <sheetData>
    <row r="1" spans="1:16" ht="13.5" customHeight="1">
      <c r="A1" s="112" t="s">
        <v>296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3.5" customHeight="1" thickBot="1">
      <c r="A2" s="115"/>
      <c r="B2"/>
      <c r="C2"/>
      <c r="D2"/>
      <c r="E2"/>
      <c r="F2"/>
      <c r="G2"/>
      <c r="H2"/>
      <c r="I2"/>
      <c r="J2"/>
      <c r="K2"/>
      <c r="L2"/>
      <c r="M2"/>
      <c r="N2"/>
      <c r="O2"/>
      <c r="P2" s="68" t="s">
        <v>394</v>
      </c>
    </row>
    <row r="3" spans="1:16" ht="19.5" customHeight="1" thickTop="1">
      <c r="A3" s="116" t="s">
        <v>297</v>
      </c>
      <c r="B3" s="116"/>
      <c r="C3" s="34"/>
      <c r="D3" s="171" t="s">
        <v>317</v>
      </c>
      <c r="E3" s="172"/>
      <c r="F3" s="172"/>
      <c r="G3" s="172"/>
      <c r="H3" s="173"/>
      <c r="I3" s="171" t="s">
        <v>267</v>
      </c>
      <c r="J3" s="172"/>
      <c r="K3" s="172"/>
      <c r="L3" s="172"/>
      <c r="M3" s="172"/>
      <c r="N3" s="173"/>
      <c r="O3" s="174" t="s">
        <v>318</v>
      </c>
      <c r="P3" s="174"/>
    </row>
    <row r="4" spans="1:16" ht="19.5" customHeight="1">
      <c r="A4" s="38"/>
      <c r="B4" s="38"/>
      <c r="C4" s="39"/>
      <c r="D4" s="175" t="s">
        <v>395</v>
      </c>
      <c r="E4" s="175" t="s">
        <v>268</v>
      </c>
      <c r="F4" s="176" t="s">
        <v>319</v>
      </c>
      <c r="G4" s="177"/>
      <c r="H4" s="178"/>
      <c r="I4" s="175" t="s">
        <v>320</v>
      </c>
      <c r="J4" s="175" t="s">
        <v>321</v>
      </c>
      <c r="K4" s="176" t="s">
        <v>319</v>
      </c>
      <c r="L4" s="177"/>
      <c r="M4" s="177"/>
      <c r="N4" s="178"/>
      <c r="O4" s="175" t="s">
        <v>425</v>
      </c>
      <c r="P4" s="179" t="s">
        <v>99</v>
      </c>
    </row>
    <row r="5" spans="1:16" ht="19.5" customHeight="1">
      <c r="A5" s="38"/>
      <c r="B5" s="38"/>
      <c r="C5" s="39"/>
      <c r="D5" s="180"/>
      <c r="E5" s="180"/>
      <c r="F5" s="175" t="s">
        <v>322</v>
      </c>
      <c r="G5" s="181" t="s">
        <v>100</v>
      </c>
      <c r="H5" s="181" t="s">
        <v>396</v>
      </c>
      <c r="I5" s="180"/>
      <c r="J5" s="180"/>
      <c r="K5" s="175" t="s">
        <v>322</v>
      </c>
      <c r="L5" s="175" t="s">
        <v>323</v>
      </c>
      <c r="M5" s="182" t="s">
        <v>101</v>
      </c>
      <c r="N5" s="181" t="s">
        <v>397</v>
      </c>
      <c r="O5" s="180"/>
      <c r="P5" s="183"/>
    </row>
    <row r="6" spans="1:16" ht="24.75" customHeight="1">
      <c r="A6" s="43"/>
      <c r="B6" s="43"/>
      <c r="C6" s="44"/>
      <c r="D6" s="184"/>
      <c r="E6" s="184"/>
      <c r="F6" s="184"/>
      <c r="G6" s="185"/>
      <c r="H6" s="185"/>
      <c r="I6" s="184"/>
      <c r="J6" s="184"/>
      <c r="K6" s="184"/>
      <c r="L6" s="184"/>
      <c r="M6" s="186"/>
      <c r="N6" s="185"/>
      <c r="O6" s="184"/>
      <c r="P6" s="187"/>
    </row>
    <row r="7" spans="1:16" ht="13.5" customHeight="1">
      <c r="A7" s="115"/>
      <c r="B7"/>
      <c r="C7"/>
      <c r="D7" s="130"/>
      <c r="E7" s="13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28.5" customHeight="1">
      <c r="A8" s="188" t="s">
        <v>362</v>
      </c>
      <c r="B8" s="188" t="s">
        <v>374</v>
      </c>
      <c r="C8" s="189"/>
      <c r="D8" s="190">
        <v>20</v>
      </c>
      <c r="E8" s="191">
        <v>1193</v>
      </c>
      <c r="F8" s="191">
        <v>77</v>
      </c>
      <c r="G8" s="191">
        <v>78</v>
      </c>
      <c r="H8" s="191">
        <v>111</v>
      </c>
      <c r="I8" s="191">
        <v>19</v>
      </c>
      <c r="J8" s="191">
        <v>11553</v>
      </c>
      <c r="K8" s="191">
        <v>85</v>
      </c>
      <c r="L8" s="191">
        <v>142</v>
      </c>
      <c r="M8" s="191">
        <v>814</v>
      </c>
      <c r="N8" s="191">
        <v>50</v>
      </c>
      <c r="O8" s="191">
        <v>4885</v>
      </c>
      <c r="P8" s="191">
        <v>12800</v>
      </c>
    </row>
    <row r="9" spans="1:16" ht="28.5" customHeight="1">
      <c r="A9" s="27"/>
      <c r="B9" s="188" t="s">
        <v>398</v>
      </c>
      <c r="C9" s="189"/>
      <c r="D9" s="190">
        <v>20</v>
      </c>
      <c r="E9" s="191">
        <v>1198</v>
      </c>
      <c r="F9" s="191">
        <v>77</v>
      </c>
      <c r="G9" s="191">
        <v>78</v>
      </c>
      <c r="H9" s="191">
        <v>116</v>
      </c>
      <c r="I9" s="191">
        <v>19</v>
      </c>
      <c r="J9" s="191">
        <v>11386</v>
      </c>
      <c r="K9" s="191">
        <v>85</v>
      </c>
      <c r="L9" s="191">
        <v>156</v>
      </c>
      <c r="M9" s="191">
        <v>799</v>
      </c>
      <c r="N9" s="191">
        <v>48</v>
      </c>
      <c r="O9" s="191">
        <v>4937</v>
      </c>
      <c r="P9" s="191">
        <v>12914</v>
      </c>
    </row>
    <row r="10" spans="1:16" ht="28.5" customHeight="1">
      <c r="B10" s="188" t="s">
        <v>406</v>
      </c>
      <c r="C10" s="189"/>
      <c r="D10" s="190">
        <v>20</v>
      </c>
      <c r="E10" s="191">
        <v>1201</v>
      </c>
      <c r="F10" s="191">
        <v>79</v>
      </c>
      <c r="G10" s="191">
        <v>78</v>
      </c>
      <c r="H10" s="191">
        <v>97</v>
      </c>
      <c r="I10" s="191">
        <v>19</v>
      </c>
      <c r="J10" s="191">
        <v>11121</v>
      </c>
      <c r="K10" s="191">
        <v>85</v>
      </c>
      <c r="L10" s="191">
        <v>144</v>
      </c>
      <c r="M10" s="191">
        <v>791</v>
      </c>
      <c r="N10" s="191">
        <v>40</v>
      </c>
      <c r="O10" s="191">
        <v>5575</v>
      </c>
      <c r="P10" s="191">
        <v>11866</v>
      </c>
    </row>
    <row r="11" spans="1:16" ht="28.5" customHeight="1">
      <c r="A11" s="27"/>
      <c r="B11" s="188" t="s">
        <v>426</v>
      </c>
      <c r="C11" s="189"/>
      <c r="D11" s="190">
        <v>20</v>
      </c>
      <c r="E11" s="191">
        <v>1210</v>
      </c>
      <c r="F11" s="191">
        <v>78</v>
      </c>
      <c r="G11" s="191">
        <v>78</v>
      </c>
      <c r="H11" s="191">
        <v>112</v>
      </c>
      <c r="I11" s="191">
        <v>19</v>
      </c>
      <c r="J11" s="191">
        <v>10767</v>
      </c>
      <c r="K11" s="191">
        <v>84</v>
      </c>
      <c r="L11" s="191">
        <v>144</v>
      </c>
      <c r="M11" s="191">
        <v>788</v>
      </c>
      <c r="N11" s="191">
        <v>46</v>
      </c>
      <c r="O11" s="191">
        <v>4867</v>
      </c>
      <c r="P11" s="191">
        <v>12632</v>
      </c>
    </row>
    <row r="12" spans="1:16" s="56" customFormat="1" ht="28.5" customHeight="1">
      <c r="B12" s="192" t="s">
        <v>427</v>
      </c>
      <c r="C12" s="193"/>
      <c r="D12" s="194">
        <v>20</v>
      </c>
      <c r="E12" s="195">
        <v>1221</v>
      </c>
      <c r="F12" s="195">
        <v>78</v>
      </c>
      <c r="G12" s="195">
        <v>77</v>
      </c>
      <c r="H12" s="195">
        <v>125</v>
      </c>
      <c r="I12" s="195">
        <v>19</v>
      </c>
      <c r="J12" s="195">
        <v>10487</v>
      </c>
      <c r="K12" s="195">
        <v>83</v>
      </c>
      <c r="L12" s="195">
        <v>145</v>
      </c>
      <c r="M12" s="195">
        <v>786</v>
      </c>
      <c r="N12" s="195">
        <v>47</v>
      </c>
      <c r="O12" s="195">
        <v>4898</v>
      </c>
      <c r="P12" s="195">
        <v>12680</v>
      </c>
    </row>
    <row r="13" spans="1:16" ht="28.5" customHeight="1">
      <c r="A13" s="115"/>
      <c r="B13"/>
      <c r="C13"/>
      <c r="D13" s="196"/>
      <c r="E13" s="60"/>
      <c r="F13" s="60"/>
      <c r="G13" s="60"/>
      <c r="H13" s="60"/>
      <c r="I13" s="60"/>
      <c r="J13" s="191"/>
      <c r="K13" s="60"/>
      <c r="L13" s="60"/>
      <c r="M13" s="60"/>
      <c r="N13" s="60"/>
      <c r="O13" s="191"/>
      <c r="P13" s="60"/>
    </row>
    <row r="14" spans="1:16" ht="28.5" customHeight="1">
      <c r="A14" s="197" t="s">
        <v>102</v>
      </c>
      <c r="B14" s="197"/>
      <c r="C14" s="115"/>
      <c r="D14" s="52">
        <v>2</v>
      </c>
      <c r="E14" s="53">
        <v>259</v>
      </c>
      <c r="F14" s="53">
        <v>14</v>
      </c>
      <c r="G14" s="53">
        <v>14</v>
      </c>
      <c r="H14" s="53">
        <v>29</v>
      </c>
      <c r="I14" s="53">
        <v>1</v>
      </c>
      <c r="J14" s="53">
        <v>1881</v>
      </c>
      <c r="K14" s="53">
        <v>15</v>
      </c>
      <c r="L14" s="53">
        <v>31</v>
      </c>
      <c r="M14" s="53">
        <v>106</v>
      </c>
      <c r="N14" s="53">
        <v>6</v>
      </c>
      <c r="O14" s="53">
        <v>783</v>
      </c>
      <c r="P14" s="53">
        <v>3650</v>
      </c>
    </row>
    <row r="15" spans="1:16" ht="28.5" customHeight="1">
      <c r="A15" s="115"/>
      <c r="B15" s="140"/>
      <c r="C15" s="115"/>
      <c r="D15" s="5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 ht="28.5" customHeight="1">
      <c r="A16" s="198" t="s">
        <v>103</v>
      </c>
      <c r="B16" s="198"/>
      <c r="D16" s="52">
        <v>1</v>
      </c>
      <c r="E16" s="53">
        <v>90</v>
      </c>
      <c r="F16" s="53">
        <v>7</v>
      </c>
      <c r="G16" s="53">
        <v>6</v>
      </c>
      <c r="H16" s="53">
        <v>14</v>
      </c>
      <c r="I16" s="53">
        <v>1</v>
      </c>
      <c r="J16" s="53">
        <v>610</v>
      </c>
      <c r="K16" s="53">
        <v>6</v>
      </c>
      <c r="L16" s="53">
        <v>0</v>
      </c>
      <c r="M16" s="53">
        <v>36</v>
      </c>
      <c r="N16" s="53">
        <v>3</v>
      </c>
      <c r="O16" s="53">
        <v>226</v>
      </c>
      <c r="P16" s="53">
        <v>496</v>
      </c>
    </row>
    <row r="17" spans="1:16" ht="28.5" customHeight="1">
      <c r="A17" s="199"/>
      <c r="B17" s="200"/>
      <c r="D17" s="52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</row>
    <row r="18" spans="1:16" ht="28.5" customHeight="1">
      <c r="A18" s="201" t="s">
        <v>407</v>
      </c>
      <c r="B18" s="201"/>
      <c r="C18"/>
      <c r="D18" s="52">
        <v>3</v>
      </c>
      <c r="E18" s="53">
        <v>117</v>
      </c>
      <c r="F18" s="53">
        <v>7</v>
      </c>
      <c r="G18" s="53">
        <v>7</v>
      </c>
      <c r="H18" s="53">
        <v>8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945</v>
      </c>
      <c r="P18" s="53">
        <v>1512</v>
      </c>
    </row>
    <row r="19" spans="1:16" ht="28.5" customHeight="1">
      <c r="A19" s="115">
        <v>209</v>
      </c>
      <c r="B19" s="140" t="s">
        <v>104</v>
      </c>
      <c r="C19" s="133"/>
      <c r="D19" s="53">
        <v>1</v>
      </c>
      <c r="E19" s="53">
        <v>67</v>
      </c>
      <c r="F19" s="53">
        <v>3</v>
      </c>
      <c r="G19" s="53">
        <v>0</v>
      </c>
      <c r="H19" s="53">
        <v>6</v>
      </c>
      <c r="I19" s="53">
        <v>1</v>
      </c>
      <c r="J19" s="53">
        <v>1079</v>
      </c>
      <c r="K19" s="53">
        <v>13</v>
      </c>
      <c r="L19" s="53">
        <v>12</v>
      </c>
      <c r="M19" s="53">
        <v>70</v>
      </c>
      <c r="N19" s="53">
        <v>6</v>
      </c>
      <c r="O19" s="53">
        <v>570</v>
      </c>
      <c r="P19" s="53">
        <v>997</v>
      </c>
    </row>
    <row r="20" spans="1:16" ht="28.5" customHeight="1">
      <c r="A20" s="115">
        <v>304</v>
      </c>
      <c r="B20" s="140" t="s">
        <v>105</v>
      </c>
      <c r="C20" s="133"/>
      <c r="D20" s="53">
        <v>1</v>
      </c>
      <c r="E20" s="53">
        <v>25</v>
      </c>
      <c r="F20" s="53">
        <v>2</v>
      </c>
      <c r="G20" s="53">
        <v>0</v>
      </c>
      <c r="H20" s="53">
        <v>1</v>
      </c>
      <c r="I20" s="53">
        <v>1</v>
      </c>
      <c r="J20" s="53">
        <v>469</v>
      </c>
      <c r="K20" s="53">
        <v>12</v>
      </c>
      <c r="L20" s="53">
        <v>0</v>
      </c>
      <c r="M20" s="53">
        <v>32</v>
      </c>
      <c r="N20" s="53">
        <v>3</v>
      </c>
      <c r="O20" s="53">
        <v>286</v>
      </c>
      <c r="P20" s="53">
        <v>349</v>
      </c>
    </row>
    <row r="21" spans="1:16" ht="28.5" customHeight="1">
      <c r="A21" s="115">
        <v>386</v>
      </c>
      <c r="B21" s="140" t="s">
        <v>106</v>
      </c>
      <c r="C21" s="133"/>
      <c r="D21" s="53">
        <v>1</v>
      </c>
      <c r="E21" s="53">
        <v>25</v>
      </c>
      <c r="F21" s="53">
        <v>2</v>
      </c>
      <c r="G21" s="53">
        <v>0</v>
      </c>
      <c r="H21" s="53">
        <v>1</v>
      </c>
      <c r="I21" s="53">
        <v>1</v>
      </c>
      <c r="J21" s="53">
        <v>240</v>
      </c>
      <c r="K21" s="53">
        <v>4</v>
      </c>
      <c r="L21" s="53">
        <v>2</v>
      </c>
      <c r="M21" s="53">
        <v>26</v>
      </c>
      <c r="N21" s="53">
        <v>0</v>
      </c>
      <c r="O21" s="53">
        <v>89</v>
      </c>
      <c r="P21" s="53">
        <v>166</v>
      </c>
    </row>
    <row r="22" spans="1:16" ht="28.5" customHeight="1">
      <c r="A22" s="115"/>
      <c r="B22" s="140"/>
      <c r="C22" s="13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16" ht="28.5" customHeight="1">
      <c r="A23" s="197" t="s">
        <v>107</v>
      </c>
      <c r="B23" s="197"/>
      <c r="C23" s="115"/>
      <c r="D23" s="52">
        <v>5</v>
      </c>
      <c r="E23" s="53">
        <v>224</v>
      </c>
      <c r="F23" s="53">
        <v>12</v>
      </c>
      <c r="G23" s="53">
        <v>14</v>
      </c>
      <c r="H23" s="53">
        <v>32</v>
      </c>
      <c r="I23" s="53">
        <v>1</v>
      </c>
      <c r="J23" s="53">
        <v>1549</v>
      </c>
      <c r="K23" s="53">
        <v>3</v>
      </c>
      <c r="L23" s="53">
        <v>16</v>
      </c>
      <c r="M23" s="53">
        <v>128</v>
      </c>
      <c r="N23" s="53">
        <v>2</v>
      </c>
      <c r="O23" s="53">
        <v>1031</v>
      </c>
      <c r="P23" s="53">
        <v>2642</v>
      </c>
    </row>
    <row r="24" spans="1:16" ht="28.5" customHeight="1">
      <c r="A24" s="115"/>
      <c r="B24" s="139"/>
      <c r="C24" s="115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16" ht="28.5" customHeight="1">
      <c r="A25" s="198" t="s">
        <v>324</v>
      </c>
      <c r="B25" s="198"/>
      <c r="C25"/>
      <c r="D25" s="52">
        <v>2</v>
      </c>
      <c r="E25" s="53">
        <v>84</v>
      </c>
      <c r="F25" s="53">
        <v>5</v>
      </c>
      <c r="G25" s="53">
        <v>6</v>
      </c>
      <c r="H25" s="53">
        <v>7</v>
      </c>
      <c r="I25" s="53">
        <v>1</v>
      </c>
      <c r="J25" s="53">
        <v>745</v>
      </c>
      <c r="K25" s="53">
        <v>0</v>
      </c>
      <c r="L25" s="53">
        <v>1</v>
      </c>
      <c r="M25" s="53">
        <v>79</v>
      </c>
      <c r="N25" s="53">
        <v>0</v>
      </c>
      <c r="O25" s="53">
        <v>339</v>
      </c>
      <c r="P25" s="53">
        <v>257</v>
      </c>
    </row>
    <row r="26" spans="1:16" ht="28.5" customHeight="1">
      <c r="A26" s="115"/>
      <c r="B26" s="115"/>
      <c r="C26" s="115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1:16" ht="28.5" customHeight="1">
      <c r="A27" s="202" t="s">
        <v>108</v>
      </c>
      <c r="B27" s="202"/>
      <c r="C27" s="203"/>
      <c r="D27" s="53">
        <v>2</v>
      </c>
      <c r="E27" s="53">
        <v>127</v>
      </c>
      <c r="F27" s="53">
        <v>10</v>
      </c>
      <c r="G27" s="53">
        <v>9</v>
      </c>
      <c r="H27" s="53">
        <v>8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720</v>
      </c>
      <c r="P27" s="53">
        <v>1275</v>
      </c>
    </row>
    <row r="28" spans="1:16" ht="28.5" customHeight="1">
      <c r="A28" s="115">
        <v>207</v>
      </c>
      <c r="B28" s="140" t="s">
        <v>109</v>
      </c>
      <c r="C28" s="133"/>
      <c r="D28" s="53">
        <v>1</v>
      </c>
      <c r="E28" s="53">
        <v>64</v>
      </c>
      <c r="F28" s="53">
        <v>4</v>
      </c>
      <c r="G28" s="53">
        <v>0</v>
      </c>
      <c r="H28" s="53">
        <v>7</v>
      </c>
      <c r="I28" s="53">
        <v>1</v>
      </c>
      <c r="J28" s="53">
        <v>521</v>
      </c>
      <c r="K28" s="53">
        <v>1</v>
      </c>
      <c r="L28" s="53">
        <v>27</v>
      </c>
      <c r="M28" s="53">
        <v>29</v>
      </c>
      <c r="N28" s="53">
        <v>0</v>
      </c>
      <c r="O28" s="53">
        <v>207</v>
      </c>
      <c r="P28" s="53">
        <v>568</v>
      </c>
    </row>
    <row r="29" spans="1:16" ht="28.5" customHeight="1">
      <c r="A29" s="115">
        <v>441</v>
      </c>
      <c r="B29" s="140" t="s">
        <v>110</v>
      </c>
      <c r="C29" s="133"/>
      <c r="D29" s="53">
        <v>1</v>
      </c>
      <c r="E29" s="53">
        <v>18</v>
      </c>
      <c r="F29" s="53">
        <v>1</v>
      </c>
      <c r="G29" s="53">
        <v>0</v>
      </c>
      <c r="H29" s="53">
        <v>1</v>
      </c>
      <c r="I29" s="53">
        <v>1</v>
      </c>
      <c r="J29" s="53">
        <v>152</v>
      </c>
      <c r="K29" s="53">
        <v>0</v>
      </c>
      <c r="L29" s="53">
        <v>0</v>
      </c>
      <c r="M29" s="53">
        <v>17</v>
      </c>
      <c r="N29" s="53">
        <v>2</v>
      </c>
      <c r="O29" s="53">
        <v>56</v>
      </c>
      <c r="P29" s="53">
        <v>153</v>
      </c>
    </row>
    <row r="30" spans="1:16" ht="28.5" customHeight="1">
      <c r="A30" s="115">
        <v>448</v>
      </c>
      <c r="B30" s="140" t="s">
        <v>111</v>
      </c>
      <c r="C30" s="133"/>
      <c r="D30" s="53">
        <v>0</v>
      </c>
      <c r="E30" s="53">
        <v>18</v>
      </c>
      <c r="F30" s="53">
        <v>2</v>
      </c>
      <c r="G30" s="53">
        <v>0</v>
      </c>
      <c r="H30" s="53">
        <v>0</v>
      </c>
      <c r="I30" s="53">
        <v>1</v>
      </c>
      <c r="J30" s="53">
        <v>247</v>
      </c>
      <c r="K30" s="53">
        <v>2</v>
      </c>
      <c r="L30" s="53">
        <v>1</v>
      </c>
      <c r="M30" s="53">
        <v>21</v>
      </c>
      <c r="N30" s="53">
        <v>0</v>
      </c>
      <c r="O30" s="53">
        <v>177</v>
      </c>
      <c r="P30" s="53">
        <v>214</v>
      </c>
    </row>
    <row r="31" spans="1:16" ht="28.5" customHeight="1">
      <c r="A31" s="115">
        <v>449</v>
      </c>
      <c r="B31" s="140" t="s">
        <v>112</v>
      </c>
      <c r="C31" s="133"/>
      <c r="D31" s="53">
        <v>0</v>
      </c>
      <c r="E31" s="53">
        <v>27</v>
      </c>
      <c r="F31" s="53">
        <v>3</v>
      </c>
      <c r="G31" s="53">
        <v>0</v>
      </c>
      <c r="H31" s="53">
        <v>0</v>
      </c>
      <c r="I31" s="53">
        <v>1</v>
      </c>
      <c r="J31" s="53">
        <v>456</v>
      </c>
      <c r="K31" s="53">
        <v>8</v>
      </c>
      <c r="L31" s="53">
        <v>25</v>
      </c>
      <c r="M31" s="53">
        <v>22</v>
      </c>
      <c r="N31" s="53">
        <v>1</v>
      </c>
      <c r="O31" s="53">
        <v>280</v>
      </c>
      <c r="P31" s="53">
        <v>340</v>
      </c>
    </row>
    <row r="32" spans="1:16" ht="28.5" customHeight="1">
      <c r="A32" s="115"/>
      <c r="B32" s="115"/>
      <c r="C32" s="115"/>
      <c r="D32" s="52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1:16" ht="28.5" customHeight="1">
      <c r="A33" s="198" t="s">
        <v>113</v>
      </c>
      <c r="B33" s="198"/>
      <c r="C33"/>
      <c r="D33" s="52">
        <v>3</v>
      </c>
      <c r="E33" s="53">
        <v>129</v>
      </c>
      <c r="F33" s="53">
        <v>8</v>
      </c>
      <c r="G33" s="53">
        <v>8</v>
      </c>
      <c r="H33" s="53">
        <v>5</v>
      </c>
      <c r="I33" s="53">
        <v>1</v>
      </c>
      <c r="J33" s="53">
        <v>737</v>
      </c>
      <c r="K33" s="53">
        <v>0</v>
      </c>
      <c r="L33" s="53">
        <v>10</v>
      </c>
      <c r="M33" s="53">
        <v>75</v>
      </c>
      <c r="N33" s="53">
        <v>2</v>
      </c>
      <c r="O33" s="53">
        <v>296</v>
      </c>
      <c r="P33" s="53">
        <v>815</v>
      </c>
    </row>
    <row r="34" spans="1:16" ht="28.5" customHeight="1">
      <c r="A34" s="115"/>
      <c r="B34" s="115"/>
      <c r="C34" s="115"/>
      <c r="D34" s="52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1:16" ht="28.5" customHeight="1">
      <c r="A35" s="204" t="s">
        <v>428</v>
      </c>
      <c r="B35" s="204"/>
      <c r="C35"/>
      <c r="D35" s="52">
        <v>1</v>
      </c>
      <c r="E35" s="53">
        <v>125</v>
      </c>
      <c r="F35" s="53">
        <v>10</v>
      </c>
      <c r="G35" s="53">
        <v>8</v>
      </c>
      <c r="H35" s="53">
        <v>15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308</v>
      </c>
      <c r="P35" s="53">
        <v>677</v>
      </c>
    </row>
    <row r="36" spans="1:16" ht="28.5" customHeight="1">
      <c r="A36" s="115">
        <v>204</v>
      </c>
      <c r="B36" s="140" t="s">
        <v>46</v>
      </c>
      <c r="C36" s="133"/>
      <c r="D36" s="53">
        <v>1</v>
      </c>
      <c r="E36" s="53">
        <v>85</v>
      </c>
      <c r="F36" s="53">
        <v>6</v>
      </c>
      <c r="G36" s="53">
        <v>0</v>
      </c>
      <c r="H36" s="53">
        <v>11</v>
      </c>
      <c r="I36" s="53">
        <v>1</v>
      </c>
      <c r="J36" s="53">
        <v>578</v>
      </c>
      <c r="K36" s="53">
        <v>6</v>
      </c>
      <c r="L36" s="53">
        <v>6</v>
      </c>
      <c r="M36" s="53">
        <v>45</v>
      </c>
      <c r="N36" s="53">
        <v>6</v>
      </c>
      <c r="O36" s="53">
        <v>126</v>
      </c>
      <c r="P36" s="53">
        <v>497</v>
      </c>
    </row>
    <row r="37" spans="1:16" ht="28.5" customHeight="1">
      <c r="A37" s="115">
        <v>501</v>
      </c>
      <c r="B37" s="140" t="s">
        <v>56</v>
      </c>
      <c r="C37" s="133"/>
      <c r="D37" s="53">
        <v>0</v>
      </c>
      <c r="E37" s="53">
        <v>20</v>
      </c>
      <c r="F37" s="53">
        <v>2</v>
      </c>
      <c r="G37" s="53">
        <v>0</v>
      </c>
      <c r="H37" s="53">
        <v>2</v>
      </c>
      <c r="I37" s="53">
        <v>1</v>
      </c>
      <c r="J37" s="53">
        <v>272</v>
      </c>
      <c r="K37" s="53">
        <v>4</v>
      </c>
      <c r="L37" s="53">
        <v>1</v>
      </c>
      <c r="M37" s="53">
        <v>20</v>
      </c>
      <c r="N37" s="53">
        <v>4</v>
      </c>
      <c r="O37" s="53">
        <v>74</v>
      </c>
      <c r="P37" s="53">
        <v>76</v>
      </c>
    </row>
    <row r="38" spans="1:16" ht="28.5" customHeight="1">
      <c r="A38" s="115">
        <v>505</v>
      </c>
      <c r="B38" s="140" t="s">
        <v>114</v>
      </c>
      <c r="C38" s="133"/>
      <c r="D38" s="53">
        <v>0</v>
      </c>
      <c r="E38" s="53">
        <v>20</v>
      </c>
      <c r="F38" s="53">
        <v>2</v>
      </c>
      <c r="G38" s="53">
        <v>0</v>
      </c>
      <c r="H38" s="53">
        <v>2</v>
      </c>
      <c r="I38" s="53">
        <v>1</v>
      </c>
      <c r="J38" s="53">
        <v>215</v>
      </c>
      <c r="K38" s="53">
        <v>4</v>
      </c>
      <c r="L38" s="53">
        <v>3</v>
      </c>
      <c r="M38" s="53">
        <v>17</v>
      </c>
      <c r="N38" s="53">
        <v>5</v>
      </c>
      <c r="O38" s="53">
        <v>108</v>
      </c>
      <c r="P38" s="53">
        <v>104</v>
      </c>
    </row>
    <row r="39" spans="1:16" ht="28.5" customHeight="1">
      <c r="A39" s="115"/>
      <c r="B39" s="115"/>
      <c r="C39" s="13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ht="28.5" customHeight="1">
      <c r="A40" s="197" t="s">
        <v>115</v>
      </c>
      <c r="B40" s="197"/>
      <c r="C40"/>
      <c r="D40" s="52">
        <v>1</v>
      </c>
      <c r="E40" s="53">
        <v>66</v>
      </c>
      <c r="F40" s="53">
        <v>5</v>
      </c>
      <c r="G40" s="53">
        <v>5</v>
      </c>
      <c r="H40" s="53">
        <v>7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250</v>
      </c>
      <c r="P40" s="53">
        <v>1356</v>
      </c>
    </row>
    <row r="41" spans="1:16" ht="28.5" customHeight="1">
      <c r="A41" s="115">
        <v>525</v>
      </c>
      <c r="B41" s="140" t="s">
        <v>117</v>
      </c>
      <c r="C41" s="133"/>
      <c r="D41" s="53">
        <v>0</v>
      </c>
      <c r="E41" s="53">
        <v>9</v>
      </c>
      <c r="F41" s="53">
        <v>1</v>
      </c>
      <c r="G41" s="53">
        <v>0</v>
      </c>
      <c r="H41" s="53">
        <v>0</v>
      </c>
      <c r="I41" s="53">
        <v>1</v>
      </c>
      <c r="J41" s="53">
        <v>108</v>
      </c>
      <c r="K41" s="53">
        <v>1</v>
      </c>
      <c r="L41" s="53">
        <v>3</v>
      </c>
      <c r="M41" s="53">
        <v>12</v>
      </c>
      <c r="N41" s="53">
        <v>0</v>
      </c>
      <c r="O41" s="53">
        <v>42</v>
      </c>
      <c r="P41" s="53">
        <v>210</v>
      </c>
    </row>
    <row r="42" spans="1:16" ht="28.5" customHeight="1">
      <c r="A42" s="115">
        <v>526</v>
      </c>
      <c r="B42" s="140" t="s">
        <v>118</v>
      </c>
      <c r="C42" s="133"/>
      <c r="D42" s="53">
        <v>0</v>
      </c>
      <c r="E42" s="53">
        <v>11</v>
      </c>
      <c r="F42" s="53">
        <v>1</v>
      </c>
      <c r="G42" s="53">
        <v>0</v>
      </c>
      <c r="H42" s="53">
        <v>0</v>
      </c>
      <c r="I42" s="53">
        <v>1</v>
      </c>
      <c r="J42" s="53">
        <v>115</v>
      </c>
      <c r="K42" s="53">
        <v>4</v>
      </c>
      <c r="L42" s="53">
        <v>1</v>
      </c>
      <c r="M42" s="53">
        <v>4</v>
      </c>
      <c r="N42" s="53">
        <v>0</v>
      </c>
      <c r="O42" s="53">
        <v>10</v>
      </c>
      <c r="P42" s="53">
        <v>256</v>
      </c>
    </row>
    <row r="43" spans="1:16" ht="28.5" customHeight="1">
      <c r="A43" s="115">
        <v>527</v>
      </c>
      <c r="B43" s="140" t="s">
        <v>119</v>
      </c>
      <c r="C43" s="133"/>
      <c r="D43" s="53">
        <v>0</v>
      </c>
      <c r="E43" s="53">
        <v>7</v>
      </c>
      <c r="F43" s="53">
        <v>0</v>
      </c>
      <c r="G43" s="53">
        <v>0</v>
      </c>
      <c r="H43" s="53">
        <v>0</v>
      </c>
      <c r="I43" s="53">
        <v>1</v>
      </c>
      <c r="J43" s="53">
        <v>64</v>
      </c>
      <c r="K43" s="53">
        <v>0</v>
      </c>
      <c r="L43" s="53">
        <v>0</v>
      </c>
      <c r="M43" s="53">
        <v>5</v>
      </c>
      <c r="N43" s="53">
        <v>0</v>
      </c>
      <c r="O43" s="53">
        <v>11</v>
      </c>
      <c r="P43" s="53">
        <v>80</v>
      </c>
    </row>
    <row r="44" spans="1:16" ht="28.5" customHeight="1">
      <c r="A44" s="115">
        <v>528</v>
      </c>
      <c r="B44" s="205" t="s">
        <v>116</v>
      </c>
      <c r="C44" s="133"/>
      <c r="D44" s="53">
        <v>1</v>
      </c>
      <c r="E44" s="53">
        <v>39</v>
      </c>
      <c r="F44" s="53">
        <v>3</v>
      </c>
      <c r="G44" s="53">
        <v>0</v>
      </c>
      <c r="H44" s="53">
        <v>7</v>
      </c>
      <c r="I44" s="53">
        <v>1</v>
      </c>
      <c r="J44" s="53">
        <v>449</v>
      </c>
      <c r="K44" s="53">
        <v>0</v>
      </c>
      <c r="L44" s="53">
        <v>6</v>
      </c>
      <c r="M44" s="53">
        <v>42</v>
      </c>
      <c r="N44" s="53">
        <v>7</v>
      </c>
      <c r="O44" s="53">
        <v>187</v>
      </c>
      <c r="P44" s="53">
        <v>810</v>
      </c>
    </row>
    <row r="45" spans="1:16" ht="12.75" customHeight="1">
      <c r="A45" s="206"/>
      <c r="B45" s="142"/>
      <c r="C45" s="142"/>
      <c r="D45" s="143"/>
      <c r="E45" s="144"/>
      <c r="F45" s="144"/>
      <c r="G45" s="144"/>
      <c r="H45" s="144"/>
      <c r="I45" s="144"/>
      <c r="J45" s="207"/>
      <c r="K45" s="144"/>
      <c r="L45" s="144"/>
      <c r="M45" s="144"/>
      <c r="N45" s="144"/>
      <c r="O45" s="207"/>
      <c r="P45" s="144"/>
    </row>
    <row r="46" spans="1:16" ht="13.5" customHeight="1">
      <c r="A46" s="164" t="s">
        <v>399</v>
      </c>
      <c r="B46" s="115" t="s">
        <v>400</v>
      </c>
      <c r="C46"/>
      <c r="D46"/>
      <c r="E46" s="208"/>
      <c r="F46"/>
      <c r="G46"/>
      <c r="H46"/>
      <c r="I46"/>
      <c r="J46"/>
      <c r="K46"/>
      <c r="L46" s="209"/>
      <c r="M46" s="209"/>
      <c r="N46"/>
      <c r="O46"/>
      <c r="P46"/>
    </row>
    <row r="47" spans="1:16" ht="13.5" customHeight="1">
      <c r="B47" s="115" t="s">
        <v>401</v>
      </c>
      <c r="C47"/>
      <c r="D47"/>
      <c r="E47" s="208"/>
      <c r="F47"/>
      <c r="G47"/>
      <c r="H47"/>
      <c r="I47"/>
      <c r="J47"/>
      <c r="K47"/>
      <c r="L47" s="209"/>
      <c r="M47" s="209"/>
      <c r="N47"/>
      <c r="O47"/>
      <c r="P47"/>
    </row>
    <row r="48" spans="1:16" ht="13.5" customHeight="1">
      <c r="A48" s="115" t="s">
        <v>238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3.5" customHeight="1">
      <c r="A49" s="115"/>
      <c r="B49"/>
      <c r="C49"/>
      <c r="D49"/>
      <c r="E49"/>
      <c r="F49"/>
      <c r="G49"/>
      <c r="H49"/>
      <c r="I49"/>
      <c r="J49"/>
      <c r="K49" s="60"/>
      <c r="L49" s="60"/>
      <c r="M49" s="60"/>
      <c r="N49" s="60"/>
      <c r="O49"/>
      <c r="P49"/>
    </row>
    <row r="50" spans="1:16" ht="13.5" customHeight="1">
      <c r="O50"/>
    </row>
    <row r="51" spans="1:16" ht="13.5" customHeight="1">
      <c r="O51"/>
    </row>
    <row r="52" spans="1:16">
      <c r="O52"/>
    </row>
    <row r="53" spans="1:16">
      <c r="O53"/>
    </row>
    <row r="54" spans="1:16">
      <c r="O54"/>
    </row>
  </sheetData>
  <mergeCells count="27">
    <mergeCell ref="A40:B40"/>
    <mergeCell ref="A23:B23"/>
    <mergeCell ref="A33:B33"/>
    <mergeCell ref="A35:B35"/>
    <mergeCell ref="A14:B14"/>
    <mergeCell ref="A16:B16"/>
    <mergeCell ref="A18:B18"/>
    <mergeCell ref="A25:B25"/>
    <mergeCell ref="A27:B27"/>
    <mergeCell ref="O4:O6"/>
    <mergeCell ref="P4:P6"/>
    <mergeCell ref="F5:F6"/>
    <mergeCell ref="G5:G6"/>
    <mergeCell ref="H5:H6"/>
    <mergeCell ref="K5:K6"/>
    <mergeCell ref="L5:L6"/>
    <mergeCell ref="M5:M6"/>
    <mergeCell ref="N5:N6"/>
    <mergeCell ref="A3:C6"/>
    <mergeCell ref="D3:H3"/>
    <mergeCell ref="I3:N3"/>
    <mergeCell ref="D4:D6"/>
    <mergeCell ref="E4:E6"/>
    <mergeCell ref="F4:H4"/>
    <mergeCell ref="I4:I6"/>
    <mergeCell ref="J4:J6"/>
    <mergeCell ref="K4:N4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8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27" customWidth="1"/>
    <col min="2" max="2" width="4" style="239" customWidth="1"/>
    <col min="3" max="16" width="8.6328125" style="27" customWidth="1"/>
    <col min="17" max="17" width="8.6328125" style="240" customWidth="1"/>
    <col min="18" max="24" width="8.6328125" style="27" customWidth="1"/>
    <col min="25" max="25" width="5.6328125" style="27" customWidth="1"/>
    <col min="26" max="16384" width="9" style="27"/>
  </cols>
  <sheetData>
    <row r="1" spans="1:25" ht="13.5" customHeight="1">
      <c r="A1" s="30" t="s">
        <v>269</v>
      </c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12"/>
      <c r="R1" s="31"/>
      <c r="S1" s="31"/>
      <c r="T1" s="31"/>
      <c r="U1" s="31"/>
      <c r="V1" s="31"/>
      <c r="W1" s="31"/>
      <c r="X1" s="31"/>
      <c r="Y1" s="31"/>
    </row>
    <row r="2" spans="1:25" ht="13.5" customHeight="1" thickBot="1">
      <c r="A2" s="31"/>
      <c r="B2" s="32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12"/>
      <c r="R2" s="31"/>
      <c r="S2" s="31"/>
      <c r="T2" s="31"/>
      <c r="U2" s="31"/>
      <c r="V2" s="31"/>
      <c r="W2" s="31"/>
      <c r="X2" s="31"/>
      <c r="Y2" s="32" t="s">
        <v>402</v>
      </c>
    </row>
    <row r="3" spans="1:25" ht="13.5" customHeight="1" thickTop="1">
      <c r="A3" s="213" t="s">
        <v>270</v>
      </c>
      <c r="B3" s="37"/>
      <c r="C3" s="147" t="s">
        <v>325</v>
      </c>
      <c r="D3" s="214"/>
      <c r="E3" s="215"/>
      <c r="F3" s="147" t="s">
        <v>271</v>
      </c>
      <c r="G3" s="214"/>
      <c r="H3" s="214"/>
      <c r="I3" s="214"/>
      <c r="J3" s="215"/>
      <c r="K3" s="216" t="s">
        <v>326</v>
      </c>
      <c r="L3" s="216" t="s">
        <v>299</v>
      </c>
      <c r="M3" s="216" t="s">
        <v>251</v>
      </c>
      <c r="N3" s="216" t="s">
        <v>327</v>
      </c>
      <c r="O3" s="147" t="s">
        <v>272</v>
      </c>
      <c r="P3" s="215"/>
      <c r="Q3" s="147" t="s">
        <v>300</v>
      </c>
      <c r="R3" s="215"/>
      <c r="S3" s="216" t="s">
        <v>328</v>
      </c>
      <c r="T3" s="216" t="s">
        <v>329</v>
      </c>
      <c r="U3" s="147" t="s">
        <v>330</v>
      </c>
      <c r="V3" s="214"/>
      <c r="W3" s="214"/>
      <c r="X3" s="215"/>
      <c r="Y3" s="36" t="s">
        <v>120</v>
      </c>
    </row>
    <row r="4" spans="1:25">
      <c r="A4" s="217"/>
      <c r="B4" s="42"/>
      <c r="C4" s="169" t="s">
        <v>301</v>
      </c>
      <c r="D4" s="153" t="s">
        <v>302</v>
      </c>
      <c r="E4" s="153" t="s">
        <v>121</v>
      </c>
      <c r="F4" s="153" t="s">
        <v>303</v>
      </c>
      <c r="G4" s="153" t="s">
        <v>331</v>
      </c>
      <c r="H4" s="153" t="s">
        <v>332</v>
      </c>
      <c r="I4" s="153" t="s">
        <v>122</v>
      </c>
      <c r="J4" s="153" t="s">
        <v>123</v>
      </c>
      <c r="K4" s="184"/>
      <c r="L4" s="184"/>
      <c r="M4" s="184"/>
      <c r="N4" s="184"/>
      <c r="O4" s="153" t="s">
        <v>124</v>
      </c>
      <c r="P4" s="153" t="s">
        <v>273</v>
      </c>
      <c r="Q4" s="218" t="s">
        <v>124</v>
      </c>
      <c r="R4" s="153" t="s">
        <v>273</v>
      </c>
      <c r="S4" s="184"/>
      <c r="T4" s="184"/>
      <c r="U4" s="153" t="s">
        <v>298</v>
      </c>
      <c r="V4" s="153" t="s">
        <v>333</v>
      </c>
      <c r="W4" s="153" t="s">
        <v>304</v>
      </c>
      <c r="X4" s="153" t="s">
        <v>25</v>
      </c>
      <c r="Y4" s="46"/>
    </row>
    <row r="5" spans="1:25" ht="13.5" customHeight="1">
      <c r="A5" s="31"/>
      <c r="B5" s="32"/>
      <c r="C5" s="219"/>
      <c r="D5" s="49"/>
      <c r="E5" s="50"/>
      <c r="F5" s="50"/>
      <c r="G5" s="50"/>
      <c r="H5" s="50"/>
      <c r="I5" s="50"/>
      <c r="J5" s="50"/>
      <c r="K5" s="50"/>
      <c r="L5" s="50"/>
      <c r="M5" s="50"/>
      <c r="N5" s="50"/>
      <c r="O5" s="220"/>
      <c r="P5" s="220"/>
      <c r="Q5" s="221"/>
      <c r="R5" s="220"/>
      <c r="S5" s="50"/>
      <c r="T5" s="50"/>
      <c r="U5" s="50"/>
      <c r="V5" s="50"/>
      <c r="W5" s="50"/>
      <c r="X5" s="50"/>
      <c r="Y5" s="222"/>
    </row>
    <row r="6" spans="1:25" ht="13.5" customHeight="1">
      <c r="A6" s="32" t="s">
        <v>265</v>
      </c>
      <c r="B6" s="32">
        <v>26</v>
      </c>
      <c r="C6" s="223">
        <v>1</v>
      </c>
      <c r="D6" s="224">
        <v>1</v>
      </c>
      <c r="E6" s="225" t="s">
        <v>125</v>
      </c>
      <c r="F6" s="225" t="s">
        <v>125</v>
      </c>
      <c r="G6" s="225" t="s">
        <v>125</v>
      </c>
      <c r="H6" s="224">
        <v>1</v>
      </c>
      <c r="I6" s="225" t="s">
        <v>125</v>
      </c>
      <c r="J6" s="224">
        <v>5</v>
      </c>
      <c r="K6" s="224">
        <v>34</v>
      </c>
      <c r="L6" s="225" t="s">
        <v>125</v>
      </c>
      <c r="M6" s="225" t="s">
        <v>125</v>
      </c>
      <c r="N6" s="225" t="s">
        <v>125</v>
      </c>
      <c r="O6" s="225" t="s">
        <v>125</v>
      </c>
      <c r="P6" s="225" t="s">
        <v>125</v>
      </c>
      <c r="Q6" s="225" t="s">
        <v>125</v>
      </c>
      <c r="R6" s="225" t="s">
        <v>125</v>
      </c>
      <c r="S6" s="224">
        <v>3</v>
      </c>
      <c r="T6" s="225" t="s">
        <v>125</v>
      </c>
      <c r="U6" s="225" t="s">
        <v>125</v>
      </c>
      <c r="V6" s="224">
        <v>2</v>
      </c>
      <c r="W6" s="224">
        <v>1</v>
      </c>
      <c r="X6" s="225" t="s">
        <v>125</v>
      </c>
      <c r="Y6" s="226" t="s">
        <v>429</v>
      </c>
    </row>
    <row r="7" spans="1:25" ht="13.5" customHeight="1">
      <c r="A7" s="51"/>
      <c r="B7" s="32">
        <v>27</v>
      </c>
      <c r="C7" s="227" t="s">
        <v>125</v>
      </c>
      <c r="D7" s="225" t="s">
        <v>125</v>
      </c>
      <c r="E7" s="225" t="s">
        <v>125</v>
      </c>
      <c r="F7" s="225" t="s">
        <v>125</v>
      </c>
      <c r="G7" s="225" t="s">
        <v>125</v>
      </c>
      <c r="H7" s="224">
        <v>4</v>
      </c>
      <c r="I7" s="225" t="s">
        <v>125</v>
      </c>
      <c r="J7" s="224">
        <v>2</v>
      </c>
      <c r="K7" s="224">
        <v>14</v>
      </c>
      <c r="L7" s="225" t="s">
        <v>125</v>
      </c>
      <c r="M7" s="225" t="s">
        <v>125</v>
      </c>
      <c r="N7" s="225" t="s">
        <v>125</v>
      </c>
      <c r="O7" s="225" t="s">
        <v>125</v>
      </c>
      <c r="P7" s="225" t="s">
        <v>125</v>
      </c>
      <c r="Q7" s="225" t="s">
        <v>125</v>
      </c>
      <c r="R7" s="225" t="s">
        <v>125</v>
      </c>
      <c r="S7" s="224">
        <v>1</v>
      </c>
      <c r="T7" s="225" t="s">
        <v>125</v>
      </c>
      <c r="U7" s="225" t="s">
        <v>125</v>
      </c>
      <c r="V7" s="225" t="s">
        <v>125</v>
      </c>
      <c r="W7" s="224">
        <v>4</v>
      </c>
      <c r="X7" s="225" t="s">
        <v>125</v>
      </c>
      <c r="Y7" s="228">
        <v>27</v>
      </c>
    </row>
    <row r="8" spans="1:25" ht="13.5" customHeight="1">
      <c r="A8" s="31"/>
      <c r="B8" s="32">
        <v>28</v>
      </c>
      <c r="C8" s="229">
        <v>2</v>
      </c>
      <c r="D8" s="230">
        <v>3</v>
      </c>
      <c r="E8" s="225" t="s">
        <v>125</v>
      </c>
      <c r="F8" s="230">
        <v>1</v>
      </c>
      <c r="G8" s="225" t="s">
        <v>125</v>
      </c>
      <c r="H8" s="230">
        <v>16</v>
      </c>
      <c r="I8" s="230">
        <v>1</v>
      </c>
      <c r="J8" s="230">
        <v>43</v>
      </c>
      <c r="K8" s="230">
        <v>134</v>
      </c>
      <c r="L8" s="224">
        <v>1</v>
      </c>
      <c r="M8" s="225" t="s">
        <v>125</v>
      </c>
      <c r="N8" s="225" t="s">
        <v>125</v>
      </c>
      <c r="O8" s="225" t="s">
        <v>125</v>
      </c>
      <c r="P8" s="225" t="s">
        <v>125</v>
      </c>
      <c r="Q8" s="225" t="s">
        <v>125</v>
      </c>
      <c r="R8" s="225" t="s">
        <v>125</v>
      </c>
      <c r="S8" s="224">
        <v>1</v>
      </c>
      <c r="T8" s="225" t="s">
        <v>125</v>
      </c>
      <c r="U8" s="224">
        <v>9</v>
      </c>
      <c r="V8" s="225" t="s">
        <v>125</v>
      </c>
      <c r="W8" s="224">
        <v>29</v>
      </c>
      <c r="X8" s="225" t="s">
        <v>125</v>
      </c>
      <c r="Y8" s="226">
        <v>28</v>
      </c>
    </row>
    <row r="9" spans="1:25" ht="13.5" customHeight="1">
      <c r="A9" s="31"/>
      <c r="B9" s="32">
        <v>29</v>
      </c>
      <c r="C9" s="227" t="s">
        <v>125</v>
      </c>
      <c r="D9" s="230">
        <v>3</v>
      </c>
      <c r="E9" s="225" t="s">
        <v>125</v>
      </c>
      <c r="F9" s="225" t="s">
        <v>125</v>
      </c>
      <c r="G9" s="230">
        <v>1</v>
      </c>
      <c r="H9" s="230">
        <v>11</v>
      </c>
      <c r="I9" s="224">
        <v>18</v>
      </c>
      <c r="J9" s="230">
        <v>88</v>
      </c>
      <c r="K9" s="230">
        <v>207</v>
      </c>
      <c r="L9" s="225" t="s">
        <v>125</v>
      </c>
      <c r="M9" s="225" t="s">
        <v>125</v>
      </c>
      <c r="N9" s="225" t="s">
        <v>125</v>
      </c>
      <c r="O9" s="224">
        <v>45.95</v>
      </c>
      <c r="P9" s="225" t="s">
        <v>125</v>
      </c>
      <c r="Q9" s="224">
        <v>7.9359999999999999</v>
      </c>
      <c r="R9" s="224">
        <v>13.12</v>
      </c>
      <c r="S9" s="224">
        <v>7</v>
      </c>
      <c r="T9" s="225" t="s">
        <v>125</v>
      </c>
      <c r="U9" s="224">
        <v>7</v>
      </c>
      <c r="V9" s="224">
        <v>1</v>
      </c>
      <c r="W9" s="225" t="s">
        <v>125</v>
      </c>
      <c r="X9" s="225" t="s">
        <v>125</v>
      </c>
      <c r="Y9" s="228">
        <v>29</v>
      </c>
    </row>
    <row r="10" spans="1:25" ht="13.5" customHeight="1">
      <c r="A10" s="31"/>
      <c r="B10" s="32">
        <v>30</v>
      </c>
      <c r="C10" s="227" t="s">
        <v>125</v>
      </c>
      <c r="D10" s="230">
        <v>10</v>
      </c>
      <c r="E10" s="225" t="s">
        <v>125</v>
      </c>
      <c r="F10" s="230">
        <v>72</v>
      </c>
      <c r="G10" s="230">
        <v>187</v>
      </c>
      <c r="H10" s="230">
        <v>562</v>
      </c>
      <c r="I10" s="224">
        <v>2</v>
      </c>
      <c r="J10" s="230">
        <v>74</v>
      </c>
      <c r="K10" s="230">
        <v>189</v>
      </c>
      <c r="L10" s="225" t="s">
        <v>125</v>
      </c>
      <c r="M10" s="224">
        <v>1</v>
      </c>
      <c r="N10" s="225" t="s">
        <v>125</v>
      </c>
      <c r="O10" s="224">
        <v>116.7</v>
      </c>
      <c r="P10" s="225" t="s">
        <v>125</v>
      </c>
      <c r="Q10" s="224">
        <v>3.87</v>
      </c>
      <c r="R10" s="225" t="s">
        <v>125</v>
      </c>
      <c r="S10" s="224">
        <v>151</v>
      </c>
      <c r="T10" s="225" t="s">
        <v>125</v>
      </c>
      <c r="U10" s="224">
        <v>1</v>
      </c>
      <c r="V10" s="224">
        <v>3</v>
      </c>
      <c r="W10" s="230">
        <v>3</v>
      </c>
      <c r="X10" s="225" t="s">
        <v>125</v>
      </c>
      <c r="Y10" s="226">
        <v>30</v>
      </c>
    </row>
    <row r="11" spans="1:25" ht="13.5" customHeight="1">
      <c r="A11" s="31" t="s">
        <v>362</v>
      </c>
      <c r="B11" s="32" t="s">
        <v>363</v>
      </c>
      <c r="C11" s="227" t="s">
        <v>125</v>
      </c>
      <c r="D11" s="230">
        <v>1</v>
      </c>
      <c r="E11" s="225" t="s">
        <v>125</v>
      </c>
      <c r="F11" s="225" t="s">
        <v>125</v>
      </c>
      <c r="G11" s="225" t="s">
        <v>125</v>
      </c>
      <c r="H11" s="230">
        <v>2</v>
      </c>
      <c r="I11" s="225" t="s">
        <v>125</v>
      </c>
      <c r="J11" s="230">
        <v>2</v>
      </c>
      <c r="K11" s="230">
        <v>10</v>
      </c>
      <c r="L11" s="225" t="s">
        <v>125</v>
      </c>
      <c r="M11" s="225" t="s">
        <v>125</v>
      </c>
      <c r="N11" s="225" t="s">
        <v>125</v>
      </c>
      <c r="O11" s="225" t="s">
        <v>125</v>
      </c>
      <c r="P11" s="225" t="s">
        <v>125</v>
      </c>
      <c r="Q11" s="225" t="s">
        <v>125</v>
      </c>
      <c r="R11" s="225" t="s">
        <v>125</v>
      </c>
      <c r="S11" s="224">
        <v>4</v>
      </c>
      <c r="T11" s="225" t="s">
        <v>125</v>
      </c>
      <c r="U11" s="225" t="s">
        <v>125</v>
      </c>
      <c r="V11" s="225" t="s">
        <v>125</v>
      </c>
      <c r="W11" s="230">
        <v>5</v>
      </c>
      <c r="X11" s="230">
        <v>9</v>
      </c>
      <c r="Y11" s="228" t="s">
        <v>373</v>
      </c>
    </row>
    <row r="12" spans="1:25" s="55" customFormat="1" ht="13.5" customHeight="1">
      <c r="B12" s="32">
        <v>2</v>
      </c>
      <c r="C12" s="227" t="s">
        <v>125</v>
      </c>
      <c r="D12" s="231">
        <v>23</v>
      </c>
      <c r="E12" s="225" t="s">
        <v>125</v>
      </c>
      <c r="F12" s="230">
        <v>2</v>
      </c>
      <c r="G12" s="230">
        <v>41</v>
      </c>
      <c r="H12" s="230">
        <v>8</v>
      </c>
      <c r="I12" s="230">
        <v>6</v>
      </c>
      <c r="J12" s="224">
        <v>108</v>
      </c>
      <c r="K12" s="230">
        <v>180</v>
      </c>
      <c r="L12" s="225" t="s">
        <v>125</v>
      </c>
      <c r="M12" s="225" t="s">
        <v>125</v>
      </c>
      <c r="N12" s="225" t="s">
        <v>125</v>
      </c>
      <c r="O12" s="225" t="s">
        <v>125</v>
      </c>
      <c r="P12" s="225" t="s">
        <v>125</v>
      </c>
      <c r="Q12" s="225" t="s">
        <v>125</v>
      </c>
      <c r="R12" s="225" t="s">
        <v>125</v>
      </c>
      <c r="S12" s="224">
        <v>71</v>
      </c>
      <c r="T12" s="225" t="s">
        <v>125</v>
      </c>
      <c r="U12" s="230">
        <v>2</v>
      </c>
      <c r="V12" s="225" t="s">
        <v>125</v>
      </c>
      <c r="W12" s="224">
        <v>9</v>
      </c>
      <c r="X12" s="230">
        <v>1</v>
      </c>
      <c r="Y12" s="226">
        <v>2</v>
      </c>
    </row>
    <row r="13" spans="1:25" s="55" customFormat="1" ht="13.5" customHeight="1">
      <c r="B13" s="32">
        <v>3</v>
      </c>
      <c r="C13" s="229">
        <v>2</v>
      </c>
      <c r="D13" s="230">
        <v>7</v>
      </c>
      <c r="E13" s="225" t="s">
        <v>125</v>
      </c>
      <c r="F13" s="230">
        <v>3</v>
      </c>
      <c r="G13" s="230">
        <v>38</v>
      </c>
      <c r="H13" s="230">
        <v>200</v>
      </c>
      <c r="I13" s="230">
        <v>92</v>
      </c>
      <c r="J13" s="231">
        <v>705</v>
      </c>
      <c r="K13" s="231">
        <v>751</v>
      </c>
      <c r="L13" s="230">
        <v>1</v>
      </c>
      <c r="M13" s="225" t="s">
        <v>125</v>
      </c>
      <c r="N13" s="225" t="s">
        <v>125</v>
      </c>
      <c r="O13" s="225" t="s">
        <v>125</v>
      </c>
      <c r="P13" s="225" t="s">
        <v>125</v>
      </c>
      <c r="Q13" s="225" t="s">
        <v>125</v>
      </c>
      <c r="R13" s="225" t="s">
        <v>125</v>
      </c>
      <c r="S13" s="231">
        <v>44</v>
      </c>
      <c r="T13" s="225" t="s">
        <v>125</v>
      </c>
      <c r="U13" s="225" t="s">
        <v>125</v>
      </c>
      <c r="V13" s="225" t="s">
        <v>125</v>
      </c>
      <c r="W13" s="224">
        <v>12</v>
      </c>
      <c r="X13" s="230">
        <v>12</v>
      </c>
      <c r="Y13" s="228">
        <v>3</v>
      </c>
    </row>
    <row r="14" spans="1:25" ht="13.5" customHeight="1">
      <c r="B14" s="32">
        <v>4</v>
      </c>
      <c r="C14" s="227" t="s">
        <v>125</v>
      </c>
      <c r="D14" s="231">
        <v>1</v>
      </c>
      <c r="E14" s="225" t="s">
        <v>125</v>
      </c>
      <c r="F14" s="225" t="s">
        <v>125</v>
      </c>
      <c r="G14" s="225" t="s">
        <v>125</v>
      </c>
      <c r="H14" s="231">
        <v>7</v>
      </c>
      <c r="I14" s="225" t="s">
        <v>125</v>
      </c>
      <c r="J14" s="231">
        <v>15</v>
      </c>
      <c r="K14" s="231">
        <v>28</v>
      </c>
      <c r="L14" s="225" t="s">
        <v>125</v>
      </c>
      <c r="M14" s="225" t="s">
        <v>125</v>
      </c>
      <c r="N14" s="225" t="s">
        <v>125</v>
      </c>
      <c r="O14" s="225" t="s">
        <v>125</v>
      </c>
      <c r="P14" s="225" t="s">
        <v>125</v>
      </c>
      <c r="Q14" s="225" t="s">
        <v>125</v>
      </c>
      <c r="R14" s="225" t="s">
        <v>125</v>
      </c>
      <c r="S14" s="225" t="s">
        <v>125</v>
      </c>
      <c r="T14" s="225" t="s">
        <v>125</v>
      </c>
      <c r="U14" s="225" t="s">
        <v>125</v>
      </c>
      <c r="V14" s="225" t="s">
        <v>125</v>
      </c>
      <c r="W14" s="224">
        <v>25</v>
      </c>
      <c r="X14" s="224">
        <v>1</v>
      </c>
      <c r="Y14" s="226">
        <v>4</v>
      </c>
    </row>
    <row r="15" spans="1:25" s="56" customFormat="1" ht="13.5" customHeight="1">
      <c r="A15" s="232"/>
      <c r="B15" s="56">
        <v>5</v>
      </c>
      <c r="C15" s="227">
        <v>1</v>
      </c>
      <c r="D15" s="225">
        <v>4</v>
      </c>
      <c r="E15" s="225" t="s">
        <v>125</v>
      </c>
      <c r="F15" s="225">
        <v>1</v>
      </c>
      <c r="G15" s="225">
        <v>1</v>
      </c>
      <c r="H15" s="225">
        <v>7</v>
      </c>
      <c r="I15" s="225">
        <v>9</v>
      </c>
      <c r="J15" s="225">
        <v>80</v>
      </c>
      <c r="K15" s="225">
        <v>74</v>
      </c>
      <c r="L15" s="225" t="s">
        <v>125</v>
      </c>
      <c r="M15" s="225" t="s">
        <v>125</v>
      </c>
      <c r="N15" s="225" t="s">
        <v>125</v>
      </c>
      <c r="O15" s="225" t="s">
        <v>125</v>
      </c>
      <c r="P15" s="225" t="s">
        <v>125</v>
      </c>
      <c r="Q15" s="225" t="s">
        <v>125</v>
      </c>
      <c r="R15" s="225" t="s">
        <v>125</v>
      </c>
      <c r="S15" s="225" t="s">
        <v>125</v>
      </c>
      <c r="T15" s="225" t="s">
        <v>125</v>
      </c>
      <c r="U15" s="225">
        <v>2</v>
      </c>
      <c r="V15" s="225" t="s">
        <v>125</v>
      </c>
      <c r="W15" s="225" t="s">
        <v>125</v>
      </c>
      <c r="X15" s="225" t="s">
        <v>125</v>
      </c>
      <c r="Y15" s="233">
        <v>5</v>
      </c>
    </row>
    <row r="16" spans="1:25" ht="13.5" customHeight="1">
      <c r="A16" s="167"/>
      <c r="B16" s="234"/>
      <c r="C16" s="235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7"/>
      <c r="R16" s="236"/>
      <c r="S16" s="236"/>
      <c r="T16" s="236"/>
      <c r="U16" s="236"/>
      <c r="V16" s="236"/>
      <c r="W16" s="236"/>
      <c r="X16" s="238"/>
      <c r="Y16" s="168"/>
    </row>
    <row r="17" spans="1:25" ht="13.5" customHeight="1">
      <c r="A17" s="51" t="s">
        <v>244</v>
      </c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212"/>
      <c r="R17" s="31"/>
      <c r="S17" s="31"/>
      <c r="T17" s="31"/>
      <c r="U17" s="31"/>
      <c r="V17" s="31"/>
      <c r="W17" s="31"/>
      <c r="X17" s="31"/>
      <c r="Y17" s="31"/>
    </row>
    <row r="18" spans="1:25" ht="13.5" customHeight="1"/>
  </sheetData>
  <mergeCells count="13">
    <mergeCell ref="T3:T4"/>
    <mergeCell ref="U3:X3"/>
    <mergeCell ref="Y3:Y4"/>
    <mergeCell ref="M3:M4"/>
    <mergeCell ref="S3:S4"/>
    <mergeCell ref="N3:N4"/>
    <mergeCell ref="O3:P3"/>
    <mergeCell ref="Q3:R3"/>
    <mergeCell ref="A3:B4"/>
    <mergeCell ref="C3:E3"/>
    <mergeCell ref="K3:K4"/>
    <mergeCell ref="L3:L4"/>
    <mergeCell ref="F3:J3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3"/>
  <sheetViews>
    <sheetView zoomScale="120" zoomScaleNormal="120" workbookViewId="0">
      <selection sqref="A1:XFD1048576"/>
    </sheetView>
  </sheetViews>
  <sheetFormatPr defaultColWidth="9" defaultRowHeight="13"/>
  <cols>
    <col min="1" max="1" width="10.6328125" style="27" customWidth="1"/>
    <col min="2" max="2" width="5.36328125" style="27" customWidth="1"/>
    <col min="3" max="3" width="3.6328125" style="27" customWidth="1"/>
    <col min="4" max="4" width="9.08984375" style="27" bestFit="1" customWidth="1"/>
    <col min="5" max="9" width="9" style="27"/>
    <col min="10" max="10" width="10.36328125" style="27" customWidth="1"/>
    <col min="11" max="25" width="9" style="27"/>
    <col min="26" max="26" width="5.6328125" style="27" customWidth="1"/>
    <col min="27" max="16384" width="9" style="27"/>
  </cols>
  <sheetData>
    <row r="1" spans="1:26" ht="13.5" customHeight="1">
      <c r="A1" s="112" t="s">
        <v>274</v>
      </c>
      <c r="B1"/>
      <c r="C1"/>
      <c r="D1"/>
      <c r="E1"/>
      <c r="F1"/>
      <c r="G1"/>
      <c r="H1"/>
      <c r="I1"/>
      <c r="J1"/>
      <c r="L1"/>
      <c r="M1"/>
      <c r="N1"/>
      <c r="O1"/>
      <c r="P1"/>
    </row>
    <row r="2" spans="1:26" ht="13.5" customHeight="1" thickBot="1">
      <c r="A2"/>
      <c r="B2"/>
      <c r="C2"/>
      <c r="D2"/>
      <c r="E2"/>
      <c r="F2"/>
      <c r="G2"/>
      <c r="H2"/>
      <c r="I2"/>
      <c r="J2"/>
      <c r="L2"/>
      <c r="M2"/>
      <c r="N2"/>
      <c r="O2"/>
      <c r="P2" s="241"/>
      <c r="Z2" s="241" t="s">
        <v>403</v>
      </c>
    </row>
    <row r="3" spans="1:26" ht="18" customHeight="1" thickTop="1">
      <c r="A3" s="242" t="s">
        <v>126</v>
      </c>
      <c r="B3" s="242"/>
      <c r="C3" s="243"/>
      <c r="D3" s="244" t="s">
        <v>22</v>
      </c>
      <c r="E3" s="174" t="s">
        <v>127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245"/>
      <c r="Q3" s="246" t="s">
        <v>128</v>
      </c>
      <c r="R3" s="246" t="s">
        <v>129</v>
      </c>
      <c r="S3" s="247" t="s">
        <v>130</v>
      </c>
      <c r="T3" s="246" t="s">
        <v>131</v>
      </c>
      <c r="U3" s="246" t="s">
        <v>408</v>
      </c>
      <c r="V3" s="247" t="s">
        <v>409</v>
      </c>
      <c r="W3" s="246" t="s">
        <v>410</v>
      </c>
      <c r="X3" s="246" t="s">
        <v>411</v>
      </c>
      <c r="Y3" s="248" t="s">
        <v>404</v>
      </c>
      <c r="Z3" s="249" t="s">
        <v>132</v>
      </c>
    </row>
    <row r="4" spans="1:26" ht="20.25" customHeight="1">
      <c r="A4" s="250"/>
      <c r="B4" s="250"/>
      <c r="C4" s="251"/>
      <c r="D4" s="252"/>
      <c r="E4" s="175" t="s">
        <v>22</v>
      </c>
      <c r="F4" s="175" t="s">
        <v>133</v>
      </c>
      <c r="G4" s="253" t="s">
        <v>134</v>
      </c>
      <c r="H4" s="253" t="s">
        <v>135</v>
      </c>
      <c r="I4" s="253" t="s">
        <v>136</v>
      </c>
      <c r="J4" s="182" t="s">
        <v>137</v>
      </c>
      <c r="K4" s="253" t="s">
        <v>138</v>
      </c>
      <c r="L4" s="175" t="s">
        <v>334</v>
      </c>
      <c r="M4" s="175" t="s">
        <v>139</v>
      </c>
      <c r="N4" s="175" t="s">
        <v>140</v>
      </c>
      <c r="O4" s="175" t="s">
        <v>335</v>
      </c>
      <c r="P4" s="175" t="s">
        <v>336</v>
      </c>
      <c r="Q4" s="254"/>
      <c r="R4" s="254"/>
      <c r="S4" s="180"/>
      <c r="T4" s="254"/>
      <c r="U4" s="254"/>
      <c r="V4" s="255"/>
      <c r="W4" s="254"/>
      <c r="X4" s="254"/>
      <c r="Y4" s="256"/>
      <c r="Z4" s="257"/>
    </row>
    <row r="5" spans="1:26" ht="22.5" customHeight="1">
      <c r="A5" s="258"/>
      <c r="B5" s="258"/>
      <c r="C5" s="259"/>
      <c r="D5" s="185"/>
      <c r="E5" s="184"/>
      <c r="F5" s="184"/>
      <c r="G5" s="126"/>
      <c r="H5" s="126"/>
      <c r="I5" s="126"/>
      <c r="J5" s="186"/>
      <c r="K5" s="260"/>
      <c r="L5" s="184"/>
      <c r="M5" s="184"/>
      <c r="N5" s="184"/>
      <c r="O5" s="184"/>
      <c r="P5" s="184"/>
      <c r="Q5" s="261"/>
      <c r="R5" s="261"/>
      <c r="S5" s="184"/>
      <c r="T5" s="261"/>
      <c r="U5" s="261"/>
      <c r="V5" s="262"/>
      <c r="W5" s="261"/>
      <c r="X5" s="261"/>
      <c r="Y5" s="263"/>
      <c r="Z5" s="264"/>
    </row>
    <row r="6" spans="1:26" ht="13.5" customHeight="1">
      <c r="A6"/>
      <c r="B6"/>
      <c r="C6" s="265"/>
      <c r="D6" s="131"/>
      <c r="E6" s="60"/>
      <c r="F6" s="60"/>
      <c r="G6" s="60"/>
      <c r="H6" s="60"/>
      <c r="I6" s="60"/>
      <c r="J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266"/>
    </row>
    <row r="7" spans="1:26" ht="13.5" customHeight="1">
      <c r="A7" s="139" t="s">
        <v>337</v>
      </c>
      <c r="B7" s="68" t="s">
        <v>362</v>
      </c>
      <c r="C7" s="267" t="s">
        <v>363</v>
      </c>
      <c r="D7" s="60">
        <v>708</v>
      </c>
      <c r="E7" s="60">
        <v>134</v>
      </c>
      <c r="F7" s="60">
        <v>34</v>
      </c>
      <c r="G7" s="60">
        <v>4</v>
      </c>
      <c r="H7" s="60">
        <v>14</v>
      </c>
      <c r="I7" s="60">
        <v>4</v>
      </c>
      <c r="J7" s="53">
        <v>4</v>
      </c>
      <c r="K7" s="60">
        <v>10</v>
      </c>
      <c r="L7" s="60">
        <v>8</v>
      </c>
      <c r="M7" s="60">
        <v>9</v>
      </c>
      <c r="N7" s="60">
        <v>10</v>
      </c>
      <c r="O7" s="60">
        <v>18</v>
      </c>
      <c r="P7" s="60">
        <v>19</v>
      </c>
      <c r="Q7" s="60">
        <v>2</v>
      </c>
      <c r="R7" s="60">
        <v>108</v>
      </c>
      <c r="S7" s="60">
        <v>55</v>
      </c>
      <c r="T7" s="60">
        <v>37</v>
      </c>
      <c r="U7" s="60">
        <v>90</v>
      </c>
      <c r="V7" s="60">
        <v>80</v>
      </c>
      <c r="W7" s="60">
        <v>16</v>
      </c>
      <c r="X7" s="60">
        <v>186</v>
      </c>
      <c r="Y7" s="268">
        <v>2.8</v>
      </c>
      <c r="Z7" s="269" t="s">
        <v>372</v>
      </c>
    </row>
    <row r="8" spans="1:26" ht="13.5" customHeight="1">
      <c r="A8"/>
      <c r="B8" s="68"/>
      <c r="C8" s="267">
        <v>2</v>
      </c>
      <c r="D8" s="60">
        <v>688</v>
      </c>
      <c r="E8" s="60">
        <v>142</v>
      </c>
      <c r="F8" s="60">
        <v>33</v>
      </c>
      <c r="G8" s="60">
        <v>3</v>
      </c>
      <c r="H8" s="60">
        <v>13</v>
      </c>
      <c r="I8" s="60">
        <v>3</v>
      </c>
      <c r="J8" s="60">
        <v>3</v>
      </c>
      <c r="K8" s="60">
        <v>12</v>
      </c>
      <c r="L8" s="60">
        <v>8</v>
      </c>
      <c r="M8" s="60">
        <v>14</v>
      </c>
      <c r="N8" s="60">
        <v>14</v>
      </c>
      <c r="O8" s="60">
        <v>23</v>
      </c>
      <c r="P8" s="60">
        <v>16</v>
      </c>
      <c r="Q8" s="60">
        <v>2</v>
      </c>
      <c r="R8" s="60">
        <v>101</v>
      </c>
      <c r="S8" s="60">
        <v>54</v>
      </c>
      <c r="T8" s="191">
        <v>34</v>
      </c>
      <c r="U8" s="191">
        <v>79</v>
      </c>
      <c r="V8" s="191">
        <v>89</v>
      </c>
      <c r="W8" s="191">
        <v>19</v>
      </c>
      <c r="X8" s="191">
        <v>168</v>
      </c>
      <c r="Y8" s="268">
        <v>2.7</v>
      </c>
      <c r="Z8" s="269">
        <v>2</v>
      </c>
    </row>
    <row r="9" spans="1:26" ht="13.5" customHeight="1">
      <c r="A9"/>
      <c r="B9" s="68"/>
      <c r="C9" s="267">
        <v>3</v>
      </c>
      <c r="D9" s="191">
        <v>788</v>
      </c>
      <c r="E9" s="191">
        <v>141</v>
      </c>
      <c r="F9" s="191">
        <v>43</v>
      </c>
      <c r="G9" s="191">
        <v>3</v>
      </c>
      <c r="H9" s="191">
        <v>16</v>
      </c>
      <c r="I9" s="191">
        <v>0</v>
      </c>
      <c r="J9" s="63">
        <v>1</v>
      </c>
      <c r="K9" s="191">
        <v>14</v>
      </c>
      <c r="L9" s="191">
        <v>14</v>
      </c>
      <c r="M9" s="191">
        <v>11</v>
      </c>
      <c r="N9" s="191">
        <v>9</v>
      </c>
      <c r="O9" s="191">
        <v>23</v>
      </c>
      <c r="P9" s="191">
        <v>7</v>
      </c>
      <c r="Q9" s="191">
        <v>3</v>
      </c>
      <c r="R9" s="191">
        <v>121</v>
      </c>
      <c r="S9" s="191">
        <v>67</v>
      </c>
      <c r="T9" s="191">
        <v>34</v>
      </c>
      <c r="U9" s="191">
        <v>98</v>
      </c>
      <c r="V9" s="191">
        <v>115</v>
      </c>
      <c r="W9" s="191">
        <v>22</v>
      </c>
      <c r="X9" s="191">
        <v>187</v>
      </c>
      <c r="Y9" s="268">
        <v>3</v>
      </c>
      <c r="Z9" s="269">
        <v>3</v>
      </c>
    </row>
    <row r="10" spans="1:26" ht="13.5" customHeight="1">
      <c r="A10"/>
      <c r="C10" s="267">
        <v>4</v>
      </c>
      <c r="D10" s="191">
        <v>718</v>
      </c>
      <c r="E10" s="191">
        <v>148</v>
      </c>
      <c r="F10" s="191">
        <v>29</v>
      </c>
      <c r="G10" s="191">
        <v>2</v>
      </c>
      <c r="H10" s="191">
        <v>20</v>
      </c>
      <c r="I10" s="191">
        <v>1</v>
      </c>
      <c r="J10" s="191">
        <v>3</v>
      </c>
      <c r="K10" s="191">
        <v>8</v>
      </c>
      <c r="L10" s="191">
        <v>12</v>
      </c>
      <c r="M10" s="191">
        <v>13</v>
      </c>
      <c r="N10" s="191">
        <v>14</v>
      </c>
      <c r="O10" s="191">
        <v>35</v>
      </c>
      <c r="P10" s="191">
        <v>11</v>
      </c>
      <c r="Q10" s="191">
        <v>3</v>
      </c>
      <c r="R10" s="191">
        <v>119</v>
      </c>
      <c r="S10" s="191">
        <v>57</v>
      </c>
      <c r="T10" s="191">
        <v>22</v>
      </c>
      <c r="U10" s="191">
        <v>95</v>
      </c>
      <c r="V10" s="191">
        <v>86</v>
      </c>
      <c r="W10" s="191">
        <v>23</v>
      </c>
      <c r="X10" s="191">
        <v>165</v>
      </c>
      <c r="Y10" s="268">
        <v>2.8</v>
      </c>
      <c r="Z10" s="269">
        <v>4</v>
      </c>
    </row>
    <row r="11" spans="1:26" s="56" customFormat="1" ht="13.5" customHeight="1">
      <c r="A11" s="270"/>
      <c r="C11" s="271">
        <v>5</v>
      </c>
      <c r="D11" s="195">
        <v>741</v>
      </c>
      <c r="E11" s="195">
        <v>147</v>
      </c>
      <c r="F11" s="195">
        <v>34</v>
      </c>
      <c r="G11" s="195">
        <v>3</v>
      </c>
      <c r="H11" s="195">
        <v>22</v>
      </c>
      <c r="I11" s="195">
        <v>2</v>
      </c>
      <c r="J11" s="195">
        <v>3</v>
      </c>
      <c r="K11" s="195">
        <v>12</v>
      </c>
      <c r="L11" s="195">
        <v>12</v>
      </c>
      <c r="M11" s="195">
        <v>10</v>
      </c>
      <c r="N11" s="195">
        <v>10</v>
      </c>
      <c r="O11" s="195">
        <v>27</v>
      </c>
      <c r="P11" s="195">
        <v>12</v>
      </c>
      <c r="Q11" s="195">
        <v>5</v>
      </c>
      <c r="R11" s="195">
        <v>104</v>
      </c>
      <c r="S11" s="195">
        <v>43</v>
      </c>
      <c r="T11" s="56">
        <v>34</v>
      </c>
      <c r="U11" s="56">
        <v>95</v>
      </c>
      <c r="V11" s="56">
        <v>109</v>
      </c>
      <c r="W11" s="56">
        <v>12</v>
      </c>
      <c r="X11" s="56">
        <v>192</v>
      </c>
      <c r="Y11" s="272">
        <v>2.9</v>
      </c>
      <c r="Z11" s="273">
        <v>5</v>
      </c>
    </row>
    <row r="12" spans="1:26" s="56" customFormat="1" ht="13.5" customHeight="1">
      <c r="A12" s="270"/>
      <c r="B12" s="68"/>
      <c r="C12" s="267"/>
      <c r="D12" s="60"/>
      <c r="E12" s="60"/>
      <c r="F12" s="60"/>
      <c r="G12" s="60"/>
      <c r="H12" s="60"/>
      <c r="I12" s="60"/>
      <c r="J12" s="60"/>
      <c r="K12" s="191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274"/>
      <c r="Z12" s="275"/>
    </row>
    <row r="13" spans="1:26" ht="13.5" customHeight="1">
      <c r="A13"/>
      <c r="C13" s="276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Z13" s="275"/>
    </row>
    <row r="14" spans="1:26" ht="13.5" customHeight="1">
      <c r="A14" s="139" t="s">
        <v>275</v>
      </c>
      <c r="B14" s="68" t="s">
        <v>362</v>
      </c>
      <c r="C14" s="267" t="s">
        <v>363</v>
      </c>
      <c r="D14" s="63">
        <v>6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2</v>
      </c>
      <c r="S14" s="63">
        <v>2</v>
      </c>
      <c r="T14" s="53">
        <v>1</v>
      </c>
      <c r="U14" s="53">
        <v>0</v>
      </c>
      <c r="V14" s="63" t="s">
        <v>234</v>
      </c>
      <c r="W14" s="53">
        <v>0</v>
      </c>
      <c r="X14" s="53">
        <v>1</v>
      </c>
      <c r="Y14" s="277">
        <v>0.02</v>
      </c>
      <c r="Z14" s="269" t="s">
        <v>372</v>
      </c>
    </row>
    <row r="15" spans="1:26" ht="13.5" customHeight="1">
      <c r="A15"/>
      <c r="B15" s="68"/>
      <c r="C15" s="267">
        <v>2</v>
      </c>
      <c r="D15" s="63">
        <v>4</v>
      </c>
      <c r="E15" s="63">
        <v>1</v>
      </c>
      <c r="F15" s="53">
        <v>0</v>
      </c>
      <c r="G15" s="53">
        <v>0</v>
      </c>
      <c r="H15" s="53">
        <v>0</v>
      </c>
      <c r="I15" s="53">
        <v>0</v>
      </c>
      <c r="J15" s="53">
        <v>1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63">
        <v>2</v>
      </c>
      <c r="S15" s="63">
        <v>0</v>
      </c>
      <c r="T15" s="63">
        <v>0</v>
      </c>
      <c r="U15" s="53">
        <v>0</v>
      </c>
      <c r="V15" s="53">
        <v>0</v>
      </c>
      <c r="W15" s="53">
        <v>0</v>
      </c>
      <c r="X15" s="53">
        <v>1</v>
      </c>
      <c r="Y15" s="277">
        <v>0.02</v>
      </c>
      <c r="Z15" s="269">
        <v>2</v>
      </c>
    </row>
    <row r="16" spans="1:26" ht="13.5" customHeight="1">
      <c r="A16"/>
      <c r="B16" s="68"/>
      <c r="C16" s="267">
        <v>3</v>
      </c>
      <c r="D16" s="239">
        <v>6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239">
        <v>2</v>
      </c>
      <c r="S16" s="53">
        <v>0</v>
      </c>
      <c r="T16" s="53">
        <v>0</v>
      </c>
      <c r="U16" s="53">
        <v>1</v>
      </c>
      <c r="V16" s="53" t="s">
        <v>234</v>
      </c>
      <c r="W16" s="53">
        <v>0</v>
      </c>
      <c r="X16" s="53">
        <v>3</v>
      </c>
      <c r="Y16" s="239">
        <v>0.02</v>
      </c>
      <c r="Z16" s="269">
        <v>3</v>
      </c>
    </row>
    <row r="17" spans="1:26" s="239" customFormat="1" ht="13.5" customHeight="1">
      <c r="A17" s="68"/>
      <c r="B17" s="68"/>
      <c r="C17" s="278">
        <v>4</v>
      </c>
      <c r="D17" s="63">
        <v>5</v>
      </c>
      <c r="E17" s="63">
        <v>2</v>
      </c>
      <c r="F17" s="53" t="s">
        <v>234</v>
      </c>
      <c r="G17" s="53" t="s">
        <v>234</v>
      </c>
      <c r="H17" s="53" t="s">
        <v>234</v>
      </c>
      <c r="I17" s="53" t="s">
        <v>234</v>
      </c>
      <c r="J17" s="53" t="s">
        <v>234</v>
      </c>
      <c r="K17" s="53" t="s">
        <v>234</v>
      </c>
      <c r="L17" s="53" t="s">
        <v>234</v>
      </c>
      <c r="M17" s="53">
        <v>2</v>
      </c>
      <c r="N17" s="53" t="s">
        <v>234</v>
      </c>
      <c r="O17" s="53" t="s">
        <v>234</v>
      </c>
      <c r="P17" s="53" t="s">
        <v>234</v>
      </c>
      <c r="Q17" s="53" t="s">
        <v>234</v>
      </c>
      <c r="R17" s="239">
        <v>2</v>
      </c>
      <c r="S17" s="53" t="s">
        <v>234</v>
      </c>
      <c r="T17" s="53" t="s">
        <v>234</v>
      </c>
      <c r="U17" s="53">
        <v>1</v>
      </c>
      <c r="V17" s="53" t="s">
        <v>234</v>
      </c>
      <c r="W17" s="53" t="s">
        <v>234</v>
      </c>
      <c r="X17" s="53" t="s">
        <v>234</v>
      </c>
      <c r="Y17" s="239">
        <v>0.02</v>
      </c>
      <c r="Z17" s="269">
        <v>4</v>
      </c>
    </row>
    <row r="18" spans="1:26" s="56" customFormat="1" ht="13.5" customHeight="1">
      <c r="A18" s="270"/>
      <c r="C18" s="271">
        <v>5</v>
      </c>
      <c r="D18" s="195">
        <v>4</v>
      </c>
      <c r="E18" s="195">
        <v>1</v>
      </c>
      <c r="F18" s="58" t="s">
        <v>234</v>
      </c>
      <c r="G18" s="58" t="s">
        <v>234</v>
      </c>
      <c r="H18" s="160">
        <v>1</v>
      </c>
      <c r="I18" s="58" t="s">
        <v>234</v>
      </c>
      <c r="J18" s="58" t="s">
        <v>234</v>
      </c>
      <c r="K18" s="58" t="s">
        <v>234</v>
      </c>
      <c r="L18" s="58" t="s">
        <v>234</v>
      </c>
      <c r="M18" s="58" t="s">
        <v>234</v>
      </c>
      <c r="N18" s="58" t="s">
        <v>234</v>
      </c>
      <c r="O18" s="58" t="s">
        <v>234</v>
      </c>
      <c r="P18" s="58" t="s">
        <v>234</v>
      </c>
      <c r="Q18" s="58" t="s">
        <v>234</v>
      </c>
      <c r="R18" s="56">
        <v>2</v>
      </c>
      <c r="S18" s="279" t="s">
        <v>234</v>
      </c>
      <c r="T18" s="58" t="s">
        <v>234</v>
      </c>
      <c r="U18" s="58" t="s">
        <v>234</v>
      </c>
      <c r="V18" s="58" t="s">
        <v>234</v>
      </c>
      <c r="W18" s="58" t="s">
        <v>234</v>
      </c>
      <c r="X18" s="58">
        <v>1</v>
      </c>
      <c r="Y18" s="56">
        <v>0.02</v>
      </c>
      <c r="Z18" s="273">
        <v>5</v>
      </c>
    </row>
    <row r="19" spans="1:26" s="56" customFormat="1" ht="13.5" customHeight="1">
      <c r="A19" s="270"/>
      <c r="C19" s="280"/>
      <c r="D19" s="195"/>
      <c r="E19" s="195"/>
      <c r="F19" s="60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Z19" s="281"/>
    </row>
    <row r="20" spans="1:26" ht="13.5" customHeight="1">
      <c r="A20"/>
      <c r="B20" s="68"/>
      <c r="C20" s="267"/>
      <c r="D20" s="60"/>
      <c r="E20" s="60"/>
      <c r="F20" s="60"/>
      <c r="G20" s="60"/>
      <c r="H20" s="60"/>
      <c r="I20" s="60"/>
      <c r="J20" s="60"/>
      <c r="K20" s="191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282"/>
      <c r="Z20" s="275"/>
    </row>
    <row r="21" spans="1:26" ht="13.5" customHeight="1">
      <c r="A21" s="283" t="s">
        <v>338</v>
      </c>
      <c r="B21" s="68" t="s">
        <v>362</v>
      </c>
      <c r="C21" s="267" t="s">
        <v>363</v>
      </c>
      <c r="D21" s="60">
        <v>702</v>
      </c>
      <c r="E21" s="60">
        <v>134</v>
      </c>
      <c r="F21" s="60">
        <v>34</v>
      </c>
      <c r="G21" s="60">
        <v>4</v>
      </c>
      <c r="H21" s="60">
        <v>14</v>
      </c>
      <c r="I21" s="60">
        <v>4</v>
      </c>
      <c r="J21" s="53">
        <v>4</v>
      </c>
      <c r="K21" s="60">
        <v>10</v>
      </c>
      <c r="L21" s="60">
        <v>8</v>
      </c>
      <c r="M21" s="60">
        <v>9</v>
      </c>
      <c r="N21" s="60">
        <v>10</v>
      </c>
      <c r="O21" s="60">
        <v>18</v>
      </c>
      <c r="P21" s="60">
        <v>19</v>
      </c>
      <c r="Q21" s="60">
        <v>2</v>
      </c>
      <c r="R21" s="60">
        <v>106</v>
      </c>
      <c r="S21" s="60">
        <v>53</v>
      </c>
      <c r="T21" s="191">
        <v>36</v>
      </c>
      <c r="U21" s="191">
        <v>90</v>
      </c>
      <c r="V21" s="191">
        <v>80</v>
      </c>
      <c r="W21" s="191">
        <v>16</v>
      </c>
      <c r="X21" s="191">
        <v>185</v>
      </c>
      <c r="Y21" s="284">
        <v>2.8</v>
      </c>
      <c r="Z21" s="269" t="s">
        <v>372</v>
      </c>
    </row>
    <row r="22" spans="1:26" ht="13.5" customHeight="1">
      <c r="A22"/>
      <c r="B22" s="68"/>
      <c r="C22" s="267">
        <v>2</v>
      </c>
      <c r="D22" s="191">
        <v>684</v>
      </c>
      <c r="E22" s="191">
        <v>141</v>
      </c>
      <c r="F22" s="191">
        <v>33</v>
      </c>
      <c r="G22" s="191">
        <v>3</v>
      </c>
      <c r="H22" s="191">
        <v>13</v>
      </c>
      <c r="I22" s="191">
        <v>3</v>
      </c>
      <c r="J22" s="191">
        <v>2</v>
      </c>
      <c r="K22" s="191">
        <v>12</v>
      </c>
      <c r="L22" s="191">
        <v>8</v>
      </c>
      <c r="M22" s="191">
        <v>14</v>
      </c>
      <c r="N22" s="191">
        <v>14</v>
      </c>
      <c r="O22" s="191">
        <v>23</v>
      </c>
      <c r="P22" s="191">
        <v>16</v>
      </c>
      <c r="Q22" s="191">
        <v>2</v>
      </c>
      <c r="R22" s="191">
        <v>99</v>
      </c>
      <c r="S22" s="191">
        <v>54</v>
      </c>
      <c r="T22" s="191">
        <v>34</v>
      </c>
      <c r="U22" s="191">
        <v>79</v>
      </c>
      <c r="V22" s="191">
        <v>89</v>
      </c>
      <c r="W22" s="191">
        <v>19</v>
      </c>
      <c r="X22" s="191">
        <v>167</v>
      </c>
      <c r="Y22" s="268">
        <v>2.7</v>
      </c>
      <c r="Z22" s="269">
        <v>2</v>
      </c>
    </row>
    <row r="23" spans="1:26" ht="13.5" customHeight="1">
      <c r="A23"/>
      <c r="B23" s="68"/>
      <c r="C23" s="267">
        <v>3</v>
      </c>
      <c r="D23" s="191">
        <v>788</v>
      </c>
      <c r="E23" s="191">
        <v>141</v>
      </c>
      <c r="F23" s="191">
        <v>43</v>
      </c>
      <c r="G23" s="191">
        <v>3</v>
      </c>
      <c r="H23" s="191">
        <v>16</v>
      </c>
      <c r="I23" s="63" t="s">
        <v>234</v>
      </c>
      <c r="J23" s="191">
        <v>1</v>
      </c>
      <c r="K23" s="191">
        <v>14</v>
      </c>
      <c r="L23" s="191">
        <v>14</v>
      </c>
      <c r="M23" s="191">
        <v>11</v>
      </c>
      <c r="N23" s="191">
        <v>9</v>
      </c>
      <c r="O23" s="191">
        <v>23</v>
      </c>
      <c r="P23" s="191">
        <v>7</v>
      </c>
      <c r="Q23" s="191">
        <v>3</v>
      </c>
      <c r="R23" s="191">
        <v>119</v>
      </c>
      <c r="S23" s="191">
        <v>67</v>
      </c>
      <c r="T23" s="239">
        <v>34</v>
      </c>
      <c r="U23" s="239">
        <v>97</v>
      </c>
      <c r="V23" s="239">
        <v>115</v>
      </c>
      <c r="W23" s="239">
        <v>22</v>
      </c>
      <c r="X23" s="239">
        <v>184</v>
      </c>
      <c r="Y23" s="268">
        <v>3</v>
      </c>
      <c r="Z23" s="269">
        <v>3</v>
      </c>
    </row>
    <row r="24" spans="1:26" ht="13.5" customHeight="1">
      <c r="A24"/>
      <c r="B24" s="68"/>
      <c r="C24" s="267">
        <v>4</v>
      </c>
      <c r="D24" s="239">
        <v>713</v>
      </c>
      <c r="E24" s="239">
        <v>146</v>
      </c>
      <c r="F24" s="239">
        <v>29</v>
      </c>
      <c r="G24" s="239">
        <v>2</v>
      </c>
      <c r="H24" s="239">
        <v>20</v>
      </c>
      <c r="I24" s="239">
        <v>1</v>
      </c>
      <c r="J24" s="239">
        <v>3</v>
      </c>
      <c r="K24" s="239">
        <v>8</v>
      </c>
      <c r="L24" s="239">
        <v>12</v>
      </c>
      <c r="M24" s="239">
        <v>11</v>
      </c>
      <c r="N24" s="239">
        <v>14</v>
      </c>
      <c r="O24" s="239">
        <v>35</v>
      </c>
      <c r="P24" s="239">
        <v>11</v>
      </c>
      <c r="Q24" s="239">
        <v>3</v>
      </c>
      <c r="R24" s="239">
        <v>117</v>
      </c>
      <c r="S24" s="239">
        <v>57</v>
      </c>
      <c r="T24" s="27">
        <v>22</v>
      </c>
      <c r="U24" s="27">
        <v>94</v>
      </c>
      <c r="V24" s="27">
        <v>86</v>
      </c>
      <c r="W24" s="27">
        <v>23</v>
      </c>
      <c r="X24" s="27">
        <v>165</v>
      </c>
      <c r="Y24" s="285">
        <v>2.8</v>
      </c>
      <c r="Z24" s="269">
        <v>4</v>
      </c>
    </row>
    <row r="25" spans="1:26" s="56" customFormat="1" ht="13.5" customHeight="1">
      <c r="A25" s="270"/>
      <c r="C25" s="271">
        <v>5</v>
      </c>
      <c r="D25" s="195">
        <v>737</v>
      </c>
      <c r="E25" s="195">
        <v>146</v>
      </c>
      <c r="F25" s="56">
        <v>34</v>
      </c>
      <c r="G25" s="160">
        <v>3</v>
      </c>
      <c r="H25" s="56">
        <v>21</v>
      </c>
      <c r="I25" s="56">
        <v>2</v>
      </c>
      <c r="J25" s="56">
        <v>3</v>
      </c>
      <c r="K25" s="56">
        <v>12</v>
      </c>
      <c r="L25" s="56">
        <v>12</v>
      </c>
      <c r="M25" s="56">
        <v>10</v>
      </c>
      <c r="N25" s="56">
        <v>10</v>
      </c>
      <c r="O25" s="56">
        <v>27</v>
      </c>
      <c r="P25" s="56">
        <v>12</v>
      </c>
      <c r="Q25" s="56">
        <v>2</v>
      </c>
      <c r="R25" s="56">
        <v>102</v>
      </c>
      <c r="S25" s="56">
        <v>43</v>
      </c>
      <c r="T25" s="56">
        <v>34</v>
      </c>
      <c r="U25" s="56">
        <v>95</v>
      </c>
      <c r="V25" s="56">
        <v>109</v>
      </c>
      <c r="W25" s="56">
        <v>12</v>
      </c>
      <c r="X25" s="56">
        <v>191</v>
      </c>
      <c r="Y25" s="272">
        <v>2.9</v>
      </c>
      <c r="Z25" s="273">
        <v>5</v>
      </c>
    </row>
    <row r="26" spans="1:26" s="56" customFormat="1" ht="13.5" customHeight="1">
      <c r="A26" s="270"/>
      <c r="C26" s="280"/>
      <c r="Z26" s="281"/>
    </row>
    <row r="27" spans="1:26" ht="13.5" customHeight="1">
      <c r="A27" s="142"/>
      <c r="B27" s="142"/>
      <c r="C27" s="286"/>
      <c r="D27" s="144"/>
      <c r="E27" s="144"/>
      <c r="F27" s="144"/>
      <c r="G27" s="144"/>
      <c r="H27" s="144"/>
      <c r="I27" s="144"/>
      <c r="J27" s="144"/>
      <c r="K27" s="207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287"/>
    </row>
    <row r="28" spans="1:26" ht="13.5" customHeight="1">
      <c r="A28" s="115" t="s">
        <v>430</v>
      </c>
      <c r="B28"/>
      <c r="C28"/>
      <c r="D28" s="60"/>
      <c r="E28" s="60"/>
      <c r="F28" s="60"/>
      <c r="G28" s="60"/>
      <c r="H28" s="60"/>
      <c r="I28" s="60"/>
      <c r="J28" s="60"/>
      <c r="L28" s="60"/>
      <c r="M28" s="60"/>
      <c r="N28" s="60"/>
      <c r="O28" s="60"/>
      <c r="P28" s="60"/>
      <c r="Q28"/>
      <c r="R28"/>
      <c r="S28"/>
      <c r="T28"/>
      <c r="U28"/>
      <c r="V28"/>
      <c r="W28"/>
      <c r="X28"/>
      <c r="Y28"/>
    </row>
    <row r="29" spans="1:26" ht="13.5" customHeight="1">
      <c r="A29"/>
      <c r="B29"/>
      <c r="C29"/>
      <c r="D29" s="60"/>
      <c r="E29" s="60"/>
      <c r="F29" s="60"/>
      <c r="G29" s="60"/>
      <c r="H29" s="60"/>
      <c r="I29" s="60"/>
      <c r="J29" s="60"/>
      <c r="L29" s="60"/>
      <c r="M29" s="60"/>
      <c r="N29" s="60"/>
      <c r="O29" s="60"/>
      <c r="P29" s="60"/>
    </row>
    <row r="30" spans="1:26" ht="18" customHeight="1"/>
    <row r="31" spans="1:26" ht="13.5" customHeight="1"/>
    <row r="32" spans="1:26" ht="13.5" customHeight="1"/>
    <row r="33" s="27" customFormat="1" ht="13.5" customHeight="1"/>
    <row r="34" s="27" customFormat="1" ht="13.5" customHeight="1"/>
    <row r="35" s="27" customFormat="1" ht="13.5" customHeight="1"/>
    <row r="36" s="27" customFormat="1" ht="13.5" customHeight="1"/>
    <row r="37" s="27" customFormat="1" ht="13.5" customHeight="1"/>
    <row r="38" s="56" customFormat="1" ht="13.5" customHeight="1"/>
    <row r="39" s="27" customFormat="1" ht="13.5" customHeight="1"/>
    <row r="40" s="27" customFormat="1" ht="13.5" customHeight="1"/>
    <row r="41" s="27" customFormat="1" ht="13.5" customHeight="1"/>
    <row r="42" s="27" customFormat="1" ht="13.5" customHeight="1"/>
    <row r="43" s="27" customFormat="1" ht="13.5" customHeight="1"/>
    <row r="44" s="56" customFormat="1" ht="13.5" customHeight="1"/>
    <row r="45" s="27" customFormat="1" ht="13.5" customHeight="1"/>
    <row r="46" s="27" customFormat="1" ht="13.5" customHeight="1"/>
    <row r="47" s="27" customFormat="1" ht="13.5" customHeight="1"/>
    <row r="48" s="27" customFormat="1" ht="13.5" customHeight="1"/>
    <row r="49" spans="1:16" ht="13.5" customHeight="1"/>
    <row r="50" spans="1:16" s="56" customFormat="1" ht="13.5" customHeight="1"/>
    <row r="51" spans="1:16" ht="13.5" customHeight="1"/>
    <row r="52" spans="1:16" ht="13.5" customHeight="1"/>
    <row r="53" spans="1:16" ht="13.5" customHeight="1">
      <c r="A53"/>
      <c r="B53"/>
      <c r="C53"/>
      <c r="D53"/>
      <c r="E53"/>
      <c r="F53"/>
      <c r="G53"/>
      <c r="H53"/>
      <c r="I53"/>
      <c r="J53"/>
      <c r="L53"/>
      <c r="M53"/>
      <c r="N53"/>
      <c r="O53"/>
      <c r="P53"/>
    </row>
  </sheetData>
  <mergeCells count="24">
    <mergeCell ref="A3:C5"/>
    <mergeCell ref="D3:D5"/>
    <mergeCell ref="Z3:Z5"/>
    <mergeCell ref="O4:O5"/>
    <mergeCell ref="P4:P5"/>
    <mergeCell ref="I4:I5"/>
    <mergeCell ref="J4:J5"/>
    <mergeCell ref="K4:K5"/>
    <mergeCell ref="L4:L5"/>
    <mergeCell ref="M4:M5"/>
    <mergeCell ref="N4:N5"/>
    <mergeCell ref="U3:U5"/>
    <mergeCell ref="V3:V5"/>
    <mergeCell ref="W3:W5"/>
    <mergeCell ref="X3:X5"/>
    <mergeCell ref="Y3:Y5"/>
    <mergeCell ref="T3:T5"/>
    <mergeCell ref="Q3:Q5"/>
    <mergeCell ref="R3:R5"/>
    <mergeCell ref="S3:S5"/>
    <mergeCell ref="E4:E5"/>
    <mergeCell ref="F4:F5"/>
    <mergeCell ref="G4:G5"/>
    <mergeCell ref="H4:H5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2"/>
  <sheetViews>
    <sheetView zoomScale="120" zoomScaleNormal="120" workbookViewId="0">
      <selection activeCell="R8" sqref="R8"/>
    </sheetView>
  </sheetViews>
  <sheetFormatPr defaultColWidth="9" defaultRowHeight="13"/>
  <cols>
    <col min="1" max="2" width="4.6328125" style="27" customWidth="1"/>
    <col min="3" max="3" width="11.6328125" style="27" customWidth="1"/>
    <col min="4" max="7" width="8.6328125" style="27" customWidth="1"/>
    <col min="8" max="8" width="9.90625" style="27" customWidth="1"/>
    <col min="9" max="9" width="10.08984375" style="27" customWidth="1"/>
    <col min="10" max="10" width="10.26953125" style="27" customWidth="1"/>
    <col min="11" max="11" width="9.90625" style="27" customWidth="1"/>
    <col min="12" max="12" width="9.26953125" style="27" customWidth="1"/>
    <col min="13" max="13" width="8.6328125" style="27" customWidth="1"/>
    <col min="14" max="16384" width="9" style="27"/>
  </cols>
  <sheetData>
    <row r="1" spans="1:15" ht="13.5" customHeight="1">
      <c r="A1" s="112" t="s">
        <v>276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ht="13.5" customHeight="1">
      <c r="A2" s="288" t="s">
        <v>376</v>
      </c>
      <c r="C2"/>
      <c r="D2"/>
      <c r="E2"/>
      <c r="F2"/>
      <c r="G2"/>
      <c r="H2"/>
      <c r="I2"/>
      <c r="J2"/>
      <c r="K2"/>
      <c r="L2"/>
      <c r="M2"/>
      <c r="N2"/>
      <c r="O2"/>
    </row>
    <row r="3" spans="1:15" ht="13.5" customHeight="1" thickBot="1">
      <c r="A3"/>
      <c r="B3"/>
      <c r="C3"/>
      <c r="D3"/>
      <c r="E3"/>
      <c r="F3"/>
      <c r="G3"/>
      <c r="H3"/>
      <c r="I3"/>
      <c r="J3"/>
      <c r="K3"/>
      <c r="L3"/>
      <c r="M3" s="68" t="s">
        <v>377</v>
      </c>
      <c r="N3"/>
      <c r="O3"/>
    </row>
    <row r="4" spans="1:15" ht="15" customHeight="1" thickTop="1">
      <c r="A4" s="116" t="s">
        <v>252</v>
      </c>
      <c r="B4" s="34"/>
      <c r="C4" s="289" t="s">
        <v>247</v>
      </c>
      <c r="D4" s="289" t="s">
        <v>141</v>
      </c>
      <c r="E4" s="289" t="s">
        <v>142</v>
      </c>
      <c r="F4" s="289" t="s">
        <v>143</v>
      </c>
      <c r="G4" s="289" t="s">
        <v>144</v>
      </c>
      <c r="H4" s="289" t="s">
        <v>145</v>
      </c>
      <c r="I4" s="289" t="s">
        <v>146</v>
      </c>
      <c r="J4" s="289" t="s">
        <v>147</v>
      </c>
      <c r="K4" s="289" t="s">
        <v>148</v>
      </c>
      <c r="L4" s="289" t="s">
        <v>149</v>
      </c>
      <c r="M4" s="121" t="s">
        <v>150</v>
      </c>
      <c r="N4"/>
      <c r="O4"/>
    </row>
    <row r="5" spans="1:15" ht="15" customHeight="1">
      <c r="A5" s="43"/>
      <c r="B5" s="44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1"/>
      <c r="N5"/>
      <c r="O5"/>
    </row>
    <row r="6" spans="1:15" ht="13.5" customHeight="1">
      <c r="A6" s="139"/>
      <c r="B6"/>
      <c r="C6" s="132"/>
      <c r="D6"/>
      <c r="E6"/>
      <c r="F6"/>
      <c r="G6"/>
      <c r="H6"/>
      <c r="I6"/>
      <c r="J6"/>
      <c r="K6"/>
      <c r="L6"/>
      <c r="M6"/>
      <c r="N6"/>
      <c r="O6"/>
    </row>
    <row r="7" spans="1:15" s="56" customFormat="1" ht="13.5" customHeight="1">
      <c r="A7" s="270"/>
      <c r="B7" s="270"/>
      <c r="C7" s="292" t="s">
        <v>245</v>
      </c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4"/>
      <c r="O7" s="294"/>
    </row>
    <row r="8" spans="1:15" ht="13.5" customHeight="1">
      <c r="A8" s="32" t="s">
        <v>362</v>
      </c>
      <c r="B8" s="295" t="s">
        <v>363</v>
      </c>
      <c r="C8" s="196">
        <v>464990</v>
      </c>
      <c r="D8" s="60">
        <v>8554</v>
      </c>
      <c r="E8" s="60">
        <v>13490</v>
      </c>
      <c r="F8" s="60">
        <v>8831</v>
      </c>
      <c r="G8" s="60">
        <v>24748</v>
      </c>
      <c r="H8" s="60">
        <v>74420</v>
      </c>
      <c r="I8" s="60">
        <v>78049</v>
      </c>
      <c r="J8" s="60">
        <v>87844</v>
      </c>
      <c r="K8" s="60">
        <v>67195</v>
      </c>
      <c r="L8" s="60">
        <v>47782</v>
      </c>
      <c r="M8" s="60">
        <v>54077</v>
      </c>
      <c r="N8" s="208"/>
      <c r="O8" s="208"/>
    </row>
    <row r="9" spans="1:15" ht="13.5" customHeight="1">
      <c r="A9" s="32"/>
      <c r="B9" s="295">
        <v>2</v>
      </c>
      <c r="C9" s="196">
        <v>372315</v>
      </c>
      <c r="D9" s="60">
        <v>6466</v>
      </c>
      <c r="E9" s="60">
        <v>9944</v>
      </c>
      <c r="F9" s="60">
        <v>6595</v>
      </c>
      <c r="G9" s="60">
        <v>19799</v>
      </c>
      <c r="H9" s="60">
        <v>59766</v>
      </c>
      <c r="I9" s="60">
        <v>61687</v>
      </c>
      <c r="J9" s="60">
        <v>69797</v>
      </c>
      <c r="K9" s="60">
        <v>55634</v>
      </c>
      <c r="L9" s="60">
        <v>37370</v>
      </c>
      <c r="M9" s="60">
        <v>45257</v>
      </c>
      <c r="N9" s="208"/>
      <c r="O9" s="208"/>
    </row>
    <row r="10" spans="1:15" ht="13.5" customHeight="1">
      <c r="A10" s="32"/>
      <c r="B10" s="295">
        <v>3</v>
      </c>
      <c r="C10" s="196">
        <v>364767</v>
      </c>
      <c r="D10" s="60">
        <v>6126</v>
      </c>
      <c r="E10" s="60">
        <v>10300</v>
      </c>
      <c r="F10" s="60">
        <v>7011</v>
      </c>
      <c r="G10" s="60">
        <v>19704</v>
      </c>
      <c r="H10" s="60">
        <v>59799</v>
      </c>
      <c r="I10" s="60">
        <v>59636</v>
      </c>
      <c r="J10" s="60">
        <v>66845</v>
      </c>
      <c r="K10" s="60">
        <v>56282</v>
      </c>
      <c r="L10" s="60">
        <v>35222</v>
      </c>
      <c r="M10" s="60">
        <v>43842</v>
      </c>
      <c r="N10" s="208"/>
      <c r="O10" s="208"/>
    </row>
    <row r="11" spans="1:15" ht="13.5" customHeight="1">
      <c r="B11" s="295">
        <v>4</v>
      </c>
      <c r="C11" s="196">
        <v>359211</v>
      </c>
      <c r="D11" s="60">
        <v>5864</v>
      </c>
      <c r="E11" s="60">
        <v>10007</v>
      </c>
      <c r="F11" s="60">
        <v>7260</v>
      </c>
      <c r="G11" s="60">
        <v>19078</v>
      </c>
      <c r="H11" s="60">
        <v>58838</v>
      </c>
      <c r="I11" s="60">
        <v>57914</v>
      </c>
      <c r="J11" s="60">
        <v>64464</v>
      </c>
      <c r="K11" s="60">
        <v>57669</v>
      </c>
      <c r="L11" s="60">
        <v>34651</v>
      </c>
      <c r="M11" s="60">
        <v>43466</v>
      </c>
      <c r="N11" s="208"/>
      <c r="O11" s="208"/>
    </row>
    <row r="12" spans="1:15" s="56" customFormat="1" ht="13.5" customHeight="1">
      <c r="B12" s="296">
        <v>5</v>
      </c>
      <c r="C12" s="159">
        <v>368273</v>
      </c>
      <c r="D12" s="160">
        <v>5996</v>
      </c>
      <c r="E12" s="160">
        <v>11097</v>
      </c>
      <c r="F12" s="160">
        <v>7911</v>
      </c>
      <c r="G12" s="160">
        <v>19738</v>
      </c>
      <c r="H12" s="160">
        <v>59003</v>
      </c>
      <c r="I12" s="160">
        <v>58425</v>
      </c>
      <c r="J12" s="160">
        <v>64372</v>
      </c>
      <c r="K12" s="160">
        <v>61057</v>
      </c>
      <c r="L12" s="160">
        <v>36018</v>
      </c>
      <c r="M12" s="160">
        <v>44656</v>
      </c>
      <c r="N12" s="294"/>
      <c r="O12" s="294"/>
    </row>
    <row r="13" spans="1:15" ht="13.5" customHeight="1">
      <c r="A13"/>
      <c r="C13" s="275"/>
      <c r="N13" s="208"/>
      <c r="O13" s="208"/>
    </row>
    <row r="14" spans="1:15" ht="13.5" customHeight="1">
      <c r="A14" s="250" t="s">
        <v>253</v>
      </c>
      <c r="B14" s="250"/>
      <c r="C14" s="196">
        <v>2678</v>
      </c>
      <c r="D14" s="60">
        <v>19</v>
      </c>
      <c r="E14" s="60">
        <v>15</v>
      </c>
      <c r="F14" s="60">
        <v>6</v>
      </c>
      <c r="G14" s="60">
        <v>67</v>
      </c>
      <c r="H14" s="60">
        <v>215</v>
      </c>
      <c r="I14" s="60">
        <v>129</v>
      </c>
      <c r="J14" s="60">
        <v>239</v>
      </c>
      <c r="K14" s="60">
        <v>333</v>
      </c>
      <c r="L14" s="60">
        <v>375</v>
      </c>
      <c r="M14" s="60">
        <v>1280</v>
      </c>
      <c r="N14" s="208"/>
      <c r="O14" s="208"/>
    </row>
    <row r="15" spans="1:15" ht="13.5" customHeight="1">
      <c r="A15" s="250" t="s">
        <v>277</v>
      </c>
      <c r="B15" s="250"/>
      <c r="C15" s="196">
        <v>365595</v>
      </c>
      <c r="D15" s="60">
        <v>5977</v>
      </c>
      <c r="E15" s="60">
        <v>11082</v>
      </c>
      <c r="F15" s="60">
        <v>7905</v>
      </c>
      <c r="G15" s="60">
        <v>19671</v>
      </c>
      <c r="H15" s="60">
        <v>58788</v>
      </c>
      <c r="I15" s="60">
        <v>58296</v>
      </c>
      <c r="J15" s="60">
        <v>64133</v>
      </c>
      <c r="K15" s="60">
        <v>60724</v>
      </c>
      <c r="L15" s="60">
        <v>35643</v>
      </c>
      <c r="M15" s="60">
        <v>43376</v>
      </c>
      <c r="N15" s="208"/>
      <c r="O15" s="208"/>
    </row>
    <row r="16" spans="1:15" ht="13.5" customHeight="1">
      <c r="A16" s="142"/>
      <c r="B16" s="142"/>
      <c r="C16" s="297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08"/>
      <c r="O16" s="208"/>
    </row>
    <row r="17" spans="1:16" ht="13.5" customHeight="1">
      <c r="A17" s="51" t="s">
        <v>444</v>
      </c>
      <c r="B1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</row>
    <row r="18" spans="1:16" ht="13.5" customHeight="1" thickBot="1">
      <c r="A18"/>
      <c r="B1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32" t="s">
        <v>377</v>
      </c>
    </row>
    <row r="19" spans="1:16" ht="13.5" customHeight="1" thickTop="1">
      <c r="A19" s="33" t="s">
        <v>252</v>
      </c>
      <c r="B19" s="34"/>
      <c r="C19" s="299" t="s">
        <v>247</v>
      </c>
      <c r="D19" s="300" t="s">
        <v>305</v>
      </c>
      <c r="E19" s="301"/>
      <c r="F19" s="299" t="s">
        <v>151</v>
      </c>
      <c r="G19" s="299" t="s">
        <v>152</v>
      </c>
      <c r="H19" s="299" t="s">
        <v>153</v>
      </c>
      <c r="I19" s="302" t="s">
        <v>278</v>
      </c>
      <c r="J19" s="302" t="s">
        <v>145</v>
      </c>
      <c r="K19" s="302" t="s">
        <v>146</v>
      </c>
      <c r="L19" s="302" t="s">
        <v>147</v>
      </c>
      <c r="M19" s="302" t="s">
        <v>148</v>
      </c>
      <c r="N19" s="302" t="s">
        <v>154</v>
      </c>
      <c r="O19" s="303" t="s">
        <v>306</v>
      </c>
    </row>
    <row r="20" spans="1:16" ht="27" customHeight="1">
      <c r="A20" s="43"/>
      <c r="B20" s="44"/>
      <c r="C20" s="304"/>
      <c r="D20" s="305" t="s">
        <v>254</v>
      </c>
      <c r="E20" s="305" t="s">
        <v>155</v>
      </c>
      <c r="F20" s="304"/>
      <c r="G20" s="304"/>
      <c r="H20" s="304"/>
      <c r="I20" s="306"/>
      <c r="J20" s="306"/>
      <c r="K20" s="306"/>
      <c r="L20" s="306"/>
      <c r="M20" s="306"/>
      <c r="N20" s="306"/>
      <c r="O20" s="307"/>
    </row>
    <row r="21" spans="1:16">
      <c r="A21" s="308"/>
      <c r="B21" s="31"/>
      <c r="C21" s="21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6" s="56" customFormat="1">
      <c r="A22" s="232"/>
      <c r="B22" s="232"/>
      <c r="C22" s="309" t="s">
        <v>307</v>
      </c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</row>
    <row r="23" spans="1:16">
      <c r="A23" s="32" t="s">
        <v>362</v>
      </c>
      <c r="B23" s="295" t="s">
        <v>363</v>
      </c>
      <c r="C23" s="311">
        <v>1083</v>
      </c>
      <c r="D23" s="312">
        <v>2</v>
      </c>
      <c r="E23" s="312">
        <v>6</v>
      </c>
      <c r="F23" s="312">
        <v>18</v>
      </c>
      <c r="G23" s="312">
        <v>15</v>
      </c>
      <c r="H23" s="312">
        <v>33</v>
      </c>
      <c r="I23" s="312">
        <v>21</v>
      </c>
      <c r="J23" s="312">
        <v>148</v>
      </c>
      <c r="K23" s="312">
        <v>154</v>
      </c>
      <c r="L23" s="312">
        <v>200</v>
      </c>
      <c r="M23" s="312">
        <v>171</v>
      </c>
      <c r="N23" s="312">
        <v>52</v>
      </c>
      <c r="O23" s="312">
        <v>263</v>
      </c>
    </row>
    <row r="24" spans="1:16" s="55" customFormat="1">
      <c r="A24" s="32"/>
      <c r="B24" s="295">
        <v>2</v>
      </c>
      <c r="C24" s="311">
        <v>850</v>
      </c>
      <c r="D24" s="312">
        <v>2</v>
      </c>
      <c r="E24" s="312">
        <v>6</v>
      </c>
      <c r="F24" s="312">
        <v>15</v>
      </c>
      <c r="G24" s="312">
        <v>16</v>
      </c>
      <c r="H24" s="312">
        <v>21</v>
      </c>
      <c r="I24" s="312">
        <v>20</v>
      </c>
      <c r="J24" s="312">
        <v>153</v>
      </c>
      <c r="K24" s="312">
        <v>135</v>
      </c>
      <c r="L24" s="312">
        <v>139</v>
      </c>
      <c r="M24" s="312">
        <v>84</v>
      </c>
      <c r="N24" s="312">
        <v>45</v>
      </c>
      <c r="O24" s="312">
        <v>214</v>
      </c>
    </row>
    <row r="25" spans="1:16" s="55" customFormat="1">
      <c r="A25" s="32"/>
      <c r="B25" s="295">
        <v>3</v>
      </c>
      <c r="C25" s="311">
        <v>878</v>
      </c>
      <c r="D25" s="312">
        <v>2</v>
      </c>
      <c r="E25" s="312">
        <v>9</v>
      </c>
      <c r="F25" s="312">
        <v>19</v>
      </c>
      <c r="G25" s="312">
        <v>19</v>
      </c>
      <c r="H25" s="312">
        <v>28</v>
      </c>
      <c r="I25" s="312">
        <v>14</v>
      </c>
      <c r="J25" s="312">
        <v>121</v>
      </c>
      <c r="K25" s="312">
        <v>126</v>
      </c>
      <c r="L25" s="312">
        <v>176</v>
      </c>
      <c r="M25" s="312">
        <v>118</v>
      </c>
      <c r="N25" s="312">
        <v>56</v>
      </c>
      <c r="O25" s="312">
        <v>190</v>
      </c>
    </row>
    <row r="26" spans="1:16" s="55" customFormat="1">
      <c r="A26" s="27"/>
      <c r="B26" s="295">
        <v>4</v>
      </c>
      <c r="C26" s="190">
        <v>852</v>
      </c>
      <c r="D26" s="191">
        <v>0</v>
      </c>
      <c r="E26" s="191">
        <v>3</v>
      </c>
      <c r="F26" s="191">
        <v>14</v>
      </c>
      <c r="G26" s="191">
        <v>17</v>
      </c>
      <c r="H26" s="191">
        <v>18</v>
      </c>
      <c r="I26" s="191">
        <v>17</v>
      </c>
      <c r="J26" s="191">
        <v>143</v>
      </c>
      <c r="K26" s="191">
        <v>131</v>
      </c>
      <c r="L26" s="191">
        <v>127</v>
      </c>
      <c r="M26" s="191">
        <v>119</v>
      </c>
      <c r="N26" s="191">
        <v>61</v>
      </c>
      <c r="O26" s="191">
        <v>202</v>
      </c>
    </row>
    <row r="27" spans="1:16" s="56" customFormat="1">
      <c r="B27" s="296">
        <v>5</v>
      </c>
      <c r="C27" s="194">
        <v>869</v>
      </c>
      <c r="D27" s="195">
        <v>2</v>
      </c>
      <c r="E27" s="195">
        <v>5</v>
      </c>
      <c r="F27" s="195">
        <v>17</v>
      </c>
      <c r="G27" s="195">
        <v>11</v>
      </c>
      <c r="H27" s="195">
        <v>20</v>
      </c>
      <c r="I27" s="195">
        <v>19</v>
      </c>
      <c r="J27" s="195">
        <v>122</v>
      </c>
      <c r="K27" s="195">
        <v>123</v>
      </c>
      <c r="L27" s="195">
        <v>153</v>
      </c>
      <c r="M27" s="195">
        <v>129</v>
      </c>
      <c r="N27" s="195">
        <v>54</v>
      </c>
      <c r="O27" s="195">
        <v>214</v>
      </c>
      <c r="P27" s="313"/>
    </row>
    <row r="28" spans="1:16">
      <c r="A28" s="31"/>
      <c r="B28" s="31"/>
      <c r="C28" s="196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spans="1:16">
      <c r="A29" s="314" t="s">
        <v>253</v>
      </c>
      <c r="B29" s="314"/>
      <c r="C29" s="196">
        <v>22</v>
      </c>
      <c r="D29" s="53">
        <v>0</v>
      </c>
      <c r="E29" s="60">
        <v>0</v>
      </c>
      <c r="F29" s="60">
        <v>0</v>
      </c>
      <c r="G29" s="53">
        <v>0</v>
      </c>
      <c r="H29" s="53">
        <v>0</v>
      </c>
      <c r="I29" s="60">
        <v>0</v>
      </c>
      <c r="J29" s="60">
        <v>3</v>
      </c>
      <c r="K29" s="60">
        <v>1</v>
      </c>
      <c r="L29" s="60">
        <v>1</v>
      </c>
      <c r="M29" s="60">
        <v>3</v>
      </c>
      <c r="N29" s="60">
        <v>0</v>
      </c>
      <c r="O29" s="60">
        <v>14</v>
      </c>
    </row>
    <row r="30" spans="1:16">
      <c r="A30" s="314" t="s">
        <v>277</v>
      </c>
      <c r="B30" s="314"/>
      <c r="C30" s="196">
        <v>847</v>
      </c>
      <c r="D30" s="60">
        <v>2</v>
      </c>
      <c r="E30" s="60">
        <v>5</v>
      </c>
      <c r="F30" s="60">
        <v>17</v>
      </c>
      <c r="G30" s="60">
        <v>11</v>
      </c>
      <c r="H30" s="60">
        <v>20</v>
      </c>
      <c r="I30" s="60">
        <v>19</v>
      </c>
      <c r="J30" s="60">
        <v>119</v>
      </c>
      <c r="K30" s="60">
        <v>122</v>
      </c>
      <c r="L30" s="60">
        <v>152</v>
      </c>
      <c r="M30" s="60">
        <v>126</v>
      </c>
      <c r="N30" s="60">
        <v>54</v>
      </c>
      <c r="O30" s="60">
        <v>200</v>
      </c>
    </row>
    <row r="31" spans="1:16">
      <c r="A31" s="167"/>
      <c r="B31" s="167"/>
      <c r="C31" s="235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</row>
    <row r="32" spans="1:16" ht="18">
      <c r="A32" s="51" t="s">
        <v>442</v>
      </c>
    </row>
  </sheetData>
  <mergeCells count="30">
    <mergeCell ref="A30:B30"/>
    <mergeCell ref="M19:M20"/>
    <mergeCell ref="N19:N20"/>
    <mergeCell ref="O19:O20"/>
    <mergeCell ref="C22:O22"/>
    <mergeCell ref="A29:B29"/>
    <mergeCell ref="H19:H20"/>
    <mergeCell ref="I19:I20"/>
    <mergeCell ref="J19:J20"/>
    <mergeCell ref="K19:K20"/>
    <mergeCell ref="L19:L20"/>
    <mergeCell ref="A19:B20"/>
    <mergeCell ref="C19:C20"/>
    <mergeCell ref="D19:E19"/>
    <mergeCell ref="F19:F20"/>
    <mergeCell ref="G19:G20"/>
    <mergeCell ref="A14:B14"/>
    <mergeCell ref="A15:B15"/>
    <mergeCell ref="H4:H5"/>
    <mergeCell ref="I4:I5"/>
    <mergeCell ref="J4:J5"/>
    <mergeCell ref="L4:L5"/>
    <mergeCell ref="M4:M5"/>
    <mergeCell ref="A4:B5"/>
    <mergeCell ref="C4:C5"/>
    <mergeCell ref="D4:D5"/>
    <mergeCell ref="E4:E5"/>
    <mergeCell ref="F4:F5"/>
    <mergeCell ref="G4:G5"/>
    <mergeCell ref="K4:K5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公害・災害・事故</vt:lpstr>
      <vt:lpstr>22-1(1)</vt:lpstr>
      <vt:lpstr>22-1(2)</vt:lpstr>
      <vt:lpstr>22-2(1)</vt:lpstr>
      <vt:lpstr>22-2(2)</vt:lpstr>
      <vt:lpstr>22-3</vt:lpstr>
      <vt:lpstr>22-4</vt:lpstr>
      <vt:lpstr>22-5</vt:lpstr>
      <vt:lpstr>22-6(1)</vt:lpstr>
      <vt:lpstr>22-6(2)</vt:lpstr>
      <vt:lpstr>22-6(3)</vt:lpstr>
      <vt:lpstr>22-6(4)</vt:lpstr>
      <vt:lpstr>22-6(5)</vt:lpstr>
      <vt:lpstr>22-6(6)</vt:lpstr>
      <vt:lpstr>22-6(7)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2025-12-05T06:35:02Z</dcterms:modified>
</cp:coreProperties>
</file>