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780B61D1-991B-42B5-BA7D-91E863DEB9A2}" xr6:coauthVersionLast="47" xr6:coauthVersionMax="47" xr10:uidLastSave="{00000000-0000-0000-0000-000000000000}"/>
  <bookViews>
    <workbookView xWindow="28680" yWindow="-120" windowWidth="29040" windowHeight="15720" tabRatio="827" xr2:uid="{00000000-000D-0000-FFFF-FFFF00000000}"/>
  </bookViews>
  <sheets>
    <sheet name="社会保障" sheetId="1" r:id="rId1"/>
    <sheet name="15-1" sheetId="58" r:id="rId2"/>
    <sheet name="15-2(1)" sheetId="59" r:id="rId3"/>
    <sheet name="15-2(1)続" sheetId="60" r:id="rId4"/>
    <sheet name="15-2(2)" sheetId="61" r:id="rId5"/>
    <sheet name="15-3" sheetId="62" r:id="rId6"/>
    <sheet name="15-3続" sheetId="63" r:id="rId7"/>
    <sheet name="15-4" sheetId="64" r:id="rId8"/>
    <sheet name="15-5" sheetId="65" r:id="rId9"/>
    <sheet name="15-6" sheetId="68" r:id="rId10"/>
    <sheet name="15-7" sheetId="69" r:id="rId11"/>
    <sheet name="15-8(1)" sheetId="70" r:id="rId12"/>
    <sheet name="15-8(2)" sheetId="71" r:id="rId13"/>
    <sheet name="15-8(3)(ｱ)" sheetId="72" r:id="rId14"/>
    <sheet name="15-8(3)(ｲ)" sheetId="73" r:id="rId15"/>
    <sheet name="15-8(4)" sheetId="74" r:id="rId16"/>
    <sheet name="15-9 " sheetId="75" r:id="rId17"/>
    <sheet name="15-10" sheetId="76" r:id="rId18"/>
    <sheet name="15-11" sheetId="78" r:id="rId19"/>
    <sheet name="15-12" sheetId="87" r:id="rId20"/>
    <sheet name="15-13" sheetId="88" r:id="rId21"/>
    <sheet name="15-14" sheetId="79" r:id="rId22"/>
    <sheet name="15-15" sheetId="80" r:id="rId23"/>
    <sheet name="15-16(1)" sheetId="81" r:id="rId24"/>
    <sheet name="15-16(2)" sheetId="82" r:id="rId25"/>
    <sheet name="15-17" sheetId="83" r:id="rId26"/>
    <sheet name="15-18(1)" sheetId="84" r:id="rId27"/>
    <sheet name="15-18(2)" sheetId="86" r:id="rId28"/>
    <sheet name="15-19" sheetId="85" r:id="rId29"/>
  </sheets>
  <definedNames>
    <definedName name="_xlnm.Print_Area" localSheetId="21">'15-14'!#REF!</definedName>
    <definedName name="_xlnm.Print_Area" localSheetId="23">'15-16(1)'!#REF!</definedName>
    <definedName name="_xlnm.Print_Area" localSheetId="24">'15-16(2)'!#REF!</definedName>
    <definedName name="_xlnm.Print_Area" localSheetId="26">'15-18(1)'!#REF!</definedName>
    <definedName name="_xlnm.Print_Area" localSheetId="8">'15-5'!#REF!</definedName>
    <definedName name="_xlnm.Print_Area" localSheetId="9">'15-6'!#REF!</definedName>
    <definedName name="_xlnm.Print_Area" localSheetId="10">'15-7'!#REF!</definedName>
    <definedName name="_xlnm.Print_Area" localSheetId="13">'15-8(3)(ｱ)'!#REF!</definedName>
    <definedName name="_xlnm.Print_Area" localSheetId="14">'15-8(3)(ｲ)'!#REF!</definedName>
    <definedName name="_xlnm.Print_Area" localSheetId="16">'15-9 '!#REF!</definedName>
    <definedName name="_xlnm.Print_Titles" localSheetId="16">'15-9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5" l="1"/>
  <c r="F30" i="85"/>
  <c r="C30" i="85"/>
  <c r="I29" i="85"/>
  <c r="F29" i="85"/>
  <c r="C29" i="85"/>
  <c r="I28" i="85"/>
  <c r="F28" i="85"/>
  <c r="C28" i="85"/>
  <c r="I27" i="85"/>
  <c r="F27" i="85"/>
  <c r="C27" i="85"/>
  <c r="I26" i="85"/>
  <c r="F26" i="85"/>
  <c r="C26" i="85"/>
  <c r="I25" i="85"/>
  <c r="F25" i="85"/>
  <c r="C25" i="85"/>
  <c r="I24" i="85"/>
  <c r="F24" i="85"/>
  <c r="C24" i="85"/>
  <c r="I23" i="85"/>
  <c r="F23" i="85"/>
  <c r="C23" i="85"/>
  <c r="I22" i="85"/>
  <c r="F22" i="85"/>
  <c r="C22" i="85"/>
  <c r="I21" i="85"/>
  <c r="F21" i="85"/>
  <c r="C21" i="85"/>
  <c r="I20" i="85"/>
  <c r="F20" i="85"/>
  <c r="C20" i="85"/>
  <c r="I19" i="85"/>
  <c r="F19" i="85"/>
  <c r="C19" i="85"/>
  <c r="I18" i="85"/>
  <c r="F18" i="85"/>
  <c r="C18" i="85"/>
  <c r="I17" i="85"/>
  <c r="F17" i="85"/>
  <c r="C17" i="85"/>
  <c r="I16" i="85"/>
  <c r="F16" i="85"/>
  <c r="C16" i="85"/>
  <c r="I15" i="85"/>
  <c r="F15" i="85"/>
  <c r="C15" i="85"/>
  <c r="I14" i="85"/>
  <c r="F14" i="85"/>
  <c r="F10" i="85" s="1"/>
  <c r="C14" i="85"/>
  <c r="I13" i="85"/>
  <c r="F13" i="85"/>
  <c r="C13" i="85"/>
  <c r="I12" i="85"/>
  <c r="F12" i="85"/>
  <c r="C12" i="85"/>
  <c r="H10" i="85"/>
  <c r="G10" i="85"/>
  <c r="E10" i="85"/>
  <c r="D10" i="85"/>
  <c r="C10" i="85"/>
  <c r="O37" i="58"/>
  <c r="J37" i="58"/>
  <c r="O36" i="58"/>
  <c r="J36" i="58"/>
  <c r="O35" i="58"/>
  <c r="J35" i="58"/>
  <c r="O34" i="58"/>
  <c r="J34" i="58"/>
  <c r="O33" i="58"/>
  <c r="J33" i="58"/>
  <c r="O32" i="58"/>
  <c r="J32" i="58"/>
  <c r="O31" i="58"/>
  <c r="J31" i="58"/>
  <c r="O30" i="58"/>
  <c r="J30" i="58"/>
  <c r="O29" i="58"/>
  <c r="J29" i="58"/>
  <c r="O28" i="58"/>
  <c r="J28" i="58"/>
  <c r="O27" i="58"/>
  <c r="J27" i="58"/>
  <c r="O26" i="58"/>
  <c r="J26" i="58"/>
  <c r="O25" i="58"/>
  <c r="J25" i="58"/>
  <c r="O24" i="58"/>
  <c r="J24" i="58"/>
  <c r="O23" i="58"/>
  <c r="J23" i="58"/>
  <c r="O22" i="58"/>
  <c r="J22" i="58"/>
  <c r="O21" i="58"/>
  <c r="J21" i="58"/>
  <c r="O20" i="58"/>
  <c r="J20" i="58"/>
  <c r="O19" i="58"/>
  <c r="J19" i="58"/>
  <c r="O18" i="58"/>
  <c r="J18" i="58"/>
  <c r="O17" i="58"/>
  <c r="J17" i="58"/>
  <c r="O16" i="58"/>
  <c r="J16" i="58"/>
  <c r="O15" i="58"/>
  <c r="J15" i="58"/>
  <c r="O14" i="58"/>
  <c r="J14" i="58"/>
  <c r="O13" i="58"/>
  <c r="J13" i="58"/>
  <c r="O11" i="58"/>
  <c r="J11" i="58"/>
  <c r="O10" i="58"/>
  <c r="J10" i="58"/>
</calcChain>
</file>

<file path=xl/sharedStrings.xml><?xml version="1.0" encoding="utf-8"?>
<sst xmlns="http://schemas.openxmlformats.org/spreadsheetml/2006/main" count="2382" uniqueCount="810">
  <si>
    <t>社会保障</t>
  </si>
  <si>
    <t>表</t>
  </si>
  <si>
    <t>内　　　　　容</t>
  </si>
  <si>
    <t>　</t>
  </si>
  <si>
    <t>産業別労働者災害補償保険給付状況</t>
  </si>
  <si>
    <t>国民健康保険給付状況</t>
  </si>
  <si>
    <t>(1)</t>
  </si>
  <si>
    <t>年度別</t>
  </si>
  <si>
    <t>(2)</t>
  </si>
  <si>
    <t>厚生年金保険給付状況</t>
  </si>
  <si>
    <t>国民年金</t>
  </si>
  <si>
    <t>被保険者数</t>
  </si>
  <si>
    <t>(3)</t>
  </si>
  <si>
    <t xml:space="preserve"> </t>
  </si>
  <si>
    <t>(4)</t>
  </si>
  <si>
    <t>市町村別老人福祉実施状況</t>
  </si>
  <si>
    <t>在所者数</t>
  </si>
  <si>
    <t>適　用</t>
  </si>
  <si>
    <t>事業所数</t>
  </si>
  <si>
    <t>労働者数</t>
  </si>
  <si>
    <t>徴収決定済額</t>
  </si>
  <si>
    <t>総　額</t>
  </si>
  <si>
    <t>短　期</t>
  </si>
  <si>
    <t>年金等</t>
  </si>
  <si>
    <t>収納済額</t>
  </si>
  <si>
    <t>採石業</t>
  </si>
  <si>
    <t>建築事業</t>
  </si>
  <si>
    <t>その他の建設事業</t>
  </si>
  <si>
    <t>食料品製造業</t>
  </si>
  <si>
    <t>繊維工業又は繊維製品製造業</t>
  </si>
  <si>
    <t>木材又は木製品製造業</t>
  </si>
  <si>
    <t>印刷又は製本業</t>
  </si>
  <si>
    <t>化学工業</t>
  </si>
  <si>
    <t>鋳物業</t>
  </si>
  <si>
    <t>機械器具製造業</t>
  </si>
  <si>
    <t>電気機械器具製造業</t>
  </si>
  <si>
    <t>輸送用機械器具製造業</t>
  </si>
  <si>
    <t>その他の製造業</t>
  </si>
  <si>
    <t>貨物取扱事業</t>
  </si>
  <si>
    <t>保 険 料 収 納 状 況</t>
  </si>
  <si>
    <t>市町村</t>
  </si>
  <si>
    <t>収支残</t>
  </si>
  <si>
    <t>滞納繰越分</t>
  </si>
  <si>
    <t>総        数</t>
  </si>
  <si>
    <t>調定額</t>
  </si>
  <si>
    <t>収納額</t>
  </si>
  <si>
    <t>費用額</t>
  </si>
  <si>
    <t xml:space="preserve">単位：保険者、人、件、1000円 </t>
    <rPh sb="3" eb="6">
      <t>ホケンシャ</t>
    </rPh>
    <rPh sb="7" eb="8">
      <t>ニン</t>
    </rPh>
    <rPh sb="9" eb="10">
      <t>ケン</t>
    </rPh>
    <phoneticPr fontId="6"/>
  </si>
  <si>
    <t>年  度</t>
  </si>
  <si>
    <t>件数</t>
  </si>
  <si>
    <t>注</t>
  </si>
  <si>
    <t>加入世帯数</t>
  </si>
  <si>
    <t>　被　保　険　者　数</t>
    <rPh sb="9" eb="10">
      <t>スウ</t>
    </rPh>
    <phoneticPr fontId="6"/>
  </si>
  <si>
    <t>一般被保険者</t>
    <rPh sb="0" eb="2">
      <t>イッパン</t>
    </rPh>
    <rPh sb="2" eb="3">
      <t>ヒ</t>
    </rPh>
    <rPh sb="3" eb="6">
      <t>ホケンシャ</t>
    </rPh>
    <phoneticPr fontId="6"/>
  </si>
  <si>
    <t>退職被保険</t>
  </si>
  <si>
    <t>被保険者1人当たり</t>
  </si>
  <si>
    <t>一般医療</t>
  </si>
  <si>
    <t>退職者医療</t>
  </si>
  <si>
    <t>世帯</t>
  </si>
  <si>
    <t>人</t>
  </si>
  <si>
    <t>円</t>
  </si>
  <si>
    <t>件</t>
  </si>
  <si>
    <t>市町村計</t>
  </si>
  <si>
    <t>国保組合計</t>
  </si>
  <si>
    <t>松 江 市</t>
  </si>
  <si>
    <t>浜田市</t>
  </si>
  <si>
    <t>出雲市</t>
  </si>
  <si>
    <t>益田市</t>
  </si>
  <si>
    <t>大田市</t>
  </si>
  <si>
    <t>安来市</t>
  </si>
  <si>
    <t>江津市</t>
  </si>
  <si>
    <t>雲南市</t>
  </si>
  <si>
    <t>奥出雲町</t>
  </si>
  <si>
    <t>飯南町</t>
  </si>
  <si>
    <t>川本町</t>
  </si>
  <si>
    <t>美郷町</t>
  </si>
  <si>
    <t>邑南町</t>
  </si>
  <si>
    <t>津和野町</t>
  </si>
  <si>
    <t>吉賀町</t>
    <rPh sb="0" eb="2">
      <t>ヨシカ</t>
    </rPh>
    <phoneticPr fontId="6"/>
  </si>
  <si>
    <t>海士町</t>
  </si>
  <si>
    <t>西ノ島町</t>
  </si>
  <si>
    <t>知夫村</t>
  </si>
  <si>
    <t>隠岐の島町</t>
  </si>
  <si>
    <t>年 度</t>
  </si>
  <si>
    <t>適  用  状  況</t>
  </si>
  <si>
    <t>保 険 料 徴 収 状 況</t>
  </si>
  <si>
    <t>保　　　　険　　　　給　　　　付　　　　決　　　　定　　　　状　　　　況</t>
  </si>
  <si>
    <t>年度</t>
  </si>
  <si>
    <t>被　　　　　保　　　　　険　　　　　者　　　　　分</t>
  </si>
  <si>
    <t>総　　　　数</t>
  </si>
  <si>
    <t>療 養 の 給 付</t>
  </si>
  <si>
    <t>高額療養費</t>
  </si>
  <si>
    <t>傷病手当金</t>
  </si>
  <si>
    <t>件 数</t>
  </si>
  <si>
    <t>-</t>
  </si>
  <si>
    <t>保　　　　　　険　　　　　　給　　　　　　付　　　　　　決　　　　　　定　　　　　　状　　　　　　況　　　　　　（続）</t>
  </si>
  <si>
    <t>被 　保 　険 　者　 分 　（続）</t>
  </si>
  <si>
    <t>被　　　　　　扶　　　　　　養　　　　　　者　　　　　　分</t>
  </si>
  <si>
    <t>出産手当金</t>
  </si>
  <si>
    <t>総　　　数</t>
  </si>
  <si>
    <t xml:space="preserve">家族療養費 </t>
    <rPh sb="0" eb="2">
      <t>カゾク</t>
    </rPh>
    <rPh sb="4" eb="5">
      <t>ヒ</t>
    </rPh>
    <phoneticPr fontId="6"/>
  </si>
  <si>
    <t xml:space="preserve">　　家族移送費    </t>
    <rPh sb="2" eb="4">
      <t>カゾク</t>
    </rPh>
    <phoneticPr fontId="6"/>
  </si>
  <si>
    <t>家族埋葬料</t>
    <rPh sb="0" eb="2">
      <t>カゾク</t>
    </rPh>
    <phoneticPr fontId="6"/>
  </si>
  <si>
    <t>家族出産育児一時金</t>
    <rPh sb="0" eb="2">
      <t>カゾク</t>
    </rPh>
    <phoneticPr fontId="6"/>
  </si>
  <si>
    <t>金額</t>
  </si>
  <si>
    <t>　単位：件、1000円</t>
    <rPh sb="1" eb="3">
      <t>タンイ</t>
    </rPh>
    <rPh sb="4" eb="5">
      <t>ケン</t>
    </rPh>
    <rPh sb="10" eb="11">
      <t>エン</t>
    </rPh>
    <phoneticPr fontId="6"/>
  </si>
  <si>
    <t>保　　　険　　　給　　　付　　　決　　　定　　　状　　　況</t>
  </si>
  <si>
    <t>徴収決定済額</t>
    <rPh sb="2" eb="3">
      <t>ケツ</t>
    </rPh>
    <rPh sb="3" eb="4">
      <t>サダム</t>
    </rPh>
    <rPh sb="4" eb="5">
      <t>ス</t>
    </rPh>
    <rPh sb="5" eb="6">
      <t>ガク</t>
    </rPh>
    <phoneticPr fontId="6"/>
  </si>
  <si>
    <t>収納率</t>
  </si>
  <si>
    <t>療養の給付</t>
  </si>
  <si>
    <t>出産手当金</t>
    <rPh sb="4" eb="5">
      <t>キン</t>
    </rPh>
    <phoneticPr fontId="6"/>
  </si>
  <si>
    <t>家族移送費</t>
    <rPh sb="0" eb="2">
      <t>カゾク</t>
    </rPh>
    <phoneticPr fontId="6"/>
  </si>
  <si>
    <t>総    数</t>
  </si>
  <si>
    <t>徴　収
決　定
済　額</t>
    <rPh sb="8" eb="9">
      <t>ス</t>
    </rPh>
    <phoneticPr fontId="6"/>
  </si>
  <si>
    <t>　保　　　　　　険　　　　　　給　　　　　　付</t>
  </si>
  <si>
    <t>高額介護（介護予防）サービス費（別掲）</t>
    <rPh sb="0" eb="2">
      <t>コウガク</t>
    </rPh>
    <rPh sb="2" eb="4">
      <t>カイゴ</t>
    </rPh>
    <rPh sb="5" eb="7">
      <t>カイゴ</t>
    </rPh>
    <rPh sb="7" eb="9">
      <t>ヨボウ</t>
    </rPh>
    <rPh sb="14" eb="15">
      <t>ヒ</t>
    </rPh>
    <rPh sb="16" eb="18">
      <t>ベッケイ</t>
    </rPh>
    <phoneticPr fontId="3"/>
  </si>
  <si>
    <t>合計</t>
    <rPh sb="0" eb="2">
      <t>ゴウケイ</t>
    </rPh>
    <phoneticPr fontId="3"/>
  </si>
  <si>
    <t>総          数</t>
  </si>
  <si>
    <t>男         子</t>
  </si>
  <si>
    <t>女          子</t>
  </si>
  <si>
    <t>合  計</t>
  </si>
  <si>
    <t>任意加入</t>
  </si>
  <si>
    <t>計</t>
  </si>
  <si>
    <t>被保険者</t>
  </si>
  <si>
    <t>合　計</t>
    <rPh sb="0" eb="1">
      <t>ゴウ</t>
    </rPh>
    <phoneticPr fontId="7"/>
  </si>
  <si>
    <t>調定保険料</t>
  </si>
  <si>
    <t>前納保険料</t>
  </si>
  <si>
    <t>追納保険料</t>
  </si>
  <si>
    <t>合 計</t>
  </si>
  <si>
    <t>支  給  区  分</t>
  </si>
  <si>
    <t>支 給 額</t>
  </si>
  <si>
    <t>全部支給</t>
  </si>
  <si>
    <t>一部支給</t>
  </si>
  <si>
    <t>全部停止</t>
  </si>
  <si>
    <t>　　その年に保護を受けた世帯および人員</t>
  </si>
  <si>
    <t xml:space="preserve"> 介 護 扶 助</t>
    <rPh sb="1" eb="2">
      <t>スケ</t>
    </rPh>
    <rPh sb="3" eb="4">
      <t>マモル</t>
    </rPh>
    <rPh sb="5" eb="6">
      <t>タス</t>
    </rPh>
    <rPh sb="7" eb="8">
      <t>スケ</t>
    </rPh>
    <phoneticPr fontId="6"/>
  </si>
  <si>
    <t>扶助費</t>
  </si>
  <si>
    <t>世帯数</t>
  </si>
  <si>
    <t>人　員</t>
  </si>
  <si>
    <t>　　　全　　　　　　　　　　　　　　　　　　　　　　　　　　　　　　　　　　　　　　　　　国</t>
  </si>
  <si>
    <t>…</t>
  </si>
  <si>
    <t>　　　島　　　　　　　　　　　　　　　　　　　　　根　　　　　　　　　　　　　　　　　　　　県</t>
  </si>
  <si>
    <t>松江市</t>
  </si>
  <si>
    <t>雲南市</t>
    <rPh sb="0" eb="2">
      <t>ウンナン</t>
    </rPh>
    <rPh sb="2" eb="3">
      <t>シ</t>
    </rPh>
    <phoneticPr fontId="6"/>
  </si>
  <si>
    <t>奥出雲町</t>
    <rPh sb="0" eb="1">
      <t>オク</t>
    </rPh>
    <rPh sb="1" eb="3">
      <t>イズモ</t>
    </rPh>
    <rPh sb="3" eb="4">
      <t>マチ</t>
    </rPh>
    <phoneticPr fontId="6"/>
  </si>
  <si>
    <t>飯南町</t>
    <rPh sb="0" eb="3">
      <t>イイナンチョウ</t>
    </rPh>
    <phoneticPr fontId="6"/>
  </si>
  <si>
    <t>邑南町</t>
    <rPh sb="0" eb="2">
      <t>オオナン</t>
    </rPh>
    <rPh sb="2" eb="3">
      <t>マチ</t>
    </rPh>
    <phoneticPr fontId="6"/>
  </si>
  <si>
    <t>津和野町</t>
    <rPh sb="0" eb="3">
      <t>ツワノ</t>
    </rPh>
    <rPh sb="3" eb="4">
      <t>マチ</t>
    </rPh>
    <phoneticPr fontId="6"/>
  </si>
  <si>
    <t>津和野町</t>
    <rPh sb="0" eb="4">
      <t>ツワノチョウ</t>
    </rPh>
    <phoneticPr fontId="6"/>
  </si>
  <si>
    <t>吉賀町</t>
    <rPh sb="0" eb="2">
      <t>ヨシガ</t>
    </rPh>
    <rPh sb="2" eb="3">
      <t>マチ</t>
    </rPh>
    <phoneticPr fontId="6"/>
  </si>
  <si>
    <t>吉賀町</t>
    <rPh sb="0" eb="2">
      <t>ヨシガ</t>
    </rPh>
    <rPh sb="2" eb="3">
      <t>チョウ</t>
    </rPh>
    <phoneticPr fontId="6"/>
  </si>
  <si>
    <t>海士町</t>
    <rPh sb="0" eb="3">
      <t>アマチョウ</t>
    </rPh>
    <phoneticPr fontId="6"/>
  </si>
  <si>
    <t>海士町</t>
    <rPh sb="0" eb="2">
      <t>アマ</t>
    </rPh>
    <rPh sb="2" eb="3">
      <t>マチ</t>
    </rPh>
    <phoneticPr fontId="6"/>
  </si>
  <si>
    <t>西ノ島町</t>
    <rPh sb="0" eb="1">
      <t>ニシ</t>
    </rPh>
    <rPh sb="2" eb="3">
      <t>シマ</t>
    </rPh>
    <rPh sb="3" eb="4">
      <t>マチ</t>
    </rPh>
    <phoneticPr fontId="6"/>
  </si>
  <si>
    <t>知夫村</t>
    <rPh sb="0" eb="2">
      <t>チブ</t>
    </rPh>
    <rPh sb="2" eb="3">
      <t>ムラ</t>
    </rPh>
    <phoneticPr fontId="6"/>
  </si>
  <si>
    <t>知夫村</t>
    <rPh sb="0" eb="3">
      <t>チブムラ</t>
    </rPh>
    <phoneticPr fontId="6"/>
  </si>
  <si>
    <t>隠岐の島町</t>
    <rPh sb="0" eb="2">
      <t>オキ</t>
    </rPh>
    <rPh sb="3" eb="4">
      <t>シマ</t>
    </rPh>
    <rPh sb="4" eb="5">
      <t>マチ</t>
    </rPh>
    <phoneticPr fontId="6"/>
  </si>
  <si>
    <t>隠岐の島町</t>
    <rPh sb="0" eb="2">
      <t>オキ</t>
    </rPh>
    <rPh sb="3" eb="5">
      <t>シマ</t>
    </rPh>
    <phoneticPr fontId="6"/>
  </si>
  <si>
    <t>総 数</t>
  </si>
  <si>
    <t>補装具</t>
  </si>
  <si>
    <t>職 業</t>
  </si>
  <si>
    <t>施 設</t>
  </si>
  <si>
    <t>生 活</t>
  </si>
  <si>
    <t>その他</t>
  </si>
  <si>
    <t>資料　県障がい福祉課</t>
    <rPh sb="4" eb="5">
      <t>ショウ</t>
    </rPh>
    <rPh sb="7" eb="9">
      <t>フクシ</t>
    </rPh>
    <phoneticPr fontId="6"/>
  </si>
  <si>
    <t>交  　付</t>
  </si>
  <si>
    <t>修  　理</t>
  </si>
  <si>
    <t>金　　額</t>
  </si>
  <si>
    <t>公費負担</t>
  </si>
  <si>
    <t>自己負担</t>
  </si>
  <si>
    <t>相談実人員</t>
  </si>
  <si>
    <t>療育手帳</t>
    <rPh sb="0" eb="1">
      <t>リョウ</t>
    </rPh>
    <rPh sb="1" eb="2">
      <t>イク</t>
    </rPh>
    <rPh sb="2" eb="4">
      <t>テチョウ</t>
    </rPh>
    <phoneticPr fontId="6"/>
  </si>
  <si>
    <t>職親委託</t>
  </si>
  <si>
    <t>医療保健</t>
  </si>
  <si>
    <t>単位：クラブ、会員、施設</t>
    <rPh sb="7" eb="9">
      <t>カイイン</t>
    </rPh>
    <rPh sb="10" eb="12">
      <t>シセツ</t>
    </rPh>
    <phoneticPr fontId="6"/>
  </si>
  <si>
    <t>年　　 度
市 町 村</t>
    <rPh sb="4" eb="5">
      <t>ド</t>
    </rPh>
    <phoneticPr fontId="6"/>
  </si>
  <si>
    <t>老　人　福　祉　施　設</t>
    <rPh sb="0" eb="7">
      <t>ロウジンフクシ</t>
    </rPh>
    <rPh sb="8" eb="11">
      <t>シセツ</t>
    </rPh>
    <phoneticPr fontId="6"/>
  </si>
  <si>
    <t>クラブ数</t>
  </si>
  <si>
    <t>生活支援
ハウス</t>
    <rPh sb="0" eb="2">
      <t>セイカツ</t>
    </rPh>
    <rPh sb="2" eb="4">
      <t>シエン</t>
    </rPh>
    <phoneticPr fontId="6"/>
  </si>
  <si>
    <t>吉賀町</t>
    <rPh sb="0" eb="3">
      <t>ヨシカチョウ</t>
    </rPh>
    <phoneticPr fontId="3"/>
  </si>
  <si>
    <t>母子生活
支援施設</t>
    <rPh sb="2" eb="4">
      <t>セイカツ</t>
    </rPh>
    <rPh sb="5" eb="7">
      <t>シエン</t>
    </rPh>
    <rPh sb="7" eb="9">
      <t>シセツ</t>
    </rPh>
    <phoneticPr fontId="6"/>
  </si>
  <si>
    <t>児童養護施設</t>
    <rPh sb="0" eb="2">
      <t>ジドウ</t>
    </rPh>
    <phoneticPr fontId="6"/>
  </si>
  <si>
    <t>児童自立支援
施　　　　設</t>
    <rPh sb="0" eb="2">
      <t>ジドウ</t>
    </rPh>
    <rPh sb="2" eb="4">
      <t>ジリツ</t>
    </rPh>
    <rPh sb="4" eb="6">
      <t>シエン</t>
    </rPh>
    <rPh sb="7" eb="13">
      <t>シセツ</t>
    </rPh>
    <phoneticPr fontId="6"/>
  </si>
  <si>
    <t>措置費等</t>
    <rPh sb="3" eb="4">
      <t>トウ</t>
    </rPh>
    <phoneticPr fontId="6"/>
  </si>
  <si>
    <t>入 所
人 員</t>
    <rPh sb="0" eb="1">
      <t>イリ</t>
    </rPh>
    <rPh sb="2" eb="3">
      <t>ショ</t>
    </rPh>
    <phoneticPr fontId="6"/>
  </si>
  <si>
    <t>運営費</t>
    <rPh sb="0" eb="3">
      <t>ウンエイヒ</t>
    </rPh>
    <phoneticPr fontId="6"/>
  </si>
  <si>
    <t>支弁総額</t>
    <rPh sb="0" eb="2">
      <t>シベン</t>
    </rPh>
    <rPh sb="2" eb="4">
      <t>ソウガク</t>
    </rPh>
    <phoneticPr fontId="6"/>
  </si>
  <si>
    <t>母　　　　　　子　　　　　　福　　　　　　祉　　　　　　資　　　　　　金</t>
  </si>
  <si>
    <t>緊急小口資金</t>
    <rPh sb="0" eb="2">
      <t>キンキュウ</t>
    </rPh>
    <rPh sb="2" eb="4">
      <t>コグチ</t>
    </rPh>
    <rPh sb="4" eb="6">
      <t>シキン</t>
    </rPh>
    <phoneticPr fontId="6"/>
  </si>
  <si>
    <t>修 学 資 金</t>
  </si>
  <si>
    <t>住 宅 資 金</t>
  </si>
  <si>
    <t>注</t>
    <rPh sb="0" eb="1">
      <t>チュウ</t>
    </rPh>
    <phoneticPr fontId="6"/>
  </si>
  <si>
    <t>修 業 資 金</t>
  </si>
  <si>
    <t>就学支度資金</t>
  </si>
  <si>
    <t>医療介護資金</t>
    <rPh sb="0" eb="2">
      <t>イリョウ</t>
    </rPh>
    <rPh sb="2" eb="4">
      <t>カイゴ</t>
    </rPh>
    <rPh sb="4" eb="6">
      <t>シキン</t>
    </rPh>
    <phoneticPr fontId="6"/>
  </si>
  <si>
    <t>事業開始資金</t>
  </si>
  <si>
    <t>就職支度資金</t>
  </si>
  <si>
    <t>技能習得資金</t>
  </si>
  <si>
    <t>生 活 資 金</t>
  </si>
  <si>
    <t>事業継続資金</t>
  </si>
  <si>
    <t>結 婚 資 金</t>
  </si>
  <si>
    <t>相　　　　　　　談　　　　　　　件　　　　　　　数</t>
  </si>
  <si>
    <t>相　　談　　処　　理　　件　　数</t>
  </si>
  <si>
    <t>総　数</t>
  </si>
  <si>
    <t>養護相談</t>
  </si>
  <si>
    <t>保健相談</t>
  </si>
  <si>
    <t>知的障害
相    談</t>
    <rPh sb="0" eb="2">
      <t>チテキ</t>
    </rPh>
    <rPh sb="2" eb="4">
      <t>ショウガイ</t>
    </rPh>
    <phoneticPr fontId="6"/>
  </si>
  <si>
    <t>ぐ犯行為等相談</t>
    <rPh sb="1" eb="2">
      <t>ハン</t>
    </rPh>
    <rPh sb="2" eb="4">
      <t>コウイ</t>
    </rPh>
    <rPh sb="4" eb="5">
      <t>トウ</t>
    </rPh>
    <phoneticPr fontId="6"/>
  </si>
  <si>
    <t>適性相談</t>
  </si>
  <si>
    <t>育児・
しつけ相 談</t>
    <rPh sb="0" eb="2">
      <t>イクジ</t>
    </rPh>
    <phoneticPr fontId="6"/>
  </si>
  <si>
    <t>総  数</t>
  </si>
  <si>
    <t>助言指導</t>
  </si>
  <si>
    <t>継続指導</t>
  </si>
  <si>
    <t>資料　厚生労働省大臣官房統計情報部｢福祉行政報告例｣</t>
    <rPh sb="5" eb="7">
      <t>ロウドウ</t>
    </rPh>
    <rPh sb="20" eb="22">
      <t>ギョウセイ</t>
    </rPh>
    <rPh sb="24" eb="25">
      <t>レイ</t>
    </rPh>
    <phoneticPr fontId="6"/>
  </si>
  <si>
    <t>単位：施設、人</t>
    <rPh sb="3" eb="5">
      <t>シセツ</t>
    </rPh>
    <rPh sb="6" eb="7">
      <t>ニン</t>
    </rPh>
    <phoneticPr fontId="6"/>
  </si>
  <si>
    <t>施設数</t>
  </si>
  <si>
    <t>定員</t>
  </si>
  <si>
    <t>総</t>
  </si>
  <si>
    <t>救護施設</t>
  </si>
  <si>
    <t>養護老人ホーム</t>
  </si>
  <si>
    <t>軽費老人ホーム</t>
  </si>
  <si>
    <t>老人福祉センター</t>
  </si>
  <si>
    <t>地域活動支援センター</t>
    <rPh sb="0" eb="2">
      <t>チイキ</t>
    </rPh>
    <rPh sb="2" eb="4">
      <t>カツドウ</t>
    </rPh>
    <rPh sb="4" eb="6">
      <t>シエン</t>
    </rPh>
    <phoneticPr fontId="6"/>
  </si>
  <si>
    <t>点字図書館</t>
  </si>
  <si>
    <t>助産施設</t>
  </si>
  <si>
    <t>乳児院</t>
  </si>
  <si>
    <t>母子生活支援施設</t>
    <rPh sb="0" eb="2">
      <t>ボシ</t>
    </rPh>
    <rPh sb="2" eb="4">
      <t>セイカツ</t>
    </rPh>
    <rPh sb="4" eb="6">
      <t>シエン</t>
    </rPh>
    <rPh sb="6" eb="8">
      <t>シセツ</t>
    </rPh>
    <phoneticPr fontId="6"/>
  </si>
  <si>
    <t>児童自立支援施設</t>
    <rPh sb="0" eb="2">
      <t>ジドウ</t>
    </rPh>
    <rPh sb="2" eb="4">
      <t>ジリツ</t>
    </rPh>
    <rPh sb="4" eb="6">
      <t>シエン</t>
    </rPh>
    <rPh sb="6" eb="8">
      <t>シセツ</t>
    </rPh>
    <phoneticPr fontId="6"/>
  </si>
  <si>
    <t>小型児童館</t>
  </si>
  <si>
    <t>児童センター</t>
    <rPh sb="0" eb="2">
      <t>ジドウ</t>
    </rPh>
    <phoneticPr fontId="6"/>
  </si>
  <si>
    <t>児童遊園</t>
  </si>
  <si>
    <t>無料低額診療施設</t>
  </si>
  <si>
    <t>隣保館</t>
  </si>
  <si>
    <t>へき地保育所</t>
  </si>
  <si>
    <t>資料　厚生労働省大臣官房統計情報部｢社会福祉施設等調査報告｣</t>
    <rPh sb="5" eb="7">
      <t>ロウドウ</t>
    </rPh>
    <phoneticPr fontId="6"/>
  </si>
  <si>
    <t>保　育　所　数</t>
    <rPh sb="0" eb="5">
      <t>ホイクショ</t>
    </rPh>
    <rPh sb="6" eb="7">
      <t>スウ</t>
    </rPh>
    <phoneticPr fontId="6"/>
  </si>
  <si>
    <t>公立</t>
    <rPh sb="0" eb="2">
      <t>コウリツ</t>
    </rPh>
    <phoneticPr fontId="6"/>
  </si>
  <si>
    <t>私立</t>
    <rPh sb="0" eb="2">
      <t>シリツ</t>
    </rPh>
    <phoneticPr fontId="6"/>
  </si>
  <si>
    <t>「保険給付」の「短期」欄には、二次健康診断等給付額を含む。</t>
    <rPh sb="1" eb="3">
      <t>ホケン</t>
    </rPh>
    <rPh sb="3" eb="5">
      <t>キュウフ</t>
    </rPh>
    <rPh sb="8" eb="10">
      <t>タンキ</t>
    </rPh>
    <rPh sb="11" eb="12">
      <t>ラン</t>
    </rPh>
    <rPh sb="15" eb="17">
      <t>ニジ</t>
    </rPh>
    <rPh sb="17" eb="19">
      <t>ケンコウ</t>
    </rPh>
    <rPh sb="19" eb="21">
      <t>シンダン</t>
    </rPh>
    <rPh sb="21" eb="22">
      <t>トウ</t>
    </rPh>
    <rPh sb="22" eb="25">
      <t>キュウフガク</t>
    </rPh>
    <rPh sb="26" eb="27">
      <t>フク</t>
    </rPh>
    <phoneticPr fontId="6"/>
  </si>
  <si>
    <t>川本町</t>
    <rPh sb="0" eb="2">
      <t>カワモト</t>
    </rPh>
    <rPh sb="2" eb="3">
      <t>チョウ</t>
    </rPh>
    <phoneticPr fontId="6"/>
  </si>
  <si>
    <t>美郷町</t>
    <rPh sb="0" eb="3">
      <t>ミサトチョウ</t>
    </rPh>
    <phoneticPr fontId="6"/>
  </si>
  <si>
    <t>総合支援資金</t>
    <rPh sb="0" eb="2">
      <t>ソウゴウ</t>
    </rPh>
    <rPh sb="2" eb="4">
      <t>シエン</t>
    </rPh>
    <rPh sb="4" eb="6">
      <t>シキン</t>
    </rPh>
    <phoneticPr fontId="6"/>
  </si>
  <si>
    <t>福祉資金</t>
    <rPh sb="0" eb="2">
      <t>フクシ</t>
    </rPh>
    <rPh sb="2" eb="4">
      <t>シキン</t>
    </rPh>
    <phoneticPr fontId="6"/>
  </si>
  <si>
    <t>教育支援資金</t>
    <rPh sb="0" eb="2">
      <t>キョウイク</t>
    </rPh>
    <rPh sb="2" eb="4">
      <t>シエン</t>
    </rPh>
    <rPh sb="4" eb="6">
      <t>シキン</t>
    </rPh>
    <phoneticPr fontId="6"/>
  </si>
  <si>
    <t>不動産担保型生活資金</t>
    <rPh sb="0" eb="3">
      <t>フドウサン</t>
    </rPh>
    <rPh sb="3" eb="5">
      <t>タンポ</t>
    </rPh>
    <rPh sb="5" eb="6">
      <t>ガタ</t>
    </rPh>
    <rPh sb="6" eb="8">
      <t>セイカツ</t>
    </rPh>
    <rPh sb="8" eb="10">
      <t>シキン</t>
    </rPh>
    <phoneticPr fontId="6"/>
  </si>
  <si>
    <t>資料　県地域福祉課</t>
    <rPh sb="0" eb="2">
      <t>シリョウ</t>
    </rPh>
    <rPh sb="3" eb="4">
      <t>ケン</t>
    </rPh>
    <rPh sb="4" eb="6">
      <t>チイキ</t>
    </rPh>
    <rPh sb="6" eb="9">
      <t>フクシカ</t>
    </rPh>
    <phoneticPr fontId="6"/>
  </si>
  <si>
    <t>生活福祉資金貸付状況</t>
    <rPh sb="0" eb="2">
      <t>セイカツ</t>
    </rPh>
    <rPh sb="2" eb="4">
      <t>フクシ</t>
    </rPh>
    <rPh sb="4" eb="6">
      <t>シキン</t>
    </rPh>
    <rPh sb="6" eb="8">
      <t>カシツケ</t>
    </rPh>
    <rPh sb="8" eb="10">
      <t>ジョウキョウ</t>
    </rPh>
    <phoneticPr fontId="3"/>
  </si>
  <si>
    <t>15-1</t>
    <phoneticPr fontId="3"/>
  </si>
  <si>
    <t>15-2</t>
    <phoneticPr fontId="3"/>
  </si>
  <si>
    <t>15-3</t>
    <phoneticPr fontId="3"/>
  </si>
  <si>
    <t>15-4</t>
    <phoneticPr fontId="3"/>
  </si>
  <si>
    <t>15-5</t>
  </si>
  <si>
    <t>15-6</t>
  </si>
  <si>
    <t>15-4　健康保険法第３条第２項被保険者保険給付状況</t>
    <rPh sb="13" eb="14">
      <t>ダイ</t>
    </rPh>
    <rPh sb="15" eb="16">
      <t>コウ</t>
    </rPh>
    <phoneticPr fontId="6"/>
  </si>
  <si>
    <t>被　　　扶　　　養　　　者　　　分</t>
    <rPh sb="0" eb="1">
      <t>ヒ</t>
    </rPh>
    <rPh sb="4" eb="5">
      <t>タモツ</t>
    </rPh>
    <rPh sb="8" eb="9">
      <t>マモル</t>
    </rPh>
    <rPh sb="12" eb="13">
      <t>シャ</t>
    </rPh>
    <rPh sb="16" eb="17">
      <t>ブン</t>
    </rPh>
    <phoneticPr fontId="6"/>
  </si>
  <si>
    <t xml:space="preserve">  注</t>
    <rPh sb="2" eb="3">
      <t>チュウ</t>
    </rPh>
    <phoneticPr fontId="6"/>
  </si>
  <si>
    <t>地域包括
支援センター</t>
    <rPh sb="0" eb="2">
      <t>チイキ</t>
    </rPh>
    <rPh sb="2" eb="4">
      <t>ホウカツ</t>
    </rPh>
    <rPh sb="5" eb="7">
      <t>シエン</t>
    </rPh>
    <phoneticPr fontId="6"/>
  </si>
  <si>
    <t>措置費
給付費</t>
    <rPh sb="4" eb="7">
      <t>キュウフヒ</t>
    </rPh>
    <phoneticPr fontId="6"/>
  </si>
  <si>
    <t>全国健康保険協会管掌健康保険給付状況</t>
  </si>
  <si>
    <t>－</t>
  </si>
  <si>
    <t>資料　全国健康保険協会「事業年報」</t>
    <rPh sb="0" eb="2">
      <t>シリョウ</t>
    </rPh>
    <rPh sb="3" eb="5">
      <t>ゼンコク</t>
    </rPh>
    <rPh sb="5" eb="7">
      <t>ケンコウ</t>
    </rPh>
    <rPh sb="7" eb="9">
      <t>ホケン</t>
    </rPh>
    <rPh sb="9" eb="11">
      <t>キョウカイ</t>
    </rPh>
    <rPh sb="12" eb="14">
      <t>ジギョウ</t>
    </rPh>
    <rPh sb="14" eb="16">
      <t>ネンポウ</t>
    </rPh>
    <phoneticPr fontId="6"/>
  </si>
  <si>
    <t>健康保険法第３条第２項被保険者保険給付状況</t>
  </si>
  <si>
    <t>年金受給権者の状況</t>
    <rPh sb="0" eb="2">
      <t>ネンキン</t>
    </rPh>
    <rPh sb="2" eb="5">
      <t>ジュキュウケン</t>
    </rPh>
    <rPh sb="5" eb="6">
      <t>シャ</t>
    </rPh>
    <rPh sb="7" eb="9">
      <t>ジョウキョウ</t>
    </rPh>
    <phoneticPr fontId="6"/>
  </si>
  <si>
    <t>一時金裁定状況</t>
    <rPh sb="3" eb="5">
      <t>サイテイ</t>
    </rPh>
    <rPh sb="5" eb="7">
      <t>ジョウキョウ</t>
    </rPh>
    <phoneticPr fontId="6"/>
  </si>
  <si>
    <t>船舶所有者数
（別掲）</t>
    <rPh sb="0" eb="2">
      <t>センパク</t>
    </rPh>
    <rPh sb="2" eb="5">
      <t>ショユウシャ</t>
    </rPh>
    <rPh sb="5" eb="6">
      <t>スウ</t>
    </rPh>
    <rPh sb="8" eb="10">
      <t>ベッケイ</t>
    </rPh>
    <phoneticPr fontId="6"/>
  </si>
  <si>
    <t>船員数
（別掲）</t>
    <rPh sb="0" eb="2">
      <t>センイン</t>
    </rPh>
    <rPh sb="2" eb="3">
      <t>スウ</t>
    </rPh>
    <rPh sb="5" eb="7">
      <t>ベッケイ</t>
    </rPh>
    <phoneticPr fontId="6"/>
  </si>
  <si>
    <t>うち新法厚生年金保険分</t>
    <rPh sb="10" eb="11">
      <t>ブン</t>
    </rPh>
    <phoneticPr fontId="6"/>
  </si>
  <si>
    <t>うち旧法厚生年金保険分</t>
    <rPh sb="10" eb="11">
      <t>ブン</t>
    </rPh>
    <phoneticPr fontId="6"/>
  </si>
  <si>
    <t>うち旧共済組合分</t>
    <rPh sb="7" eb="8">
      <t>ブン</t>
    </rPh>
    <phoneticPr fontId="6"/>
  </si>
  <si>
    <t>うち旧法船員保険分</t>
    <rPh sb="2" eb="4">
      <t>キュウホウ</t>
    </rPh>
    <rPh sb="8" eb="9">
      <t>ブン</t>
    </rPh>
    <phoneticPr fontId="6"/>
  </si>
  <si>
    <t>2　「適用事業所数」には船舶所有者を含まず、「被保険者数」には船員を含まない。</t>
    <rPh sb="3" eb="5">
      <t>テキヨウ</t>
    </rPh>
    <rPh sb="5" eb="8">
      <t>ジギョウショ</t>
    </rPh>
    <rPh sb="8" eb="9">
      <t>スウ</t>
    </rPh>
    <rPh sb="12" eb="14">
      <t>センパク</t>
    </rPh>
    <rPh sb="14" eb="17">
      <t>ショユウシャ</t>
    </rPh>
    <rPh sb="18" eb="19">
      <t>フク</t>
    </rPh>
    <rPh sb="23" eb="24">
      <t>ヒ</t>
    </rPh>
    <rPh sb="24" eb="27">
      <t>ホケンシャ</t>
    </rPh>
    <rPh sb="27" eb="28">
      <t>スウ</t>
    </rPh>
    <rPh sb="31" eb="33">
      <t>センイン</t>
    </rPh>
    <rPh sb="34" eb="35">
      <t>フク</t>
    </rPh>
    <phoneticPr fontId="6"/>
  </si>
  <si>
    <t>後期高齢者医療給付状況</t>
  </si>
  <si>
    <t>15-7　介護保険給付状況</t>
    <rPh sb="5" eb="7">
      <t>カイゴ</t>
    </rPh>
    <phoneticPr fontId="3"/>
  </si>
  <si>
    <t>介護保険給付状況</t>
  </si>
  <si>
    <t>15-7</t>
    <phoneticPr fontId="3"/>
  </si>
  <si>
    <t xml:space="preserve"> 現　　金　　収　　入</t>
    <rPh sb="7" eb="8">
      <t>シュウ</t>
    </rPh>
    <rPh sb="10" eb="11">
      <t>ニュウ</t>
    </rPh>
    <phoneticPr fontId="7"/>
  </si>
  <si>
    <t>寡婦年金には、新法分を含む。</t>
    <rPh sb="0" eb="2">
      <t>カフ</t>
    </rPh>
    <rPh sb="2" eb="4">
      <t>ネンキン</t>
    </rPh>
    <rPh sb="7" eb="9">
      <t>シンポウ</t>
    </rPh>
    <rPh sb="9" eb="10">
      <t>ブン</t>
    </rPh>
    <rPh sb="11" eb="12">
      <t>フク</t>
    </rPh>
    <phoneticPr fontId="6"/>
  </si>
  <si>
    <t>基礎年金等受給権者数及び年金額</t>
    <phoneticPr fontId="3"/>
  </si>
  <si>
    <t>老齢福祉年金支給区分別受給権者数及び支給額</t>
  </si>
  <si>
    <t>生活保護法による保護状況(福祉事務所別)</t>
  </si>
  <si>
    <t>15-9</t>
    <phoneticPr fontId="3"/>
  </si>
  <si>
    <t>15-10　身体障害者更生援護状況</t>
    <rPh sb="9" eb="10">
      <t>ガイ</t>
    </rPh>
    <phoneticPr fontId="6"/>
  </si>
  <si>
    <t>相 談 内 容 （ 件 数 ）</t>
    <rPh sb="0" eb="1">
      <t>ソウ</t>
    </rPh>
    <rPh sb="2" eb="3">
      <t>ダン</t>
    </rPh>
    <rPh sb="4" eb="5">
      <t>ウチ</t>
    </rPh>
    <rPh sb="6" eb="7">
      <t>カタチ</t>
    </rPh>
    <rPh sb="10" eb="11">
      <t>ケン</t>
    </rPh>
    <rPh sb="12" eb="13">
      <t>カズ</t>
    </rPh>
    <phoneticPr fontId="6"/>
  </si>
  <si>
    <t>うち新規
交付数
（年度中）</t>
    <rPh sb="10" eb="12">
      <t>ネンド</t>
    </rPh>
    <rPh sb="12" eb="13">
      <t>チュウ</t>
    </rPh>
    <phoneticPr fontId="6"/>
  </si>
  <si>
    <t>（１）社会福祉施設</t>
    <rPh sb="3" eb="5">
      <t>シャカイ</t>
    </rPh>
    <rPh sb="5" eb="7">
      <t>フクシ</t>
    </rPh>
    <rPh sb="7" eb="9">
      <t>シセツ</t>
    </rPh>
    <phoneticPr fontId="6"/>
  </si>
  <si>
    <t>障害者支援施設等</t>
    <rPh sb="0" eb="1">
      <t>ショウ</t>
    </rPh>
    <rPh sb="1" eb="2">
      <t>ガイ</t>
    </rPh>
    <rPh sb="2" eb="3">
      <t>シャ</t>
    </rPh>
    <rPh sb="3" eb="5">
      <t>シエン</t>
    </rPh>
    <rPh sb="5" eb="7">
      <t>シセツ</t>
    </rPh>
    <rPh sb="7" eb="8">
      <t>トウ</t>
    </rPh>
    <phoneticPr fontId="6"/>
  </si>
  <si>
    <t>障害者支援施設</t>
    <rPh sb="0" eb="1">
      <t>ショウ</t>
    </rPh>
    <rPh sb="1" eb="2">
      <t>ガイ</t>
    </rPh>
    <rPh sb="2" eb="3">
      <t>シャ</t>
    </rPh>
    <rPh sb="3" eb="5">
      <t>シエン</t>
    </rPh>
    <rPh sb="5" eb="7">
      <t>シセツ</t>
    </rPh>
    <phoneticPr fontId="6"/>
  </si>
  <si>
    <t>身体障害者社会参加支援施設</t>
    <rPh sb="0" eb="2">
      <t>シンタイ</t>
    </rPh>
    <rPh sb="2" eb="3">
      <t>ショウ</t>
    </rPh>
    <rPh sb="3" eb="4">
      <t>ガイ</t>
    </rPh>
    <rPh sb="4" eb="5">
      <t>モノ</t>
    </rPh>
    <rPh sb="5" eb="7">
      <t>シャカイ</t>
    </rPh>
    <rPh sb="7" eb="9">
      <t>サンカ</t>
    </rPh>
    <rPh sb="9" eb="11">
      <t>シエン</t>
    </rPh>
    <rPh sb="11" eb="13">
      <t>シセツ</t>
    </rPh>
    <phoneticPr fontId="6"/>
  </si>
  <si>
    <t>聴覚障害者情報提供施設</t>
    <rPh sb="3" eb="4">
      <t>ガイ</t>
    </rPh>
    <phoneticPr fontId="6"/>
  </si>
  <si>
    <t>介護老人福祉施設</t>
    <rPh sb="0" eb="2">
      <t>カイゴ</t>
    </rPh>
    <rPh sb="2" eb="4">
      <t>ロウジン</t>
    </rPh>
    <rPh sb="4" eb="6">
      <t>フクシ</t>
    </rPh>
    <rPh sb="6" eb="8">
      <t>シセツ</t>
    </rPh>
    <phoneticPr fontId="6"/>
  </si>
  <si>
    <t>地域密着型介護老人福祉施設</t>
    <rPh sb="0" eb="2">
      <t>チイキ</t>
    </rPh>
    <rPh sb="2" eb="5">
      <t>ミッチャクガタ</t>
    </rPh>
    <rPh sb="5" eb="7">
      <t>カイゴ</t>
    </rPh>
    <rPh sb="7" eb="9">
      <t>ロウジン</t>
    </rPh>
    <rPh sb="9" eb="11">
      <t>フクシ</t>
    </rPh>
    <rPh sb="11" eb="13">
      <t>シセツ</t>
    </rPh>
    <phoneticPr fontId="6"/>
  </si>
  <si>
    <t>通所介護事業所</t>
    <rPh sb="0" eb="2">
      <t>ツウショ</t>
    </rPh>
    <rPh sb="2" eb="4">
      <t>カイゴ</t>
    </rPh>
    <rPh sb="4" eb="7">
      <t>ジギョウショ</t>
    </rPh>
    <phoneticPr fontId="6"/>
  </si>
  <si>
    <t>認知症対応型通所介護事業所</t>
    <rPh sb="0" eb="3">
      <t>ニンチショウ</t>
    </rPh>
    <rPh sb="3" eb="6">
      <t>タイオウガタ</t>
    </rPh>
    <rPh sb="6" eb="8">
      <t>ツウショ</t>
    </rPh>
    <rPh sb="8" eb="10">
      <t>カイゴ</t>
    </rPh>
    <rPh sb="10" eb="13">
      <t>ジギョウショ</t>
    </rPh>
    <phoneticPr fontId="6"/>
  </si>
  <si>
    <t>短期入所生活介護事業所</t>
    <rPh sb="0" eb="2">
      <t>タンキ</t>
    </rPh>
    <rPh sb="2" eb="4">
      <t>ニュウショ</t>
    </rPh>
    <rPh sb="4" eb="6">
      <t>セイカツ</t>
    </rPh>
    <rPh sb="6" eb="8">
      <t>カイゴ</t>
    </rPh>
    <rPh sb="8" eb="11">
      <t>ジギョウショ</t>
    </rPh>
    <phoneticPr fontId="6"/>
  </si>
  <si>
    <t>社会福祉施設</t>
  </si>
  <si>
    <t>介護サービス施設・事業所（老人福祉施設分）</t>
  </si>
  <si>
    <t>15-8</t>
    <phoneticPr fontId="3"/>
  </si>
  <si>
    <t>15-10</t>
    <phoneticPr fontId="3"/>
  </si>
  <si>
    <t>15-11</t>
    <phoneticPr fontId="3"/>
  </si>
  <si>
    <t>15-12</t>
    <phoneticPr fontId="3"/>
  </si>
  <si>
    <t>15-13</t>
    <phoneticPr fontId="3"/>
  </si>
  <si>
    <t>15-14</t>
    <phoneticPr fontId="3"/>
  </si>
  <si>
    <t>基礎年金</t>
  </si>
  <si>
    <t>身体障害者更生援護状況</t>
  </si>
  <si>
    <t>児童福祉活動(相談･処理件数)　（児童相談所）</t>
  </si>
  <si>
    <t>社会福祉施設等の種類別年次別施設数、定員、在所者数</t>
  </si>
  <si>
    <t>市町村別保育所数及び在所者数等</t>
  </si>
  <si>
    <t>(ｱ)</t>
    <phoneticPr fontId="3"/>
  </si>
  <si>
    <t>(ｲ)</t>
    <phoneticPr fontId="3"/>
  </si>
  <si>
    <t>拠出制年金</t>
    <phoneticPr fontId="3"/>
  </si>
  <si>
    <t>療養費等</t>
    <rPh sb="3" eb="4">
      <t>トウ</t>
    </rPh>
    <phoneticPr fontId="6"/>
  </si>
  <si>
    <t>薬剤支給・その他</t>
    <rPh sb="7" eb="8">
      <t>タ</t>
    </rPh>
    <phoneticPr fontId="6"/>
  </si>
  <si>
    <t>新</t>
    <rPh sb="0" eb="1">
      <t>シンポウ</t>
    </rPh>
    <phoneticPr fontId="6"/>
  </si>
  <si>
    <t>旧</t>
    <rPh sb="0" eb="1">
      <t>キュウホウ</t>
    </rPh>
    <phoneticPr fontId="6"/>
  </si>
  <si>
    <t>共</t>
    <rPh sb="0" eb="1">
      <t>キョウサイ</t>
    </rPh>
    <phoneticPr fontId="6"/>
  </si>
  <si>
    <t>船</t>
    <rPh sb="0" eb="1">
      <t>センイン</t>
    </rPh>
    <phoneticPr fontId="6"/>
  </si>
  <si>
    <t>施設介護サービス</t>
    <rPh sb="0" eb="2">
      <t>シセツ</t>
    </rPh>
    <rPh sb="2" eb="4">
      <t>カイゴ</t>
    </rPh>
    <phoneticPr fontId="3"/>
  </si>
  <si>
    <t>15-11　知的障害者相談状況（知的障害者更生相談所における相談）</t>
    <rPh sb="6" eb="8">
      <t>チテキ</t>
    </rPh>
    <rPh sb="8" eb="9">
      <t>ショウ</t>
    </rPh>
    <rPh sb="9" eb="10">
      <t>ガイ</t>
    </rPh>
    <rPh sb="10" eb="11">
      <t>モノ</t>
    </rPh>
    <rPh sb="16" eb="18">
      <t>チテキ</t>
    </rPh>
    <rPh sb="18" eb="21">
      <t>ショウガイシャ</t>
    </rPh>
    <rPh sb="21" eb="23">
      <t>コウセイ</t>
    </rPh>
    <rPh sb="23" eb="26">
      <t>ソウダンショ</t>
    </rPh>
    <rPh sb="30" eb="32">
      <t>ソウダン</t>
    </rPh>
    <phoneticPr fontId="6"/>
  </si>
  <si>
    <t>15-12　精神保健福祉相談状況（精神保健福祉センターにおける相談）</t>
    <rPh sb="6" eb="8">
      <t>セイシン</t>
    </rPh>
    <rPh sb="8" eb="10">
      <t>ホケン</t>
    </rPh>
    <rPh sb="10" eb="12">
      <t>フクシ</t>
    </rPh>
    <rPh sb="12" eb="14">
      <t>ソウダン</t>
    </rPh>
    <rPh sb="17" eb="19">
      <t>セイシン</t>
    </rPh>
    <rPh sb="19" eb="21">
      <t>ホケン</t>
    </rPh>
    <rPh sb="21" eb="23">
      <t>フクシ</t>
    </rPh>
    <rPh sb="31" eb="33">
      <t>ソウダン</t>
    </rPh>
    <phoneticPr fontId="6"/>
  </si>
  <si>
    <t>老人精神保健</t>
    <rPh sb="0" eb="2">
      <t>ロウジン</t>
    </rPh>
    <rPh sb="2" eb="4">
      <t>セイシン</t>
    </rPh>
    <rPh sb="4" eb="6">
      <t>ホケン</t>
    </rPh>
    <phoneticPr fontId="6"/>
  </si>
  <si>
    <t>社会復帰</t>
    <rPh sb="0" eb="2">
      <t>シャカイ</t>
    </rPh>
    <rPh sb="2" eb="4">
      <t>フッキ</t>
    </rPh>
    <phoneticPr fontId="6"/>
  </si>
  <si>
    <t>薬物</t>
    <rPh sb="0" eb="2">
      <t>ヤクブツ</t>
    </rPh>
    <phoneticPr fontId="6"/>
  </si>
  <si>
    <t>思春期</t>
    <rPh sb="0" eb="3">
      <t>シシュンキ</t>
    </rPh>
    <phoneticPr fontId="6"/>
  </si>
  <si>
    <t>心の健康づくり</t>
    <rPh sb="0" eb="1">
      <t>ココロ</t>
    </rPh>
    <rPh sb="2" eb="4">
      <t>ケンコウ</t>
    </rPh>
    <phoneticPr fontId="6"/>
  </si>
  <si>
    <t>うつ・うつ状態</t>
    <rPh sb="5" eb="7">
      <t>ジョウタイ</t>
    </rPh>
    <phoneticPr fontId="6"/>
  </si>
  <si>
    <t>精神保健福祉相談状況（精神保健福祉センターにおける相談）</t>
  </si>
  <si>
    <t>所得階層別支給決定件数（件）</t>
  </si>
  <si>
    <t>総数</t>
  </si>
  <si>
    <t>生活保護</t>
  </si>
  <si>
    <t>一定所得以上</t>
  </si>
  <si>
    <t>うち育成医療</t>
  </si>
  <si>
    <t>うち更生医療</t>
  </si>
  <si>
    <t>うち精神通院医療</t>
  </si>
  <si>
    <t>支払決定額（千円）</t>
  </si>
  <si>
    <t>レセプト件数（件）</t>
  </si>
  <si>
    <t>公費負担額</t>
  </si>
  <si>
    <t>社会保険
負担額</t>
  </si>
  <si>
    <t>自己負担額</t>
  </si>
  <si>
    <t>医科</t>
  </si>
  <si>
    <t>調剤</t>
  </si>
  <si>
    <t>資料　県障がい福祉課</t>
    <rPh sb="3" eb="4">
      <t>ケン</t>
    </rPh>
    <rPh sb="4" eb="5">
      <t>ショウ</t>
    </rPh>
    <rPh sb="7" eb="9">
      <t>フクシ</t>
    </rPh>
    <phoneticPr fontId="6"/>
  </si>
  <si>
    <t>自立支援医療</t>
    <phoneticPr fontId="3"/>
  </si>
  <si>
    <t>15-14　市町村別老人福祉実施状況</t>
    <rPh sb="6" eb="10">
      <t>シチョウソンベツ</t>
    </rPh>
    <phoneticPr fontId="6"/>
  </si>
  <si>
    <t>要保護世帯向け不動産担保型生活資金</t>
    <rPh sb="0" eb="3">
      <t>ヨウホゴ</t>
    </rPh>
    <rPh sb="3" eb="5">
      <t>セタイ</t>
    </rPh>
    <rPh sb="5" eb="6">
      <t>ム</t>
    </rPh>
    <rPh sb="7" eb="10">
      <t>フドウサン</t>
    </rPh>
    <rPh sb="10" eb="12">
      <t>タンポ</t>
    </rPh>
    <rPh sb="12" eb="13">
      <t>ガタ</t>
    </rPh>
    <rPh sb="13" eb="15">
      <t>セイカツ</t>
    </rPh>
    <rPh sb="15" eb="17">
      <t>シキン</t>
    </rPh>
    <phoneticPr fontId="6"/>
  </si>
  <si>
    <t>貸 付
金 額</t>
  </si>
  <si>
    <t>15-18　社会福祉施設等の種類別年次別施設数、定員、在所者数</t>
    <rPh sb="12" eb="13">
      <t>トウ</t>
    </rPh>
    <phoneticPr fontId="6"/>
  </si>
  <si>
    <t>15-19</t>
    <phoneticPr fontId="3"/>
  </si>
  <si>
    <t>15-18</t>
    <phoneticPr fontId="3"/>
  </si>
  <si>
    <t>15-16</t>
    <phoneticPr fontId="3"/>
  </si>
  <si>
    <t>15-15</t>
    <phoneticPr fontId="3"/>
  </si>
  <si>
    <t>15-17</t>
    <phoneticPr fontId="3"/>
  </si>
  <si>
    <t>知的障害者相談状況（知的障害者更生相談所における相談）</t>
    <phoneticPr fontId="3"/>
  </si>
  <si>
    <t>保険料収納状況</t>
    <phoneticPr fontId="3"/>
  </si>
  <si>
    <t>第１号被保険者数 
（65歳以上）
（年度末・月末）</t>
    <rPh sb="0" eb="1">
      <t>ダイ</t>
    </rPh>
    <rPh sb="2" eb="3">
      <t>ゴウ</t>
    </rPh>
    <rPh sb="3" eb="7">
      <t>ヒホケンシャ</t>
    </rPh>
    <rPh sb="7" eb="8">
      <t>スウ</t>
    </rPh>
    <rPh sb="13" eb="14">
      <t>サイ</t>
    </rPh>
    <rPh sb="14" eb="16">
      <t>イジョウ</t>
    </rPh>
    <phoneticPr fontId="3"/>
  </si>
  <si>
    <t>要介護・要支援認定者数
（年度末・月末）</t>
    <rPh sb="0" eb="1">
      <t>ヨウ</t>
    </rPh>
    <rPh sb="1" eb="3">
      <t>カイゴ</t>
    </rPh>
    <rPh sb="4" eb="5">
      <t>ヨウ</t>
    </rPh>
    <rPh sb="5" eb="7">
      <t>シエン</t>
    </rPh>
    <rPh sb="7" eb="8">
      <t>シノブ</t>
    </rPh>
    <rPh sb="8" eb="9">
      <t>サダム</t>
    </rPh>
    <rPh sb="9" eb="10">
      <t>モノ</t>
    </rPh>
    <rPh sb="10" eb="11">
      <t>スウ</t>
    </rPh>
    <phoneticPr fontId="3"/>
  </si>
  <si>
    <t>居宅介護（介護
予防）サービス</t>
    <rPh sb="0" eb="2">
      <t>キョタク</t>
    </rPh>
    <rPh sb="2" eb="4">
      <t>カイゴ</t>
    </rPh>
    <rPh sb="5" eb="7">
      <t>カイゴ</t>
    </rPh>
    <rPh sb="8" eb="10">
      <t>ヨボウ</t>
    </rPh>
    <phoneticPr fontId="3"/>
  </si>
  <si>
    <t>地域密着型介護
（介護予防）サービス</t>
    <rPh sb="0" eb="2">
      <t>チイキ</t>
    </rPh>
    <rPh sb="2" eb="5">
      <t>ミッチャクガタ</t>
    </rPh>
    <rPh sb="5" eb="7">
      <t>カイゴ</t>
    </rPh>
    <rPh sb="9" eb="11">
      <t>カイゴ</t>
    </rPh>
    <rPh sb="11" eb="13">
      <t>ヨボウ</t>
    </rPh>
    <phoneticPr fontId="3"/>
  </si>
  <si>
    <t>資料 　厚生労働省「介護保険事業状況報告（年報）」</t>
    <rPh sb="4" eb="6">
      <t>コウセイ</t>
    </rPh>
    <rPh sb="6" eb="9">
      <t>ロウドウショウ</t>
    </rPh>
    <phoneticPr fontId="3"/>
  </si>
  <si>
    <t>15-13  自立支援医療</t>
  </si>
  <si>
    <t>15-15　児童福祉法による措置等の状況</t>
    <rPh sb="16" eb="17">
      <t>トウ</t>
    </rPh>
    <phoneticPr fontId="6"/>
  </si>
  <si>
    <t>児童福祉法による措置等の状況</t>
    <phoneticPr fontId="3"/>
  </si>
  <si>
    <t>金属製品製造業又は金属加工業</t>
    <rPh sb="7" eb="8">
      <t>マタ</t>
    </rPh>
    <phoneticPr fontId="6"/>
  </si>
  <si>
    <t>製造業</t>
    <phoneticPr fontId="6"/>
  </si>
  <si>
    <t>15-2　国民健康保険給付状況</t>
    <phoneticPr fontId="6"/>
  </si>
  <si>
    <t>年  度</t>
    <phoneticPr fontId="6"/>
  </si>
  <si>
    <t>被保険者数</t>
    <phoneticPr fontId="6"/>
  </si>
  <si>
    <t>保 険 給 付 状 況</t>
    <phoneticPr fontId="6"/>
  </si>
  <si>
    <t>総 数</t>
    <phoneticPr fontId="6"/>
  </si>
  <si>
    <t>支　出</t>
    <phoneticPr fontId="6"/>
  </si>
  <si>
    <t>年 度</t>
    <phoneticPr fontId="6"/>
  </si>
  <si>
    <t>資料　県健康推進課</t>
    <phoneticPr fontId="6"/>
  </si>
  <si>
    <t>歯 科 診 療</t>
    <phoneticPr fontId="6"/>
  </si>
  <si>
    <t>15-3　全国健康保険協会管掌健康保険給付状況</t>
    <phoneticPr fontId="6"/>
  </si>
  <si>
    <t xml:space="preserve"> 総　　　　数   </t>
    <phoneticPr fontId="6"/>
  </si>
  <si>
    <t>年度</t>
    <phoneticPr fontId="6"/>
  </si>
  <si>
    <t>被　 　 　 保   　　　険  　　 　者  　　 　分</t>
    <phoneticPr fontId="6"/>
  </si>
  <si>
    <t>件数</t>
    <phoneticPr fontId="6"/>
  </si>
  <si>
    <t>金額</t>
    <phoneticPr fontId="6"/>
  </si>
  <si>
    <t>第 1 号</t>
    <phoneticPr fontId="6"/>
  </si>
  <si>
    <t>年    度
福    祉
事 務 所</t>
    <phoneticPr fontId="6"/>
  </si>
  <si>
    <t>生 活 扶 助</t>
    <phoneticPr fontId="6"/>
  </si>
  <si>
    <t>総　　　数</t>
    <phoneticPr fontId="6"/>
  </si>
  <si>
    <t>現に保護を受けた者</t>
    <phoneticPr fontId="6"/>
  </si>
  <si>
    <t>保護を停止中の者</t>
    <phoneticPr fontId="6"/>
  </si>
  <si>
    <t>扶 助 費</t>
    <phoneticPr fontId="6"/>
  </si>
  <si>
    <t>松 江 市</t>
    <phoneticPr fontId="6"/>
  </si>
  <si>
    <t>益 田 市</t>
    <phoneticPr fontId="6"/>
  </si>
  <si>
    <t>年　度</t>
    <phoneticPr fontId="6"/>
  </si>
  <si>
    <t>施設</t>
    <phoneticPr fontId="6"/>
  </si>
  <si>
    <t>人員</t>
  </si>
  <si>
    <t>貸 付
金 額</t>
    <phoneticPr fontId="6"/>
  </si>
  <si>
    <t>総     数</t>
    <phoneticPr fontId="6"/>
  </si>
  <si>
    <t>肢　体
不自由
相　談</t>
    <phoneticPr fontId="6"/>
  </si>
  <si>
    <t>視 聴 覚
言語発達
障害相談</t>
    <phoneticPr fontId="6"/>
  </si>
  <si>
    <t>その他
の相談</t>
    <phoneticPr fontId="6"/>
  </si>
  <si>
    <t>訓戒・誓約</t>
    <phoneticPr fontId="6"/>
  </si>
  <si>
    <t>総　　　　　　　　 　数</t>
    <phoneticPr fontId="6"/>
  </si>
  <si>
    <t>生活福祉資金・母子、父子及び寡婦福祉資金貸付状況</t>
    <rPh sb="10" eb="12">
      <t>フシ</t>
    </rPh>
    <phoneticPr fontId="3"/>
  </si>
  <si>
    <t>母子、父子及び寡婦福祉資金貸付状況</t>
    <rPh sb="0" eb="2">
      <t>ボシ</t>
    </rPh>
    <rPh sb="3" eb="5">
      <t>フシ</t>
    </rPh>
    <rPh sb="5" eb="6">
      <t>オヨ</t>
    </rPh>
    <rPh sb="7" eb="9">
      <t>カフ</t>
    </rPh>
    <rPh sb="9" eb="11">
      <t>フクシ</t>
    </rPh>
    <rPh sb="11" eb="13">
      <t>シキン</t>
    </rPh>
    <rPh sb="13" eb="15">
      <t>カシツケ</t>
    </rPh>
    <rPh sb="15" eb="17">
      <t>ジョウキョウ</t>
    </rPh>
    <phoneticPr fontId="3"/>
  </si>
  <si>
    <t>その他の窯業又は土石製品製造業</t>
    <rPh sb="2" eb="3">
      <t>タ</t>
    </rPh>
    <phoneticPr fontId="2"/>
  </si>
  <si>
    <t>短　期</t>
    <phoneticPr fontId="6"/>
  </si>
  <si>
    <t>市 町 村</t>
    <phoneticPr fontId="6"/>
  </si>
  <si>
    <t>適用状況</t>
    <phoneticPr fontId="6"/>
  </si>
  <si>
    <t>有効被保険者手帳数</t>
    <phoneticPr fontId="6"/>
  </si>
  <si>
    <t>総　数</t>
    <phoneticPr fontId="6"/>
  </si>
  <si>
    <t>収納</t>
    <phoneticPr fontId="6"/>
  </si>
  <si>
    <t>移送費</t>
    <phoneticPr fontId="6"/>
  </si>
  <si>
    <t>15-5　厚生年金保険給付状況</t>
    <phoneticPr fontId="6"/>
  </si>
  <si>
    <t>適　　用
事業所数</t>
    <phoneticPr fontId="6"/>
  </si>
  <si>
    <t>第 3 号</t>
    <phoneticPr fontId="6"/>
  </si>
  <si>
    <t>総        数</t>
    <phoneticPr fontId="6"/>
  </si>
  <si>
    <t>住 宅 扶 助</t>
    <phoneticPr fontId="6"/>
  </si>
  <si>
    <t>医 療 扶 助</t>
    <phoneticPr fontId="6"/>
  </si>
  <si>
    <t>浜 田 市</t>
    <phoneticPr fontId="6"/>
  </si>
  <si>
    <t>会 員 数</t>
    <phoneticPr fontId="6"/>
  </si>
  <si>
    <t>資料　県高齢者福祉課</t>
    <phoneticPr fontId="6"/>
  </si>
  <si>
    <t>福祉型障害児入所施設</t>
    <rPh sb="0" eb="3">
      <t>フクシガタ</t>
    </rPh>
    <phoneticPr fontId="6"/>
  </si>
  <si>
    <t>医療型障害児入所施設</t>
    <rPh sb="0" eb="3">
      <t>イリョウガタ</t>
    </rPh>
    <phoneticPr fontId="6"/>
  </si>
  <si>
    <t>人員</t>
    <phoneticPr fontId="6"/>
  </si>
  <si>
    <t>措置費</t>
  </si>
  <si>
    <t>15-16  生活福祉資金・母子、父子及び寡婦福祉資金貸付状況</t>
    <rPh sb="7" eb="9">
      <t>セイカツ</t>
    </rPh>
    <rPh sb="9" eb="11">
      <t>フクシ</t>
    </rPh>
    <rPh sb="11" eb="13">
      <t>シキン</t>
    </rPh>
    <rPh sb="14" eb="16">
      <t>ボシ</t>
    </rPh>
    <rPh sb="23" eb="25">
      <t>フクシ</t>
    </rPh>
    <rPh sb="25" eb="27">
      <t>シキン</t>
    </rPh>
    <rPh sb="27" eb="29">
      <t>カシツケ</t>
    </rPh>
    <rPh sb="29" eb="31">
      <t>ジョウキョウオヨ</t>
    </rPh>
    <phoneticPr fontId="6"/>
  </si>
  <si>
    <t>父　　　　　　　　子　　　　　　　　福　　　　　　　　祉　　　　　　　　資　　　　　　　　金</t>
    <rPh sb="0" eb="1">
      <t>チチ</t>
    </rPh>
    <rPh sb="9" eb="10">
      <t>コ</t>
    </rPh>
    <phoneticPr fontId="6"/>
  </si>
  <si>
    <t>触  法
行為等
相  談</t>
    <phoneticPr fontId="6"/>
  </si>
  <si>
    <t>15-19　市町村別保育所数及び在所者数等</t>
    <phoneticPr fontId="6"/>
  </si>
  <si>
    <t>15-1　産業別労働者災害補償保険給付状況</t>
    <phoneticPr fontId="6"/>
  </si>
  <si>
    <t>島　　　　根　　　　県</t>
    <phoneticPr fontId="6"/>
  </si>
  <si>
    <t>年 度
業 種</t>
    <phoneticPr fontId="6"/>
  </si>
  <si>
    <t>鉱業</t>
    <phoneticPr fontId="6"/>
  </si>
  <si>
    <t>決    算    状    況</t>
    <phoneticPr fontId="6"/>
  </si>
  <si>
    <t>収　入</t>
    <phoneticPr fontId="6"/>
  </si>
  <si>
    <t>現    年    分</t>
    <phoneticPr fontId="6"/>
  </si>
  <si>
    <t>件　数</t>
    <phoneticPr fontId="6"/>
  </si>
  <si>
    <t>出産育児給付</t>
    <phoneticPr fontId="6"/>
  </si>
  <si>
    <t>傷病手当</t>
    <phoneticPr fontId="6"/>
  </si>
  <si>
    <t>入　院　外</t>
    <phoneticPr fontId="6"/>
  </si>
  <si>
    <t>退職者医療</t>
    <phoneticPr fontId="6"/>
  </si>
  <si>
    <t>対象者数</t>
    <phoneticPr fontId="6"/>
  </si>
  <si>
    <t>者等数</t>
    <phoneticPr fontId="6"/>
  </si>
  <si>
    <t>調定額</t>
    <phoneticPr fontId="6"/>
  </si>
  <si>
    <t>％</t>
    <phoneticPr fontId="6"/>
  </si>
  <si>
    <t>総　　   数</t>
    <phoneticPr fontId="6"/>
  </si>
  <si>
    <t>総　　数</t>
    <phoneticPr fontId="6"/>
  </si>
  <si>
    <t>国保組合計</t>
    <phoneticPr fontId="6"/>
  </si>
  <si>
    <t>遺 族 年 金</t>
    <phoneticPr fontId="6"/>
  </si>
  <si>
    <t>金　額</t>
    <phoneticPr fontId="6"/>
  </si>
  <si>
    <t>年　　度          年　　月</t>
    <phoneticPr fontId="3"/>
  </si>
  <si>
    <t>第1号被保険者</t>
    <phoneticPr fontId="3"/>
  </si>
  <si>
    <t>第2号被保険者</t>
    <phoneticPr fontId="3"/>
  </si>
  <si>
    <t>15-8　国民年金</t>
    <phoneticPr fontId="6"/>
  </si>
  <si>
    <t>教 育 扶 助</t>
    <phoneticPr fontId="6"/>
  </si>
  <si>
    <t>年　度
福　祉
事務所</t>
    <phoneticPr fontId="6"/>
  </si>
  <si>
    <t>江 津 市</t>
    <phoneticPr fontId="6"/>
  </si>
  <si>
    <t>年度末
現在</t>
    <phoneticPr fontId="6"/>
  </si>
  <si>
    <t>取   扱
実人員</t>
    <phoneticPr fontId="6"/>
  </si>
  <si>
    <t>身 　体
障害者
手 　帳</t>
    <phoneticPr fontId="6"/>
  </si>
  <si>
    <t>決 定
件 数</t>
    <phoneticPr fontId="6"/>
  </si>
  <si>
    <t>職　　業</t>
    <phoneticPr fontId="6"/>
  </si>
  <si>
    <t>生　　活</t>
    <phoneticPr fontId="6"/>
  </si>
  <si>
    <t>教　　育</t>
    <phoneticPr fontId="6"/>
  </si>
  <si>
    <t>そ の 他</t>
    <phoneticPr fontId="6"/>
  </si>
  <si>
    <t>アルコール</t>
    <phoneticPr fontId="6"/>
  </si>
  <si>
    <t>軽費老人
ホ－ム</t>
    <phoneticPr fontId="6"/>
  </si>
  <si>
    <t>乳 児 院</t>
    <phoneticPr fontId="6"/>
  </si>
  <si>
    <t>就職支度資金</t>
    <phoneticPr fontId="6"/>
  </si>
  <si>
    <t>事業継続資金</t>
    <phoneticPr fontId="6"/>
  </si>
  <si>
    <t>寡　　　　　　　　婦　　　　　　　　福　　　　　　　　祉　　　　　　　　資　　　　　　　　金</t>
    <phoneticPr fontId="6"/>
  </si>
  <si>
    <t>重　　症
心　　身
障害相談</t>
    <phoneticPr fontId="6"/>
  </si>
  <si>
    <t>性格行動
相    談</t>
    <phoneticPr fontId="6"/>
  </si>
  <si>
    <t>不登校
相  談</t>
    <phoneticPr fontId="6"/>
  </si>
  <si>
    <t>児  童
福祉司
指　導</t>
    <phoneticPr fontId="6"/>
  </si>
  <si>
    <t>児    童
福祉施設
入    所</t>
    <phoneticPr fontId="6"/>
  </si>
  <si>
    <t>全　　　　　　　　　　　　　　　　　　　　　　　　　　　　　　　　　　　　　　　　　　国</t>
    <phoneticPr fontId="6"/>
  </si>
  <si>
    <t>年 月 日
市 町 村</t>
    <phoneticPr fontId="6"/>
  </si>
  <si>
    <t>年　度　・　業　種　</t>
    <phoneticPr fontId="6"/>
  </si>
  <si>
    <t>全　　　　　　　　　　　　　国</t>
    <phoneticPr fontId="6"/>
  </si>
  <si>
    <t>保　　険　　料</t>
    <phoneticPr fontId="6"/>
  </si>
  <si>
    <t>保　　険　　給　　付</t>
    <phoneticPr fontId="6"/>
  </si>
  <si>
    <t>収 納 済 額</t>
    <phoneticPr fontId="6"/>
  </si>
  <si>
    <t>林業</t>
    <phoneticPr fontId="6"/>
  </si>
  <si>
    <t>漁業</t>
    <phoneticPr fontId="6"/>
  </si>
  <si>
    <t>建設事業</t>
    <phoneticPr fontId="6"/>
  </si>
  <si>
    <t>運輸業</t>
    <phoneticPr fontId="6"/>
  </si>
  <si>
    <t>電気･ガス･水道又は熱供給の事業</t>
    <phoneticPr fontId="6"/>
  </si>
  <si>
    <t>その他の事業</t>
    <phoneticPr fontId="6"/>
  </si>
  <si>
    <t>船舶所有者の事業</t>
    <phoneticPr fontId="6"/>
  </si>
  <si>
    <t>資料　厚生労働省労働基準局「労働者災害補償保険事業年報」</t>
    <phoneticPr fontId="6"/>
  </si>
  <si>
    <t>国 保　組 合</t>
    <phoneticPr fontId="6"/>
  </si>
  <si>
    <t>療　　　　養　　　　の　　　　給　　　　付</t>
    <phoneticPr fontId="6"/>
  </si>
  <si>
    <t>葬祭給付</t>
    <phoneticPr fontId="6"/>
  </si>
  <si>
    <t>一　　般　　診　　療</t>
    <phoneticPr fontId="6"/>
  </si>
  <si>
    <t>一世帯当たり</t>
    <phoneticPr fontId="6"/>
  </si>
  <si>
    <t>収納率</t>
    <phoneticPr fontId="6"/>
  </si>
  <si>
    <t>市 町 村 計</t>
    <phoneticPr fontId="6"/>
  </si>
  <si>
    <t>徴収決定済額</t>
    <phoneticPr fontId="6"/>
  </si>
  <si>
    <t>出産育児一時金</t>
    <phoneticPr fontId="6"/>
  </si>
  <si>
    <t>保険料徴収状況</t>
    <phoneticPr fontId="6"/>
  </si>
  <si>
    <t>有効健康保険印紙購入通帳数</t>
    <phoneticPr fontId="6"/>
  </si>
  <si>
    <t>世帯合算
高額療養費</t>
    <phoneticPr fontId="6"/>
  </si>
  <si>
    <t>特別療養費</t>
    <phoneticPr fontId="6"/>
  </si>
  <si>
    <t>療養費</t>
    <phoneticPr fontId="6"/>
  </si>
  <si>
    <t>埋葬料</t>
    <phoneticPr fontId="6"/>
  </si>
  <si>
    <t>済額</t>
    <phoneticPr fontId="6"/>
  </si>
  <si>
    <t>適 用 状 況</t>
    <phoneticPr fontId="6"/>
  </si>
  <si>
    <t>障 害 年 金</t>
    <phoneticPr fontId="6"/>
  </si>
  <si>
    <t>通算遺族年金</t>
    <phoneticPr fontId="6"/>
  </si>
  <si>
    <t>脱退手当金</t>
    <phoneticPr fontId="6"/>
  </si>
  <si>
    <t>収納済額</t>
    <phoneticPr fontId="6"/>
  </si>
  <si>
    <t>…</t>
    <phoneticPr fontId="6"/>
  </si>
  <si>
    <r>
      <t>注　</t>
    </r>
    <r>
      <rPr>
        <sz val="11"/>
        <color indexed="10"/>
        <rFont val="明朝"/>
        <family val="1"/>
        <charset val="128"/>
      </rPr>
      <t/>
    </r>
    <phoneticPr fontId="6"/>
  </si>
  <si>
    <t>年 度</t>
    <phoneticPr fontId="8"/>
  </si>
  <si>
    <t>出 産 扶 助</t>
    <phoneticPr fontId="6"/>
  </si>
  <si>
    <t>生 業 扶 助</t>
    <phoneticPr fontId="6"/>
  </si>
  <si>
    <t>葬 祭 扶 助</t>
    <phoneticPr fontId="6"/>
  </si>
  <si>
    <t>x</t>
  </si>
  <si>
    <t>出 雲 市</t>
    <phoneticPr fontId="6"/>
  </si>
  <si>
    <t>大 田 市</t>
    <phoneticPr fontId="6"/>
  </si>
  <si>
    <t>安 来 市</t>
    <phoneticPr fontId="6"/>
  </si>
  <si>
    <t>障害者総合支援法によるもの</t>
    <phoneticPr fontId="6"/>
  </si>
  <si>
    <t>更 生
医 療</t>
    <phoneticPr fontId="6"/>
  </si>
  <si>
    <t>老人クラブ</t>
    <phoneticPr fontId="6"/>
  </si>
  <si>
    <t>特別養護
老人ホ－ム</t>
    <phoneticPr fontId="6"/>
  </si>
  <si>
    <t>児童心理治療施設</t>
    <rPh sb="0" eb="2">
      <t>ジドウ</t>
    </rPh>
    <rPh sb="2" eb="4">
      <t>シンリ</t>
    </rPh>
    <rPh sb="4" eb="6">
      <t>チリョウ</t>
    </rPh>
    <rPh sb="6" eb="8">
      <t>シセツ</t>
    </rPh>
    <phoneticPr fontId="6"/>
  </si>
  <si>
    <t>措置費</t>
    <phoneticPr fontId="6"/>
  </si>
  <si>
    <t>保 育 所</t>
    <phoneticPr fontId="6"/>
  </si>
  <si>
    <t>里　　親</t>
    <phoneticPr fontId="6"/>
  </si>
  <si>
    <t>助産施設</t>
    <phoneticPr fontId="6"/>
  </si>
  <si>
    <t>生　　　　活　　　　福　　　　祉　　　　資　　　　金　　　　</t>
    <phoneticPr fontId="6"/>
  </si>
  <si>
    <t>修 業 資 金</t>
    <phoneticPr fontId="6"/>
  </si>
  <si>
    <t>転 宅 資 金</t>
    <phoneticPr fontId="6"/>
  </si>
  <si>
    <t>事業開始資金</t>
    <phoneticPr fontId="6"/>
  </si>
  <si>
    <t>技能習得資金</t>
    <phoneticPr fontId="6"/>
  </si>
  <si>
    <t>生 活 資 金</t>
    <phoneticPr fontId="6"/>
  </si>
  <si>
    <t>里親
委 託</t>
    <phoneticPr fontId="6"/>
  </si>
  <si>
    <t>島　　　　　　　　　　　　　　　　　　　 　根 　　　　　　　　　　　　　　　　　　　　県</t>
    <phoneticPr fontId="6"/>
  </si>
  <si>
    <t>施 設 の 種 類</t>
    <phoneticPr fontId="6"/>
  </si>
  <si>
    <t>施　　　設</t>
    <phoneticPr fontId="6"/>
  </si>
  <si>
    <t>保護施設</t>
    <phoneticPr fontId="6"/>
  </si>
  <si>
    <t>老人福祉施設</t>
    <phoneticPr fontId="6"/>
  </si>
  <si>
    <t>老人介護支援センター</t>
    <phoneticPr fontId="6"/>
  </si>
  <si>
    <t>3</t>
    <phoneticPr fontId="6"/>
  </si>
  <si>
    <t>4</t>
    <phoneticPr fontId="6"/>
  </si>
  <si>
    <t>盲導犬訓練施設</t>
    <phoneticPr fontId="6"/>
  </si>
  <si>
    <t>婦人保護施設</t>
    <phoneticPr fontId="6"/>
  </si>
  <si>
    <t>その他の社会福祉施設等</t>
    <phoneticPr fontId="6"/>
  </si>
  <si>
    <t>地域福祉センター</t>
    <phoneticPr fontId="6"/>
  </si>
  <si>
    <t>老人憩の家</t>
    <phoneticPr fontId="6"/>
  </si>
  <si>
    <t>定　　員</t>
    <phoneticPr fontId="6"/>
  </si>
  <si>
    <t>在 所 者 数</t>
    <phoneticPr fontId="6"/>
  </si>
  <si>
    <t>この表で｢適用状況｣は各年度末現在である｡　</t>
    <phoneticPr fontId="18"/>
  </si>
  <si>
    <t>身体障害者福祉センター</t>
  </si>
  <si>
    <t>児童福祉施設等</t>
    <rPh sb="6" eb="7">
      <t>トウ</t>
    </rPh>
    <phoneticPr fontId="6"/>
  </si>
  <si>
    <t>保育所等</t>
    <rPh sb="3" eb="4">
      <t>トウ</t>
    </rPh>
    <phoneticPr fontId="6"/>
  </si>
  <si>
    <t>地域型保育事業所</t>
  </si>
  <si>
    <t>母子・父子福祉施設</t>
    <rPh sb="3" eb="5">
      <t>フシ</t>
    </rPh>
    <phoneticPr fontId="6"/>
  </si>
  <si>
    <t>母子・父子福祉センター</t>
    <rPh sb="3" eb="5">
      <t>フシ</t>
    </rPh>
    <phoneticPr fontId="6"/>
  </si>
  <si>
    <t>令和元年</t>
    <rPh sb="0" eb="2">
      <t>レイワ</t>
    </rPh>
    <rPh sb="2" eb="3">
      <t>ガン</t>
    </rPh>
    <rPh sb="3" eb="4">
      <t>ネン</t>
    </rPh>
    <phoneticPr fontId="6"/>
  </si>
  <si>
    <t>令元</t>
    <rPh sb="0" eb="1">
      <t>ワ</t>
    </rPh>
    <rPh sb="1" eb="2">
      <t>ガン</t>
    </rPh>
    <phoneticPr fontId="6"/>
  </si>
  <si>
    <t>令和</t>
    <rPh sb="0" eb="2">
      <t>レイワ</t>
    </rPh>
    <phoneticPr fontId="6"/>
  </si>
  <si>
    <t>元</t>
    <rPh sb="0" eb="1">
      <t>モト</t>
    </rPh>
    <phoneticPr fontId="6"/>
  </si>
  <si>
    <t>令元</t>
    <rPh sb="0" eb="1">
      <t>レイワ</t>
    </rPh>
    <phoneticPr fontId="6"/>
  </si>
  <si>
    <t>元</t>
    <rPh sb="0" eb="1">
      <t>ガン</t>
    </rPh>
    <phoneticPr fontId="6"/>
  </si>
  <si>
    <t>令和元</t>
    <rPh sb="0" eb="2">
      <t>レイワ</t>
    </rPh>
    <rPh sb="2" eb="3">
      <t>ガン</t>
    </rPh>
    <phoneticPr fontId="3"/>
  </si>
  <si>
    <t>15-8　国民年金（続）</t>
    <rPh sb="10" eb="11">
      <t>ツヅ</t>
    </rPh>
    <phoneticPr fontId="6"/>
  </si>
  <si>
    <t>令元</t>
    <rPh sb="0" eb="1">
      <t>ガン</t>
    </rPh>
    <phoneticPr fontId="6"/>
  </si>
  <si>
    <t>令和</t>
    <rPh sb="0" eb="2">
      <t>レイワ</t>
    </rPh>
    <phoneticPr fontId="18"/>
  </si>
  <si>
    <t>元</t>
    <rPh sb="0" eb="1">
      <t>ガン</t>
    </rPh>
    <phoneticPr fontId="18"/>
  </si>
  <si>
    <t>　　 令和元.10. 1</t>
    <rPh sb="3" eb="5">
      <t>レイワ</t>
    </rPh>
    <rPh sb="5" eb="6">
      <t>ガン</t>
    </rPh>
    <phoneticPr fontId="6"/>
  </si>
  <si>
    <t>2</t>
    <phoneticPr fontId="6"/>
  </si>
  <si>
    <t>1　この表は各年度の月平均をあらわす。</t>
    <phoneticPr fontId="6"/>
  </si>
  <si>
    <t>現年度
納付率</t>
    <rPh sb="0" eb="1">
      <t>ゲン</t>
    </rPh>
    <rPh sb="1" eb="3">
      <t>ネンド</t>
    </rPh>
    <rPh sb="4" eb="6">
      <t>ノウフ</t>
    </rPh>
    <rPh sb="6" eb="7">
      <t>リツ</t>
    </rPh>
    <phoneticPr fontId="24"/>
  </si>
  <si>
    <t>注</t>
    <rPh sb="0" eb="1">
      <t>チュウ</t>
    </rPh>
    <phoneticPr fontId="24"/>
  </si>
  <si>
    <t>合計</t>
    <rPh sb="0" eb="2">
      <t>ゴウケイ</t>
    </rPh>
    <phoneticPr fontId="24"/>
  </si>
  <si>
    <t>老　　齢　　給　　付</t>
    <rPh sb="0" eb="1">
      <t>ロウ</t>
    </rPh>
    <rPh sb="3" eb="4">
      <t>ヨワイ</t>
    </rPh>
    <rPh sb="6" eb="7">
      <t>キュウ</t>
    </rPh>
    <rPh sb="9" eb="10">
      <t>ヅケ</t>
    </rPh>
    <phoneticPr fontId="24"/>
  </si>
  <si>
    <t>障害給付</t>
    <rPh sb="0" eb="2">
      <t>ショウガイ</t>
    </rPh>
    <rPh sb="2" eb="4">
      <t>キュウフ</t>
    </rPh>
    <phoneticPr fontId="24"/>
  </si>
  <si>
    <t>遺　族　給　付</t>
    <rPh sb="0" eb="1">
      <t>イ</t>
    </rPh>
    <rPh sb="2" eb="3">
      <t>ヤカラ</t>
    </rPh>
    <rPh sb="4" eb="5">
      <t>キュウ</t>
    </rPh>
    <rPh sb="6" eb="7">
      <t>ヅケ</t>
    </rPh>
    <phoneticPr fontId="24"/>
  </si>
  <si>
    <t>年　　度</t>
    <rPh sb="0" eb="1">
      <t>トシ</t>
    </rPh>
    <rPh sb="3" eb="4">
      <t>タビ</t>
    </rPh>
    <phoneticPr fontId="24"/>
  </si>
  <si>
    <t>老齢年金</t>
    <rPh sb="0" eb="2">
      <t>ロウレイ</t>
    </rPh>
    <rPh sb="2" eb="4">
      <t>ネンキン</t>
    </rPh>
    <phoneticPr fontId="24"/>
  </si>
  <si>
    <t>通算老齢年金</t>
    <rPh sb="0" eb="2">
      <t>ツウサン</t>
    </rPh>
    <rPh sb="2" eb="4">
      <t>ロウレイ</t>
    </rPh>
    <rPh sb="4" eb="6">
      <t>ネンキン</t>
    </rPh>
    <phoneticPr fontId="24"/>
  </si>
  <si>
    <t>障害年金</t>
    <rPh sb="0" eb="2">
      <t>ショウガイ</t>
    </rPh>
    <rPh sb="2" eb="4">
      <t>ネンキン</t>
    </rPh>
    <phoneticPr fontId="24"/>
  </si>
  <si>
    <t>母子年金</t>
    <rPh sb="0" eb="2">
      <t>ボシ</t>
    </rPh>
    <rPh sb="2" eb="4">
      <t>ネンキン</t>
    </rPh>
    <phoneticPr fontId="24"/>
  </si>
  <si>
    <t>寡婦年金</t>
    <rPh sb="0" eb="2">
      <t>カフ</t>
    </rPh>
    <rPh sb="2" eb="4">
      <t>ネンキン</t>
    </rPh>
    <phoneticPr fontId="24"/>
  </si>
  <si>
    <t>件数</t>
    <rPh sb="0" eb="2">
      <t>ケンスウ</t>
    </rPh>
    <phoneticPr fontId="24"/>
  </si>
  <si>
    <t>金額</t>
    <rPh sb="0" eb="2">
      <t>キンガク</t>
    </rPh>
    <phoneticPr fontId="24"/>
  </si>
  <si>
    <t>老齢給付</t>
    <rPh sb="0" eb="2">
      <t>ロウレイ</t>
    </rPh>
    <rPh sb="2" eb="4">
      <t>キュウフ</t>
    </rPh>
    <phoneticPr fontId="24"/>
  </si>
  <si>
    <t>遺族給付</t>
    <rPh sb="0" eb="2">
      <t>イゾク</t>
    </rPh>
    <rPh sb="2" eb="4">
      <t>キュウフ</t>
    </rPh>
    <phoneticPr fontId="24"/>
  </si>
  <si>
    <t>老齢基礎年金</t>
    <rPh sb="0" eb="2">
      <t>ロウレイ</t>
    </rPh>
    <rPh sb="2" eb="4">
      <t>キソ</t>
    </rPh>
    <rPh sb="4" eb="6">
      <t>ネンキン</t>
    </rPh>
    <phoneticPr fontId="24"/>
  </si>
  <si>
    <t>障害基礎年金</t>
    <rPh sb="0" eb="2">
      <t>ショウガイ</t>
    </rPh>
    <rPh sb="2" eb="4">
      <t>キソ</t>
    </rPh>
    <rPh sb="4" eb="6">
      <t>ネンキン</t>
    </rPh>
    <phoneticPr fontId="24"/>
  </si>
  <si>
    <t>遺族基礎年金</t>
    <rPh sb="0" eb="2">
      <t>イゾク</t>
    </rPh>
    <rPh sb="2" eb="4">
      <t>キソ</t>
    </rPh>
    <rPh sb="4" eb="6">
      <t>ネンキン</t>
    </rPh>
    <phoneticPr fontId="24"/>
  </si>
  <si>
    <t>15-6 後期高齢者医療給付状況</t>
    <rPh sb="5" eb="7">
      <t>コウキ</t>
    </rPh>
    <rPh sb="7" eb="10">
      <t>コウレイシャ</t>
    </rPh>
    <rPh sb="10" eb="12">
      <t>イリョウ</t>
    </rPh>
    <rPh sb="12" eb="14">
      <t>キュウフ</t>
    </rPh>
    <rPh sb="14" eb="16">
      <t>ジョウキョウ</t>
    </rPh>
    <phoneticPr fontId="3"/>
  </si>
  <si>
    <t>年度</t>
    <rPh sb="0" eb="2">
      <t>ネンド</t>
    </rPh>
    <phoneticPr fontId="3"/>
  </si>
  <si>
    <t>医療費の状況</t>
    <rPh sb="0" eb="3">
      <t>イリョウヒ</t>
    </rPh>
    <rPh sb="4" eb="6">
      <t>ジョウキョウ</t>
    </rPh>
    <phoneticPr fontId="3"/>
  </si>
  <si>
    <t>高額療養費の状況</t>
    <rPh sb="0" eb="2">
      <t>コウガク</t>
    </rPh>
    <rPh sb="2" eb="5">
      <t>リョウヨウヒ</t>
    </rPh>
    <rPh sb="6" eb="8">
      <t>ジョウキョウ</t>
    </rPh>
    <phoneticPr fontId="3"/>
  </si>
  <si>
    <t>葬祭費の状況</t>
    <rPh sb="0" eb="3">
      <t>ソウサイヒ</t>
    </rPh>
    <rPh sb="4" eb="6">
      <t>ジョウキョウ</t>
    </rPh>
    <phoneticPr fontId="3"/>
  </si>
  <si>
    <t>被保険者数</t>
    <rPh sb="0" eb="1">
      <t>ヒ</t>
    </rPh>
    <rPh sb="1" eb="4">
      <t>ホケンシャ</t>
    </rPh>
    <rPh sb="4" eb="5">
      <t>スウ</t>
    </rPh>
    <phoneticPr fontId="3"/>
  </si>
  <si>
    <t>医療費</t>
    <rPh sb="0" eb="3">
      <t>イリョウヒ</t>
    </rPh>
    <phoneticPr fontId="3"/>
  </si>
  <si>
    <t>高額療養費</t>
    <rPh sb="0" eb="2">
      <t>コウガク</t>
    </rPh>
    <rPh sb="2" eb="5">
      <t>リョウヨウヒ</t>
    </rPh>
    <phoneticPr fontId="3"/>
  </si>
  <si>
    <t>長期高額疾病該当者数</t>
    <rPh sb="0" eb="2">
      <t>チョウキ</t>
    </rPh>
    <rPh sb="2" eb="4">
      <t>コウガク</t>
    </rPh>
    <rPh sb="4" eb="6">
      <t>シッペイ</t>
    </rPh>
    <rPh sb="6" eb="9">
      <t>ガイトウシャ</t>
    </rPh>
    <rPh sb="9" eb="10">
      <t>スウ</t>
    </rPh>
    <phoneticPr fontId="3"/>
  </si>
  <si>
    <t>総数</t>
    <rPh sb="0" eb="2">
      <t>ソウスウ</t>
    </rPh>
    <phoneticPr fontId="3"/>
  </si>
  <si>
    <t>診療費</t>
    <rPh sb="0" eb="3">
      <t>シンリョウヒ</t>
    </rPh>
    <phoneticPr fontId="3"/>
  </si>
  <si>
    <t>調剤</t>
    <rPh sb="0" eb="2">
      <t>チョウザイ</t>
    </rPh>
    <phoneticPr fontId="3"/>
  </si>
  <si>
    <t>食事療養・生活療養</t>
    <rPh sb="0" eb="2">
      <t>ショクジ</t>
    </rPh>
    <rPh sb="2" eb="4">
      <t>リョウヨウ</t>
    </rPh>
    <rPh sb="5" eb="7">
      <t>セイカツ</t>
    </rPh>
    <rPh sb="7" eb="9">
      <t>リョウヨウ</t>
    </rPh>
    <phoneticPr fontId="3"/>
  </si>
  <si>
    <t>訪問看護</t>
    <rPh sb="0" eb="2">
      <t>ホウモン</t>
    </rPh>
    <rPh sb="2" eb="4">
      <t>カンゴ</t>
    </rPh>
    <phoneticPr fontId="3"/>
  </si>
  <si>
    <t>療養費等</t>
    <rPh sb="0" eb="3">
      <t>リョウヨウヒ</t>
    </rPh>
    <rPh sb="3" eb="4">
      <t>トウ</t>
    </rPh>
    <phoneticPr fontId="3"/>
  </si>
  <si>
    <t>件数</t>
    <rPh sb="0" eb="2">
      <t>ケンスウ</t>
    </rPh>
    <phoneticPr fontId="3"/>
  </si>
  <si>
    <t>金額</t>
    <rPh sb="0" eb="2">
      <t>キンガク</t>
    </rPh>
    <phoneticPr fontId="3"/>
  </si>
  <si>
    <t>件数（再掲）</t>
    <rPh sb="0" eb="2">
      <t>ケンスウ</t>
    </rPh>
    <rPh sb="3" eb="4">
      <t>サイ</t>
    </rPh>
    <phoneticPr fontId="3"/>
  </si>
  <si>
    <t>総額</t>
    <rPh sb="0" eb="2">
      <t>ソウガク</t>
    </rPh>
    <phoneticPr fontId="3"/>
  </si>
  <si>
    <t>人数</t>
    <rPh sb="0" eb="2">
      <t>ニンズウ</t>
    </rPh>
    <phoneticPr fontId="3"/>
  </si>
  <si>
    <t>給付額</t>
    <rPh sb="0" eb="3">
      <t>キュウフガク</t>
    </rPh>
    <phoneticPr fontId="3"/>
  </si>
  <si>
    <t>資料　厚生労働省保険局調査課　「後期高齢者医療事業年報」</t>
    <rPh sb="0" eb="2">
      <t>シリョウ</t>
    </rPh>
    <rPh sb="3" eb="5">
      <t>コウセイ</t>
    </rPh>
    <rPh sb="5" eb="8">
      <t>ロウドウショウ</t>
    </rPh>
    <rPh sb="8" eb="11">
      <t>ホケンキョク</t>
    </rPh>
    <rPh sb="11" eb="13">
      <t>チョウサ</t>
    </rPh>
    <rPh sb="13" eb="14">
      <t>カ</t>
    </rPh>
    <rPh sb="16" eb="18">
      <t>コウキ</t>
    </rPh>
    <rPh sb="18" eb="21">
      <t>コウレイシャ</t>
    </rPh>
    <rPh sb="21" eb="23">
      <t>イリョウ</t>
    </rPh>
    <rPh sb="23" eb="25">
      <t>ジギョウ</t>
    </rPh>
    <rPh sb="25" eb="27">
      <t>ネンポウ</t>
    </rPh>
    <phoneticPr fontId="3"/>
  </si>
  <si>
    <t>令元</t>
  </si>
  <si>
    <t>被扶養者分の療養の給付及び特別療養費には高齢受給者分を含む。</t>
    <rPh sb="0" eb="4">
      <t>ヒフヨウシャ</t>
    </rPh>
    <rPh sb="4" eb="5">
      <t>ブン</t>
    </rPh>
    <rPh sb="6" eb="8">
      <t>リョウヨウ</t>
    </rPh>
    <rPh sb="9" eb="11">
      <t>キュウフ</t>
    </rPh>
    <rPh sb="11" eb="12">
      <t>オヨ</t>
    </rPh>
    <rPh sb="13" eb="15">
      <t>トクベツ</t>
    </rPh>
    <rPh sb="15" eb="18">
      <t>リョウヨウヒ</t>
    </rPh>
    <rPh sb="20" eb="22">
      <t>コウレイ</t>
    </rPh>
    <rPh sb="22" eb="25">
      <t>ジュキュウシャ</t>
    </rPh>
    <rPh sb="25" eb="26">
      <t>ブン</t>
    </rPh>
    <rPh sb="27" eb="28">
      <t>フク</t>
    </rPh>
    <phoneticPr fontId="18"/>
  </si>
  <si>
    <t>金額については、千円未満の端数を含めて集計しているため小計が異なる場合がある。</t>
    <rPh sb="0" eb="2">
      <t>キンガク</t>
    </rPh>
    <rPh sb="8" eb="10">
      <t>センエン</t>
    </rPh>
    <rPh sb="10" eb="12">
      <t>ミマン</t>
    </rPh>
    <rPh sb="13" eb="15">
      <t>ハスウ</t>
    </rPh>
    <rPh sb="16" eb="17">
      <t>フク</t>
    </rPh>
    <rPh sb="19" eb="21">
      <t>シュウケイ</t>
    </rPh>
    <rPh sb="27" eb="29">
      <t>ショウケイ</t>
    </rPh>
    <rPh sb="30" eb="31">
      <t>コト</t>
    </rPh>
    <rPh sb="33" eb="35">
      <t>バアイ</t>
    </rPh>
    <phoneticPr fontId="18"/>
  </si>
  <si>
    <t xml:space="preserve">特別療養費は総数に含まない。 </t>
    <phoneticPr fontId="6"/>
  </si>
  <si>
    <t>15-3　全国健康保険協会管掌健康保険給付状況（続）</t>
    <rPh sb="24" eb="25">
      <t>ツヅ</t>
    </rPh>
    <phoneticPr fontId="6"/>
  </si>
  <si>
    <t>元</t>
    <rPh sb="0" eb="1">
      <t>ガン</t>
    </rPh>
    <phoneticPr fontId="24"/>
  </si>
  <si>
    <t>　注</t>
    <rPh sb="1" eb="2">
      <t>チュウ</t>
    </rPh>
    <phoneticPr fontId="24"/>
  </si>
  <si>
    <t>この表で｢適用状況｣は各年度末現在である｡　</t>
    <phoneticPr fontId="24"/>
  </si>
  <si>
    <t>被扶養者分の療養の給付には高齢受給者分を含む。</t>
    <rPh sb="0" eb="4">
      <t>ヒフヨウシャ</t>
    </rPh>
    <rPh sb="4" eb="5">
      <t>ブン</t>
    </rPh>
    <rPh sb="6" eb="8">
      <t>リョウヨウ</t>
    </rPh>
    <rPh sb="9" eb="11">
      <t>キュウフ</t>
    </rPh>
    <rPh sb="13" eb="15">
      <t>コウレイ</t>
    </rPh>
    <rPh sb="15" eb="18">
      <t>ジュキュウシャ</t>
    </rPh>
    <rPh sb="18" eb="19">
      <t>ブン</t>
    </rPh>
    <rPh sb="20" eb="21">
      <t>フク</t>
    </rPh>
    <phoneticPr fontId="24"/>
  </si>
  <si>
    <t>療養の給付は、「診療費計」、「薬剤支給」、「入院時食事療養費・生活療養費（標準負担額差額支給を除く）」、　「訪問看護療養費」を集計した数値である。</t>
    <rPh sb="0" eb="2">
      <t>リョウヨウ</t>
    </rPh>
    <rPh sb="3" eb="5">
      <t>キュウフ</t>
    </rPh>
    <rPh sb="8" eb="11">
      <t>シンリョウヒ</t>
    </rPh>
    <rPh sb="11" eb="12">
      <t>ケイ</t>
    </rPh>
    <rPh sb="15" eb="17">
      <t>ヤクザイ</t>
    </rPh>
    <rPh sb="17" eb="19">
      <t>シキュウ</t>
    </rPh>
    <rPh sb="22" eb="24">
      <t>ニュウイン</t>
    </rPh>
    <rPh sb="24" eb="25">
      <t>ジ</t>
    </rPh>
    <rPh sb="25" eb="27">
      <t>ショクジ</t>
    </rPh>
    <rPh sb="27" eb="30">
      <t>リョウヨウヒ</t>
    </rPh>
    <rPh sb="31" eb="33">
      <t>セイカツ</t>
    </rPh>
    <rPh sb="33" eb="36">
      <t>リョウヨウヒ</t>
    </rPh>
    <rPh sb="37" eb="39">
      <t>ヒョウジュン</t>
    </rPh>
    <rPh sb="39" eb="41">
      <t>フタン</t>
    </rPh>
    <rPh sb="41" eb="42">
      <t>ガク</t>
    </rPh>
    <rPh sb="42" eb="44">
      <t>サガク</t>
    </rPh>
    <rPh sb="44" eb="46">
      <t>シキュウ</t>
    </rPh>
    <rPh sb="47" eb="48">
      <t>ノゾ</t>
    </rPh>
    <phoneticPr fontId="24"/>
  </si>
  <si>
    <t>ただし、件数には「入院時食事療養費・生活療養費（標準負担額差額支給を除く）」を含まない。</t>
    <rPh sb="4" eb="6">
      <t>ケンスウ</t>
    </rPh>
    <rPh sb="39" eb="40">
      <t>フク</t>
    </rPh>
    <phoneticPr fontId="24"/>
  </si>
  <si>
    <t>資料　全国健康保険協会「事業年報」</t>
    <rPh sb="0" eb="2">
      <t>シリョウ</t>
    </rPh>
    <rPh sb="3" eb="5">
      <t>ゼンコク</t>
    </rPh>
    <rPh sb="5" eb="7">
      <t>ケンコウ</t>
    </rPh>
    <rPh sb="7" eb="9">
      <t>ホケン</t>
    </rPh>
    <rPh sb="9" eb="11">
      <t>キョウカイ</t>
    </rPh>
    <rPh sb="12" eb="14">
      <t>ジギョウ</t>
    </rPh>
    <rPh sb="14" eb="16">
      <t>ネンポウ</t>
    </rPh>
    <phoneticPr fontId="24"/>
  </si>
  <si>
    <t>適用事業所数</t>
    <phoneticPr fontId="24"/>
  </si>
  <si>
    <t>被保険者数</t>
    <phoneticPr fontId="24"/>
  </si>
  <si>
    <t>被扶養者数</t>
    <phoneticPr fontId="24"/>
  </si>
  <si>
    <t>身体障害者福祉法によるもの</t>
    <phoneticPr fontId="18"/>
  </si>
  <si>
    <t>障害者総合支援法・身体障害者福祉法によるもの</t>
    <rPh sb="9" eb="11">
      <t>シンタイ</t>
    </rPh>
    <rPh sb="11" eb="14">
      <t>ショウガイシャ</t>
    </rPh>
    <rPh sb="14" eb="17">
      <t>フクシホウ</t>
    </rPh>
    <phoneticPr fontId="18"/>
  </si>
  <si>
    <t>結 婚 資 金</t>
    <phoneticPr fontId="18"/>
  </si>
  <si>
    <t>令元</t>
    <rPh sb="0" eb="1">
      <t>レイ</t>
    </rPh>
    <rPh sb="1" eb="2">
      <t>ガン</t>
    </rPh>
    <phoneticPr fontId="18"/>
  </si>
  <si>
    <t>資料　県青少年家庭課</t>
    <rPh sb="0" eb="2">
      <t>シリョウ</t>
    </rPh>
    <rPh sb="3" eb="4">
      <t>ケン</t>
    </rPh>
    <rPh sb="4" eb="7">
      <t>セイショウネン</t>
    </rPh>
    <rPh sb="7" eb="9">
      <t>カテイ</t>
    </rPh>
    <rPh sb="9" eb="10">
      <t>カ</t>
    </rPh>
    <phoneticPr fontId="18"/>
  </si>
  <si>
    <t>ファミリーホーム</t>
    <phoneticPr fontId="18"/>
  </si>
  <si>
    <t>指定発達支援
医療機関</t>
    <rPh sb="0" eb="2">
      <t>シテイ</t>
    </rPh>
    <rPh sb="2" eb="4">
      <t>ハッタツ</t>
    </rPh>
    <rPh sb="4" eb="6">
      <t>シエン</t>
    </rPh>
    <rPh sb="7" eb="9">
      <t>イリョウ</t>
    </rPh>
    <rPh sb="9" eb="11">
      <t>キカン</t>
    </rPh>
    <phoneticPr fontId="18"/>
  </si>
  <si>
    <t>令元</t>
    <rPh sb="0" eb="1">
      <t>ガン</t>
    </rPh>
    <phoneticPr fontId="18"/>
  </si>
  <si>
    <t>重度かつ
継続</t>
    <phoneticPr fontId="25"/>
  </si>
  <si>
    <t>令和元</t>
    <rPh sb="0" eb="2">
      <t>レイワ</t>
    </rPh>
    <rPh sb="2" eb="3">
      <t>ガン</t>
    </rPh>
    <phoneticPr fontId="25"/>
  </si>
  <si>
    <t>後期高齢者
医療負担額</t>
    <phoneticPr fontId="25"/>
  </si>
  <si>
    <t>-</t>
    <phoneticPr fontId="6"/>
  </si>
  <si>
    <t>　　 2.10. 1</t>
  </si>
  <si>
    <t>（２）介護サービス施設・事業所（老人福祉施設分）</t>
    <rPh sb="3" eb="5">
      <t>カイゴ</t>
    </rPh>
    <rPh sb="9" eb="11">
      <t>シセツ</t>
    </rPh>
    <rPh sb="12" eb="15">
      <t>ジギョウショ</t>
    </rPh>
    <rPh sb="16" eb="18">
      <t>ロウジン</t>
    </rPh>
    <rPh sb="18" eb="20">
      <t>フクシ</t>
    </rPh>
    <rPh sb="20" eb="22">
      <t>シセツ</t>
    </rPh>
    <rPh sb="22" eb="23">
      <t>ブン</t>
    </rPh>
    <phoneticPr fontId="18"/>
  </si>
  <si>
    <t xml:space="preserve">令 和 元 年 </t>
    <rPh sb="0" eb="1">
      <t>レイ</t>
    </rPh>
    <rPh sb="2" eb="3">
      <t>ワ</t>
    </rPh>
    <rPh sb="4" eb="5">
      <t>ガン</t>
    </rPh>
    <phoneticPr fontId="6"/>
  </si>
  <si>
    <t xml:space="preserve">令 和 2 年 </t>
    <rPh sb="0" eb="1">
      <t>レイ</t>
    </rPh>
    <rPh sb="2" eb="3">
      <t>ワ</t>
    </rPh>
    <phoneticPr fontId="6"/>
  </si>
  <si>
    <t>施設数</t>
    <phoneticPr fontId="18"/>
  </si>
  <si>
    <t>1</t>
    <phoneticPr fontId="18"/>
  </si>
  <si>
    <t>2</t>
    <phoneticPr fontId="18"/>
  </si>
  <si>
    <t>3</t>
    <phoneticPr fontId="18"/>
  </si>
  <si>
    <t>4</t>
    <phoneticPr fontId="18"/>
  </si>
  <si>
    <t>5</t>
    <phoneticPr fontId="18"/>
  </si>
  <si>
    <t>注</t>
    <phoneticPr fontId="18"/>
  </si>
  <si>
    <t>なお、1及び2は「特別養護老人ホーム」、3及び4は「老人デイサービスセンター」、5は「老人短期入所施設」の、介護サービス上の名称である。</t>
    <rPh sb="4" eb="5">
      <t>オヨ</t>
    </rPh>
    <rPh sb="9" eb="11">
      <t>トクベツ</t>
    </rPh>
    <rPh sb="11" eb="13">
      <t>ヨウゴ</t>
    </rPh>
    <rPh sb="13" eb="15">
      <t>ロウジン</t>
    </rPh>
    <rPh sb="21" eb="22">
      <t>オヨ</t>
    </rPh>
    <rPh sb="26" eb="28">
      <t>ロウジン</t>
    </rPh>
    <rPh sb="43" eb="45">
      <t>ロウジン</t>
    </rPh>
    <rPh sb="45" eb="47">
      <t>タンキ</t>
    </rPh>
    <rPh sb="47" eb="49">
      <t>ニュウショ</t>
    </rPh>
    <rPh sb="49" eb="51">
      <t>シセツ</t>
    </rPh>
    <rPh sb="54" eb="56">
      <t>カイゴ</t>
    </rPh>
    <rPh sb="60" eb="61">
      <t>ジョウ</t>
    </rPh>
    <rPh sb="62" eb="64">
      <t>メイショウ</t>
    </rPh>
    <phoneticPr fontId="18"/>
  </si>
  <si>
    <t>（1）</t>
  </si>
  <si>
    <t>（2）</t>
  </si>
  <si>
    <t>（3）</t>
  </si>
  <si>
    <t>（4）</t>
  </si>
  <si>
    <t>（5）</t>
  </si>
  <si>
    <t>（6）</t>
  </si>
  <si>
    <t>（7）</t>
  </si>
  <si>
    <t>障害児入所施設（福祉型）</t>
  </si>
  <si>
    <t>（8）</t>
  </si>
  <si>
    <t>障害児入所施設（医療型）</t>
  </si>
  <si>
    <t>（9）</t>
  </si>
  <si>
    <t>児童発達支援センター（福祉型）</t>
  </si>
  <si>
    <t>（10）</t>
  </si>
  <si>
    <t>（11）</t>
  </si>
  <si>
    <t>（12）</t>
  </si>
  <si>
    <t>（13）</t>
  </si>
  <si>
    <t>（14）</t>
  </si>
  <si>
    <t>有料老人ホーム（サービス付き高齢者向け住宅以外）</t>
  </si>
  <si>
    <t>有料老人ホーム（サービス付き高齢者向け住宅であるもの）</t>
  </si>
  <si>
    <t>注</t>
    <phoneticPr fontId="6"/>
  </si>
  <si>
    <t>1　老人福祉施設のうち、「特別養護老人ホーム」、「老人デイサービスセンター」及び「老人短期入所施設」については、（2）表に掲載している。</t>
    <rPh sb="2" eb="4">
      <t>ロウジン</t>
    </rPh>
    <rPh sb="4" eb="6">
      <t>フクシ</t>
    </rPh>
    <rPh sb="6" eb="8">
      <t>シセツ</t>
    </rPh>
    <rPh sb="38" eb="39">
      <t>オヨ</t>
    </rPh>
    <rPh sb="59" eb="60">
      <t>ヒョウ</t>
    </rPh>
    <rPh sb="61" eb="63">
      <t>ケイサイ</t>
    </rPh>
    <phoneticPr fontId="6"/>
  </si>
  <si>
    <t>2　児童福祉施設等の定員、在所者数には母子生活支援施設の定員、在所者数を含まない。</t>
    <phoneticPr fontId="6"/>
  </si>
  <si>
    <t xml:space="preserve"> （2） 保険料収納状況</t>
  </si>
  <si>
    <t>後納保険料</t>
    <rPh sb="0" eb="2">
      <t>コウノウ</t>
    </rPh>
    <phoneticPr fontId="24"/>
  </si>
  <si>
    <t>2年以上経過した期間で最大10年分（平成27年4月1日から平成30年3月31日まで）の保険料を</t>
    <rPh sb="8" eb="10">
      <t>キカン</t>
    </rPh>
    <rPh sb="11" eb="13">
      <t>サイダイ</t>
    </rPh>
    <rPh sb="15" eb="17">
      <t>ネンブン</t>
    </rPh>
    <rPh sb="18" eb="20">
      <t>ヘイセイ</t>
    </rPh>
    <rPh sb="22" eb="23">
      <t>ネン</t>
    </rPh>
    <rPh sb="24" eb="25">
      <t>ガツ</t>
    </rPh>
    <rPh sb="26" eb="27">
      <t>ニチ</t>
    </rPh>
    <phoneticPr fontId="24"/>
  </si>
  <si>
    <t>身体障害者手帳
（福祉行政報告例第14表）</t>
    <rPh sb="9" eb="11">
      <t>フクシ</t>
    </rPh>
    <rPh sb="11" eb="13">
      <t>ギョウセイ</t>
    </rPh>
    <rPh sb="13" eb="15">
      <t>ホウコク</t>
    </rPh>
    <rPh sb="15" eb="16">
      <t>レイ</t>
    </rPh>
    <rPh sb="16" eb="17">
      <t>ダイ</t>
    </rPh>
    <rPh sb="19" eb="20">
      <t>ヒョウ</t>
    </rPh>
    <phoneticPr fontId="6"/>
  </si>
  <si>
    <t>　身体障害者更生相談所における処理（福祉行政報告例第17表）</t>
    <rPh sb="1" eb="3">
      <t>シンタイ</t>
    </rPh>
    <rPh sb="3" eb="6">
      <t>ショウガイシャ</t>
    </rPh>
    <rPh sb="6" eb="8">
      <t>コウセイ</t>
    </rPh>
    <rPh sb="8" eb="10">
      <t>ソウダン</t>
    </rPh>
    <rPh sb="10" eb="11">
      <t>ショ</t>
    </rPh>
    <rPh sb="15" eb="17">
      <t>ショリ</t>
    </rPh>
    <rPh sb="18" eb="20">
      <t>フクシ</t>
    </rPh>
    <rPh sb="20" eb="22">
      <t>ギョウセイ</t>
    </rPh>
    <rPh sb="22" eb="25">
      <t>ホウコクレイ</t>
    </rPh>
    <rPh sb="25" eb="26">
      <t>ダイ</t>
    </rPh>
    <rPh sb="28" eb="29">
      <t>ヒョウ</t>
    </rPh>
    <phoneticPr fontId="6"/>
  </si>
  <si>
    <t>補 装 具 交 付 お よ び 修 理（福祉行政報告例第18表）</t>
    <rPh sb="20" eb="22">
      <t>フクシ</t>
    </rPh>
    <rPh sb="22" eb="24">
      <t>ギョウセイ</t>
    </rPh>
    <rPh sb="24" eb="27">
      <t>ホウコクレイ</t>
    </rPh>
    <rPh sb="27" eb="28">
      <t>ダイ</t>
    </rPh>
    <rPh sb="30" eb="31">
      <t>ヒョウ</t>
    </rPh>
    <phoneticPr fontId="6"/>
  </si>
  <si>
    <t>単位：人、件</t>
  </si>
  <si>
    <t>相　  談　  内 　 容　  （ 件 数 ）</t>
  </si>
  <si>
    <t>養護老人
ホ－ム
（一般）</t>
  </si>
  <si>
    <t>養護老人
ホ－ム
（盲）</t>
  </si>
  <si>
    <t xml:space="preserve">単位：人 </t>
  </si>
  <si>
    <t>1　本表は、「介護サービス施設・事業所調査」の創設に伴い、「社会福祉施設等調査」の対象から除外された老人福祉施設について計上している。</t>
    <rPh sb="2" eb="3">
      <t>ホン</t>
    </rPh>
    <rPh sb="3" eb="4">
      <t>ヒョウ</t>
    </rPh>
    <rPh sb="23" eb="25">
      <t>ソウセツ</t>
    </rPh>
    <rPh sb="26" eb="27">
      <t>トモナ</t>
    </rPh>
    <rPh sb="30" eb="32">
      <t>シャカイ</t>
    </rPh>
    <rPh sb="32" eb="34">
      <t>フクシ</t>
    </rPh>
    <rPh sb="34" eb="36">
      <t>シセツ</t>
    </rPh>
    <rPh sb="36" eb="37">
      <t>トウ</t>
    </rPh>
    <rPh sb="37" eb="39">
      <t>チョウサ</t>
    </rPh>
    <rPh sb="41" eb="43">
      <t>タイショウ</t>
    </rPh>
    <rPh sb="45" eb="47">
      <t>ジョガイ</t>
    </rPh>
    <rPh sb="50" eb="52">
      <t>ロウジン</t>
    </rPh>
    <rPh sb="52" eb="54">
      <t>フクシ</t>
    </rPh>
    <rPh sb="54" eb="56">
      <t>シセツ</t>
    </rPh>
    <rPh sb="60" eb="62">
      <t>ケイジョウ</t>
    </rPh>
    <phoneticPr fontId="18"/>
  </si>
  <si>
    <t>　（1）年度別</t>
  </si>
  <si>
    <t>単位：保険者、人、件、1000円</t>
    <rPh sb="0" eb="2">
      <t>タンイ</t>
    </rPh>
    <rPh sb="3" eb="6">
      <t>ホケンシャ</t>
    </rPh>
    <rPh sb="7" eb="8">
      <t>ニン</t>
    </rPh>
    <rPh sb="9" eb="10">
      <t>ケン</t>
    </rPh>
    <rPh sb="15" eb="16">
      <t>エン</t>
    </rPh>
    <phoneticPr fontId="6"/>
  </si>
  <si>
    <t>保険者数（年度末現在）</t>
  </si>
  <si>
    <t>収納率（％）</t>
  </si>
  <si>
    <t>一部負担金</t>
    <phoneticPr fontId="6"/>
  </si>
  <si>
    <t xml:space="preserve">保　　　　　険　　　　　給　　　　　付　　　　　状　　　　  況　　　　　　（続） </t>
  </si>
  <si>
    <t xml:space="preserve">   （再掲）</t>
  </si>
  <si>
    <t>高額療養費及び
高額介護合算療養費</t>
    <rPh sb="4" eb="5">
      <t>ヒ</t>
    </rPh>
    <rPh sb="5" eb="6">
      <t>オヨ</t>
    </rPh>
    <rPh sb="8" eb="10">
      <t>コウガク</t>
    </rPh>
    <rPh sb="10" eb="12">
      <t>カイゴ</t>
    </rPh>
    <rPh sb="12" eb="14">
      <t>ガッサン</t>
    </rPh>
    <rPh sb="14" eb="17">
      <t>リョウヨウヒ</t>
    </rPh>
    <phoneticPr fontId="6"/>
  </si>
  <si>
    <t>入　　院</t>
    <phoneticPr fontId="6"/>
  </si>
  <si>
    <t>保 険 料 （税） 現 年 分</t>
  </si>
  <si>
    <t>被保険者100人当たり受診件数（受診率）</t>
  </si>
  <si>
    <t>退職者医療＝（療養の給付＋療養費等）／年間平均退職被保険者等数</t>
    <phoneticPr fontId="6"/>
  </si>
  <si>
    <t>注  　　保険給付及び高額介護（介護予防）サービス費（別掲）の各年度計は、3月サービス分から2月サービス分の累計である。</t>
  </si>
  <si>
    <t>15-2　国民健康保険給付状況（続）</t>
    <rPh sb="16" eb="17">
      <t>ゾク</t>
    </rPh>
    <phoneticPr fontId="6"/>
  </si>
  <si>
    <t>年　度</t>
    <phoneticPr fontId="24"/>
  </si>
  <si>
    <t>療養費</t>
  </si>
  <si>
    <t>移送費</t>
  </si>
  <si>
    <t>埋葬料（費）</t>
    <rPh sb="4" eb="5">
      <t>ヒ</t>
    </rPh>
    <phoneticPr fontId="6"/>
  </si>
  <si>
    <t>件数</t>
    <phoneticPr fontId="24"/>
  </si>
  <si>
    <t>令</t>
    <rPh sb="0" eb="1">
      <t>レイ</t>
    </rPh>
    <phoneticPr fontId="24"/>
  </si>
  <si>
    <t>世 帯 合 算
高額療養費</t>
    <phoneticPr fontId="24"/>
  </si>
  <si>
    <t>出産育児
一 時 金</t>
    <phoneticPr fontId="6"/>
  </si>
  <si>
    <t>家族出産育児一時金</t>
    <rPh sb="0" eb="2">
      <t>カゾク</t>
    </rPh>
    <rPh sb="2" eb="4">
      <t>シュッサン</t>
    </rPh>
    <rPh sb="4" eb="6">
      <t>イクジ</t>
    </rPh>
    <rPh sb="6" eb="9">
      <t>イチジキン</t>
    </rPh>
    <phoneticPr fontId="6"/>
  </si>
  <si>
    <t>（%）</t>
  </si>
  <si>
    <t>令和</t>
    <rPh sb="0" eb="2">
      <t>レイワ</t>
    </rPh>
    <phoneticPr fontId="26"/>
  </si>
  <si>
    <t>元</t>
    <rPh sb="0" eb="1">
      <t>ガン</t>
    </rPh>
    <phoneticPr fontId="26"/>
  </si>
  <si>
    <t>療養の給付は、「診療費計」、「薬剤支給」、「入院時食事療養費・生活療養費（標準負担額差額支給を除く）」、「訪問看護療養費」を</t>
    <rPh sb="0" eb="2">
      <t>リョウヨウ</t>
    </rPh>
    <rPh sb="3" eb="5">
      <t>キュウフ</t>
    </rPh>
    <rPh sb="8" eb="11">
      <t>シンリョウヒ</t>
    </rPh>
    <rPh sb="11" eb="12">
      <t>ケイ</t>
    </rPh>
    <rPh sb="15" eb="17">
      <t>ヤクザイ</t>
    </rPh>
    <rPh sb="17" eb="19">
      <t>シキュウ</t>
    </rPh>
    <rPh sb="22" eb="24">
      <t>ニュウイン</t>
    </rPh>
    <rPh sb="24" eb="25">
      <t>ジ</t>
    </rPh>
    <rPh sb="25" eb="27">
      <t>ショクジ</t>
    </rPh>
    <rPh sb="27" eb="30">
      <t>リョウヨウヒ</t>
    </rPh>
    <rPh sb="31" eb="33">
      <t>セイカツ</t>
    </rPh>
    <rPh sb="33" eb="36">
      <t>リョウヨウヒ</t>
    </rPh>
    <rPh sb="37" eb="39">
      <t>ヒョウジュン</t>
    </rPh>
    <rPh sb="39" eb="41">
      <t>フタン</t>
    </rPh>
    <rPh sb="41" eb="42">
      <t>ガク</t>
    </rPh>
    <rPh sb="42" eb="44">
      <t>サガク</t>
    </rPh>
    <rPh sb="44" eb="46">
      <t>シキュウ</t>
    </rPh>
    <rPh sb="47" eb="48">
      <t>ノゾ</t>
    </rPh>
    <phoneticPr fontId="18"/>
  </si>
  <si>
    <t>集計した数値である。ただし、件数には「入院時食事療養費・生活療養費（標準負担額差額支給を除く）」を含まない。</t>
    <rPh sb="0" eb="2">
      <t>シュウケイ</t>
    </rPh>
    <rPh sb="4" eb="6">
      <t>スウチ</t>
    </rPh>
    <rPh sb="14" eb="16">
      <t>ケンスウ</t>
    </rPh>
    <rPh sb="49" eb="50">
      <t>フク</t>
    </rPh>
    <phoneticPr fontId="18"/>
  </si>
  <si>
    <t>収納率（%）</t>
  </si>
  <si>
    <t>老齢（退職）年金</t>
  </si>
  <si>
    <t>通算老齢（通算退職）年金</t>
  </si>
  <si>
    <t>令和</t>
    <rPh sb="0" eb="2">
      <t>レイワ</t>
    </rPh>
    <phoneticPr fontId="27"/>
  </si>
  <si>
    <t>元</t>
    <rPh sb="0" eb="1">
      <t>ガン</t>
    </rPh>
    <phoneticPr fontId="27"/>
  </si>
  <si>
    <t>1　「適用状況」及び「年金受給権者の状況」は各年度末現在である。</t>
    <phoneticPr fontId="6"/>
  </si>
  <si>
    <t>資料　厚生労働省「厚生年金保険・国民年金事業年報」</t>
    <rPh sb="3" eb="5">
      <t>コウセイ</t>
    </rPh>
    <rPh sb="5" eb="8">
      <t>ロウドウショウ</t>
    </rPh>
    <rPh sb="9" eb="11">
      <t>コウセイ</t>
    </rPh>
    <rPh sb="11" eb="13">
      <t>ネンキン</t>
    </rPh>
    <rPh sb="13" eb="15">
      <t>ホケン</t>
    </rPh>
    <rPh sb="16" eb="18">
      <t>コクミン</t>
    </rPh>
    <rPh sb="18" eb="20">
      <t>ネンキン</t>
    </rPh>
    <rPh sb="20" eb="22">
      <t>ジギョウ</t>
    </rPh>
    <rPh sb="22" eb="24">
      <t>ネンポウ</t>
    </rPh>
    <phoneticPr fontId="6"/>
  </si>
  <si>
    <t xml:space="preserve"> （1）  被保険者数</t>
  </si>
  <si>
    <t>資料　日本年金機構松江年金事務所　厚生労働省「厚生年金保険・国民年金事業年報」</t>
    <rPh sb="17" eb="19">
      <t>コウセイ</t>
    </rPh>
    <rPh sb="19" eb="22">
      <t>ロウドウショウ</t>
    </rPh>
    <rPh sb="23" eb="25">
      <t>コウセイ</t>
    </rPh>
    <rPh sb="25" eb="27">
      <t>ネンキン</t>
    </rPh>
    <rPh sb="27" eb="29">
      <t>ホケン</t>
    </rPh>
    <rPh sb="30" eb="32">
      <t>コクミン</t>
    </rPh>
    <rPh sb="32" eb="34">
      <t>ネンキン</t>
    </rPh>
    <rPh sb="34" eb="36">
      <t>ジギョウ</t>
    </rPh>
    <rPh sb="36" eb="38">
      <t>ネンポウ</t>
    </rPh>
    <phoneticPr fontId="7"/>
  </si>
  <si>
    <t xml:space="preserve"> （3） 基礎年金等受給権者数及び年金額</t>
    <phoneticPr fontId="6"/>
  </si>
  <si>
    <t xml:space="preserve"> （ア）拠出制年金</t>
    <rPh sb="4" eb="6">
      <t>キョシュツ</t>
    </rPh>
    <rPh sb="6" eb="7">
      <t>セイ</t>
    </rPh>
    <rPh sb="7" eb="9">
      <t>ネンキン</t>
    </rPh>
    <phoneticPr fontId="24"/>
  </si>
  <si>
    <t xml:space="preserve"> （3） 基礎年金等受給権者数及び年金額</t>
    <rPh sb="3" eb="5">
      <t>キソ</t>
    </rPh>
    <rPh sb="5" eb="7">
      <t>ネンキン</t>
    </rPh>
    <rPh sb="7" eb="8">
      <t>トウ</t>
    </rPh>
    <rPh sb="8" eb="10">
      <t>ジュキュウ</t>
    </rPh>
    <rPh sb="10" eb="11">
      <t>ケン</t>
    </rPh>
    <rPh sb="11" eb="12">
      <t>シャ</t>
    </rPh>
    <rPh sb="12" eb="13">
      <t>スウ</t>
    </rPh>
    <rPh sb="13" eb="14">
      <t>オヨ</t>
    </rPh>
    <rPh sb="15" eb="18">
      <t>ネンキンガク</t>
    </rPh>
    <phoneticPr fontId="6"/>
  </si>
  <si>
    <t xml:space="preserve"> （イ）基礎年金</t>
    <rPh sb="4" eb="6">
      <t>キソ</t>
    </rPh>
    <rPh sb="6" eb="8">
      <t>ネンキン</t>
    </rPh>
    <phoneticPr fontId="24"/>
  </si>
  <si>
    <t xml:space="preserve"> （4）老齢福祉年金支給区分別受給権者数及び支給額</t>
  </si>
  <si>
    <t>・・・</t>
  </si>
  <si>
    <t>2　令和2年度以降の全国の扶助費額は未公表。</t>
    <rPh sb="2" eb="4">
      <t>レイワ</t>
    </rPh>
    <rPh sb="5" eb="7">
      <t>ネンド</t>
    </rPh>
    <rPh sb="7" eb="9">
      <t>イコウ</t>
    </rPh>
    <rPh sb="10" eb="12">
      <t>ゼンコク</t>
    </rPh>
    <rPh sb="13" eb="16">
      <t>フジョヒ</t>
    </rPh>
    <rPh sb="16" eb="17">
      <t>ガク</t>
    </rPh>
    <rPh sb="18" eb="21">
      <t>ミコウヒョウ</t>
    </rPh>
    <phoneticPr fontId="6"/>
  </si>
  <si>
    <t>年度</t>
    <phoneticPr fontId="18"/>
  </si>
  <si>
    <t>令元</t>
    <rPh sb="1" eb="2">
      <t>ガン</t>
    </rPh>
    <phoneticPr fontId="18"/>
  </si>
  <si>
    <t>令和</t>
    <rPh sb="0" eb="2">
      <t>レイワ</t>
    </rPh>
    <phoneticPr fontId="29"/>
  </si>
  <si>
    <t>元</t>
    <rPh sb="0" eb="1">
      <t>ガン</t>
    </rPh>
    <phoneticPr fontId="29"/>
  </si>
  <si>
    <t>令和</t>
    <rPh sb="0" eb="2">
      <t>レイワ</t>
    </rPh>
    <phoneticPr fontId="9"/>
  </si>
  <si>
    <t>元</t>
    <rPh sb="0" eb="1">
      <t>ガン</t>
    </rPh>
    <phoneticPr fontId="9"/>
  </si>
  <si>
    <t>低所得1</t>
    <phoneticPr fontId="25"/>
  </si>
  <si>
    <t>低所得2</t>
    <phoneticPr fontId="25"/>
  </si>
  <si>
    <t>中間所得1</t>
    <phoneticPr fontId="25"/>
  </si>
  <si>
    <t>中間所得2</t>
    <phoneticPr fontId="25"/>
  </si>
  <si>
    <t>令和</t>
  </si>
  <si>
    <t>元</t>
  </si>
  <si>
    <t>（１）　生活福祉資金貸付状況</t>
  </si>
  <si>
    <t>令</t>
    <rPh sb="0" eb="1">
      <t>レイ</t>
    </rPh>
    <phoneticPr fontId="6"/>
  </si>
  <si>
    <t>（2）　母子、父子及び寡婦福祉資金貸付状況</t>
  </si>
  <si>
    <t>15-17　児童福祉活動（相談･処理件数）　（児童相談所）</t>
  </si>
  <si>
    <t xml:space="preserve">単位：件 </t>
  </si>
  <si>
    <t>発達障害相談</t>
    <rPh sb="0" eb="2">
      <t>ハッタツ</t>
    </rPh>
    <rPh sb="2" eb="4">
      <t>ショウガイ</t>
    </rPh>
    <rPh sb="4" eb="6">
      <t>ソウダン</t>
    </rPh>
    <phoneticPr fontId="6"/>
  </si>
  <si>
    <t xml:space="preserve">令 和 3年 </t>
    <rPh sb="0" eb="1">
      <t>レイ</t>
    </rPh>
    <rPh sb="2" eb="3">
      <t>ワ</t>
    </rPh>
    <phoneticPr fontId="6"/>
  </si>
  <si>
    <t xml:space="preserve">令 和 3 年 </t>
    <rPh sb="0" eb="1">
      <t>レイ</t>
    </rPh>
    <rPh sb="2" eb="3">
      <t>ワ</t>
    </rPh>
    <phoneticPr fontId="6"/>
  </si>
  <si>
    <t>　　 3.10. 1</t>
    <phoneticPr fontId="6"/>
  </si>
  <si>
    <t>3</t>
  </si>
  <si>
    <t>注　　1000円未満は切捨。業種小分類は抜粋。</t>
    <phoneticPr fontId="6"/>
  </si>
  <si>
    <t>15-16  生活福祉資金・母子、父子及び寡婦福祉資金貸付状況（続）</t>
    <rPh sb="7" eb="9">
      <t>セイカツ</t>
    </rPh>
    <rPh sb="9" eb="11">
      <t>フクシ</t>
    </rPh>
    <rPh sb="11" eb="13">
      <t>シキン</t>
    </rPh>
    <rPh sb="14" eb="16">
      <t>ボシ</t>
    </rPh>
    <rPh sb="23" eb="25">
      <t>フクシ</t>
    </rPh>
    <rPh sb="25" eb="27">
      <t>シキン</t>
    </rPh>
    <rPh sb="27" eb="29">
      <t>カシツケ</t>
    </rPh>
    <rPh sb="29" eb="31">
      <t>ジョウキョウオヨ</t>
    </rPh>
    <rPh sb="32" eb="33">
      <t>ゾク</t>
    </rPh>
    <phoneticPr fontId="6"/>
  </si>
  <si>
    <t>※ 1人当たり療養諸費（医療諸費）　</t>
    <rPh sb="7" eb="9">
      <t>リョウヨウ</t>
    </rPh>
    <rPh sb="12" eb="14">
      <t>イリョウ</t>
    </rPh>
    <rPh sb="14" eb="16">
      <t>ショヒ</t>
    </rPh>
    <phoneticPr fontId="6"/>
  </si>
  <si>
    <t>15-9　生活保護法による保護状況（福祉事務所別）</t>
  </si>
  <si>
    <t>保護率
（人口
1000対）</t>
  </si>
  <si>
    <t>医　療
扶助率
（％）</t>
  </si>
  <si>
    <t>3  令和4年度以降の全国の保護人員及び扶助費総数人員は未公表。</t>
    <rPh sb="14" eb="16">
      <t>ホゴ</t>
    </rPh>
    <rPh sb="16" eb="18">
      <t>ジンイン</t>
    </rPh>
    <rPh sb="18" eb="19">
      <t>オヨ</t>
    </rPh>
    <rPh sb="23" eb="25">
      <t>ソウスウ</t>
    </rPh>
    <rPh sb="25" eb="27">
      <t>ジンイン</t>
    </rPh>
    <phoneticPr fontId="6"/>
  </si>
  <si>
    <t>4　この表には「施設事務費および委託事務費」、「就労自立給付金」及び「進学準備給付金」を含まない。</t>
    <rPh sb="24" eb="26">
      <t>シュウロウ</t>
    </rPh>
    <rPh sb="26" eb="28">
      <t>ジリツ</t>
    </rPh>
    <rPh sb="28" eb="31">
      <t>キュウフキン</t>
    </rPh>
    <rPh sb="32" eb="33">
      <t>オヨ</t>
    </rPh>
    <rPh sb="35" eb="37">
      <t>シンガク</t>
    </rPh>
    <rPh sb="37" eb="39">
      <t>ジュンビ</t>
    </rPh>
    <rPh sb="39" eb="42">
      <t>キュウフキン</t>
    </rPh>
    <phoneticPr fontId="6"/>
  </si>
  <si>
    <t>資料　厚生労働省社会・援護局保護課「被保護者調査」　県地域福祉課「島根の生活保護」</t>
    <rPh sb="3" eb="5">
      <t>コウセイ</t>
    </rPh>
    <rPh sb="5" eb="8">
      <t>ロウドウショウ</t>
    </rPh>
    <rPh sb="8" eb="10">
      <t>シャカイ</t>
    </rPh>
    <rPh sb="11" eb="13">
      <t>エンゴ</t>
    </rPh>
    <rPh sb="13" eb="14">
      <t>キョク</t>
    </rPh>
    <rPh sb="14" eb="16">
      <t>ホゴ</t>
    </rPh>
    <rPh sb="16" eb="17">
      <t>カ</t>
    </rPh>
    <rPh sb="18" eb="19">
      <t>ヒ</t>
    </rPh>
    <rPh sb="19" eb="22">
      <t>ホゴシャ</t>
    </rPh>
    <rPh sb="22" eb="24">
      <t>チョウサ</t>
    </rPh>
    <rPh sb="26" eb="27">
      <t>ケン</t>
    </rPh>
    <rPh sb="27" eb="29">
      <t>チイキ</t>
    </rPh>
    <rPh sb="29" eb="31">
      <t>フクシ</t>
    </rPh>
    <rPh sb="31" eb="32">
      <t>カ</t>
    </rPh>
    <rPh sb="33" eb="35">
      <t>シマネ</t>
    </rPh>
    <rPh sb="36" eb="38">
      <t>セイカツ</t>
    </rPh>
    <rPh sb="38" eb="40">
      <t>ホゴ</t>
    </rPh>
    <phoneticPr fontId="6"/>
  </si>
  <si>
    <r>
      <t>資料　厚生労働省</t>
    </r>
    <r>
      <rPr>
        <sz val="11"/>
        <color theme="1"/>
        <rFont val="ＭＳ Ｐゴシック"/>
        <family val="3"/>
        <charset val="128"/>
        <scheme val="minor"/>
      </rPr>
      <t>大臣官房統計情報部「福祉行政報告例」　県障がい福祉課</t>
    </r>
    <rPh sb="3" eb="5">
      <t>コウセイ</t>
    </rPh>
    <rPh sb="5" eb="8">
      <t>ロウドウショウ</t>
    </rPh>
    <rPh sb="8" eb="10">
      <t>ダイジン</t>
    </rPh>
    <rPh sb="10" eb="12">
      <t>カンボウ</t>
    </rPh>
    <rPh sb="12" eb="14">
      <t>トウケイ</t>
    </rPh>
    <rPh sb="14" eb="17">
      <t>ジョウホウブ</t>
    </rPh>
    <rPh sb="18" eb="20">
      <t>フクシ</t>
    </rPh>
    <rPh sb="20" eb="22">
      <t>ギョウセイ</t>
    </rPh>
    <rPh sb="22" eb="25">
      <t>ホウコクレイ</t>
    </rPh>
    <rPh sb="27" eb="28">
      <t>ケン</t>
    </rPh>
    <rPh sb="28" eb="29">
      <t>ショウ</t>
    </rPh>
    <rPh sb="31" eb="33">
      <t>フクシ</t>
    </rPh>
    <phoneticPr fontId="6"/>
  </si>
  <si>
    <r>
      <rPr>
        <sz val="11"/>
        <color theme="1"/>
        <rFont val="ＭＳ Ｐゴシック"/>
        <family val="3"/>
        <charset val="128"/>
        <scheme val="minor"/>
      </rPr>
      <t>※ 療育手帳
所持者数</t>
    </r>
    <rPh sb="2" eb="3">
      <t>リョウ</t>
    </rPh>
    <rPh sb="3" eb="4">
      <t>イク</t>
    </rPh>
    <rPh sb="4" eb="6">
      <t>テチョウ</t>
    </rPh>
    <rPh sb="7" eb="10">
      <t>ショジシャ</t>
    </rPh>
    <rPh sb="10" eb="11">
      <t>スウ</t>
    </rPh>
    <phoneticPr fontId="6"/>
  </si>
  <si>
    <r>
      <t>注　　</t>
    </r>
    <r>
      <rPr>
        <sz val="11"/>
        <color theme="1"/>
        <rFont val="ＭＳ Ｐゴシック"/>
        <family val="3"/>
        <charset val="128"/>
        <scheme val="minor"/>
      </rPr>
      <t>※ 各年度末現在の数値である。</t>
    </r>
    <phoneticPr fontId="6"/>
  </si>
  <si>
    <r>
      <t>資料　</t>
    </r>
    <r>
      <rPr>
        <sz val="11"/>
        <color theme="1"/>
        <rFont val="ＭＳ Ｐゴシック"/>
        <family val="3"/>
        <charset val="128"/>
        <scheme val="minor"/>
      </rPr>
      <t>県障がい福祉課</t>
    </r>
    <rPh sb="4" eb="5">
      <t>ショウ</t>
    </rPh>
    <rPh sb="7" eb="9">
      <t>フクシ</t>
    </rPh>
    <phoneticPr fontId="6"/>
  </si>
  <si>
    <t>※ 精神障害者
保健福祉手帳
所持者数</t>
    <rPh sb="2" eb="4">
      <t>セイシン</t>
    </rPh>
    <rPh sb="4" eb="7">
      <t>ショウガイシャ</t>
    </rPh>
    <rPh sb="8" eb="10">
      <t>ホケン</t>
    </rPh>
    <rPh sb="10" eb="12">
      <t>フクシ</t>
    </rPh>
    <rPh sb="12" eb="14">
      <t>テチョウ</t>
    </rPh>
    <rPh sb="15" eb="18">
      <t>ショジシャ</t>
    </rPh>
    <rPh sb="18" eb="19">
      <t>スウ</t>
    </rPh>
    <phoneticPr fontId="6"/>
  </si>
  <si>
    <r>
      <t>注　　</t>
    </r>
    <r>
      <rPr>
        <sz val="11"/>
        <color theme="1"/>
        <rFont val="ＭＳ Ｐゴシック"/>
        <family val="3"/>
        <charset val="128"/>
        <scheme val="minor"/>
      </rPr>
      <t>各年度10月1日現在。</t>
    </r>
    <rPh sb="3" eb="6">
      <t>カクネンド</t>
    </rPh>
    <phoneticPr fontId="18"/>
  </si>
  <si>
    <t>注　　母子生活支援施設世帯の保護人員は世帯数。</t>
    <phoneticPr fontId="18"/>
  </si>
  <si>
    <r>
      <t>措置費</t>
    </r>
    <r>
      <rPr>
        <sz val="11"/>
        <color theme="1"/>
        <rFont val="ＭＳ Ｐゴシック"/>
        <family val="3"/>
        <charset val="128"/>
        <scheme val="minor"/>
      </rPr>
      <t>等</t>
    </r>
    <rPh sb="3" eb="4">
      <t>トウ</t>
    </rPh>
    <phoneticPr fontId="6"/>
  </si>
  <si>
    <t xml:space="preserve">令 和 4年 </t>
    <rPh sb="0" eb="1">
      <t>レイ</t>
    </rPh>
    <rPh sb="2" eb="3">
      <t>ワ</t>
    </rPh>
    <phoneticPr fontId="6"/>
  </si>
  <si>
    <t xml:space="preserve">令 和 4 年 </t>
    <rPh sb="0" eb="1">
      <t>レイ</t>
    </rPh>
    <rPh sb="2" eb="3">
      <t>ワ</t>
    </rPh>
    <phoneticPr fontId="6"/>
  </si>
  <si>
    <r>
      <t>資料　厚生労働省大臣官房統計情報部</t>
    </r>
    <r>
      <rPr>
        <sz val="11"/>
        <color theme="1"/>
        <rFont val="ＭＳ Ｐゴシック"/>
        <family val="3"/>
        <charset val="128"/>
        <scheme val="minor"/>
      </rPr>
      <t>「介護サービス施設・事業所調査」</t>
    </r>
    <rPh sb="5" eb="7">
      <t>ロウドウ</t>
    </rPh>
    <phoneticPr fontId="6"/>
  </si>
  <si>
    <t>　　 4.10. 1</t>
    <phoneticPr fontId="6"/>
  </si>
  <si>
    <t>資料　県子ども・子育て支援課</t>
    <rPh sb="0" eb="2">
      <t>シリョウ</t>
    </rPh>
    <rPh sb="3" eb="4">
      <t>ケン</t>
    </rPh>
    <rPh sb="4" eb="5">
      <t>コ</t>
    </rPh>
    <rPh sb="8" eb="10">
      <t>コソダ</t>
    </rPh>
    <rPh sb="11" eb="13">
      <t>シエン</t>
    </rPh>
    <rPh sb="13" eb="14">
      <t>カ</t>
    </rPh>
    <phoneticPr fontId="6"/>
  </si>
  <si>
    <r>
      <rPr>
        <u/>
        <sz val="11"/>
        <color rgb="FF0000FF"/>
        <rFont val="ＭＳ Ｐゴシック"/>
        <family val="3"/>
        <charset val="128"/>
        <scheme val="minor"/>
      </rPr>
      <t xml:space="preserve">保険者別 </t>
    </r>
    <r>
      <rPr>
        <u/>
        <sz val="11"/>
        <color theme="10"/>
        <rFont val="ＭＳ Ｐゴシック"/>
        <family val="3"/>
        <charset val="128"/>
        <scheme val="minor"/>
      </rPr>
      <t xml:space="preserve"> </t>
    </r>
    <r>
      <rPr>
        <u/>
        <sz val="11"/>
        <color rgb="FFFF0000"/>
        <rFont val="ＭＳ Ｐゴシック"/>
        <family val="3"/>
        <charset val="128"/>
        <scheme val="minor"/>
      </rPr>
      <t>令和５年度</t>
    </r>
    <rPh sb="6" eb="8">
      <t>レイワ</t>
    </rPh>
    <rPh sb="9" eb="11">
      <t>ネンド</t>
    </rPh>
    <phoneticPr fontId="3"/>
  </si>
  <si>
    <r>
      <t>単位：事業所、人、1</t>
    </r>
    <r>
      <rPr>
        <sz val="11"/>
        <color rgb="FF000000"/>
        <rFont val="游ゴシック"/>
        <family val="1"/>
        <charset val="128"/>
      </rPr>
      <t>,</t>
    </r>
    <r>
      <rPr>
        <sz val="11"/>
        <color indexed="8"/>
        <rFont val="明朝"/>
        <family val="1"/>
        <charset val="128"/>
      </rPr>
      <t xml:space="preserve">000円 </t>
    </r>
    <rPh sb="3" eb="6">
      <t>ジギョウショ</t>
    </rPh>
    <rPh sb="7" eb="8">
      <t>ニン</t>
    </rPh>
    <phoneticPr fontId="6"/>
  </si>
  <si>
    <r>
      <rPr>
        <sz val="11"/>
        <color theme="1"/>
        <rFont val="ＭＳ Ｐゴシック"/>
        <family val="3"/>
        <charset val="128"/>
        <scheme val="minor"/>
      </rPr>
      <t>1　老人分の療養の給付、療養費、高額療養費を除く。退職医療制度分を含む。</t>
    </r>
    <phoneticPr fontId="6"/>
  </si>
  <si>
    <r>
      <rPr>
        <sz val="11"/>
        <color theme="1"/>
        <rFont val="ＭＳ Ｐゴシック"/>
        <family val="3"/>
        <charset val="128"/>
        <scheme val="minor"/>
      </rPr>
      <t xml:space="preserve">2　一部負担金は、高額療養費及び高額介護合算療養費を除いたものである。 </t>
    </r>
    <rPh sb="2" eb="4">
      <t>イチブ</t>
    </rPh>
    <rPh sb="4" eb="7">
      <t>フタンキン</t>
    </rPh>
    <rPh sb="14" eb="15">
      <t>オヨ</t>
    </rPh>
    <rPh sb="16" eb="18">
      <t>コウガク</t>
    </rPh>
    <rPh sb="18" eb="20">
      <t>カイゴ</t>
    </rPh>
    <rPh sb="20" eb="22">
      <t>ガッサン</t>
    </rPh>
    <rPh sb="22" eb="25">
      <t>リョウヨウヒ</t>
    </rPh>
    <phoneticPr fontId="6"/>
  </si>
  <si>
    <r>
      <rPr>
        <sz val="11"/>
        <color theme="1"/>
        <rFont val="ＭＳ Ｐゴシック"/>
        <family val="3"/>
        <charset val="128"/>
        <scheme val="minor"/>
      </rPr>
      <t>3　入院には、入院時食事療養費・生活療養費を含む。</t>
    </r>
    <rPh sb="2" eb="4">
      <t>ニュウイン</t>
    </rPh>
    <rPh sb="22" eb="23">
      <t>フク</t>
    </rPh>
    <phoneticPr fontId="6"/>
  </si>
  <si>
    <t xml:space="preserve">  （2）  保険者別   令和5年度</t>
    <rPh sb="14" eb="16">
      <t>レイワ</t>
    </rPh>
    <phoneticPr fontId="6"/>
  </si>
  <si>
    <r>
      <rPr>
        <sz val="11"/>
        <color theme="1"/>
        <rFont val="ＭＳ Ｐゴシック"/>
        <family val="3"/>
        <charset val="128"/>
        <scheme val="minor"/>
      </rPr>
      <t>※ 一般医療＝（療養の給付＋療養費等）／年間平均一般被保険者数</t>
    </r>
    <rPh sb="2" eb="4">
      <t>イッパン</t>
    </rPh>
    <rPh sb="4" eb="6">
      <t>イリョウ</t>
    </rPh>
    <rPh sb="17" eb="18">
      <t>トウ</t>
    </rPh>
    <rPh sb="20" eb="22">
      <t>ネンカン</t>
    </rPh>
    <rPh sb="22" eb="24">
      <t>ヘイキン</t>
    </rPh>
    <rPh sb="24" eb="26">
      <t>イッパン</t>
    </rPh>
    <rPh sb="26" eb="30">
      <t>ヒホケンシャ</t>
    </rPh>
    <rPh sb="30" eb="31">
      <t>スウ</t>
    </rPh>
    <phoneticPr fontId="6"/>
  </si>
  <si>
    <r>
      <t>単位：事業所、人、件、1</t>
    </r>
    <r>
      <rPr>
        <sz val="11"/>
        <color rgb="FF000000"/>
        <rFont val="游ゴシック"/>
        <family val="1"/>
        <charset val="128"/>
      </rPr>
      <t>,</t>
    </r>
    <r>
      <rPr>
        <sz val="11"/>
        <color indexed="8"/>
        <rFont val="明朝"/>
        <family val="1"/>
        <charset val="128"/>
      </rPr>
      <t xml:space="preserve">000円 </t>
    </r>
    <rPh sb="3" eb="6">
      <t>ジギョウショ</t>
    </rPh>
    <rPh sb="7" eb="8">
      <t>ニン</t>
    </rPh>
    <rPh sb="9" eb="10">
      <t>ケン</t>
    </rPh>
    <phoneticPr fontId="24"/>
  </si>
  <si>
    <t xml:space="preserve"> 入院時食事療養費
（標準負担額差額支給）</t>
    <rPh sb="11" eb="13">
      <t>ヒョウジュン</t>
    </rPh>
    <rPh sb="13" eb="16">
      <t>フタンガク</t>
    </rPh>
    <rPh sb="16" eb="18">
      <t>サガク</t>
    </rPh>
    <rPh sb="18" eb="20">
      <t>シキュウ</t>
    </rPh>
    <phoneticPr fontId="24"/>
  </si>
  <si>
    <t>令和</t>
    <rPh sb="0" eb="2">
      <t>レイワ</t>
    </rPh>
    <phoneticPr fontId="37"/>
  </si>
  <si>
    <t>元</t>
    <rPh sb="0" eb="1">
      <t>ガン</t>
    </rPh>
    <phoneticPr fontId="37"/>
  </si>
  <si>
    <t>令</t>
    <rPh sb="0" eb="1">
      <t>レイ</t>
    </rPh>
    <phoneticPr fontId="37"/>
  </si>
  <si>
    <t>入院時食事療養費</t>
  </si>
  <si>
    <r>
      <t>家族</t>
    </r>
    <r>
      <rPr>
        <sz val="10"/>
        <color rgb="FFFF0000"/>
        <rFont val="明朝"/>
        <family val="1"/>
        <charset val="128"/>
      </rPr>
      <t>訪問看
護</t>
    </r>
    <r>
      <rPr>
        <sz val="9"/>
        <color rgb="FFFF0000"/>
        <rFont val="明朝"/>
        <family val="1"/>
        <charset val="128"/>
      </rPr>
      <t>療養費</t>
    </r>
    <rPh sb="0" eb="2">
      <t>カゾク</t>
    </rPh>
    <rPh sb="2" eb="4">
      <t>ホウモン</t>
    </rPh>
    <rPh sb="4" eb="5">
      <t>カン</t>
    </rPh>
    <rPh sb="6" eb="7">
      <t>マモル</t>
    </rPh>
    <rPh sb="7" eb="10">
      <t>リョウヨウヒ</t>
    </rPh>
    <phoneticPr fontId="6"/>
  </si>
  <si>
    <r>
      <t>単位：事業所、件、1</t>
    </r>
    <r>
      <rPr>
        <sz val="11"/>
        <rFont val="游ゴシック"/>
        <family val="1"/>
        <charset val="128"/>
      </rPr>
      <t>,</t>
    </r>
    <r>
      <rPr>
        <sz val="11"/>
        <color theme="1"/>
        <rFont val="ＭＳ Ｐゴシック"/>
        <family val="3"/>
        <charset val="128"/>
        <scheme val="minor"/>
      </rPr>
      <t xml:space="preserve">000円 </t>
    </r>
    <rPh sb="3" eb="6">
      <t>ジギョウショ</t>
    </rPh>
    <rPh sb="7" eb="8">
      <t>ケン</t>
    </rPh>
    <phoneticPr fontId="6"/>
  </si>
  <si>
    <t>令和</t>
    <rPh sb="0" eb="2">
      <t>レイワ</t>
    </rPh>
    <phoneticPr fontId="8"/>
  </si>
  <si>
    <t>元</t>
    <rPh sb="0" eb="1">
      <t>ガン</t>
    </rPh>
    <phoneticPr fontId="8"/>
  </si>
  <si>
    <t>令5</t>
    <phoneticPr fontId="6"/>
  </si>
  <si>
    <r>
      <t>単位：人、件、1</t>
    </r>
    <r>
      <rPr>
        <sz val="11"/>
        <color theme="1"/>
        <rFont val="游ゴシック"/>
        <family val="1"/>
        <charset val="128"/>
      </rPr>
      <t>,</t>
    </r>
    <r>
      <rPr>
        <sz val="11"/>
        <color theme="1"/>
        <rFont val="明朝"/>
        <family val="1"/>
        <charset val="128"/>
      </rPr>
      <t>000円</t>
    </r>
    <rPh sb="0" eb="2">
      <t>タンイ</t>
    </rPh>
    <rPh sb="3" eb="4">
      <t>ヒト</t>
    </rPh>
    <rPh sb="5" eb="6">
      <t>ケン</t>
    </rPh>
    <rPh sb="12" eb="13">
      <t>エン</t>
    </rPh>
    <phoneticPr fontId="3"/>
  </si>
  <si>
    <r>
      <t>単位：人、1</t>
    </r>
    <r>
      <rPr>
        <sz val="11"/>
        <rFont val="游ゴシック"/>
        <family val="1"/>
        <charset val="128"/>
      </rPr>
      <t>,</t>
    </r>
    <r>
      <rPr>
        <sz val="11"/>
        <rFont val="明朝"/>
        <family val="1"/>
        <charset val="128"/>
      </rPr>
      <t>000円</t>
    </r>
    <phoneticPr fontId="3"/>
  </si>
  <si>
    <r>
      <t>単位：1</t>
    </r>
    <r>
      <rPr>
        <sz val="11"/>
        <rFont val="游ゴシック"/>
        <family val="1"/>
        <charset val="128"/>
      </rPr>
      <t>,</t>
    </r>
    <r>
      <rPr>
        <sz val="11"/>
        <color theme="1"/>
        <rFont val="ＭＳ Ｐゴシック"/>
        <family val="3"/>
        <charset val="128"/>
        <scheme val="minor"/>
      </rPr>
      <t>000円 、％</t>
    </r>
    <phoneticPr fontId="24"/>
  </si>
  <si>
    <r>
      <t>特定保</t>
    </r>
    <r>
      <rPr>
        <sz val="11"/>
        <color theme="1"/>
        <rFont val="ＭＳ Ｐゴシック"/>
        <family val="3"/>
        <charset val="128"/>
        <scheme val="minor"/>
      </rPr>
      <t>険料</t>
    </r>
    <rPh sb="0" eb="2">
      <t>トクテイ</t>
    </rPh>
    <rPh sb="2" eb="5">
      <t>ホケンリョウ</t>
    </rPh>
    <phoneticPr fontId="24"/>
  </si>
  <si>
    <r>
      <rPr>
        <sz val="11"/>
        <color rgb="FFFF0000"/>
        <rFont val="明朝"/>
        <family val="1"/>
        <charset val="128"/>
      </rPr>
      <t>後納保険料（</t>
    </r>
    <r>
      <rPr>
        <sz val="11"/>
        <color theme="1"/>
        <rFont val="ＭＳ Ｐゴシック"/>
        <family val="3"/>
        <charset val="128"/>
        <scheme val="minor"/>
      </rPr>
      <t>保険料後納制度</t>
    </r>
    <r>
      <rPr>
        <sz val="11"/>
        <color rgb="FFFF0000"/>
        <rFont val="明朝"/>
        <family val="1"/>
        <charset val="128"/>
      </rPr>
      <t>）</t>
    </r>
    <r>
      <rPr>
        <sz val="11"/>
        <color theme="1"/>
        <rFont val="ＭＳ Ｐゴシック"/>
        <family val="3"/>
        <charset val="128"/>
        <scheme val="minor"/>
      </rPr>
      <t>は、平成24年10月から実施（時効により2年が限度であった</t>
    </r>
    <rPh sb="0" eb="2">
      <t>コウノウ</t>
    </rPh>
    <rPh sb="2" eb="5">
      <t>ホケンリョウ</t>
    </rPh>
    <rPh sb="6" eb="9">
      <t>ホケンリョウ</t>
    </rPh>
    <phoneticPr fontId="24"/>
  </si>
  <si>
    <r>
      <t>未納保険料の遡及納付が、5年分（平成27年10月から平成30年9月まで）遡及可能になった）</t>
    </r>
    <r>
      <rPr>
        <sz val="11"/>
        <color rgb="FFFF0000"/>
        <rFont val="明朝"/>
        <family val="1"/>
        <charset val="128"/>
      </rPr>
      <t>。</t>
    </r>
    <rPh sb="6" eb="8">
      <t>ソキュウ</t>
    </rPh>
    <rPh sb="8" eb="10">
      <t>ノウフ</t>
    </rPh>
    <phoneticPr fontId="24"/>
  </si>
  <si>
    <r>
      <t>特定保険料（特例追納制度）は</t>
    </r>
    <r>
      <rPr>
        <sz val="11"/>
        <color rgb="FFFF0000"/>
        <rFont val="明朝"/>
        <family val="1"/>
        <charset val="128"/>
      </rPr>
      <t>、</t>
    </r>
    <r>
      <rPr>
        <sz val="11"/>
        <color theme="1"/>
        <rFont val="ＭＳ Ｐゴシック"/>
        <family val="3"/>
        <charset val="128"/>
        <scheme val="minor"/>
      </rPr>
      <t>平成27年4月から実施（国民年金の切替（第3号から第1号へ）が</t>
    </r>
    <rPh sb="0" eb="2">
      <t>トクテイ</t>
    </rPh>
    <rPh sb="2" eb="4">
      <t>ホケン</t>
    </rPh>
    <rPh sb="4" eb="5">
      <t>リョウ</t>
    </rPh>
    <rPh sb="6" eb="8">
      <t>トクレイ</t>
    </rPh>
    <rPh sb="8" eb="10">
      <t>ツイノウ</t>
    </rPh>
    <rPh sb="10" eb="12">
      <t>セイド</t>
    </rPh>
    <rPh sb="15" eb="17">
      <t>ヘイセイ</t>
    </rPh>
    <rPh sb="19" eb="20">
      <t>ネン</t>
    </rPh>
    <rPh sb="21" eb="22">
      <t>ガツ</t>
    </rPh>
    <rPh sb="24" eb="26">
      <t>ジッシ</t>
    </rPh>
    <phoneticPr fontId="24"/>
  </si>
  <si>
    <r>
      <t>追納することが可能になった）</t>
    </r>
    <r>
      <rPr>
        <sz val="11"/>
        <color rgb="FFFF0000"/>
        <rFont val="明朝"/>
        <family val="1"/>
        <charset val="128"/>
      </rPr>
      <t>。</t>
    </r>
    <rPh sb="0" eb="2">
      <t>ツイノウ</t>
    </rPh>
    <rPh sb="7" eb="9">
      <t>カノウ</t>
    </rPh>
    <phoneticPr fontId="24"/>
  </si>
  <si>
    <r>
      <t>単位：件、1</t>
    </r>
    <r>
      <rPr>
        <sz val="11"/>
        <rFont val="游ゴシック"/>
        <family val="1"/>
        <charset val="128"/>
      </rPr>
      <t>,</t>
    </r>
    <r>
      <rPr>
        <sz val="11"/>
        <color theme="1"/>
        <rFont val="ＭＳ Ｐゴシック"/>
        <family val="3"/>
        <charset val="128"/>
        <scheme val="minor"/>
      </rPr>
      <t>000円</t>
    </r>
    <phoneticPr fontId="6"/>
  </si>
  <si>
    <r>
      <t>単位：人、1</t>
    </r>
    <r>
      <rPr>
        <sz val="11"/>
        <color rgb="FF000000"/>
        <rFont val="游ゴシック"/>
        <family val="1"/>
        <charset val="128"/>
      </rPr>
      <t>,</t>
    </r>
    <r>
      <rPr>
        <sz val="11"/>
        <color indexed="8"/>
        <rFont val="明朝"/>
        <family val="1"/>
        <charset val="128"/>
      </rPr>
      <t xml:space="preserve">000円 </t>
    </r>
    <phoneticPr fontId="8"/>
  </si>
  <si>
    <r>
      <t>単位：世帯、人、1</t>
    </r>
    <r>
      <rPr>
        <sz val="11"/>
        <rFont val="游ゴシック"/>
        <family val="1"/>
        <charset val="128"/>
      </rPr>
      <t>,</t>
    </r>
    <r>
      <rPr>
        <sz val="11"/>
        <color theme="1"/>
        <rFont val="ＭＳ Ｐゴシック"/>
        <family val="3"/>
        <charset val="128"/>
        <scheme val="minor"/>
      </rPr>
      <t xml:space="preserve">000円 </t>
    </r>
    <rPh sb="3" eb="5">
      <t>セタイ</t>
    </rPh>
    <rPh sb="6" eb="7">
      <t>ニン</t>
    </rPh>
    <phoneticPr fontId="6"/>
  </si>
  <si>
    <r>
      <t>単位：件、人、1</t>
    </r>
    <r>
      <rPr>
        <sz val="11"/>
        <rFont val="游ゴシック"/>
        <family val="1"/>
        <charset val="128"/>
      </rPr>
      <t>,</t>
    </r>
    <r>
      <rPr>
        <sz val="11"/>
        <color theme="1"/>
        <rFont val="ＭＳ Ｐゴシック"/>
        <family val="3"/>
        <charset val="128"/>
        <scheme val="minor"/>
      </rPr>
      <t>000円</t>
    </r>
    <rPh sb="0" eb="2">
      <t>タンイ</t>
    </rPh>
    <rPh sb="3" eb="4">
      <t>ケン</t>
    </rPh>
    <rPh sb="5" eb="6">
      <t>ニン</t>
    </rPh>
    <rPh sb="12" eb="13">
      <t>エン</t>
    </rPh>
    <phoneticPr fontId="6"/>
  </si>
  <si>
    <r>
      <t>単位：人、1</t>
    </r>
    <r>
      <rPr>
        <sz val="11"/>
        <rFont val="游ゴシック"/>
        <family val="1"/>
        <charset val="128"/>
      </rPr>
      <t>,</t>
    </r>
    <r>
      <rPr>
        <sz val="11"/>
        <color theme="1"/>
        <rFont val="ＭＳ Ｐゴシック"/>
        <family val="3"/>
        <charset val="128"/>
        <scheme val="minor"/>
      </rPr>
      <t xml:space="preserve">000円 </t>
    </r>
    <rPh sb="3" eb="4">
      <t>ニン</t>
    </rPh>
    <phoneticPr fontId="6"/>
  </si>
  <si>
    <t>令元</t>
    <rPh sb="0" eb="1">
      <t>ガン</t>
    </rPh>
    <phoneticPr fontId="8"/>
  </si>
  <si>
    <t>資料　県障がい福祉課　県青少年家庭課　県子ども・子育て支援課</t>
    <rPh sb="4" eb="5">
      <t>ショウ</t>
    </rPh>
    <rPh sb="7" eb="9">
      <t>フクシ</t>
    </rPh>
    <rPh sb="11" eb="12">
      <t>ケン</t>
    </rPh>
    <rPh sb="12" eb="15">
      <t>セイショウネン</t>
    </rPh>
    <rPh sb="15" eb="17">
      <t>カテイ</t>
    </rPh>
    <rPh sb="17" eb="18">
      <t>カ</t>
    </rPh>
    <rPh sb="19" eb="20">
      <t>ケン</t>
    </rPh>
    <rPh sb="20" eb="21">
      <t>コ</t>
    </rPh>
    <rPh sb="24" eb="26">
      <t>コソダ</t>
    </rPh>
    <rPh sb="27" eb="29">
      <t>シエン</t>
    </rPh>
    <rPh sb="29" eb="30">
      <t>カ</t>
    </rPh>
    <phoneticPr fontId="6"/>
  </si>
  <si>
    <r>
      <t>単位：件、1</t>
    </r>
    <r>
      <rPr>
        <sz val="11"/>
        <rFont val="游ゴシック"/>
        <family val="1"/>
        <charset val="128"/>
      </rPr>
      <t>,</t>
    </r>
    <r>
      <rPr>
        <sz val="11"/>
        <color theme="1"/>
        <rFont val="ＭＳ Ｐゴシック"/>
        <family val="3"/>
        <charset val="128"/>
        <scheme val="minor"/>
      </rPr>
      <t xml:space="preserve">000円 </t>
    </r>
    <phoneticPr fontId="6"/>
  </si>
  <si>
    <r>
      <t>単位：件、1</t>
    </r>
    <r>
      <rPr>
        <sz val="11"/>
        <rFont val="游ゴシック"/>
        <family val="1"/>
        <charset val="128"/>
      </rPr>
      <t>,</t>
    </r>
    <r>
      <rPr>
        <sz val="11"/>
        <rFont val="ＭＳ Ｐゴシック"/>
        <family val="3"/>
        <charset val="128"/>
        <scheme val="minor"/>
      </rPr>
      <t xml:space="preserve">000円 </t>
    </r>
    <rPh sb="3" eb="4">
      <t>ケン</t>
    </rPh>
    <phoneticPr fontId="18"/>
  </si>
  <si>
    <t xml:space="preserve">令 和 5年 </t>
    <rPh sb="0" eb="1">
      <t>レイ</t>
    </rPh>
    <rPh sb="2" eb="3">
      <t>ワ</t>
    </rPh>
    <phoneticPr fontId="6"/>
  </si>
  <si>
    <t xml:space="preserve">令 和 5 年 </t>
    <rPh sb="0" eb="1">
      <t>レイ</t>
    </rPh>
    <rPh sb="2" eb="3">
      <t>ワ</t>
    </rPh>
    <phoneticPr fontId="6"/>
  </si>
  <si>
    <t>　　 5.10. 1</t>
    <phoneticPr fontId="6"/>
  </si>
  <si>
    <r>
      <t>注　　</t>
    </r>
    <r>
      <rPr>
        <sz val="11"/>
        <color theme="1"/>
        <rFont val="ＭＳ Ｐゴシック"/>
        <family val="3"/>
        <charset val="128"/>
        <scheme val="minor"/>
      </rPr>
      <t>保育所型認定こども園を含む（地域型保育事業については含まない）。</t>
    </r>
    <rPh sb="0" eb="1">
      <t>チュウ</t>
    </rPh>
    <rPh sb="3" eb="6">
      <t>ホイクショ</t>
    </rPh>
    <rPh sb="6" eb="7">
      <t>ガタ</t>
    </rPh>
    <rPh sb="7" eb="9">
      <t>ニンテイ</t>
    </rPh>
    <rPh sb="12" eb="13">
      <t>ソノ</t>
    </rPh>
    <rPh sb="14" eb="15">
      <t>フク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</si>
</sst>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1" formatCode="_ * #,##0_ ;_ * \-#,##0_ ;_ * &quot;-&quot;_ ;_ @_ "/>
    <numFmt numFmtId="176" formatCode="#,##0;&quot;△ &quot;#,##0"/>
    <numFmt numFmtId="177" formatCode="#,##0_);[Red]\(#,##0\)"/>
    <numFmt numFmtId="178" formatCode="0.00;&quot;△ &quot;0.00"/>
    <numFmt numFmtId="179" formatCode="#,##0.000_);[Red]\(#,##0.000\)"/>
    <numFmt numFmtId="180" formatCode="#,##0_ "/>
    <numFmt numFmtId="181" formatCode="0;&quot;△ &quot;0"/>
    <numFmt numFmtId="182" formatCode="#,##0;&quot;△&quot;#,##0;&quot;-&quot;"/>
    <numFmt numFmtId="183" formatCode="0.0"/>
    <numFmt numFmtId="184" formatCode="#,##0.0;&quot;△ &quot;#,##0.0"/>
    <numFmt numFmtId="185" formatCode="0_ "/>
    <numFmt numFmtId="186" formatCode="0.00_ "/>
    <numFmt numFmtId="187" formatCode="0.0_ "/>
    <numFmt numFmtId="188" formatCode="#,##0\ ;&quot;△&quot;#,##0\ ;&quot;-&quot;\ "/>
    <numFmt numFmtId="189" formatCode="0_);[Red]\(0\)"/>
    <numFmt numFmtId="190" formatCode="0.0_);[Red]\(0.0\)"/>
    <numFmt numFmtId="191" formatCode="#,##0.0_ "/>
  </numFmts>
  <fonts count="57">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6"/>
      <name val="ＭＳ Ｐ明朝"/>
      <family val="1"/>
      <charset val="128"/>
    </font>
    <font>
      <sz val="11"/>
      <name val="明朝"/>
      <family val="1"/>
      <charset val="128"/>
    </font>
    <font>
      <b/>
      <sz val="11"/>
      <name val="明朝"/>
      <family val="1"/>
      <charset val="128"/>
    </font>
    <font>
      <sz val="10"/>
      <name val="明朝"/>
      <family val="1"/>
      <charset val="128"/>
    </font>
    <font>
      <sz val="14"/>
      <name val="ＭＳ 明朝"/>
      <family val="1"/>
      <charset val="128"/>
    </font>
    <font>
      <sz val="12"/>
      <name val="ＭＳ Ｐゴシック"/>
      <family val="3"/>
      <charset val="128"/>
    </font>
    <font>
      <sz val="11"/>
      <name val="ＭＳ 明朝"/>
      <family val="1"/>
      <charset val="128"/>
    </font>
    <font>
      <sz val="11"/>
      <color indexed="10"/>
      <name val="明朝"/>
      <family val="1"/>
      <charset val="128"/>
    </font>
    <font>
      <sz val="6"/>
      <name val="ＭＳ Ｐゴシック"/>
      <family val="3"/>
      <charset val="128"/>
    </font>
    <font>
      <sz val="6"/>
      <name val="ＭＳ Ｐゴシック"/>
      <family val="3"/>
      <charset val="128"/>
    </font>
    <font>
      <b/>
      <sz val="16"/>
      <name val="ＭＳ Ｐゴシック"/>
      <family val="3"/>
      <charset val="128"/>
    </font>
    <font>
      <sz val="6"/>
      <name val="ＭＳ Ｐゴシック"/>
      <family val="3"/>
      <charset val="128"/>
    </font>
    <font>
      <sz val="6"/>
      <name val="明朝"/>
      <family val="1"/>
      <charset val="128"/>
    </font>
    <font>
      <sz val="11"/>
      <color theme="1"/>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name val="ＭＳ Ｐゴシック"/>
      <family val="3"/>
      <charset val="128"/>
      <scheme val="minor"/>
    </font>
    <font>
      <u/>
      <sz val="11"/>
      <color rgb="FFFF0000"/>
      <name val="ＭＳ Ｐゴシック"/>
      <family val="3"/>
      <charset val="128"/>
      <scheme val="minor"/>
    </font>
    <font>
      <sz val="6"/>
      <name val="明朝"/>
      <family val="3"/>
      <charset val="128"/>
    </font>
    <font>
      <sz val="6"/>
      <name val="ＭＳ Ｐゴシック"/>
      <family val="2"/>
      <charset val="128"/>
      <scheme val="minor"/>
    </font>
    <font>
      <sz val="18"/>
      <color theme="3"/>
      <name val="ＭＳ Ｐゴシック"/>
      <family val="2"/>
      <charset val="128"/>
      <scheme val="major"/>
    </font>
    <font>
      <sz val="11"/>
      <color rgb="FF006100"/>
      <name val="ＭＳ Ｐゴシック"/>
      <family val="2"/>
      <charset val="128"/>
      <scheme val="minor"/>
    </font>
    <font>
      <u/>
      <sz val="11"/>
      <color rgb="FF0000FF"/>
      <name val="ＭＳ Ｐゴシック"/>
      <family val="3"/>
      <charset val="128"/>
      <scheme val="minor"/>
    </font>
    <font>
      <b/>
      <sz val="11"/>
      <color indexed="8"/>
      <name val="明朝"/>
      <family val="1"/>
      <charset val="128"/>
    </font>
    <font>
      <b/>
      <sz val="11"/>
      <color theme="1"/>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2"/>
      <name val="ＭＳ Ｐゴシック"/>
      <family val="3"/>
      <charset val="128"/>
      <scheme val="minor"/>
    </font>
    <font>
      <sz val="11"/>
      <color indexed="8"/>
      <name val="明朝"/>
      <family val="1"/>
      <charset val="128"/>
    </font>
    <font>
      <sz val="11"/>
      <color rgb="FF000000"/>
      <name val="游ゴシック"/>
      <family val="1"/>
      <charset val="128"/>
    </font>
    <font>
      <sz val="10"/>
      <color indexed="8"/>
      <name val="明朝"/>
      <family val="1"/>
      <charset val="128"/>
    </font>
    <font>
      <sz val="9"/>
      <name val="明朝"/>
      <family val="1"/>
      <charset val="128"/>
    </font>
    <font>
      <sz val="8"/>
      <name val="明朝"/>
      <family val="1"/>
      <charset val="128"/>
    </font>
    <font>
      <b/>
      <sz val="12"/>
      <color theme="1"/>
      <name val="ＭＳ 明朝"/>
      <family val="1"/>
      <charset val="128"/>
    </font>
    <font>
      <sz val="8"/>
      <color indexed="8"/>
      <name val="明朝"/>
      <family val="1"/>
      <charset val="128"/>
    </font>
    <font>
      <sz val="9"/>
      <color indexed="8"/>
      <name val="明朝"/>
      <family val="1"/>
      <charset val="128"/>
    </font>
    <font>
      <sz val="9"/>
      <color rgb="FFFF0000"/>
      <name val="明朝"/>
      <family val="1"/>
      <charset val="128"/>
    </font>
    <font>
      <sz val="10"/>
      <color rgb="FFFF0000"/>
      <name val="明朝"/>
      <family val="1"/>
      <charset val="128"/>
    </font>
    <font>
      <sz val="11"/>
      <name val="游ゴシック"/>
      <family val="1"/>
      <charset val="128"/>
    </font>
    <font>
      <strike/>
      <sz val="11"/>
      <name val="明朝"/>
      <family val="1"/>
      <charset val="128"/>
    </font>
    <font>
      <b/>
      <sz val="11"/>
      <color theme="1"/>
      <name val="明朝"/>
      <family val="1"/>
      <charset val="128"/>
    </font>
    <font>
      <sz val="11"/>
      <color theme="1"/>
      <name val="明朝"/>
      <family val="1"/>
      <charset val="128"/>
    </font>
    <font>
      <sz val="11"/>
      <color theme="1"/>
      <name val="游ゴシック"/>
      <family val="1"/>
      <charset val="128"/>
    </font>
    <font>
      <b/>
      <sz val="10"/>
      <color indexed="8"/>
      <name val="明朝"/>
      <family val="1"/>
      <charset val="128"/>
    </font>
    <font>
      <b/>
      <sz val="10"/>
      <name val="明朝"/>
      <family val="1"/>
      <charset val="128"/>
    </font>
    <font>
      <sz val="11"/>
      <color rgb="FFFF0000"/>
      <name val="明朝"/>
      <family val="1"/>
      <charset val="128"/>
    </font>
    <font>
      <sz val="10"/>
      <color theme="1"/>
      <name val="明朝"/>
      <family val="1"/>
      <charset val="128"/>
    </font>
    <font>
      <b/>
      <sz val="10"/>
      <color theme="1"/>
      <name val="明朝"/>
      <family val="1"/>
      <charset val="128"/>
    </font>
    <font>
      <sz val="11"/>
      <name val="ＭＳ Ｐゴシック"/>
      <family val="2"/>
      <charset val="128"/>
      <scheme val="minor"/>
    </font>
    <font>
      <sz val="12"/>
      <name val="明朝"/>
      <family val="1"/>
      <charset val="128"/>
    </font>
  </fonts>
  <fills count="2">
    <fill>
      <patternFill patternType="none"/>
    </fill>
    <fill>
      <patternFill patternType="gray125"/>
    </fill>
  </fills>
  <borders count="78">
    <border>
      <left/>
      <right/>
      <top/>
      <bottom/>
      <diagonal/>
    </border>
    <border>
      <left/>
      <right/>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ouble">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8"/>
      </left>
      <right/>
      <top style="thin">
        <color indexed="8"/>
      </top>
      <bottom style="thin">
        <color indexed="8"/>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n">
        <color indexed="8"/>
      </top>
      <bottom style="thin">
        <color indexed="8"/>
      </bottom>
      <diagonal/>
    </border>
    <border>
      <left style="thin">
        <color indexed="8"/>
      </left>
      <right/>
      <top style="double">
        <color indexed="8"/>
      </top>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thin">
        <color indexed="64"/>
      </bottom>
      <diagonal/>
    </border>
    <border>
      <left/>
      <right style="thin">
        <color indexed="8"/>
      </right>
      <top/>
      <bottom style="thin">
        <color indexed="64"/>
      </bottom>
      <diagonal/>
    </border>
    <border>
      <left style="thin">
        <color indexed="8"/>
      </left>
      <right style="thin">
        <color indexed="8"/>
      </right>
      <top style="double">
        <color indexed="8"/>
      </top>
      <bottom/>
      <diagonal/>
    </border>
    <border>
      <left/>
      <right style="double">
        <color indexed="8"/>
      </right>
      <top style="double">
        <color indexed="8"/>
      </top>
      <bottom style="thin">
        <color indexed="8"/>
      </bottom>
      <diagonal/>
    </border>
    <border>
      <left style="double">
        <color indexed="8"/>
      </left>
      <right/>
      <top style="double">
        <color indexed="8"/>
      </top>
      <bottom/>
      <diagonal/>
    </border>
    <border>
      <left style="double">
        <color indexed="8"/>
      </left>
      <right/>
      <top/>
      <bottom/>
      <diagonal/>
    </border>
    <border>
      <left style="double">
        <color indexed="8"/>
      </left>
      <right/>
      <top/>
      <bottom style="thin">
        <color indexed="8"/>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auto="1"/>
      </right>
      <top/>
      <bottom style="thin">
        <color auto="1"/>
      </bottom>
      <diagonal/>
    </border>
    <border>
      <left style="thin">
        <color indexed="8"/>
      </left>
      <right/>
      <top/>
      <bottom style="thin">
        <color indexed="64"/>
      </bottom>
      <diagonal/>
    </border>
    <border>
      <left/>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8"/>
      </bottom>
      <diagonal/>
    </border>
    <border>
      <left/>
      <right style="thin">
        <color auto="1"/>
      </right>
      <top/>
      <bottom style="thin">
        <color auto="1"/>
      </bottom>
      <diagonal/>
    </border>
  </borders>
  <cellStyleXfs count="11">
    <xf numFmtId="0" fontId="0" fillId="0" borderId="0">
      <alignment vertical="center"/>
    </xf>
    <xf numFmtId="0" fontId="2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7" fillId="0" borderId="0" applyFont="0" applyFill="0" applyBorder="0" applyAlignment="0" applyProtection="0"/>
    <xf numFmtId="6" fontId="7" fillId="0" borderId="0" applyFont="0" applyFill="0" applyBorder="0" applyAlignment="0" applyProtection="0"/>
    <xf numFmtId="0" fontId="7" fillId="0" borderId="0"/>
    <xf numFmtId="0" fontId="11" fillId="0" borderId="0"/>
    <xf numFmtId="0" fontId="12" fillId="0" borderId="0"/>
    <xf numFmtId="0" fontId="4" fillId="0" borderId="0"/>
    <xf numFmtId="1" fontId="10" fillId="0" borderId="0"/>
    <xf numFmtId="38" fontId="1" fillId="0" borderId="0" applyFont="0" applyFill="0" applyBorder="0" applyAlignment="0" applyProtection="0">
      <alignment vertical="center"/>
    </xf>
  </cellStyleXfs>
  <cellXfs count="986">
    <xf numFmtId="0" fontId="0" fillId="0" borderId="0" xfId="0">
      <alignment vertical="center"/>
    </xf>
    <xf numFmtId="0" fontId="5" fillId="0" borderId="2" xfId="8" applyFont="1" applyBorder="1" applyAlignment="1">
      <alignment horizontal="centerContinuous" vertical="center"/>
    </xf>
    <xf numFmtId="0" fontId="4" fillId="0" borderId="0" xfId="8" applyFont="1" applyAlignment="1">
      <alignment vertical="center"/>
    </xf>
    <xf numFmtId="0" fontId="16" fillId="0" borderId="3" xfId="8" applyFont="1" applyBorder="1" applyAlignment="1">
      <alignment vertical="center"/>
    </xf>
    <xf numFmtId="0" fontId="5" fillId="0" borderId="0" xfId="8" applyFont="1" applyAlignment="1">
      <alignment vertical="center"/>
    </xf>
    <xf numFmtId="0" fontId="5" fillId="0" borderId="15" xfId="8" applyFont="1" applyBorder="1" applyAlignment="1">
      <alignment horizontal="centerContinuous" vertical="center"/>
    </xf>
    <xf numFmtId="0" fontId="5" fillId="0" borderId="14" xfId="8" applyFont="1" applyBorder="1" applyAlignment="1">
      <alignment horizontal="center" vertical="center"/>
    </xf>
    <xf numFmtId="0" fontId="4" fillId="0" borderId="7" xfId="8" applyFont="1" applyBorder="1" applyAlignment="1">
      <alignment vertical="center"/>
    </xf>
    <xf numFmtId="0" fontId="4" fillId="0" borderId="18" xfId="8" quotePrefix="1" applyFont="1" applyBorder="1" applyAlignment="1">
      <alignment horizontal="center" vertical="center"/>
    </xf>
    <xf numFmtId="0" fontId="4" fillId="0" borderId="19" xfId="8" applyFont="1" applyBorder="1" applyAlignment="1">
      <alignment horizontal="center" vertical="center"/>
    </xf>
    <xf numFmtId="0" fontId="4" fillId="0" borderId="0" xfId="8" quotePrefix="1" applyFont="1" applyBorder="1" applyAlignment="1">
      <alignment horizontal="center" vertical="center"/>
    </xf>
    <xf numFmtId="0" fontId="4" fillId="0" borderId="20" xfId="8" quotePrefix="1" applyFont="1" applyBorder="1" applyAlignment="1">
      <alignment horizontal="center" vertical="center"/>
    </xf>
    <xf numFmtId="0" fontId="4" fillId="0" borderId="21" xfId="8" applyFont="1" applyBorder="1" applyAlignment="1">
      <alignment horizontal="center" vertical="center"/>
    </xf>
    <xf numFmtId="0" fontId="4" fillId="0" borderId="22" xfId="8" quotePrefix="1" applyFont="1" applyBorder="1" applyAlignment="1">
      <alignment horizontal="center" vertical="center"/>
    </xf>
    <xf numFmtId="0" fontId="4" fillId="0" borderId="23" xfId="8" applyFont="1" applyBorder="1" applyAlignment="1">
      <alignment horizontal="center" vertical="center"/>
    </xf>
    <xf numFmtId="0" fontId="4" fillId="0" borderId="24" xfId="8" quotePrefix="1" applyFont="1" applyBorder="1" applyAlignment="1">
      <alignment horizontal="center" vertical="center"/>
    </xf>
    <xf numFmtId="0" fontId="4" fillId="0" borderId="25" xfId="8" quotePrefix="1" applyFont="1" applyBorder="1" applyAlignment="1">
      <alignment horizontal="center" vertical="center"/>
    </xf>
    <xf numFmtId="0" fontId="4" fillId="0" borderId="20" xfId="8" applyFont="1" applyBorder="1" applyAlignment="1">
      <alignment horizontal="center" vertical="center"/>
    </xf>
    <xf numFmtId="0" fontId="4" fillId="0" borderId="26" xfId="8" applyFont="1" applyBorder="1" applyAlignment="1">
      <alignment vertical="center"/>
    </xf>
    <xf numFmtId="0" fontId="4" fillId="0" borderId="21" xfId="8" quotePrefix="1" applyFont="1" applyBorder="1" applyAlignment="1">
      <alignment horizontal="center" vertical="center"/>
    </xf>
    <xf numFmtId="0" fontId="4" fillId="0" borderId="23" xfId="8" quotePrefix="1" applyFont="1" applyBorder="1" applyAlignment="1">
      <alignment horizontal="center" vertical="center"/>
    </xf>
    <xf numFmtId="0" fontId="4" fillId="0" borderId="9" xfId="8" quotePrefix="1" applyFont="1" applyBorder="1" applyAlignment="1">
      <alignment horizontal="center" vertical="center"/>
    </xf>
    <xf numFmtId="0" fontId="4" fillId="0" borderId="10" xfId="8" applyFont="1" applyBorder="1" applyAlignment="1">
      <alignment horizontal="center" vertical="center"/>
    </xf>
    <xf numFmtId="0" fontId="4" fillId="0" borderId="0" xfId="8" applyFont="1" applyAlignment="1">
      <alignment horizontal="center" vertical="center"/>
    </xf>
    <xf numFmtId="0" fontId="21" fillId="0" borderId="12" xfId="1" applyFont="1" applyBorder="1" applyAlignment="1">
      <alignment vertical="center"/>
    </xf>
    <xf numFmtId="0" fontId="21" fillId="0" borderId="26" xfId="1" applyFont="1" applyBorder="1" applyAlignment="1">
      <alignment vertical="center"/>
    </xf>
    <xf numFmtId="0" fontId="20" fillId="0" borderId="12" xfId="1" applyBorder="1">
      <alignment vertical="center"/>
    </xf>
    <xf numFmtId="0" fontId="21" fillId="0" borderId="62" xfId="1" applyFont="1" applyBorder="1" applyAlignment="1">
      <alignment vertical="center"/>
    </xf>
    <xf numFmtId="0" fontId="20" fillId="0" borderId="26" xfId="1" applyBorder="1" applyAlignment="1">
      <alignment vertical="center"/>
    </xf>
    <xf numFmtId="0" fontId="20" fillId="0" borderId="63" xfId="1" applyBorder="1" applyAlignment="1">
      <alignment vertical="center"/>
    </xf>
    <xf numFmtId="0" fontId="20" fillId="0" borderId="64" xfId="1" applyBorder="1" applyAlignment="1">
      <alignment vertical="center"/>
    </xf>
    <xf numFmtId="176" fontId="0" fillId="0" borderId="0" xfId="3" applyNumberFormat="1" applyFont="1" applyBorder="1" applyAlignment="1">
      <alignment horizontal="right"/>
    </xf>
    <xf numFmtId="190" fontId="0" fillId="0" borderId="0" xfId="3" applyNumberFormat="1" applyFont="1" applyBorder="1" applyAlignment="1">
      <alignment horizontal="right"/>
    </xf>
    <xf numFmtId="176" fontId="0" fillId="0" borderId="7" xfId="3" applyNumberFormat="1" applyFont="1" applyBorder="1" applyAlignment="1">
      <alignment horizontal="right"/>
    </xf>
    <xf numFmtId="38" fontId="0" fillId="0" borderId="0" xfId="3" applyFont="1" applyBorder="1" applyAlignment="1">
      <alignment vertical="center"/>
    </xf>
    <xf numFmtId="38" fontId="0" fillId="0" borderId="7" xfId="3" applyFont="1" applyBorder="1" applyAlignment="1" applyProtection="1">
      <alignment horizontal="left" vertical="center"/>
    </xf>
    <xf numFmtId="38" fontId="0" fillId="0" borderId="0" xfId="3" applyFont="1"/>
    <xf numFmtId="38" fontId="0" fillId="0" borderId="0" xfId="3" applyFont="1" applyFill="1"/>
    <xf numFmtId="190" fontId="0" fillId="0" borderId="0" xfId="3" applyNumberFormat="1" applyFont="1" applyFill="1"/>
    <xf numFmtId="38" fontId="0" fillId="0" borderId="0" xfId="3" applyFont="1" applyFill="1" applyAlignment="1">
      <alignment horizontal="right"/>
    </xf>
    <xf numFmtId="38" fontId="0" fillId="0" borderId="7" xfId="3" applyFont="1" applyFill="1" applyBorder="1" applyAlignment="1">
      <alignment horizontal="right"/>
    </xf>
    <xf numFmtId="38" fontId="0" fillId="0" borderId="7" xfId="3" applyFont="1" applyBorder="1" applyAlignment="1">
      <alignment horizontal="left" vertical="top"/>
    </xf>
    <xf numFmtId="38" fontId="0" fillId="0" borderId="7" xfId="3" applyFont="1" applyFill="1" applyBorder="1"/>
    <xf numFmtId="190" fontId="0" fillId="0" borderId="0" xfId="3" applyNumberFormat="1" applyFont="1" applyFill="1" applyAlignment="1">
      <alignment horizontal="right"/>
    </xf>
    <xf numFmtId="0" fontId="30" fillId="0" borderId="0" xfId="0" applyFont="1">
      <alignment vertical="center"/>
    </xf>
    <xf numFmtId="41" fontId="0" fillId="0" borderId="0" xfId="3" applyNumberFormat="1" applyFont="1" applyFill="1" applyAlignment="1">
      <alignment horizontal="right"/>
    </xf>
    <xf numFmtId="41" fontId="0" fillId="0" borderId="0" xfId="3" applyNumberFormat="1" applyFont="1" applyFill="1" applyAlignment="1">
      <alignment horizontal="right" vertical="center"/>
    </xf>
    <xf numFmtId="38" fontId="0" fillId="0" borderId="0" xfId="3" applyFont="1" applyAlignment="1">
      <alignment vertical="center"/>
    </xf>
    <xf numFmtId="38" fontId="0" fillId="0" borderId="11" xfId="3" applyFont="1" applyBorder="1" applyAlignment="1" applyProtection="1">
      <alignment horizontal="center" vertical="center"/>
    </xf>
    <xf numFmtId="38" fontId="0" fillId="0" borderId="13" xfId="3" applyFont="1" applyBorder="1" applyAlignment="1" applyProtection="1">
      <alignment horizontal="center" vertical="center"/>
    </xf>
    <xf numFmtId="38" fontId="0" fillId="0" borderId="0" xfId="3" applyFont="1" applyBorder="1" applyAlignment="1" applyProtection="1">
      <alignment horizontal="center" vertical="center"/>
    </xf>
    <xf numFmtId="38" fontId="0" fillId="0" borderId="6" xfId="3" applyFont="1" applyBorder="1" applyAlignment="1" applyProtection="1">
      <alignment horizontal="center" vertical="center"/>
    </xf>
    <xf numFmtId="38" fontId="0" fillId="0" borderId="0" xfId="3" applyFont="1" applyFill="1" applyBorder="1" applyAlignment="1">
      <alignment horizontal="right"/>
    </xf>
    <xf numFmtId="38" fontId="0" fillId="0" borderId="0" xfId="3" applyFont="1" applyBorder="1" applyAlignment="1">
      <alignment horizontal="right"/>
    </xf>
    <xf numFmtId="38" fontId="0" fillId="0" borderId="0" xfId="3" applyFont="1" applyBorder="1" applyAlignment="1">
      <alignment horizontal="right" vertical="center"/>
    </xf>
    <xf numFmtId="38" fontId="0" fillId="0" borderId="0" xfId="3" applyFont="1" applyBorder="1" applyAlignment="1"/>
    <xf numFmtId="38" fontId="0" fillId="0" borderId="3" xfId="3" applyFont="1" applyBorder="1" applyAlignment="1" applyProtection="1">
      <alignment vertical="center"/>
    </xf>
    <xf numFmtId="41" fontId="22" fillId="0" borderId="0" xfId="0" applyNumberFormat="1" applyFont="1" applyAlignment="1"/>
    <xf numFmtId="0" fontId="22" fillId="0" borderId="0" xfId="0" applyFont="1" applyAlignment="1"/>
    <xf numFmtId="41" fontId="0" fillId="0" borderId="0" xfId="3" applyNumberFormat="1" applyFont="1" applyFill="1"/>
    <xf numFmtId="0" fontId="31" fillId="0" borderId="0" xfId="0" applyFont="1" applyFill="1" applyAlignment="1"/>
    <xf numFmtId="0" fontId="31" fillId="0" borderId="0" xfId="0" applyFont="1" applyFill="1" applyAlignment="1">
      <alignment vertical="center"/>
    </xf>
    <xf numFmtId="38" fontId="0" fillId="0" borderId="0" xfId="3" applyFont="1" applyFill="1" applyBorder="1" applyAlignment="1">
      <alignment vertical="center"/>
    </xf>
    <xf numFmtId="38" fontId="0" fillId="0" borderId="7" xfId="3" applyFont="1" applyFill="1" applyBorder="1" applyAlignment="1" applyProtection="1">
      <alignment horizontal="right" vertical="center"/>
    </xf>
    <xf numFmtId="176" fontId="0" fillId="0" borderId="0" xfId="3" applyNumberFormat="1" applyFont="1" applyFill="1" applyAlignment="1">
      <alignment horizontal="right"/>
    </xf>
    <xf numFmtId="176" fontId="0" fillId="0" borderId="0" xfId="3" applyNumberFormat="1" applyFont="1" applyFill="1" applyBorder="1" applyAlignment="1">
      <alignment horizontal="right"/>
    </xf>
    <xf numFmtId="38" fontId="0" fillId="0" borderId="8" xfId="3" applyFont="1" applyFill="1" applyBorder="1" applyAlignment="1" applyProtection="1">
      <alignment horizontal="right" vertical="center"/>
    </xf>
    <xf numFmtId="38" fontId="0" fillId="0" borderId="0" xfId="3" applyFont="1" applyFill="1" applyAlignment="1">
      <alignment horizontal="right" vertical="center"/>
    </xf>
    <xf numFmtId="41" fontId="32" fillId="0" borderId="0" xfId="0" applyNumberFormat="1" applyFont="1" applyFill="1" applyAlignment="1">
      <alignment horizontal="right" vertical="center"/>
    </xf>
    <xf numFmtId="0" fontId="34" fillId="0" borderId="0" xfId="0" applyFont="1" applyFill="1" applyAlignment="1"/>
    <xf numFmtId="41" fontId="32" fillId="0" borderId="0" xfId="0" applyNumberFormat="1" applyFont="1" applyFill="1" applyBorder="1" applyAlignment="1">
      <alignment vertical="center"/>
    </xf>
    <xf numFmtId="41" fontId="34" fillId="0" borderId="0" xfId="0" applyNumberFormat="1" applyFont="1" applyFill="1" applyAlignment="1"/>
    <xf numFmtId="0" fontId="34" fillId="0" borderId="0" xfId="0" applyFont="1" applyFill="1" applyAlignment="1">
      <alignment vertical="center"/>
    </xf>
    <xf numFmtId="0" fontId="33" fillId="0" borderId="0" xfId="0" applyFont="1" applyFill="1" applyAlignment="1">
      <alignment vertical="center"/>
    </xf>
    <xf numFmtId="0" fontId="33" fillId="0" borderId="0" xfId="0" applyFont="1" applyFill="1" applyAlignment="1"/>
    <xf numFmtId="0" fontId="34" fillId="0" borderId="0" xfId="0" applyFont="1" applyFill="1" applyAlignment="1">
      <alignment horizontal="left"/>
    </xf>
    <xf numFmtId="0" fontId="34" fillId="0" borderId="0" xfId="0" applyFont="1" applyFill="1" applyBorder="1" applyAlignment="1"/>
    <xf numFmtId="182" fontId="31" fillId="0" borderId="0" xfId="0" applyNumberFormat="1" applyFont="1" applyFill="1" applyBorder="1" applyAlignment="1" applyProtection="1">
      <alignment vertical="center"/>
    </xf>
    <xf numFmtId="6" fontId="22" fillId="0" borderId="35" xfId="4" applyFont="1" applyFill="1" applyBorder="1" applyAlignment="1" applyProtection="1">
      <alignment horizontal="center" vertical="center"/>
    </xf>
    <xf numFmtId="6" fontId="22" fillId="0" borderId="36" xfId="4" applyFont="1" applyFill="1" applyBorder="1" applyAlignment="1" applyProtection="1">
      <alignment horizontal="center" vertical="center"/>
    </xf>
    <xf numFmtId="6" fontId="22" fillId="0" borderId="34" xfId="4" applyFont="1" applyFill="1" applyBorder="1" applyAlignment="1" applyProtection="1">
      <alignment horizontal="center" vertical="center"/>
    </xf>
    <xf numFmtId="38" fontId="0" fillId="0" borderId="35" xfId="3" applyFont="1" applyBorder="1" applyAlignment="1">
      <alignment horizontal="center" vertical="center"/>
    </xf>
    <xf numFmtId="38" fontId="0" fillId="0" borderId="36" xfId="3" applyFont="1" applyBorder="1" applyAlignment="1">
      <alignment horizontal="center" vertical="center"/>
    </xf>
    <xf numFmtId="38" fontId="0" fillId="0" borderId="34" xfId="3" applyFont="1" applyBorder="1" applyAlignment="1">
      <alignment horizontal="center" vertical="center"/>
    </xf>
    <xf numFmtId="0" fontId="29" fillId="0" borderId="0" xfId="0" applyFont="1" applyAlignment="1">
      <alignment horizontal="left" vertical="center"/>
    </xf>
    <xf numFmtId="0" fontId="35" fillId="0" borderId="0" xfId="0" applyFont="1">
      <alignment vertical="center"/>
    </xf>
    <xf numFmtId="0" fontId="0" fillId="0" borderId="0" xfId="0" applyAlignment="1"/>
    <xf numFmtId="0" fontId="35" fillId="0" borderId="1" xfId="0" applyFont="1" applyBorder="1" applyAlignment="1">
      <alignment horizontal="left" vertical="center"/>
    </xf>
    <xf numFmtId="0" fontId="35" fillId="0" borderId="0" xfId="0" applyFont="1" applyAlignment="1">
      <alignment horizontal="right" vertical="center"/>
    </xf>
    <xf numFmtId="0" fontId="35" fillId="0" borderId="33" xfId="0" applyFont="1" applyBorder="1" applyAlignment="1">
      <alignment horizontal="center" vertical="center"/>
    </xf>
    <xf numFmtId="0" fontId="35" fillId="0" borderId="35" xfId="0" applyFont="1" applyBorder="1" applyAlignment="1">
      <alignment horizontal="center" vertical="center"/>
    </xf>
    <xf numFmtId="0" fontId="35" fillId="0" borderId="36" xfId="0" applyFont="1" applyBorder="1" applyAlignment="1">
      <alignment horizontal="center" vertical="center"/>
    </xf>
    <xf numFmtId="0" fontId="35" fillId="0" borderId="34" xfId="0" applyFont="1" applyBorder="1" applyAlignment="1">
      <alignment horizontal="center" vertical="center"/>
    </xf>
    <xf numFmtId="0" fontId="35" fillId="0" borderId="33" xfId="0" applyFont="1" applyBorder="1" applyAlignment="1">
      <alignment horizontal="centerContinuous" vertical="center"/>
    </xf>
    <xf numFmtId="0" fontId="35" fillId="0" borderId="34" xfId="0" applyFont="1" applyBorder="1" applyAlignment="1">
      <alignment horizontal="centerContinuous" vertical="center"/>
    </xf>
    <xf numFmtId="0" fontId="35" fillId="0" borderId="37" xfId="0" applyFont="1" applyBorder="1" applyAlignment="1">
      <alignment horizontal="center" vertical="center" wrapText="1"/>
    </xf>
    <xf numFmtId="0" fontId="35" fillId="0" borderId="0" xfId="0" applyFont="1" applyAlignment="1">
      <alignment horizontal="center" vertical="center"/>
    </xf>
    <xf numFmtId="0" fontId="35" fillId="0" borderId="11" xfId="0" applyFont="1" applyBorder="1" applyAlignment="1">
      <alignment horizontal="center" vertical="center"/>
    </xf>
    <xf numFmtId="0" fontId="35" fillId="0" borderId="15" xfId="0" applyFont="1" applyBorder="1" applyAlignment="1">
      <alignment horizontal="center" vertical="center"/>
    </xf>
    <xf numFmtId="0" fontId="0" fillId="0" borderId="2" xfId="0" applyBorder="1" applyAlignment="1">
      <alignment horizontal="center" vertical="center"/>
    </xf>
    <xf numFmtId="0" fontId="0" fillId="0" borderId="39" xfId="0" applyBorder="1" applyAlignment="1">
      <alignment horizontal="center" vertical="center"/>
    </xf>
    <xf numFmtId="0" fontId="35" fillId="0" borderId="2" xfId="0" applyFont="1" applyBorder="1" applyAlignment="1">
      <alignment horizontal="center" vertical="center"/>
    </xf>
    <xf numFmtId="0" fontId="35" fillId="0" borderId="39" xfId="0" applyFont="1" applyBorder="1" applyAlignment="1">
      <alignment horizontal="center" vertical="center"/>
    </xf>
    <xf numFmtId="0" fontId="35" fillId="0" borderId="8" xfId="0" applyFont="1" applyBorder="1" applyAlignment="1">
      <alignment horizontal="center" vertical="center" wrapText="1"/>
    </xf>
    <xf numFmtId="0" fontId="35" fillId="0" borderId="71"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7" fillId="0" borderId="14" xfId="0" applyFont="1" applyBorder="1" applyAlignment="1">
      <alignment horizontal="center" vertical="center"/>
    </xf>
    <xf numFmtId="0" fontId="35" fillId="0" borderId="9" xfId="0" applyFont="1" applyBorder="1" applyAlignment="1">
      <alignment horizontal="center" vertical="center" wrapText="1"/>
    </xf>
    <xf numFmtId="37" fontId="35" fillId="0" borderId="4" xfId="0" applyNumberFormat="1" applyFont="1" applyBorder="1">
      <alignment vertical="center"/>
    </xf>
    <xf numFmtId="37" fontId="35" fillId="0" borderId="5" xfId="0" applyNumberFormat="1" applyFont="1" applyBorder="1">
      <alignment vertical="center"/>
    </xf>
    <xf numFmtId="37" fontId="35" fillId="0" borderId="6" xfId="0" applyNumberFormat="1" applyFont="1" applyBorder="1">
      <alignment vertical="center"/>
    </xf>
    <xf numFmtId="37" fontId="35" fillId="0" borderId="0" xfId="0" applyNumberFormat="1" applyFont="1" applyAlignment="1">
      <alignment horizontal="centerContinuous" vertical="center"/>
    </xf>
    <xf numFmtId="177" fontId="35" fillId="0" borderId="7" xfId="0" applyNumberFormat="1" applyFont="1" applyBorder="1">
      <alignment vertical="center"/>
    </xf>
    <xf numFmtId="176" fontId="0" fillId="0" borderId="0" xfId="0" applyNumberFormat="1" applyAlignment="1"/>
    <xf numFmtId="176" fontId="0" fillId="0" borderId="7" xfId="0" applyNumberFormat="1" applyBorder="1" applyAlignment="1"/>
    <xf numFmtId="0" fontId="35" fillId="0" borderId="0" xfId="0" quotePrefix="1" applyFont="1" applyAlignment="1">
      <alignment horizontal="center" vertical="center"/>
    </xf>
    <xf numFmtId="0" fontId="7" fillId="0" borderId="0" xfId="0" applyFont="1" applyAlignment="1"/>
    <xf numFmtId="177" fontId="29" fillId="0" borderId="0" xfId="0" applyNumberFormat="1" applyFont="1">
      <alignment vertical="center"/>
    </xf>
    <xf numFmtId="0" fontId="29" fillId="0" borderId="0" xfId="0" applyFont="1" applyAlignment="1">
      <alignment horizontal="center" vertical="center"/>
    </xf>
    <xf numFmtId="177" fontId="29" fillId="0" borderId="7" xfId="0" applyNumberFormat="1" applyFont="1" applyBorder="1">
      <alignment vertical="center"/>
    </xf>
    <xf numFmtId="176" fontId="8" fillId="0" borderId="0" xfId="0" applyNumberFormat="1" applyFont="1" applyAlignment="1"/>
    <xf numFmtId="176" fontId="8" fillId="0" borderId="7" xfId="0" applyNumberFormat="1" applyFont="1" applyBorder="1" applyAlignment="1"/>
    <xf numFmtId="0" fontId="29" fillId="0" borderId="0" xfId="0" quotePrefix="1" applyFont="1" applyAlignment="1">
      <alignment horizontal="center" vertical="center"/>
    </xf>
    <xf numFmtId="177" fontId="8" fillId="0" borderId="0" xfId="0" applyNumberFormat="1" applyFont="1" applyAlignment="1"/>
    <xf numFmtId="0" fontId="35" fillId="0" borderId="0" xfId="0" applyFont="1" applyAlignment="1">
      <alignment horizontal="center" vertical="center"/>
    </xf>
    <xf numFmtId="0" fontId="35" fillId="0" borderId="7" xfId="0" applyFont="1" applyBorder="1">
      <alignment vertical="center"/>
    </xf>
    <xf numFmtId="176" fontId="35" fillId="0" borderId="0" xfId="0" applyNumberFormat="1" applyFont="1">
      <alignment vertical="center"/>
    </xf>
    <xf numFmtId="176" fontId="35" fillId="0" borderId="7" xfId="0" applyNumberFormat="1" applyFont="1" applyBorder="1">
      <alignment vertical="center"/>
    </xf>
    <xf numFmtId="0" fontId="35" fillId="0" borderId="0" xfId="0" applyFont="1" applyAlignment="1">
      <alignment horizontal="distributed" vertical="center"/>
    </xf>
    <xf numFmtId="176" fontId="35" fillId="0" borderId="0" xfId="0" applyNumberFormat="1" applyFont="1" applyAlignment="1">
      <alignment horizontal="right" vertical="center"/>
    </xf>
    <xf numFmtId="176" fontId="35" fillId="0" borderId="7" xfId="0" applyNumberFormat="1" applyFont="1" applyBorder="1" applyAlignment="1">
      <alignment horizontal="right" vertical="center"/>
    </xf>
    <xf numFmtId="0" fontId="35" fillId="0" borderId="0" xfId="0" applyFont="1" applyAlignment="1">
      <alignment horizontal="centerContinuous" vertical="center"/>
    </xf>
    <xf numFmtId="0" fontId="35" fillId="0" borderId="0" xfId="0" applyFont="1" applyAlignment="1">
      <alignment horizontal="distributed" vertical="center"/>
    </xf>
    <xf numFmtId="176" fontId="35" fillId="0" borderId="8" xfId="0" applyNumberFormat="1" applyFont="1" applyBorder="1">
      <alignment vertical="center"/>
    </xf>
    <xf numFmtId="0" fontId="35" fillId="0" borderId="0" xfId="0" quotePrefix="1" applyFont="1" applyAlignment="1">
      <alignment horizontal="centerContinuous" vertical="center"/>
    </xf>
    <xf numFmtId="0" fontId="35" fillId="0" borderId="0" xfId="0" applyFont="1" applyAlignment="1">
      <alignment horizontal="center" vertical="center" shrinkToFit="1"/>
    </xf>
    <xf numFmtId="0" fontId="0" fillId="0" borderId="0" xfId="0" applyAlignment="1">
      <alignment horizontal="distributed" vertical="center"/>
    </xf>
    <xf numFmtId="176" fontId="0" fillId="0" borderId="8" xfId="0" applyNumberFormat="1" applyBorder="1">
      <alignment vertical="center"/>
    </xf>
    <xf numFmtId="176" fontId="0" fillId="0" borderId="0" xfId="0" applyNumberFormat="1">
      <alignment vertical="center"/>
    </xf>
    <xf numFmtId="176" fontId="0" fillId="0" borderId="7" xfId="0" applyNumberFormat="1" applyBorder="1">
      <alignment vertical="center"/>
    </xf>
    <xf numFmtId="0" fontId="0" fillId="0" borderId="0" xfId="0" applyAlignment="1">
      <alignment horizontal="centerContinuous" vertical="center"/>
    </xf>
    <xf numFmtId="0" fontId="35" fillId="0" borderId="71" xfId="0" applyFont="1" applyBorder="1">
      <alignment vertical="center"/>
    </xf>
    <xf numFmtId="0" fontId="35" fillId="0" borderId="69" xfId="0" applyFont="1" applyBorder="1">
      <alignment vertical="center"/>
    </xf>
    <xf numFmtId="37" fontId="35" fillId="0" borderId="9" xfId="0" applyNumberFormat="1" applyFont="1" applyBorder="1">
      <alignment vertical="center"/>
    </xf>
    <xf numFmtId="37" fontId="35" fillId="0" borderId="71" xfId="0" applyNumberFormat="1" applyFont="1" applyBorder="1">
      <alignment vertical="center"/>
    </xf>
    <xf numFmtId="37" fontId="35" fillId="0" borderId="69" xfId="0" applyNumberFormat="1" applyFont="1" applyBorder="1">
      <alignment vertical="center"/>
    </xf>
    <xf numFmtId="37" fontId="35" fillId="0" borderId="9" xfId="0" applyNumberFormat="1" applyFont="1" applyBorder="1" applyAlignment="1">
      <alignment horizontal="centerContinuous" vertical="center"/>
    </xf>
    <xf numFmtId="0" fontId="35" fillId="0" borderId="0" xfId="0" applyFont="1" applyAlignment="1">
      <alignment horizontal="left" vertical="center"/>
    </xf>
    <xf numFmtId="0" fontId="35" fillId="0" borderId="0" xfId="0" applyFont="1" applyAlignment="1">
      <alignment horizontal="left" vertical="center" indent="1"/>
    </xf>
    <xf numFmtId="0" fontId="8" fillId="0" borderId="0" xfId="0" applyFont="1" applyAlignment="1">
      <alignment horizontal="left" vertical="center"/>
    </xf>
    <xf numFmtId="178" fontId="0" fillId="0" borderId="0" xfId="0" applyNumberFormat="1">
      <alignment vertical="center"/>
    </xf>
    <xf numFmtId="0" fontId="0" fillId="0" borderId="1" xfId="0" applyBorder="1" applyAlignment="1">
      <alignment horizontal="left" vertical="center"/>
    </xf>
    <xf numFmtId="0" fontId="0" fillId="0" borderId="0" xfId="0" applyAlignment="1">
      <alignment horizontal="right"/>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wrapText="1"/>
    </xf>
    <xf numFmtId="0" fontId="0" fillId="0" borderId="33" xfId="0" applyBorder="1" applyAlignment="1">
      <alignment horizontal="centerContinuous" vertical="center"/>
    </xf>
    <xf numFmtId="178" fontId="0" fillId="0" borderId="33" xfId="0" applyNumberFormat="1" applyBorder="1" applyAlignment="1">
      <alignment horizontal="centerContinuous" vertical="center"/>
    </xf>
    <xf numFmtId="0" fontId="0" fillId="0" borderId="35" xfId="0" applyBorder="1" applyAlignment="1">
      <alignment horizontal="centerContinuous" vertical="center"/>
    </xf>
    <xf numFmtId="0" fontId="0" fillId="0" borderId="36" xfId="0" applyBorder="1" applyAlignment="1">
      <alignment horizontal="centerContinuous" vertical="center"/>
    </xf>
    <xf numFmtId="0" fontId="0" fillId="0" borderId="34" xfId="0" applyBorder="1" applyAlignment="1">
      <alignment horizontal="centerContinuous" vertical="center"/>
    </xf>
    <xf numFmtId="0" fontId="0" fillId="0" borderId="33" xfId="0" applyBorder="1">
      <alignmen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wrapText="1"/>
    </xf>
    <xf numFmtId="0" fontId="0" fillId="0" borderId="11" xfId="0" applyBorder="1" applyAlignment="1">
      <alignment horizontal="center" vertical="center"/>
    </xf>
    <xf numFmtId="178"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0" fillId="0" borderId="5" xfId="0" applyBorder="1">
      <alignment vertical="center"/>
    </xf>
    <xf numFmtId="0" fontId="0" fillId="0" borderId="6" xfId="0" applyBorder="1">
      <alignment vertical="center"/>
    </xf>
    <xf numFmtId="37" fontId="0" fillId="0" borderId="4" xfId="0" applyNumberFormat="1" applyBorder="1">
      <alignment vertical="center"/>
    </xf>
    <xf numFmtId="37" fontId="0" fillId="0" borderId="5" xfId="0" applyNumberFormat="1" applyBorder="1">
      <alignment vertical="center"/>
    </xf>
    <xf numFmtId="178" fontId="0" fillId="0" borderId="5" xfId="0" applyNumberFormat="1" applyBorder="1">
      <alignment vertical="center"/>
    </xf>
    <xf numFmtId="37" fontId="0" fillId="0" borderId="6" xfId="0" applyNumberFormat="1" applyBorder="1">
      <alignment vertical="center"/>
    </xf>
    <xf numFmtId="0" fontId="0" fillId="0" borderId="0" xfId="0" applyAlignment="1">
      <alignment horizontal="right" vertical="center"/>
    </xf>
    <xf numFmtId="0" fontId="0" fillId="0" borderId="7" xfId="0" applyBorder="1" applyAlignment="1">
      <alignment horizontal="centerContinuous" vertical="center"/>
    </xf>
    <xf numFmtId="176" fontId="0" fillId="0" borderId="8" xfId="0" applyNumberFormat="1" applyBorder="1" applyAlignment="1"/>
    <xf numFmtId="37" fontId="0" fillId="0" borderId="8" xfId="0" applyNumberFormat="1" applyBorder="1" applyAlignment="1">
      <alignment horizontal="right" vertical="center"/>
    </xf>
    <xf numFmtId="178" fontId="0" fillId="0" borderId="0" xfId="0" applyNumberFormat="1" applyAlignment="1"/>
    <xf numFmtId="37" fontId="0" fillId="0" borderId="8" xfId="0" quotePrefix="1" applyNumberFormat="1" applyBorder="1" applyAlignment="1">
      <alignment horizontal="right" vertical="center"/>
    </xf>
    <xf numFmtId="0" fontId="8" fillId="0" borderId="0" xfId="0" applyFont="1">
      <alignment vertical="center"/>
    </xf>
    <xf numFmtId="0" fontId="8" fillId="0" borderId="7" xfId="0" applyFont="1" applyBorder="1" applyAlignment="1">
      <alignment horizontal="centerContinuous" vertical="center"/>
    </xf>
    <xf numFmtId="178" fontId="8" fillId="0" borderId="0" xfId="0" applyNumberFormat="1" applyFont="1" applyAlignment="1"/>
    <xf numFmtId="37" fontId="8" fillId="0" borderId="8" xfId="0" quotePrefix="1" applyNumberFormat="1" applyFont="1" applyBorder="1" applyAlignment="1">
      <alignment horizontal="right" vertical="center"/>
    </xf>
    <xf numFmtId="0" fontId="8" fillId="0" borderId="0" xfId="0" applyFont="1" applyAlignment="1"/>
    <xf numFmtId="0" fontId="0" fillId="0" borderId="71" xfId="0" applyBorder="1">
      <alignment vertical="center"/>
    </xf>
    <xf numFmtId="0" fontId="0" fillId="0" borderId="69" xfId="0" applyBorder="1">
      <alignment vertical="center"/>
    </xf>
    <xf numFmtId="37" fontId="0" fillId="0" borderId="9" xfId="0" applyNumberFormat="1" applyBorder="1">
      <alignment vertical="center"/>
    </xf>
    <xf numFmtId="37" fontId="0" fillId="0" borderId="71" xfId="0" applyNumberFormat="1" applyBorder="1">
      <alignment vertical="center"/>
    </xf>
    <xf numFmtId="178" fontId="0" fillId="0" borderId="71" xfId="0" applyNumberFormat="1" applyBorder="1">
      <alignment vertical="center"/>
    </xf>
    <xf numFmtId="37" fontId="0" fillId="0" borderId="69" xfId="0" applyNumberFormat="1" applyBorder="1">
      <alignment vertical="center"/>
    </xf>
    <xf numFmtId="37" fontId="0" fillId="0" borderId="0" xfId="0" applyNumberFormat="1" applyAlignment="1"/>
    <xf numFmtId="0" fontId="0" fillId="0" borderId="33" xfId="0" applyBorder="1" applyAlignment="1">
      <alignment horizontal="center" vertical="center"/>
    </xf>
    <xf numFmtId="0" fontId="0" fillId="0" borderId="0" xfId="0"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wrapText="1"/>
    </xf>
    <xf numFmtId="0" fontId="0" fillId="0" borderId="41" xfId="0" applyBorder="1" applyAlignment="1">
      <alignment horizontal="center" vertical="center" wrapText="1"/>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71" xfId="0" applyBorder="1" applyAlignment="1">
      <alignment horizontal="center" vertical="center"/>
    </xf>
    <xf numFmtId="0" fontId="0" fillId="0" borderId="69" xfId="0" applyBorder="1" applyAlignment="1">
      <alignment horizontal="center" vertical="center"/>
    </xf>
    <xf numFmtId="0" fontId="0" fillId="0" borderId="37" xfId="0" applyBorder="1" applyAlignment="1">
      <alignment horizontal="center" vertical="center"/>
    </xf>
    <xf numFmtId="0" fontId="9" fillId="0" borderId="11" xfId="0" applyFont="1" applyBorder="1" applyAlignment="1">
      <alignment horizontal="center" vertical="center"/>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9" fillId="0" borderId="13" xfId="0" applyFont="1" applyBorder="1" applyAlignment="1">
      <alignment horizontal="center" vertical="center"/>
    </xf>
    <xf numFmtId="0" fontId="0" fillId="0" borderId="9" xfId="0" applyBorder="1" applyAlignment="1">
      <alignment horizontal="center" vertical="center" wrapText="1"/>
    </xf>
    <xf numFmtId="0" fontId="0" fillId="0" borderId="69" xfId="0" applyBorder="1" applyAlignment="1">
      <alignment horizontal="center" vertical="center" wrapText="1"/>
    </xf>
    <xf numFmtId="0" fontId="0" fillId="0" borderId="15" xfId="0" applyBorder="1" applyAlignment="1">
      <alignment horizontal="centerContinuous" vertical="center"/>
    </xf>
    <xf numFmtId="0" fontId="0" fillId="0" borderId="2" xfId="0" applyBorder="1" applyAlignment="1">
      <alignment horizontal="centerContinuous" vertical="center"/>
    </xf>
    <xf numFmtId="37" fontId="0" fillId="0" borderId="0" xfId="0" applyNumberFormat="1">
      <alignment vertical="center"/>
    </xf>
    <xf numFmtId="37" fontId="0" fillId="0" borderId="4" xfId="0" applyNumberFormat="1" applyBorder="1" applyAlignment="1">
      <alignment horizontal="center" vertical="center"/>
    </xf>
    <xf numFmtId="0" fontId="0" fillId="0" borderId="0" xfId="0" applyAlignment="1">
      <alignment horizontal="left" vertical="center"/>
    </xf>
    <xf numFmtId="41" fontId="0" fillId="0" borderId="7" xfId="3" applyNumberFormat="1" applyFont="1" applyFill="1" applyBorder="1"/>
    <xf numFmtId="41" fontId="0" fillId="0" borderId="0" xfId="0" applyNumberFormat="1" applyAlignment="1"/>
    <xf numFmtId="41" fontId="0" fillId="0" borderId="7" xfId="0" applyNumberFormat="1" applyBorder="1" applyAlignment="1"/>
    <xf numFmtId="177" fontId="0" fillId="0" borderId="0" xfId="0" applyNumberFormat="1" applyAlignment="1"/>
    <xf numFmtId="177" fontId="0" fillId="0" borderId="0" xfId="0" applyNumberFormat="1">
      <alignment vertical="center"/>
    </xf>
    <xf numFmtId="180" fontId="0" fillId="0" borderId="0" xfId="0" applyNumberFormat="1" applyAlignment="1"/>
    <xf numFmtId="180" fontId="8" fillId="0" borderId="0" xfId="0" applyNumberFormat="1" applyFont="1" applyAlignment="1"/>
    <xf numFmtId="0" fontId="0" fillId="0" borderId="15" xfId="0" applyBorder="1" applyAlignment="1">
      <alignment horizontal="center" vertical="center"/>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9" fillId="0" borderId="13"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69" xfId="0" applyFont="1" applyBorder="1" applyAlignment="1">
      <alignment horizontal="center" vertical="center"/>
    </xf>
    <xf numFmtId="10" fontId="0" fillId="0" borderId="0" xfId="0" applyNumberFormat="1" applyAlignment="1"/>
    <xf numFmtId="189" fontId="0" fillId="0" borderId="0" xfId="0" applyNumberFormat="1" applyAlignment="1"/>
    <xf numFmtId="179" fontId="0" fillId="0" borderId="0" xfId="0" applyNumberFormat="1" applyAlignment="1"/>
    <xf numFmtId="10" fontId="0" fillId="0" borderId="0" xfId="0" applyNumberFormat="1">
      <alignment vertical="center"/>
    </xf>
    <xf numFmtId="189" fontId="0" fillId="0" borderId="0" xfId="0" applyNumberFormat="1">
      <alignment vertical="center"/>
    </xf>
    <xf numFmtId="179" fontId="0" fillId="0" borderId="0" xfId="0" applyNumberFormat="1">
      <alignment vertical="center"/>
    </xf>
    <xf numFmtId="0" fontId="0" fillId="0" borderId="1" xfId="0" applyBorder="1">
      <alignment vertical="center"/>
    </xf>
    <xf numFmtId="0" fontId="9" fillId="0" borderId="41" xfId="0" applyFont="1" applyBorder="1" applyAlignment="1">
      <alignment horizontal="center" vertical="center"/>
    </xf>
    <xf numFmtId="0" fontId="9" fillId="0" borderId="37" xfId="0" applyFont="1" applyBorder="1" applyAlignment="1">
      <alignment horizontal="center" vertical="center"/>
    </xf>
    <xf numFmtId="0" fontId="9" fillId="0" borderId="33" xfId="0" applyFont="1" applyBorder="1" applyAlignment="1">
      <alignment horizontal="center" vertical="center"/>
    </xf>
    <xf numFmtId="0" fontId="9" fillId="0" borderId="38" xfId="0" applyFont="1" applyBorder="1" applyAlignment="1">
      <alignment horizontal="center" vertical="center"/>
    </xf>
    <xf numFmtId="0" fontId="9" fillId="0" borderId="35" xfId="0" applyFont="1" applyBorder="1" applyAlignment="1">
      <alignment horizontal="centerContinuous" vertical="center"/>
    </xf>
    <xf numFmtId="0" fontId="9" fillId="0" borderId="33" xfId="0" applyFont="1" applyBorder="1" applyAlignment="1">
      <alignment horizontal="centerContinuous" vertical="center"/>
    </xf>
    <xf numFmtId="10" fontId="9" fillId="0" borderId="33" xfId="0" applyNumberFormat="1" applyFont="1" applyBorder="1" applyAlignment="1">
      <alignment horizontal="centerContinuous" vertical="center"/>
    </xf>
    <xf numFmtId="189" fontId="38" fillId="0" borderId="35" xfId="0" applyNumberFormat="1" applyFont="1" applyBorder="1" applyAlignment="1">
      <alignment horizontal="center" vertical="center"/>
    </xf>
    <xf numFmtId="189" fontId="38" fillId="0" borderId="34" xfId="0" applyNumberFormat="1" applyFont="1" applyBorder="1" applyAlignment="1">
      <alignment horizontal="center" vertical="center"/>
    </xf>
    <xf numFmtId="0" fontId="38" fillId="0" borderId="35" xfId="0" applyFont="1" applyBorder="1" applyAlignment="1">
      <alignment horizontal="center" vertical="center"/>
    </xf>
    <xf numFmtId="0" fontId="38" fillId="0" borderId="34"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lignment vertical="center"/>
    </xf>
    <xf numFmtId="0" fontId="9" fillId="0" borderId="15" xfId="0" applyFont="1" applyBorder="1" applyAlignment="1">
      <alignment horizontal="center" vertical="center"/>
    </xf>
    <xf numFmtId="0" fontId="9" fillId="0" borderId="2" xfId="0" applyFont="1" applyBorder="1" applyAlignment="1">
      <alignment horizontal="center" vertical="center"/>
    </xf>
    <xf numFmtId="10" fontId="9" fillId="0" borderId="11" xfId="0" applyNumberFormat="1" applyFont="1" applyBorder="1" applyAlignment="1">
      <alignment horizontal="center" vertical="center"/>
    </xf>
    <xf numFmtId="189" fontId="9" fillId="0" borderId="11" xfId="0" applyNumberFormat="1" applyFont="1" applyBorder="1" applyAlignment="1">
      <alignment horizontal="center" vertical="center"/>
    </xf>
    <xf numFmtId="179" fontId="9" fillId="0" borderId="11" xfId="0" applyNumberFormat="1" applyFont="1" applyBorder="1" applyAlignment="1">
      <alignment horizontal="center" vertical="center"/>
    </xf>
    <xf numFmtId="0" fontId="0" fillId="0" borderId="8" xfId="0" applyBorder="1" applyAlignment="1">
      <alignment horizontal="center" vertical="center"/>
    </xf>
    <xf numFmtId="0" fontId="9" fillId="0" borderId="71" xfId="0" applyFont="1" applyBorder="1">
      <alignment vertical="center"/>
    </xf>
    <xf numFmtId="0" fontId="9" fillId="0" borderId="14" xfId="0" applyFont="1" applyBorder="1" applyAlignment="1">
      <alignment horizontal="center" vertical="center"/>
    </xf>
    <xf numFmtId="10" fontId="9" fillId="0" borderId="13" xfId="0" applyNumberFormat="1" applyFont="1" applyBorder="1" applyAlignment="1">
      <alignment horizontal="center" vertical="center"/>
    </xf>
    <xf numFmtId="189" fontId="9" fillId="0" borderId="13" xfId="0" applyNumberFormat="1" applyFont="1" applyBorder="1" applyAlignment="1">
      <alignment horizontal="center" vertical="center"/>
    </xf>
    <xf numFmtId="179" fontId="9" fillId="0" borderId="13" xfId="0" applyNumberFormat="1" applyFont="1" applyBorder="1" applyAlignment="1">
      <alignment horizontal="center" vertical="center"/>
    </xf>
    <xf numFmtId="0" fontId="38" fillId="0" borderId="4" xfId="0" applyFont="1" applyBorder="1" applyAlignment="1">
      <alignment horizontal="right" vertical="center"/>
    </xf>
    <xf numFmtId="0" fontId="38" fillId="0" borderId="5" xfId="0" applyFont="1" applyBorder="1" applyAlignment="1">
      <alignment horizontal="right" vertical="center"/>
    </xf>
    <xf numFmtId="10" fontId="38" fillId="0" borderId="5" xfId="0" applyNumberFormat="1" applyFont="1" applyBorder="1" applyAlignment="1">
      <alignment horizontal="right" vertical="center"/>
    </xf>
    <xf numFmtId="189" fontId="38" fillId="0" borderId="5" xfId="0" applyNumberFormat="1" applyFont="1" applyBorder="1" applyAlignment="1">
      <alignment horizontal="right" vertical="center"/>
    </xf>
    <xf numFmtId="179" fontId="38" fillId="0" borderId="5" xfId="0" applyNumberFormat="1" applyFont="1" applyBorder="1" applyAlignment="1">
      <alignment horizontal="right" vertical="center"/>
    </xf>
    <xf numFmtId="0" fontId="0" fillId="0" borderId="4" xfId="0" applyBorder="1" applyAlignment="1">
      <alignment horizontal="centerContinuous" vertical="center"/>
    </xf>
    <xf numFmtId="0" fontId="38" fillId="0" borderId="8" xfId="0" applyFont="1" applyBorder="1" applyAlignment="1">
      <alignment horizontal="right" vertical="center"/>
    </xf>
    <xf numFmtId="0" fontId="38" fillId="0" borderId="0" xfId="0" applyFont="1" applyAlignment="1">
      <alignment horizontal="right" vertical="center"/>
    </xf>
    <xf numFmtId="10" fontId="38" fillId="0" borderId="0" xfId="0" applyNumberFormat="1" applyFont="1" applyAlignment="1">
      <alignment horizontal="right" vertical="center"/>
    </xf>
    <xf numFmtId="189" fontId="38" fillId="0" borderId="0" xfId="0" applyNumberFormat="1" applyFont="1" applyAlignment="1">
      <alignment horizontal="right" vertical="center"/>
    </xf>
    <xf numFmtId="179" fontId="38" fillId="0" borderId="0" xfId="0" applyNumberFormat="1" applyFont="1" applyAlignment="1">
      <alignment horizontal="right" vertical="center"/>
    </xf>
    <xf numFmtId="0" fontId="0" fillId="0" borderId="8" xfId="0" applyBorder="1" applyAlignment="1">
      <alignment horizontal="centerContinuous" vertical="center"/>
    </xf>
    <xf numFmtId="0" fontId="8" fillId="0" borderId="0" xfId="0" applyFont="1" applyAlignment="1">
      <alignment horizontal="center" vertical="center"/>
    </xf>
    <xf numFmtId="0" fontId="8" fillId="0" borderId="7" xfId="0" applyFont="1" applyBorder="1" applyAlignment="1">
      <alignment horizontal="center" vertical="center"/>
    </xf>
    <xf numFmtId="176" fontId="8" fillId="0" borderId="8" xfId="0" applyNumberFormat="1" applyFont="1" applyBorder="1">
      <alignment vertical="center"/>
    </xf>
    <xf numFmtId="176" fontId="8" fillId="0" borderId="0" xfId="0" applyNumberFormat="1" applyFont="1">
      <alignment vertical="center"/>
    </xf>
    <xf numFmtId="176" fontId="0" fillId="0" borderId="0" xfId="0" applyNumberFormat="1" applyAlignment="1">
      <alignment horizontal="right" vertical="center"/>
    </xf>
    <xf numFmtId="38" fontId="8" fillId="0" borderId="0" xfId="0" applyNumberFormat="1" applyFont="1">
      <alignment vertical="center"/>
    </xf>
    <xf numFmtId="2" fontId="8" fillId="0" borderId="0" xfId="0" applyNumberFormat="1" applyFont="1">
      <alignment vertical="center"/>
    </xf>
    <xf numFmtId="0" fontId="8" fillId="0" borderId="8" xfId="0" applyFont="1" applyBorder="1" applyAlignment="1">
      <alignment horizontal="center" vertical="center"/>
    </xf>
    <xf numFmtId="38" fontId="0" fillId="0" borderId="0" xfId="0" applyNumberFormat="1">
      <alignment vertical="center"/>
    </xf>
    <xf numFmtId="2" fontId="0" fillId="0" borderId="0" xfId="0" applyNumberFormat="1">
      <alignment vertical="center"/>
    </xf>
    <xf numFmtId="0" fontId="0" fillId="0" borderId="8" xfId="0" applyBorder="1" applyAlignment="1">
      <alignment horizontal="center" vertical="center"/>
    </xf>
    <xf numFmtId="38" fontId="0" fillId="0" borderId="0" xfId="3" applyFont="1" applyFill="1" applyAlignment="1">
      <alignment vertical="center"/>
    </xf>
    <xf numFmtId="38" fontId="0" fillId="0" borderId="0" xfId="0" applyNumberFormat="1" applyAlignment="1">
      <alignment horizontal="right" vertical="center"/>
    </xf>
    <xf numFmtId="2" fontId="0" fillId="0" borderId="0" xfId="0" applyNumberFormat="1" applyAlignment="1">
      <alignment horizontal="right" vertical="center"/>
    </xf>
    <xf numFmtId="0" fontId="38" fillId="0" borderId="8" xfId="0" applyFont="1" applyBorder="1" applyAlignment="1">
      <alignment horizontal="center" vertical="center"/>
    </xf>
    <xf numFmtId="177" fontId="0" fillId="0" borderId="8" xfId="0" applyNumberFormat="1" applyBorder="1">
      <alignment vertical="center"/>
    </xf>
    <xf numFmtId="0" fontId="0" fillId="0" borderId="0" xfId="0" applyAlignment="1">
      <alignment horizontal="distributed" vertical="center"/>
    </xf>
    <xf numFmtId="38" fontId="0" fillId="0" borderId="0" xfId="3" applyFont="1" applyFill="1" applyBorder="1" applyAlignment="1" applyProtection="1">
      <alignment vertical="center"/>
    </xf>
    <xf numFmtId="0" fontId="0" fillId="0" borderId="9" xfId="0" applyBorder="1">
      <alignment vertical="center"/>
    </xf>
    <xf numFmtId="10" fontId="0" fillId="0" borderId="71" xfId="0" applyNumberFormat="1" applyBorder="1">
      <alignment vertical="center"/>
    </xf>
    <xf numFmtId="189" fontId="0" fillId="0" borderId="71" xfId="0" applyNumberFormat="1" applyBorder="1">
      <alignment vertical="center"/>
    </xf>
    <xf numFmtId="179" fontId="0" fillId="0" borderId="71" xfId="0" applyNumberFormat="1" applyBorder="1">
      <alignment vertical="center"/>
    </xf>
    <xf numFmtId="37" fontId="0" fillId="0" borderId="9" xfId="0" applyNumberFormat="1" applyBorder="1" applyAlignment="1">
      <alignment horizontal="centerContinuous" vertical="center"/>
    </xf>
    <xf numFmtId="0" fontId="0" fillId="0" borderId="5" xfId="0" applyBorder="1" applyAlignment="1">
      <alignment horizontal="left" vertical="center" wrapText="1" indent="1"/>
    </xf>
    <xf numFmtId="0" fontId="0" fillId="0" borderId="0" xfId="0" applyAlignment="1">
      <alignment vertical="top"/>
    </xf>
    <xf numFmtId="0" fontId="0" fillId="0" borderId="0" xfId="0" applyAlignment="1">
      <alignment horizontal="left" vertical="center" wrapText="1" indent="2"/>
    </xf>
    <xf numFmtId="180" fontId="0" fillId="0" borderId="0" xfId="0" applyNumberFormat="1">
      <alignment vertical="center"/>
    </xf>
    <xf numFmtId="0" fontId="29" fillId="0" borderId="0" xfId="0" applyFont="1" applyAlignment="1" applyProtection="1">
      <alignment horizontal="left" vertical="center"/>
      <protection locked="0"/>
    </xf>
    <xf numFmtId="0" fontId="35" fillId="0" borderId="0" xfId="0" applyFont="1" applyProtection="1">
      <alignment vertical="center"/>
      <protection locked="0"/>
    </xf>
    <xf numFmtId="190" fontId="35" fillId="0" borderId="0" xfId="0" applyNumberFormat="1" applyFont="1" applyProtection="1">
      <alignment vertical="center"/>
      <protection locked="0"/>
    </xf>
    <xf numFmtId="41" fontId="35" fillId="0" borderId="0" xfId="0" applyNumberFormat="1" applyFont="1" applyProtection="1">
      <alignment vertical="center"/>
      <protection locked="0"/>
    </xf>
    <xf numFmtId="0" fontId="7" fillId="0" borderId="0" xfId="0" applyFont="1" applyAlignment="1" applyProtection="1">
      <protection locked="0"/>
    </xf>
    <xf numFmtId="41" fontId="35" fillId="0" borderId="27" xfId="0" applyNumberFormat="1" applyFont="1" applyBorder="1" applyAlignment="1" applyProtection="1">
      <alignment horizontal="left" vertical="center"/>
      <protection locked="0"/>
    </xf>
    <xf numFmtId="0" fontId="35" fillId="0" borderId="27" xfId="0" applyFont="1" applyBorder="1" applyAlignment="1" applyProtection="1">
      <alignment horizontal="right" vertical="center"/>
      <protection locked="0"/>
    </xf>
    <xf numFmtId="0" fontId="35" fillId="0" borderId="43" xfId="0" applyFont="1" applyBorder="1" applyAlignment="1" applyProtection="1">
      <alignment horizontal="center" vertical="center"/>
      <protection locked="0"/>
    </xf>
    <xf numFmtId="0" fontId="35" fillId="0" borderId="44" xfId="0" applyFont="1" applyBorder="1" applyAlignment="1" applyProtection="1">
      <alignment horizontal="center" vertical="center"/>
      <protection locked="0"/>
    </xf>
    <xf numFmtId="0" fontId="35" fillId="0" borderId="45" xfId="0" applyFont="1" applyBorder="1" applyAlignment="1" applyProtection="1">
      <alignment horizontal="center" vertical="center"/>
      <protection locked="0"/>
    </xf>
    <xf numFmtId="0" fontId="0" fillId="0" borderId="46" xfId="0" applyBorder="1" applyAlignment="1">
      <alignment horizontal="center" vertical="center"/>
    </xf>
    <xf numFmtId="0" fontId="0" fillId="0" borderId="47" xfId="0" applyBorder="1" applyAlignment="1">
      <alignment horizontal="center" vertical="center"/>
    </xf>
    <xf numFmtId="0" fontId="35" fillId="0" borderId="46" xfId="0" applyFont="1" applyBorder="1" applyAlignment="1" applyProtection="1">
      <alignment horizontal="center" vertical="center"/>
      <protection locked="0"/>
    </xf>
    <xf numFmtId="0" fontId="35" fillId="0" borderId="47" xfId="0" applyFont="1" applyBorder="1" applyAlignment="1" applyProtection="1">
      <alignment horizontal="center" vertical="center"/>
      <protection locked="0"/>
    </xf>
    <xf numFmtId="41" fontId="35" fillId="0" borderId="45" xfId="0" applyNumberFormat="1" applyFont="1" applyBorder="1" applyAlignment="1" applyProtection="1">
      <alignment horizontal="center" vertical="center"/>
      <protection locked="0"/>
    </xf>
    <xf numFmtId="41" fontId="0" fillId="0" borderId="46" xfId="0" applyNumberFormat="1" applyBorder="1" applyAlignment="1">
      <alignment horizontal="center" vertical="center"/>
    </xf>
    <xf numFmtId="41" fontId="0" fillId="0" borderId="47" xfId="0" applyNumberFormat="1" applyBorder="1" applyAlignment="1">
      <alignment horizontal="center" vertical="center"/>
    </xf>
    <xf numFmtId="0" fontId="35" fillId="0" borderId="43" xfId="0" applyFont="1" applyBorder="1" applyAlignment="1">
      <alignment horizontal="center" vertical="center"/>
    </xf>
    <xf numFmtId="0" fontId="35" fillId="0" borderId="44" xfId="0" applyFont="1" applyBorder="1" applyAlignment="1">
      <alignment horizontal="center" vertical="center"/>
    </xf>
    <xf numFmtId="0" fontId="35" fillId="0" borderId="0" xfId="0" applyFont="1" applyAlignment="1" applyProtection="1">
      <alignment horizontal="center" vertical="center"/>
      <protection locked="0"/>
    </xf>
    <xf numFmtId="0" fontId="35" fillId="0" borderId="32" xfId="0" applyFont="1" applyBorder="1" applyAlignment="1" applyProtection="1">
      <alignment horizontal="center" vertical="center"/>
      <protection locked="0"/>
    </xf>
    <xf numFmtId="0" fontId="35" fillId="0" borderId="48" xfId="0" applyFont="1" applyBorder="1" applyAlignment="1" applyProtection="1">
      <alignment horizontal="center" vertical="center" wrapText="1"/>
      <protection locked="0"/>
    </xf>
    <xf numFmtId="0" fontId="35" fillId="0" borderId="48" xfId="0" applyFont="1" applyBorder="1" applyAlignment="1" applyProtection="1">
      <alignment horizontal="center" vertical="center"/>
      <protection locked="0"/>
    </xf>
    <xf numFmtId="190" fontId="35" fillId="0" borderId="48" xfId="0" applyNumberFormat="1" applyFont="1" applyBorder="1" applyAlignment="1" applyProtection="1">
      <alignment horizontal="center" vertical="center" wrapText="1"/>
      <protection locked="0"/>
    </xf>
    <xf numFmtId="41" fontId="35" fillId="0" borderId="29" xfId="0" applyNumberFormat="1" applyFont="1" applyBorder="1" applyAlignment="1" applyProtection="1">
      <alignment horizontal="center" vertical="center"/>
      <protection locked="0"/>
    </xf>
    <xf numFmtId="41" fontId="35" fillId="0" borderId="31" xfId="0" applyNumberFormat="1" applyFont="1" applyBorder="1" applyAlignment="1" applyProtection="1">
      <alignment horizontal="center" vertical="center"/>
      <protection locked="0"/>
    </xf>
    <xf numFmtId="41" fontId="35" fillId="0" borderId="42" xfId="0" applyNumberFormat="1" applyFont="1" applyBorder="1" applyAlignment="1" applyProtection="1">
      <alignment horizontal="center" vertical="center"/>
      <protection locked="0"/>
    </xf>
    <xf numFmtId="41" fontId="0" fillId="0" borderId="50" xfId="0" applyNumberFormat="1" applyBorder="1" applyAlignment="1">
      <alignment horizontal="center" vertical="center"/>
    </xf>
    <xf numFmtId="41" fontId="0" fillId="0" borderId="28" xfId="0" applyNumberFormat="1" applyBorder="1" applyAlignment="1">
      <alignment horizontal="center" vertical="center"/>
    </xf>
    <xf numFmtId="0" fontId="35" fillId="0" borderId="32" xfId="0" applyFont="1" applyBorder="1" applyAlignment="1">
      <alignment horizontal="center" vertical="center"/>
    </xf>
    <xf numFmtId="0" fontId="35" fillId="0" borderId="49" xfId="0" applyFont="1" applyBorder="1" applyAlignment="1" applyProtection="1">
      <alignment horizontal="center" vertical="center" wrapText="1"/>
      <protection locked="0"/>
    </xf>
    <xf numFmtId="0" fontId="35" fillId="0" borderId="49" xfId="0" applyFont="1" applyBorder="1" applyAlignment="1" applyProtection="1">
      <alignment horizontal="center" vertical="center"/>
      <protection locked="0"/>
    </xf>
    <xf numFmtId="190" fontId="35" fillId="0" borderId="49" xfId="0" applyNumberFormat="1" applyFont="1" applyBorder="1" applyAlignment="1" applyProtection="1">
      <alignment horizontal="center" vertical="center" wrapText="1"/>
      <protection locked="0"/>
    </xf>
    <xf numFmtId="41" fontId="35" fillId="0" borderId="72" xfId="0" applyNumberFormat="1" applyFont="1" applyBorder="1" applyAlignment="1" applyProtection="1">
      <alignment horizontal="center" vertical="center"/>
      <protection locked="0"/>
    </xf>
    <xf numFmtId="41" fontId="35" fillId="0" borderId="73" xfId="0" applyNumberFormat="1" applyFont="1" applyBorder="1" applyAlignment="1" applyProtection="1">
      <alignment horizontal="center" vertical="center"/>
      <protection locked="0"/>
    </xf>
    <xf numFmtId="41" fontId="35" fillId="0" borderId="28" xfId="0" applyNumberFormat="1" applyFont="1" applyBorder="1" applyAlignment="1" applyProtection="1">
      <alignment horizontal="center" vertical="center"/>
      <protection locked="0"/>
    </xf>
    <xf numFmtId="41" fontId="39" fillId="0" borderId="42" xfId="0" applyNumberFormat="1" applyFont="1" applyBorder="1" applyAlignment="1" applyProtection="1">
      <alignment horizontal="center" vertical="center" wrapText="1"/>
      <protection locked="0"/>
    </xf>
    <xf numFmtId="41" fontId="39" fillId="0" borderId="28" xfId="0" applyNumberFormat="1" applyFont="1" applyBorder="1" applyAlignment="1" applyProtection="1">
      <alignment horizontal="center" vertical="center"/>
      <protection locked="0"/>
    </xf>
    <xf numFmtId="41" fontId="37" fillId="0" borderId="42" xfId="0" applyNumberFormat="1" applyFont="1" applyBorder="1" applyAlignment="1" applyProtection="1">
      <alignment horizontal="center" vertical="center" wrapText="1"/>
      <protection locked="0"/>
    </xf>
    <xf numFmtId="41" fontId="9" fillId="0" borderId="28" xfId="0" applyNumberFormat="1" applyFont="1" applyBorder="1" applyAlignment="1" applyProtection="1">
      <alignment horizontal="center" vertical="center" wrapText="1"/>
      <protection locked="0"/>
    </xf>
    <xf numFmtId="0" fontId="35" fillId="0" borderId="74" xfId="0" applyFont="1" applyBorder="1" applyAlignment="1" applyProtection="1">
      <alignment horizontal="center" vertical="center"/>
      <protection locked="0"/>
    </xf>
    <xf numFmtId="0" fontId="35" fillId="0" borderId="73" xfId="0" applyFont="1" applyBorder="1" applyAlignment="1" applyProtection="1">
      <alignment horizontal="center" vertical="center"/>
      <protection locked="0"/>
    </xf>
    <xf numFmtId="0" fontId="35" fillId="0" borderId="75" xfId="0" applyFont="1" applyBorder="1" applyAlignment="1" applyProtection="1">
      <alignment horizontal="center" vertical="center" wrapText="1"/>
      <protection locked="0"/>
    </xf>
    <xf numFmtId="0" fontId="35" fillId="0" borderId="75" xfId="0" applyFont="1" applyBorder="1" applyAlignment="1" applyProtection="1">
      <alignment horizontal="center" vertical="center"/>
      <protection locked="0"/>
    </xf>
    <xf numFmtId="190" fontId="35" fillId="0" borderId="75" xfId="0" applyNumberFormat="1" applyFont="1" applyBorder="1" applyAlignment="1" applyProtection="1">
      <alignment horizontal="center" vertical="center" wrapText="1"/>
      <protection locked="0"/>
    </xf>
    <xf numFmtId="41" fontId="35" fillId="0" borderId="16" xfId="0" applyNumberFormat="1" applyFont="1" applyBorder="1" applyAlignment="1" applyProtection="1">
      <alignment horizontal="center" vertical="center"/>
      <protection locked="0"/>
    </xf>
    <xf numFmtId="41" fontId="35" fillId="0" borderId="28" xfId="0" applyNumberFormat="1" applyFont="1" applyBorder="1" applyAlignment="1" applyProtection="1">
      <alignment horizontal="center" vertical="center"/>
      <protection locked="0"/>
    </xf>
    <xf numFmtId="0" fontId="35" fillId="0" borderId="74" xfId="0" applyFont="1" applyBorder="1" applyAlignment="1">
      <alignment horizontal="center" vertical="center"/>
    </xf>
    <xf numFmtId="0" fontId="35" fillId="0" borderId="73" xfId="0" applyFont="1" applyBorder="1" applyAlignment="1">
      <alignment horizontal="center" vertical="center"/>
    </xf>
    <xf numFmtId="37" fontId="35" fillId="0" borderId="29" xfId="0" applyNumberFormat="1" applyFont="1" applyBorder="1" applyProtection="1">
      <alignment vertical="center"/>
      <protection locked="0"/>
    </xf>
    <xf numFmtId="37" fontId="35" fillId="0" borderId="30" xfId="0" applyNumberFormat="1" applyFont="1" applyBorder="1" applyProtection="1">
      <alignment vertical="center"/>
      <protection locked="0"/>
    </xf>
    <xf numFmtId="190" fontId="35" fillId="0" borderId="30" xfId="0" applyNumberFormat="1" applyFont="1" applyBorder="1" applyProtection="1">
      <alignment vertical="center"/>
      <protection locked="0"/>
    </xf>
    <xf numFmtId="41" fontId="35" fillId="0" borderId="30" xfId="0" applyNumberFormat="1" applyFont="1" applyBorder="1" applyProtection="1">
      <alignment vertical="center"/>
      <protection locked="0"/>
    </xf>
    <xf numFmtId="41" fontId="35" fillId="0" borderId="31" xfId="0" applyNumberFormat="1" applyFont="1" applyBorder="1" applyProtection="1">
      <alignment vertical="center"/>
      <protection locked="0"/>
    </xf>
    <xf numFmtId="0" fontId="35" fillId="0" borderId="65" xfId="0" applyFont="1" applyBorder="1">
      <alignment vertical="center"/>
    </xf>
    <xf numFmtId="0" fontId="35" fillId="0" borderId="7" xfId="0" applyFont="1" applyBorder="1" applyAlignment="1" applyProtection="1">
      <alignment horizontal="centerContinuous" vertical="center"/>
      <protection locked="0"/>
    </xf>
    <xf numFmtId="180" fontId="35" fillId="0" borderId="0" xfId="0" applyNumberFormat="1" applyFont="1" applyAlignment="1" applyProtection="1">
      <alignment horizontal="right" vertical="center"/>
      <protection locked="0"/>
    </xf>
    <xf numFmtId="191" fontId="35" fillId="0" borderId="0" xfId="0" applyNumberFormat="1" applyFont="1" applyAlignment="1" applyProtection="1">
      <alignment horizontal="right" vertical="center"/>
      <protection locked="0"/>
    </xf>
    <xf numFmtId="41" fontId="35" fillId="0" borderId="0" xfId="0" applyNumberFormat="1" applyFont="1" applyAlignment="1" applyProtection="1">
      <alignment horizontal="right" vertical="center"/>
      <protection locked="0"/>
    </xf>
    <xf numFmtId="41" fontId="35" fillId="0" borderId="32" xfId="0" applyNumberFormat="1" applyFont="1" applyBorder="1" applyProtection="1">
      <alignment vertical="center"/>
      <protection locked="0"/>
    </xf>
    <xf numFmtId="37" fontId="35" fillId="0" borderId="0" xfId="0" applyNumberFormat="1" applyFont="1">
      <alignment vertical="center"/>
    </xf>
    <xf numFmtId="41" fontId="35" fillId="0" borderId="7" xfId="0" applyNumberFormat="1" applyFont="1" applyBorder="1" applyProtection="1">
      <alignment vertical="center"/>
      <protection locked="0"/>
    </xf>
    <xf numFmtId="37" fontId="35" fillId="0" borderId="0" xfId="0" applyNumberFormat="1" applyFont="1" applyProtection="1">
      <alignment vertical="center"/>
      <protection locked="0"/>
    </xf>
    <xf numFmtId="41" fontId="35" fillId="0" borderId="8" xfId="0" applyNumberFormat="1" applyFont="1" applyBorder="1" applyProtection="1">
      <alignment vertical="center"/>
      <protection locked="0"/>
    </xf>
    <xf numFmtId="190" fontId="35" fillId="0" borderId="0" xfId="0" applyNumberFormat="1" applyFont="1" applyAlignment="1" applyProtection="1">
      <alignment horizontal="right" vertical="center"/>
      <protection locked="0"/>
    </xf>
    <xf numFmtId="41" fontId="0" fillId="0" borderId="0" xfId="0" applyNumberFormat="1" applyProtection="1">
      <alignment vertical="center"/>
      <protection locked="0"/>
    </xf>
    <xf numFmtId="37" fontId="35" fillId="0" borderId="0" xfId="0" applyNumberFormat="1" applyFont="1" applyAlignment="1">
      <alignment horizontal="center" vertical="center"/>
    </xf>
    <xf numFmtId="37" fontId="29" fillId="0" borderId="0" xfId="0" applyNumberFormat="1" applyFont="1">
      <alignment vertical="center"/>
    </xf>
    <xf numFmtId="0" fontId="29" fillId="0" borderId="7" xfId="0" applyFont="1" applyBorder="1" applyAlignment="1" applyProtection="1">
      <alignment horizontal="centerContinuous" vertical="center"/>
      <protection locked="0"/>
    </xf>
    <xf numFmtId="41" fontId="29" fillId="0" borderId="8" xfId="0" applyNumberFormat="1" applyFont="1" applyBorder="1" applyProtection="1">
      <alignment vertical="center"/>
      <protection locked="0"/>
    </xf>
    <xf numFmtId="41" fontId="29" fillId="0" borderId="0" xfId="0" applyNumberFormat="1" applyFont="1" applyProtection="1">
      <alignment vertical="center"/>
      <protection locked="0"/>
    </xf>
    <xf numFmtId="41" fontId="29" fillId="0" borderId="0" xfId="0" applyNumberFormat="1" applyFont="1" applyAlignment="1" applyProtection="1">
      <alignment horizontal="right" vertical="center"/>
      <protection locked="0"/>
    </xf>
    <xf numFmtId="190" fontId="29" fillId="0" borderId="0" xfId="0" applyNumberFormat="1" applyFont="1" applyAlignment="1" applyProtection="1">
      <alignment horizontal="right" vertical="center"/>
      <protection locked="0"/>
    </xf>
    <xf numFmtId="38" fontId="40" fillId="0" borderId="0" xfId="10" applyFont="1" applyFill="1" applyAlignment="1">
      <alignment horizontal="right" vertical="center"/>
    </xf>
    <xf numFmtId="41" fontId="29" fillId="0" borderId="7" xfId="0" applyNumberFormat="1" applyFont="1" applyBorder="1" applyProtection="1">
      <alignment vertical="center"/>
      <protection locked="0"/>
    </xf>
    <xf numFmtId="37" fontId="29" fillId="0" borderId="0" xfId="0" applyNumberFormat="1" applyFont="1" applyProtection="1">
      <alignment vertical="center"/>
      <protection locked="0"/>
    </xf>
    <xf numFmtId="0" fontId="35" fillId="0" borderId="74" xfId="0" applyFont="1" applyBorder="1" applyProtection="1">
      <alignment vertical="center"/>
      <protection locked="0"/>
    </xf>
    <xf numFmtId="0" fontId="35" fillId="0" borderId="76" xfId="0" applyFont="1" applyBorder="1" applyProtection="1">
      <alignment vertical="center"/>
      <protection locked="0"/>
    </xf>
    <xf numFmtId="37" fontId="35" fillId="0" borderId="74" xfId="0" applyNumberFormat="1" applyFont="1" applyBorder="1" applyProtection="1">
      <alignment vertical="center"/>
      <protection locked="0"/>
    </xf>
    <xf numFmtId="190" fontId="35" fillId="0" borderId="74" xfId="0" applyNumberFormat="1" applyFont="1" applyBorder="1" applyProtection="1">
      <alignment vertical="center"/>
      <protection locked="0"/>
    </xf>
    <xf numFmtId="41" fontId="35" fillId="0" borderId="74" xfId="0" applyNumberFormat="1" applyFont="1" applyBorder="1" applyProtection="1">
      <alignment vertical="center"/>
      <protection locked="0"/>
    </xf>
    <xf numFmtId="41" fontId="35" fillId="0" borderId="76" xfId="0" applyNumberFormat="1" applyFont="1" applyBorder="1" applyProtection="1">
      <alignment vertical="center"/>
      <protection locked="0"/>
    </xf>
    <xf numFmtId="0" fontId="35" fillId="0" borderId="74" xfId="0" applyFont="1" applyBorder="1">
      <alignment vertical="center"/>
    </xf>
    <xf numFmtId="0" fontId="35" fillId="0" borderId="76" xfId="0" applyFont="1" applyBorder="1">
      <alignment vertical="center"/>
    </xf>
    <xf numFmtId="0" fontId="0" fillId="0" borderId="0" xfId="0" applyAlignment="1" applyProtection="1">
      <protection locked="0"/>
    </xf>
    <xf numFmtId="190" fontId="0" fillId="0" borderId="0" xfId="0" applyNumberFormat="1" applyAlignment="1" applyProtection="1">
      <protection locked="0"/>
    </xf>
    <xf numFmtId="41" fontId="0" fillId="0" borderId="0" xfId="0" applyNumberFormat="1" applyAlignment="1" applyProtection="1">
      <protection locked="0"/>
    </xf>
    <xf numFmtId="41" fontId="35" fillId="0" borderId="0" xfId="0" applyNumberFormat="1" applyFont="1">
      <alignment vertical="center"/>
    </xf>
    <xf numFmtId="41" fontId="0" fillId="0" borderId="0" xfId="0" applyNumberFormat="1">
      <alignment vertical="center"/>
    </xf>
    <xf numFmtId="181" fontId="0" fillId="0" borderId="0" xfId="0" applyNumberFormat="1" applyAlignment="1" applyProtection="1">
      <protection locked="0"/>
    </xf>
    <xf numFmtId="41" fontId="29" fillId="0" borderId="0" xfId="0" applyNumberFormat="1" applyFont="1">
      <alignment vertical="center"/>
    </xf>
    <xf numFmtId="190" fontId="7" fillId="0" borderId="0" xfId="0" applyNumberFormat="1" applyFont="1" applyAlignment="1" applyProtection="1">
      <protection locked="0"/>
    </xf>
    <xf numFmtId="41" fontId="7" fillId="0" borderId="0" xfId="0" applyNumberFormat="1" applyFont="1" applyAlignment="1" applyProtection="1">
      <protection locked="0"/>
    </xf>
    <xf numFmtId="181" fontId="35" fillId="0" borderId="0" xfId="0" applyNumberFormat="1" applyFont="1" applyProtection="1">
      <alignment vertical="center"/>
      <protection locked="0"/>
    </xf>
    <xf numFmtId="41" fontId="35" fillId="0" borderId="45" xfId="0" applyNumberFormat="1" applyFont="1" applyBorder="1" applyAlignment="1">
      <alignment horizontal="center" vertical="center"/>
    </xf>
    <xf numFmtId="41" fontId="35" fillId="0" borderId="42" xfId="0" applyNumberFormat="1" applyFont="1" applyBorder="1" applyAlignment="1">
      <alignment horizontal="center" vertical="center"/>
    </xf>
    <xf numFmtId="41" fontId="35" fillId="0" borderId="29" xfId="0" applyNumberFormat="1" applyFont="1" applyBorder="1" applyAlignment="1">
      <alignment horizontal="center" vertical="center" wrapText="1"/>
    </xf>
    <xf numFmtId="41" fontId="35" fillId="0" borderId="31" xfId="0" applyNumberFormat="1" applyFont="1" applyBorder="1" applyAlignment="1">
      <alignment horizontal="center" vertical="center"/>
    </xf>
    <xf numFmtId="41" fontId="37" fillId="0" borderId="42" xfId="0" applyNumberFormat="1" applyFont="1" applyBorder="1" applyAlignment="1">
      <alignment horizontal="center" vertical="center"/>
    </xf>
    <xf numFmtId="41" fontId="35" fillId="0" borderId="50" xfId="0" applyNumberFormat="1" applyFont="1" applyBorder="1" applyAlignment="1">
      <alignment horizontal="center" vertical="center"/>
    </xf>
    <xf numFmtId="41" fontId="35" fillId="0" borderId="28" xfId="0" applyNumberFormat="1" applyFont="1" applyBorder="1" applyAlignment="1">
      <alignment horizontal="center" vertical="center"/>
    </xf>
    <xf numFmtId="41" fontId="41" fillId="0" borderId="42" xfId="0" applyNumberFormat="1" applyFont="1" applyBorder="1" applyAlignment="1">
      <alignment horizontal="center" vertical="center"/>
    </xf>
    <xf numFmtId="41" fontId="41" fillId="0" borderId="28" xfId="0" applyNumberFormat="1" applyFont="1" applyBorder="1" applyAlignment="1">
      <alignment horizontal="center" vertical="center"/>
    </xf>
    <xf numFmtId="41" fontId="35" fillId="0" borderId="72" xfId="0" applyNumberFormat="1" applyFont="1" applyBorder="1" applyAlignment="1">
      <alignment horizontal="center" vertical="center"/>
    </xf>
    <xf numFmtId="41" fontId="35" fillId="0" borderId="73" xfId="0" applyNumberFormat="1" applyFont="1" applyBorder="1" applyAlignment="1">
      <alignment horizontal="center" vertical="center"/>
    </xf>
    <xf numFmtId="41" fontId="35" fillId="0" borderId="16" xfId="0" applyNumberFormat="1" applyFont="1" applyBorder="1" applyAlignment="1">
      <alignment horizontal="center" vertical="center"/>
    </xf>
    <xf numFmtId="41" fontId="35" fillId="0" borderId="28" xfId="0" applyNumberFormat="1" applyFont="1" applyBorder="1" applyAlignment="1">
      <alignment horizontal="center" vertical="center"/>
    </xf>
    <xf numFmtId="41" fontId="35" fillId="0" borderId="29" xfId="0" applyNumberFormat="1" applyFont="1" applyBorder="1">
      <alignment vertical="center"/>
    </xf>
    <xf numFmtId="41" fontId="35" fillId="0" borderId="30" xfId="0" applyNumberFormat="1" applyFont="1" applyBorder="1">
      <alignment vertical="center"/>
    </xf>
    <xf numFmtId="41" fontId="35" fillId="0" borderId="31" xfId="0" applyNumberFormat="1" applyFont="1" applyBorder="1">
      <alignment vertical="center"/>
    </xf>
    <xf numFmtId="41" fontId="35" fillId="0" borderId="0" xfId="0" applyNumberFormat="1" applyFont="1" applyAlignment="1">
      <alignment horizontal="right" vertical="center"/>
    </xf>
    <xf numFmtId="41" fontId="35" fillId="0" borderId="32" xfId="0" applyNumberFormat="1" applyFont="1" applyBorder="1">
      <alignment vertical="center"/>
    </xf>
    <xf numFmtId="41" fontId="35" fillId="0" borderId="7" xfId="0" applyNumberFormat="1" applyFont="1" applyBorder="1">
      <alignment vertical="center"/>
    </xf>
    <xf numFmtId="41" fontId="8" fillId="0" borderId="0" xfId="0" applyNumberFormat="1" applyFont="1">
      <alignment vertical="center"/>
    </xf>
    <xf numFmtId="41" fontId="29" fillId="0" borderId="0" xfId="0" applyNumberFormat="1" applyFont="1" applyAlignment="1">
      <alignment horizontal="right" vertical="center"/>
    </xf>
    <xf numFmtId="41" fontId="29" fillId="0" borderId="7" xfId="0" applyNumberFormat="1" applyFont="1" applyBorder="1">
      <alignment vertical="center"/>
    </xf>
    <xf numFmtId="41" fontId="35" fillId="0" borderId="74" xfId="0" applyNumberFormat="1" applyFont="1" applyBorder="1">
      <alignment vertical="center"/>
    </xf>
    <xf numFmtId="41" fontId="35" fillId="0" borderId="76" xfId="0" applyNumberFormat="1" applyFont="1" applyBorder="1">
      <alignment vertical="center"/>
    </xf>
    <xf numFmtId="0" fontId="7" fillId="0" borderId="77" xfId="0" applyFont="1" applyBorder="1" applyAlignment="1"/>
    <xf numFmtId="0" fontId="35" fillId="0" borderId="0" xfId="0" applyFont="1" applyAlignment="1" applyProtection="1">
      <protection locked="0"/>
    </xf>
    <xf numFmtId="181" fontId="35" fillId="0" borderId="0" xfId="0" applyNumberFormat="1" applyFont="1" applyAlignment="1" applyProtection="1">
      <protection locked="0"/>
    </xf>
    <xf numFmtId="41" fontId="35" fillId="0" borderId="0" xfId="0" applyNumberFormat="1" applyFont="1" applyAlignment="1" applyProtection="1">
      <protection locked="0"/>
    </xf>
    <xf numFmtId="181" fontId="7" fillId="0" borderId="0" xfId="0" applyNumberFormat="1" applyFont="1" applyAlignment="1" applyProtection="1">
      <protection locked="0"/>
    </xf>
    <xf numFmtId="41" fontId="7" fillId="0" borderId="0" xfId="0" applyNumberFormat="1" applyFont="1" applyAlignment="1"/>
    <xf numFmtId="41" fontId="0" fillId="0" borderId="0" xfId="0" applyNumberFormat="1" applyAlignment="1">
      <alignment horizontal="right"/>
    </xf>
    <xf numFmtId="0" fontId="37" fillId="0" borderId="33" xfId="0" applyFont="1" applyBorder="1" applyAlignment="1">
      <alignment horizontal="center" vertical="center"/>
    </xf>
    <xf numFmtId="41" fontId="37" fillId="0" borderId="35" xfId="0" applyNumberFormat="1" applyFont="1" applyBorder="1" applyAlignment="1">
      <alignment horizontal="center" vertical="center"/>
    </xf>
    <xf numFmtId="41" fontId="42" fillId="0" borderId="11" xfId="0" applyNumberFormat="1" applyFont="1" applyBorder="1" applyAlignment="1">
      <alignment horizontal="center" vertical="center" wrapText="1"/>
    </xf>
    <xf numFmtId="41" fontId="37" fillId="0" borderId="11" xfId="0" applyNumberFormat="1" applyFont="1" applyBorder="1" applyAlignment="1">
      <alignment horizontal="center" vertical="center" wrapText="1"/>
    </xf>
    <xf numFmtId="41" fontId="37" fillId="0" borderId="11" xfId="0" applyNumberFormat="1" applyFont="1" applyBorder="1">
      <alignment vertical="center"/>
    </xf>
    <xf numFmtId="41" fontId="37" fillId="0" borderId="4" xfId="0" applyNumberFormat="1" applyFont="1" applyBorder="1" applyAlignment="1">
      <alignment horizontal="center" vertical="center"/>
    </xf>
    <xf numFmtId="41" fontId="37" fillId="0" borderId="6" xfId="0" applyNumberFormat="1" applyFont="1" applyBorder="1" applyAlignment="1">
      <alignment horizontal="center" vertical="center"/>
    </xf>
    <xf numFmtId="41" fontId="37" fillId="0" borderId="15" xfId="0" applyNumberFormat="1" applyFont="1" applyBorder="1" applyAlignment="1">
      <alignment horizontal="center" vertical="center"/>
    </xf>
    <xf numFmtId="41" fontId="37" fillId="0" borderId="39" xfId="0" applyNumberFormat="1" applyFont="1" applyBorder="1" applyAlignment="1">
      <alignment horizontal="center" vertical="center"/>
    </xf>
    <xf numFmtId="41" fontId="37" fillId="0" borderId="2" xfId="0" applyNumberFormat="1" applyFont="1" applyBorder="1" applyAlignment="1">
      <alignment horizontal="center" vertical="center"/>
    </xf>
    <xf numFmtId="41" fontId="0" fillId="0" borderId="15" xfId="0" applyNumberFormat="1" applyBorder="1" applyAlignment="1">
      <alignment horizontal="center" vertical="center"/>
    </xf>
    <xf numFmtId="41" fontId="0" fillId="0" borderId="39" xfId="0" applyNumberFormat="1" applyBorder="1" applyAlignment="1">
      <alignment horizontal="center" vertical="center"/>
    </xf>
    <xf numFmtId="41" fontId="0" fillId="0" borderId="2" xfId="0" applyNumberFormat="1" applyBorder="1" applyAlignment="1">
      <alignment horizontal="center" vertical="center"/>
    </xf>
    <xf numFmtId="41" fontId="42" fillId="0" borderId="4" xfId="0" applyNumberFormat="1" applyFont="1" applyBorder="1" applyAlignment="1">
      <alignment horizontal="center" vertical="center" wrapText="1"/>
    </xf>
    <xf numFmtId="41" fontId="42" fillId="0" borderId="6" xfId="0" applyNumberFormat="1" applyFont="1" applyBorder="1" applyAlignment="1">
      <alignment horizontal="center" vertical="center" wrapText="1"/>
    </xf>
    <xf numFmtId="41" fontId="42" fillId="0" borderId="12" xfId="0" applyNumberFormat="1" applyFont="1" applyBorder="1" applyAlignment="1">
      <alignment horizontal="center" vertical="center" wrapText="1"/>
    </xf>
    <xf numFmtId="41" fontId="37" fillId="0" borderId="12" xfId="0" applyNumberFormat="1" applyFont="1" applyBorder="1" applyAlignment="1">
      <alignment horizontal="center" vertical="center" wrapText="1"/>
    </xf>
    <xf numFmtId="41" fontId="37" fillId="0" borderId="12" xfId="0" applyNumberFormat="1" applyFont="1" applyBorder="1" applyAlignment="1">
      <alignment horizontal="center" vertical="center"/>
    </xf>
    <xf numFmtId="41" fontId="42" fillId="0" borderId="12" xfId="0" applyNumberFormat="1" applyFont="1" applyBorder="1" applyAlignment="1">
      <alignment horizontal="center" vertical="center"/>
    </xf>
    <xf numFmtId="41" fontId="37" fillId="0" borderId="8" xfId="0" applyNumberFormat="1" applyFont="1" applyBorder="1" applyAlignment="1">
      <alignment horizontal="center" vertical="center"/>
    </xf>
    <xf numFmtId="41" fontId="37" fillId="0" borderId="7" xfId="0" applyNumberFormat="1" applyFont="1" applyBorder="1" applyAlignment="1">
      <alignment horizontal="center" vertical="center"/>
    </xf>
    <xf numFmtId="41" fontId="43" fillId="0" borderId="4" xfId="0" applyNumberFormat="1" applyFont="1" applyBorder="1" applyAlignment="1">
      <alignment horizontal="center" vertical="center" wrapText="1"/>
    </xf>
    <xf numFmtId="41" fontId="42" fillId="0" borderId="6" xfId="0" applyNumberFormat="1" applyFont="1" applyBorder="1" applyAlignment="1">
      <alignment horizontal="center" vertical="center"/>
    </xf>
    <xf numFmtId="41" fontId="42" fillId="0" borderId="4" xfId="0" applyNumberFormat="1" applyFont="1" applyBorder="1" applyAlignment="1">
      <alignment horizontal="center" vertical="center"/>
    </xf>
    <xf numFmtId="41" fontId="44" fillId="0" borderId="4" xfId="0" applyNumberFormat="1" applyFont="1" applyBorder="1" applyAlignment="1">
      <alignment horizontal="center" vertical="center" wrapText="1"/>
    </xf>
    <xf numFmtId="41" fontId="42" fillId="0" borderId="8" xfId="0" applyNumberFormat="1" applyFont="1" applyBorder="1" applyAlignment="1">
      <alignment horizontal="center" vertical="center" wrapText="1"/>
    </xf>
    <xf numFmtId="41" fontId="42" fillId="0" borderId="7" xfId="0" applyNumberFormat="1" applyFont="1" applyBorder="1" applyAlignment="1">
      <alignment horizontal="center" vertical="center" wrapText="1"/>
    </xf>
    <xf numFmtId="41" fontId="37" fillId="0" borderId="9" xfId="0" applyNumberFormat="1" applyFont="1" applyBorder="1" applyAlignment="1">
      <alignment horizontal="center" vertical="center"/>
    </xf>
    <xf numFmtId="41" fontId="37" fillId="0" borderId="69" xfId="0" applyNumberFormat="1" applyFont="1" applyBorder="1" applyAlignment="1">
      <alignment horizontal="center" vertical="center"/>
    </xf>
    <xf numFmtId="41" fontId="37" fillId="0" borderId="13" xfId="0" applyNumberFormat="1" applyFont="1" applyBorder="1" applyAlignment="1">
      <alignment horizontal="center" vertical="center" wrapText="1"/>
    </xf>
    <xf numFmtId="41" fontId="42" fillId="0" borderId="9" xfId="0" applyNumberFormat="1" applyFont="1" applyBorder="1" applyAlignment="1">
      <alignment horizontal="center" vertical="center" wrapText="1"/>
    </xf>
    <xf numFmtId="41" fontId="42" fillId="0" borderId="69" xfId="0" applyNumberFormat="1" applyFont="1" applyBorder="1" applyAlignment="1">
      <alignment horizontal="center" vertical="center" wrapText="1"/>
    </xf>
    <xf numFmtId="41" fontId="42" fillId="0" borderId="9" xfId="0" applyNumberFormat="1" applyFont="1" applyBorder="1" applyAlignment="1">
      <alignment horizontal="center" vertical="center"/>
    </xf>
    <xf numFmtId="41" fontId="42" fillId="0" borderId="69" xfId="0" applyNumberFormat="1" applyFont="1" applyBorder="1" applyAlignment="1">
      <alignment horizontal="center" vertical="center"/>
    </xf>
    <xf numFmtId="0" fontId="37" fillId="0" borderId="71" xfId="0" applyFont="1" applyBorder="1" applyAlignment="1">
      <alignment horizontal="center" vertical="center"/>
    </xf>
    <xf numFmtId="41" fontId="42" fillId="0" borderId="13" xfId="0" applyNumberFormat="1" applyFont="1" applyBorder="1" applyAlignment="1">
      <alignment horizontal="center" vertical="center" wrapText="1"/>
    </xf>
    <xf numFmtId="41" fontId="37" fillId="0" borderId="13" xfId="0" applyNumberFormat="1" applyFont="1" applyBorder="1">
      <alignment vertical="center"/>
    </xf>
    <xf numFmtId="41" fontId="37" fillId="0" borderId="13" xfId="0" applyNumberFormat="1" applyFont="1" applyBorder="1" applyAlignment="1">
      <alignment horizontal="center" vertical="center"/>
    </xf>
    <xf numFmtId="41" fontId="35" fillId="0" borderId="14" xfId="0" applyNumberFormat="1" applyFont="1" applyBorder="1" applyAlignment="1">
      <alignment horizontal="center" vertical="center"/>
    </xf>
    <xf numFmtId="41" fontId="35" fillId="0" borderId="4" xfId="0" applyNumberFormat="1" applyFont="1" applyBorder="1">
      <alignment vertical="center"/>
    </xf>
    <xf numFmtId="41" fontId="35" fillId="0" borderId="5" xfId="0" applyNumberFormat="1" applyFont="1" applyBorder="1">
      <alignment vertical="center"/>
    </xf>
    <xf numFmtId="41" fontId="35" fillId="0" borderId="6" xfId="0" applyNumberFormat="1" applyFont="1" applyBorder="1">
      <alignment vertical="center"/>
    </xf>
    <xf numFmtId="0" fontId="35" fillId="0" borderId="6" xfId="0" applyFont="1" applyBorder="1">
      <alignment vertical="center"/>
    </xf>
    <xf numFmtId="0" fontId="35" fillId="0" borderId="7" xfId="0" applyFont="1" applyBorder="1" applyAlignment="1">
      <alignment horizontal="center" vertical="center"/>
    </xf>
    <xf numFmtId="180" fontId="0" fillId="0" borderId="0" xfId="0" applyNumberFormat="1" applyAlignment="1">
      <alignment horizontal="right"/>
    </xf>
    <xf numFmtId="41" fontId="7" fillId="0" borderId="0" xfId="0" applyNumberFormat="1" applyFont="1" applyAlignment="1">
      <alignment horizontal="right"/>
    </xf>
    <xf numFmtId="41" fontId="35" fillId="0" borderId="7" xfId="0" applyNumberFormat="1" applyFont="1" applyBorder="1" applyAlignment="1">
      <alignment horizontal="right" vertical="center"/>
    </xf>
    <xf numFmtId="41" fontId="0" fillId="0" borderId="0" xfId="0" applyNumberFormat="1" applyAlignment="1">
      <alignment horizontal="right" shrinkToFit="1"/>
    </xf>
    <xf numFmtId="41" fontId="0" fillId="0" borderId="7" xfId="0" applyNumberFormat="1" applyBorder="1" applyAlignment="1">
      <alignment horizontal="right" shrinkToFit="1"/>
    </xf>
    <xf numFmtId="0" fontId="7" fillId="0" borderId="0" xfId="0" applyFont="1" applyAlignment="1">
      <alignment horizontal="center"/>
    </xf>
    <xf numFmtId="41" fontId="0" fillId="0" borderId="0" xfId="0" applyNumberFormat="1" applyAlignment="1">
      <alignment shrinkToFit="1"/>
    </xf>
    <xf numFmtId="41" fontId="38" fillId="0" borderId="0" xfId="0" applyNumberFormat="1" applyFont="1" applyAlignment="1">
      <alignment shrinkToFit="1"/>
    </xf>
    <xf numFmtId="0" fontId="29" fillId="0" borderId="7" xfId="0" applyFont="1" applyBorder="1" applyAlignment="1">
      <alignment horizontal="center" vertical="center"/>
    </xf>
    <xf numFmtId="180" fontId="8" fillId="0" borderId="0" xfId="0" applyNumberFormat="1" applyFont="1" applyAlignment="1">
      <alignment horizontal="right"/>
    </xf>
    <xf numFmtId="41" fontId="8" fillId="0" borderId="0" xfId="0" applyNumberFormat="1" applyFont="1" applyAlignment="1">
      <alignment horizontal="right"/>
    </xf>
    <xf numFmtId="41" fontId="8" fillId="0" borderId="0" xfId="0" applyNumberFormat="1" applyFont="1" applyAlignment="1">
      <alignment horizontal="right" shrinkToFit="1"/>
    </xf>
    <xf numFmtId="41" fontId="8" fillId="0" borderId="0" xfId="0" applyNumberFormat="1" applyFont="1" applyAlignment="1">
      <alignment shrinkToFit="1"/>
    </xf>
    <xf numFmtId="41" fontId="8" fillId="0" borderId="0" xfId="0" applyNumberFormat="1" applyFont="1" applyAlignment="1"/>
    <xf numFmtId="41" fontId="29" fillId="0" borderId="7" xfId="0" applyNumberFormat="1" applyFont="1" applyBorder="1" applyAlignment="1">
      <alignment horizontal="right" vertical="center"/>
    </xf>
    <xf numFmtId="41" fontId="35" fillId="0" borderId="71" xfId="0" applyNumberFormat="1" applyFont="1" applyBorder="1">
      <alignment vertical="center"/>
    </xf>
    <xf numFmtId="41" fontId="35" fillId="0" borderId="69" xfId="0" applyNumberFormat="1" applyFont="1" applyBorder="1">
      <alignment vertical="center"/>
    </xf>
    <xf numFmtId="0" fontId="37" fillId="0" borderId="0" xfId="0" applyFont="1" applyAlignment="1">
      <alignment horizontal="center" vertical="center"/>
    </xf>
    <xf numFmtId="41" fontId="44" fillId="0" borderId="6" xfId="0" applyNumberFormat="1" applyFont="1" applyBorder="1" applyAlignment="1">
      <alignment horizontal="center" vertical="center" wrapText="1"/>
    </xf>
    <xf numFmtId="41" fontId="44" fillId="0" borderId="9" xfId="0" applyNumberFormat="1" applyFont="1" applyBorder="1" applyAlignment="1">
      <alignment horizontal="center" vertical="center" wrapText="1"/>
    </xf>
    <xf numFmtId="41" fontId="44" fillId="0" borderId="69" xfId="0" applyNumberFormat="1" applyFont="1" applyBorder="1" applyAlignment="1">
      <alignment horizontal="center" vertical="center" wrapText="1"/>
    </xf>
    <xf numFmtId="41" fontId="43" fillId="0" borderId="6" xfId="0" applyNumberFormat="1" applyFont="1" applyBorder="1" applyAlignment="1">
      <alignment horizontal="center" vertical="center" wrapText="1"/>
    </xf>
    <xf numFmtId="41" fontId="43" fillId="0" borderId="9" xfId="0" applyNumberFormat="1" applyFont="1" applyBorder="1" applyAlignment="1">
      <alignment horizontal="center" vertical="center" wrapText="1"/>
    </xf>
    <xf numFmtId="41" fontId="43" fillId="0" borderId="69" xfId="0" applyNumberFormat="1" applyFont="1" applyBorder="1" applyAlignment="1">
      <alignment horizontal="center" vertical="center" wrapText="1"/>
    </xf>
    <xf numFmtId="41" fontId="37" fillId="0" borderId="4" xfId="0" applyNumberFormat="1" applyFont="1" applyBorder="1" applyAlignment="1">
      <alignment horizontal="center" vertical="center" wrapText="1"/>
    </xf>
    <xf numFmtId="41" fontId="37" fillId="0" borderId="6" xfId="0" applyNumberFormat="1" applyFont="1" applyBorder="1" applyAlignment="1">
      <alignment horizontal="center" vertical="center" wrapText="1"/>
    </xf>
    <xf numFmtId="41" fontId="37" fillId="0" borderId="9" xfId="0" applyNumberFormat="1" applyFont="1" applyBorder="1" applyAlignment="1">
      <alignment horizontal="center" vertical="center" wrapText="1"/>
    </xf>
    <xf numFmtId="41" fontId="37" fillId="0" borderId="69" xfId="0" applyNumberFormat="1" applyFont="1" applyBorder="1" applyAlignment="1">
      <alignment horizontal="center" vertical="center" wrapText="1"/>
    </xf>
    <xf numFmtId="0" fontId="37" fillId="0" borderId="37" xfId="0" applyFont="1" applyBorder="1" applyAlignment="1">
      <alignment horizontal="center" vertical="center"/>
    </xf>
    <xf numFmtId="0" fontId="37" fillId="0" borderId="38" xfId="0" applyFont="1" applyBorder="1" applyAlignment="1">
      <alignment horizontal="center" vertical="center"/>
    </xf>
    <xf numFmtId="0" fontId="37" fillId="0" borderId="8" xfId="0" applyFont="1" applyBorder="1" applyAlignment="1">
      <alignment horizontal="center" vertical="center"/>
    </xf>
    <xf numFmtId="0" fontId="37" fillId="0" borderId="7" xfId="0" applyFont="1" applyBorder="1" applyAlignment="1">
      <alignment horizontal="center" vertical="center"/>
    </xf>
    <xf numFmtId="0" fontId="37" fillId="0" borderId="9" xfId="0" applyFont="1" applyBorder="1" applyAlignment="1">
      <alignment horizontal="center" vertical="center"/>
    </xf>
    <xf numFmtId="0" fontId="37" fillId="0" borderId="69" xfId="0" applyFont="1" applyBorder="1" applyAlignment="1">
      <alignment horizontal="center" vertical="center"/>
    </xf>
    <xf numFmtId="41" fontId="37" fillId="0" borderId="36" xfId="0" applyNumberFormat="1" applyFont="1" applyBorder="1" applyAlignment="1">
      <alignment horizontal="center" vertical="center"/>
    </xf>
    <xf numFmtId="41" fontId="37" fillId="0" borderId="34" xfId="0" applyNumberFormat="1" applyFont="1" applyBorder="1" applyAlignment="1">
      <alignment horizontal="center" vertical="center"/>
    </xf>
    <xf numFmtId="0" fontId="37" fillId="0" borderId="0" xfId="0" applyFont="1" applyBorder="1" applyAlignment="1">
      <alignment horizontal="center" vertical="center"/>
    </xf>
    <xf numFmtId="190" fontId="0" fillId="0" borderId="0" xfId="0" applyNumberFormat="1">
      <alignment vertical="center"/>
    </xf>
    <xf numFmtId="0" fontId="46" fillId="0" borderId="36" xfId="0" applyFont="1" applyBorder="1" applyAlignment="1">
      <alignment horizontal="center" vertical="center"/>
    </xf>
    <xf numFmtId="0" fontId="46" fillId="0" borderId="34" xfId="0" applyFont="1" applyBorder="1" applyAlignment="1">
      <alignment horizontal="center" vertical="center"/>
    </xf>
    <xf numFmtId="0" fontId="0" fillId="0" borderId="52" xfId="0" applyBorder="1" applyAlignment="1">
      <alignment horizontal="center" vertical="center"/>
    </xf>
    <xf numFmtId="0" fontId="0" fillId="0" borderId="12" xfId="0" applyBorder="1">
      <alignment vertical="center"/>
    </xf>
    <xf numFmtId="190" fontId="0" fillId="0" borderId="11" xfId="0" applyNumberFormat="1" applyBorder="1" applyAlignment="1">
      <alignment horizontal="center" vertical="center" wrapText="1"/>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0" fontId="0" fillId="0" borderId="5" xfId="0" applyBorder="1" applyAlignment="1">
      <alignment horizontal="center" vertical="center"/>
    </xf>
    <xf numFmtId="190" fontId="0" fillId="0" borderId="12" xfId="0" applyNumberFormat="1" applyBorder="1" applyAlignment="1">
      <alignment horizontal="center" vertical="center" wrapText="1"/>
    </xf>
    <xf numFmtId="0" fontId="0" fillId="0" borderId="13" xfId="0" applyBorder="1">
      <alignment vertical="center"/>
    </xf>
    <xf numFmtId="190" fontId="0" fillId="0" borderId="13" xfId="0" applyNumberFormat="1" applyBorder="1" applyAlignment="1">
      <alignment horizontal="center" vertical="center" wrapText="1"/>
    </xf>
    <xf numFmtId="190" fontId="0" fillId="0" borderId="5" xfId="0" applyNumberFormat="1" applyBorder="1">
      <alignment vertical="center"/>
    </xf>
    <xf numFmtId="0" fontId="0" fillId="0" borderId="7" xfId="0" applyBorder="1" applyAlignment="1">
      <alignment horizontal="left" vertical="center"/>
    </xf>
    <xf numFmtId="37" fontId="0" fillId="0" borderId="0" xfId="0" applyNumberFormat="1" applyAlignment="1">
      <alignment horizontal="right" vertical="center"/>
    </xf>
    <xf numFmtId="37" fontId="0" fillId="0" borderId="0" xfId="0" quotePrefix="1" applyNumberFormat="1" applyAlignment="1">
      <alignment horizontal="right" vertical="center"/>
    </xf>
    <xf numFmtId="38" fontId="8" fillId="0" borderId="0" xfId="3" applyFont="1" applyFill="1"/>
    <xf numFmtId="37" fontId="0" fillId="0" borderId="0" xfId="0" quotePrefix="1" applyNumberFormat="1" applyAlignment="1">
      <alignment horizontal="center" vertical="center"/>
    </xf>
    <xf numFmtId="38" fontId="8" fillId="0" borderId="0" xfId="3" applyFont="1" applyBorder="1" applyAlignment="1">
      <alignment vertical="center"/>
    </xf>
    <xf numFmtId="0" fontId="8" fillId="0" borderId="7" xfId="0" applyFont="1" applyBorder="1" applyAlignment="1">
      <alignment horizontal="left" vertical="center"/>
    </xf>
    <xf numFmtId="190" fontId="8" fillId="0" borderId="0" xfId="3" applyNumberFormat="1" applyFont="1" applyFill="1"/>
    <xf numFmtId="38" fontId="8" fillId="0" borderId="0" xfId="3" applyFont="1"/>
    <xf numFmtId="38" fontId="8" fillId="0" borderId="0" xfId="3" applyFont="1" applyFill="1" applyBorder="1" applyAlignment="1">
      <alignment horizontal="right"/>
    </xf>
    <xf numFmtId="176" fontId="0" fillId="0" borderId="0" xfId="0" applyNumberFormat="1" applyAlignment="1">
      <alignment horizontal="right"/>
    </xf>
    <xf numFmtId="176" fontId="0" fillId="0" borderId="7" xfId="0" applyNumberFormat="1" applyBorder="1" applyAlignment="1">
      <alignment horizontal="right"/>
    </xf>
    <xf numFmtId="37" fontId="8" fillId="0" borderId="0" xfId="0" quotePrefix="1" applyNumberFormat="1" applyFont="1" applyAlignment="1">
      <alignment horizontal="right" vertical="center"/>
    </xf>
    <xf numFmtId="0" fontId="0" fillId="0" borderId="0" xfId="0" applyAlignment="1">
      <alignment horizontal="left" vertical="center" indent="1"/>
    </xf>
    <xf numFmtId="0" fontId="0" fillId="0" borderId="7" xfId="0" applyBorder="1">
      <alignment vertical="center"/>
    </xf>
    <xf numFmtId="190" fontId="0" fillId="0" borderId="71" xfId="0" applyNumberFormat="1" applyBorder="1">
      <alignment vertical="center"/>
    </xf>
    <xf numFmtId="190" fontId="0" fillId="0" borderId="0" xfId="0" applyNumberFormat="1" applyAlignment="1"/>
    <xf numFmtId="0" fontId="0" fillId="0" borderId="9" xfId="0" applyBorder="1" applyAlignment="1">
      <alignment horizontal="center" vertical="center"/>
    </xf>
    <xf numFmtId="0" fontId="9" fillId="0" borderId="14"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47" fillId="0" borderId="0" xfId="0" applyFont="1" applyAlignment="1">
      <alignment horizontal="left" vertical="center"/>
    </xf>
    <xf numFmtId="0" fontId="48" fillId="0" borderId="1" xfId="0" applyFont="1" applyBorder="1">
      <alignment vertical="center"/>
    </xf>
    <xf numFmtId="0" fontId="48" fillId="0" borderId="1" xfId="0" applyFont="1" applyBorder="1" applyAlignment="1">
      <alignment horizontal="right" vertical="center"/>
    </xf>
    <xf numFmtId="0" fontId="48" fillId="0" borderId="38" xfId="0" applyFont="1" applyBorder="1" applyAlignment="1">
      <alignment horizontal="center" vertical="center"/>
    </xf>
    <xf numFmtId="0" fontId="48" fillId="0" borderId="37" xfId="0" applyFont="1" applyBorder="1" applyAlignment="1">
      <alignment horizontal="center" vertical="center"/>
    </xf>
    <xf numFmtId="0" fontId="48" fillId="0" borderId="33" xfId="0" applyFont="1" applyBorder="1" applyAlignment="1">
      <alignment horizontal="center" vertical="center"/>
    </xf>
    <xf numFmtId="0" fontId="48" fillId="0" borderId="35" xfId="0" applyFont="1" applyBorder="1" applyAlignment="1">
      <alignment horizontal="center" vertical="center"/>
    </xf>
    <xf numFmtId="0" fontId="48" fillId="0" borderId="36" xfId="0" applyFont="1" applyBorder="1" applyAlignment="1">
      <alignment horizontal="center" vertical="center"/>
    </xf>
    <xf numFmtId="0" fontId="48" fillId="0" borderId="53" xfId="0" applyFont="1" applyBorder="1" applyAlignment="1">
      <alignment horizontal="center" vertical="center"/>
    </xf>
    <xf numFmtId="0" fontId="48" fillId="0" borderId="7" xfId="0" applyFont="1" applyBorder="1" applyAlignment="1">
      <alignment horizontal="center" vertical="center"/>
    </xf>
    <xf numFmtId="0" fontId="48" fillId="0" borderId="11" xfId="0" applyFont="1" applyBorder="1" applyAlignment="1">
      <alignment horizontal="center" vertical="center" wrapText="1"/>
    </xf>
    <xf numFmtId="0" fontId="48" fillId="0" borderId="15" xfId="0" applyFont="1" applyBorder="1" applyAlignment="1">
      <alignment horizontal="center" vertical="center"/>
    </xf>
    <xf numFmtId="0" fontId="48" fillId="0" borderId="39" xfId="0" applyFont="1" applyBorder="1" applyAlignment="1">
      <alignment horizontal="center" vertical="center"/>
    </xf>
    <xf numFmtId="0" fontId="48" fillId="0" borderId="2" xfId="0" applyFont="1" applyBorder="1" applyAlignment="1">
      <alignment horizontal="center" vertical="center"/>
    </xf>
    <xf numFmtId="0" fontId="48" fillId="0" borderId="4" xfId="0" applyFont="1" applyBorder="1" applyAlignment="1">
      <alignment horizontal="center" vertical="center"/>
    </xf>
    <xf numFmtId="0" fontId="48" fillId="0" borderId="4" xfId="0" applyFont="1" applyBorder="1" applyAlignment="1">
      <alignment horizontal="center" vertical="center" wrapText="1"/>
    </xf>
    <xf numFmtId="0" fontId="48" fillId="0" borderId="54" xfId="0" applyFont="1" applyBorder="1" applyAlignment="1">
      <alignment horizontal="center" vertical="center"/>
    </xf>
    <xf numFmtId="0" fontId="48" fillId="0" borderId="0" xfId="0" applyFont="1" applyAlignment="1">
      <alignment horizontal="center" vertical="center"/>
    </xf>
    <xf numFmtId="0" fontId="48" fillId="0" borderId="12" xfId="0" applyFont="1" applyBorder="1" applyAlignment="1">
      <alignment horizontal="center" vertical="center" wrapText="1"/>
    </xf>
    <xf numFmtId="0" fontId="48" fillId="0" borderId="8" xfId="0" applyFont="1" applyBorder="1" applyAlignment="1">
      <alignment horizontal="center" vertical="center"/>
    </xf>
    <xf numFmtId="0" fontId="48" fillId="0" borderId="9" xfId="0" applyFont="1" applyBorder="1" applyAlignment="1">
      <alignment horizontal="center" vertical="center" wrapText="1"/>
    </xf>
    <xf numFmtId="0" fontId="48" fillId="0" borderId="55" xfId="0" applyFont="1" applyBorder="1" applyAlignment="1">
      <alignment horizontal="center" vertical="center"/>
    </xf>
    <xf numFmtId="0" fontId="48" fillId="0" borderId="71" xfId="0" applyFont="1" applyBorder="1" applyAlignment="1">
      <alignment horizontal="center" vertical="center"/>
    </xf>
    <xf numFmtId="0" fontId="48" fillId="0" borderId="69" xfId="0" applyFont="1" applyBorder="1" applyAlignment="1">
      <alignment horizontal="center" vertical="center"/>
    </xf>
    <xf numFmtId="0" fontId="48" fillId="0" borderId="13" xfId="0" applyFont="1" applyBorder="1" applyAlignment="1">
      <alignment horizontal="center" vertical="center" wrapText="1"/>
    </xf>
    <xf numFmtId="0" fontId="48" fillId="0" borderId="14" xfId="0" applyFont="1" applyBorder="1" applyAlignment="1">
      <alignment horizontal="center" vertical="center"/>
    </xf>
    <xf numFmtId="0" fontId="48" fillId="0" borderId="2" xfId="0" applyFont="1" applyBorder="1" applyAlignment="1">
      <alignment horizontal="center" vertical="center"/>
    </xf>
    <xf numFmtId="0" fontId="48" fillId="0" borderId="2" xfId="0" applyFont="1" applyBorder="1">
      <alignment vertical="center"/>
    </xf>
    <xf numFmtId="0" fontId="48" fillId="0" borderId="71" xfId="0" applyFont="1" applyBorder="1" applyAlignment="1">
      <alignment horizontal="center" vertical="center"/>
    </xf>
    <xf numFmtId="0" fontId="48" fillId="0" borderId="40" xfId="0" applyFont="1" applyBorder="1" applyAlignment="1">
      <alignment horizontal="center" vertical="center"/>
    </xf>
    <xf numFmtId="0" fontId="48" fillId="0" borderId="39" xfId="0" applyFont="1" applyBorder="1" applyAlignment="1">
      <alignment horizontal="center" vertical="center"/>
    </xf>
    <xf numFmtId="0" fontId="48" fillId="0" borderId="6" xfId="0" applyFont="1" applyBorder="1" applyAlignment="1">
      <alignment horizontal="right" vertical="center"/>
    </xf>
    <xf numFmtId="3" fontId="48" fillId="0" borderId="8" xfId="0" applyNumberFormat="1" applyFont="1" applyBorder="1">
      <alignment vertical="center"/>
    </xf>
    <xf numFmtId="38" fontId="48" fillId="0" borderId="0" xfId="2" applyFont="1" applyBorder="1">
      <alignment vertical="center"/>
    </xf>
    <xf numFmtId="38" fontId="48" fillId="0" borderId="0" xfId="2" applyFont="1" applyFill="1" applyBorder="1">
      <alignment vertical="center"/>
    </xf>
    <xf numFmtId="38" fontId="48" fillId="0" borderId="0" xfId="2" applyFont="1" applyFill="1" applyBorder="1" applyAlignment="1">
      <alignment horizontal="right" vertical="center"/>
    </xf>
    <xf numFmtId="0" fontId="48" fillId="0" borderId="7" xfId="0" applyFont="1" applyBorder="1">
      <alignment vertical="center"/>
    </xf>
    <xf numFmtId="0" fontId="48" fillId="0" borderId="7" xfId="0" applyFont="1" applyBorder="1" applyAlignment="1">
      <alignment horizontal="right" vertical="center"/>
    </xf>
    <xf numFmtId="0" fontId="47" fillId="0" borderId="69" xfId="0" applyFont="1" applyBorder="1">
      <alignment vertical="center"/>
    </xf>
    <xf numFmtId="3" fontId="47" fillId="0" borderId="9" xfId="0" applyNumberFormat="1" applyFont="1" applyBorder="1">
      <alignment vertical="center"/>
    </xf>
    <xf numFmtId="38" fontId="47" fillId="0" borderId="71" xfId="2" applyFont="1" applyBorder="1">
      <alignment vertical="center"/>
    </xf>
    <xf numFmtId="38" fontId="47" fillId="0" borderId="71" xfId="2" applyFont="1" applyFill="1" applyBorder="1">
      <alignment vertical="center"/>
    </xf>
    <xf numFmtId="38" fontId="47" fillId="0" borderId="71" xfId="2" applyFont="1" applyFill="1" applyBorder="1" applyAlignment="1">
      <alignment horizontal="right" vertical="center"/>
    </xf>
    <xf numFmtId="0" fontId="48" fillId="0" borderId="0" xfId="0" applyFont="1">
      <alignment vertical="center"/>
    </xf>
    <xf numFmtId="0" fontId="8" fillId="0" borderId="0" xfId="0" applyFont="1" applyAlignment="1" applyProtection="1">
      <alignment horizontal="left" vertical="center"/>
      <protection locked="0"/>
    </xf>
    <xf numFmtId="0" fontId="4" fillId="0" borderId="0" xfId="0" applyFont="1" applyAlignment="1"/>
    <xf numFmtId="0" fontId="4" fillId="0" borderId="0" xfId="0" applyFont="1" applyAlignment="1" applyProtection="1">
      <protection locked="0"/>
    </xf>
    <xf numFmtId="0" fontId="7" fillId="0" borderId="0" xfId="0" applyFont="1" applyAlignment="1">
      <alignment horizontal="left"/>
    </xf>
    <xf numFmtId="0" fontId="7" fillId="0" borderId="0" xfId="0" applyFont="1" applyAlignment="1">
      <alignment horizontal="right"/>
    </xf>
    <xf numFmtId="0" fontId="7" fillId="0" borderId="44"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44" xfId="0" applyFont="1" applyBorder="1" applyAlignment="1" applyProtection="1">
      <alignment horizontal="center" vertical="center" wrapText="1"/>
      <protection locked="0"/>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wrapText="1"/>
    </xf>
    <xf numFmtId="0" fontId="7" fillId="0" borderId="32"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48" xfId="0" applyFont="1" applyBorder="1" applyAlignment="1">
      <alignment horizontal="center" vertical="center"/>
    </xf>
    <xf numFmtId="0" fontId="7" fillId="0" borderId="4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6" xfId="0" applyFont="1" applyBorder="1" applyAlignment="1" applyProtection="1">
      <alignment horizontal="center" vertical="center" wrapText="1"/>
      <protection locked="0"/>
    </xf>
    <xf numFmtId="0" fontId="7" fillId="0" borderId="67"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protection locked="0"/>
    </xf>
    <xf numFmtId="0" fontId="7" fillId="0" borderId="17" xfId="0" applyFont="1" applyBorder="1" applyAlignment="1">
      <alignment horizontal="center" vertical="center" wrapText="1"/>
    </xf>
    <xf numFmtId="0" fontId="7" fillId="0" borderId="56"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protection locked="0"/>
    </xf>
    <xf numFmtId="0" fontId="7" fillId="0" borderId="7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0" xfId="0" applyFont="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7" xfId="0" applyFont="1" applyBorder="1" applyAlignment="1">
      <alignment horizontal="right"/>
    </xf>
    <xf numFmtId="177" fontId="7" fillId="0" borderId="0" xfId="0" applyNumberFormat="1" applyFont="1" applyAlignment="1"/>
    <xf numFmtId="0" fontId="5" fillId="0" borderId="0" xfId="0" applyFont="1" applyAlignment="1"/>
    <xf numFmtId="0" fontId="5" fillId="0" borderId="67" xfId="0" applyFont="1" applyBorder="1" applyAlignment="1" applyProtection="1">
      <alignment horizontal="right"/>
      <protection locked="0"/>
    </xf>
    <xf numFmtId="177" fontId="8" fillId="0" borderId="70" xfId="0" applyNumberFormat="1" applyFont="1" applyBorder="1" applyAlignment="1"/>
    <xf numFmtId="177" fontId="8" fillId="0" borderId="3" xfId="0" applyNumberFormat="1" applyFont="1" applyBorder="1" applyAlignment="1"/>
    <xf numFmtId="0" fontId="5" fillId="0" borderId="0" xfId="0" applyFont="1" applyAlignment="1" applyProtection="1">
      <protection locked="0"/>
    </xf>
    <xf numFmtId="0" fontId="7" fillId="0" borderId="30" xfId="0" applyFont="1" applyBorder="1" applyAlignment="1"/>
    <xf numFmtId="3" fontId="4" fillId="0" borderId="0" xfId="0" applyNumberFormat="1" applyFont="1" applyAlignment="1"/>
    <xf numFmtId="0" fontId="29" fillId="0" borderId="0" xfId="0" quotePrefix="1" applyFont="1" applyAlignment="1">
      <alignment horizontal="left" vertical="center"/>
    </xf>
    <xf numFmtId="0" fontId="35" fillId="0" borderId="1" xfId="0" applyFont="1" applyBorder="1" applyAlignment="1">
      <alignment horizontal="right" vertical="center"/>
    </xf>
    <xf numFmtId="0" fontId="35" fillId="0" borderId="33" xfId="0" applyFont="1" applyBorder="1">
      <alignment vertical="center"/>
    </xf>
    <xf numFmtId="0" fontId="37" fillId="0" borderId="11" xfId="0" applyFont="1" applyBorder="1" applyAlignment="1">
      <alignment horizontal="center" vertical="center"/>
    </xf>
    <xf numFmtId="0" fontId="37" fillId="0" borderId="11" xfId="0" applyFont="1" applyBorder="1" applyAlignment="1">
      <alignment horizontal="center" vertical="center"/>
    </xf>
    <xf numFmtId="0" fontId="37" fillId="0" borderId="4" xfId="0" applyFont="1" applyBorder="1" applyAlignment="1">
      <alignment horizontal="center" vertical="center"/>
    </xf>
    <xf numFmtId="0" fontId="35" fillId="0" borderId="3" xfId="0" applyFont="1" applyBorder="1">
      <alignment vertical="center"/>
    </xf>
    <xf numFmtId="0" fontId="37" fillId="0" borderId="13" xfId="0" applyFont="1" applyBorder="1" applyAlignment="1">
      <alignment horizontal="center" vertical="center"/>
    </xf>
    <xf numFmtId="0" fontId="37" fillId="0" borderId="13" xfId="0" applyFont="1" applyBorder="1" applyAlignment="1">
      <alignment horizontal="center" vertical="center"/>
    </xf>
    <xf numFmtId="0" fontId="37" fillId="0" borderId="9" xfId="0" applyFont="1" applyBorder="1" applyAlignment="1">
      <alignment horizontal="center" vertical="center"/>
    </xf>
    <xf numFmtId="0" fontId="35" fillId="0" borderId="5" xfId="0" applyFont="1" applyBorder="1">
      <alignment vertical="center"/>
    </xf>
    <xf numFmtId="176" fontId="7" fillId="0" borderId="0" xfId="0" applyNumberFormat="1" applyFont="1" applyAlignment="1">
      <alignment horizontal="right"/>
    </xf>
    <xf numFmtId="0" fontId="9" fillId="0" borderId="0" xfId="0" applyFont="1" applyAlignment="1"/>
    <xf numFmtId="176" fontId="0" fillId="0" borderId="8" xfId="0" applyNumberFormat="1" applyBorder="1" applyAlignment="1">
      <alignment horizontal="right"/>
    </xf>
    <xf numFmtId="176" fontId="50" fillId="0" borderId="0" xfId="0" applyNumberFormat="1" applyFont="1">
      <alignment vertical="center"/>
    </xf>
    <xf numFmtId="176" fontId="51" fillId="0" borderId="0" xfId="0" applyNumberFormat="1" applyFont="1" applyAlignment="1"/>
    <xf numFmtId="0" fontId="35" fillId="0" borderId="10" xfId="0" applyFont="1" applyBorder="1">
      <alignment vertical="center"/>
    </xf>
    <xf numFmtId="0" fontId="0" fillId="0" borderId="9" xfId="0" applyBorder="1" applyAlignment="1"/>
    <xf numFmtId="0" fontId="0" fillId="0" borderId="3" xfId="0" applyBorder="1" applyAlignment="1"/>
    <xf numFmtId="0" fontId="8" fillId="0" borderId="0" xfId="0" quotePrefix="1" applyFont="1" applyAlignment="1">
      <alignment horizontal="left" vertical="center"/>
    </xf>
    <xf numFmtId="0" fontId="0" fillId="0" borderId="1" xfId="0" applyBorder="1" applyAlignment="1">
      <alignment horizontal="right" vertical="center"/>
    </xf>
    <xf numFmtId="0" fontId="0" fillId="0" borderId="37" xfId="0" applyBorder="1" applyAlignment="1">
      <alignment horizontal="center" vertical="center" wrapText="1"/>
    </xf>
    <xf numFmtId="0" fontId="0" fillId="0" borderId="3" xfId="0" applyBorder="1">
      <alignment vertical="center"/>
    </xf>
    <xf numFmtId="177" fontId="51" fillId="0" borderId="0" xfId="0" applyNumberFormat="1" applyFont="1">
      <alignment vertical="center"/>
    </xf>
    <xf numFmtId="177" fontId="51" fillId="0" borderId="0" xfId="0" applyNumberFormat="1" applyFont="1" applyAlignment="1"/>
    <xf numFmtId="0" fontId="0" fillId="0" borderId="10" xfId="0" applyBorder="1">
      <alignment vertical="center"/>
    </xf>
    <xf numFmtId="0" fontId="0" fillId="0" borderId="1" xfId="0" applyBorder="1" applyAlignment="1">
      <alignment horizontal="right"/>
    </xf>
    <xf numFmtId="0" fontId="0" fillId="0" borderId="33" xfId="0" applyBorder="1" applyAlignment="1"/>
    <xf numFmtId="0" fontId="0" fillId="0" borderId="38" xfId="0" applyBorder="1" applyAlignment="1"/>
    <xf numFmtId="0" fontId="0" fillId="0" borderId="35" xfId="0" applyBorder="1" applyAlignment="1">
      <alignment horizontal="center"/>
    </xf>
    <xf numFmtId="0" fontId="0" fillId="0" borderId="36" xfId="0" applyBorder="1" applyAlignment="1">
      <alignment horizontal="center"/>
    </xf>
    <xf numFmtId="0" fontId="0" fillId="0" borderId="34" xfId="0" applyBorder="1" applyAlignment="1">
      <alignment horizontal="center"/>
    </xf>
    <xf numFmtId="0" fontId="0" fillId="0" borderId="41"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9" xfId="0" applyBorder="1" applyAlignment="1"/>
    <xf numFmtId="0" fontId="0" fillId="0" borderId="10" xfId="0" applyBorder="1" applyAlignment="1"/>
    <xf numFmtId="0" fontId="0" fillId="0" borderId="14" xfId="0" applyBorder="1" applyAlignment="1">
      <alignment horizontal="center"/>
    </xf>
    <xf numFmtId="0" fontId="0" fillId="0" borderId="15"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0" fillId="0" borderId="9" xfId="0" applyBorder="1" applyAlignment="1">
      <alignment horizontal="center"/>
    </xf>
    <xf numFmtId="0" fontId="0" fillId="0" borderId="5" xfId="0" applyBorder="1" applyAlignment="1"/>
    <xf numFmtId="0" fontId="0" fillId="0" borderId="6" xfId="0" applyBorder="1" applyAlignment="1"/>
    <xf numFmtId="0" fontId="0" fillId="0" borderId="4" xfId="0" applyBorder="1" applyAlignment="1"/>
    <xf numFmtId="180" fontId="0" fillId="0" borderId="9" xfId="0" applyNumberFormat="1" applyBorder="1" applyAlignment="1"/>
    <xf numFmtId="180" fontId="0" fillId="0" borderId="3" xfId="0" applyNumberFormat="1" applyBorder="1" applyAlignment="1"/>
    <xf numFmtId="0" fontId="0" fillId="0" borderId="1" xfId="0" applyBorder="1" applyAlignment="1">
      <alignment horizontal="right"/>
    </xf>
    <xf numFmtId="0" fontId="0" fillId="0" borderId="41" xfId="0" applyBorder="1" applyAlignment="1">
      <alignment horizontal="center" vertical="center"/>
    </xf>
    <xf numFmtId="0" fontId="35" fillId="0" borderId="38" xfId="0" applyFont="1" applyBorder="1" applyAlignment="1">
      <alignment horizontal="center" vertical="center"/>
    </xf>
    <xf numFmtId="0" fontId="35" fillId="0" borderId="41" xfId="0" applyFont="1" applyBorder="1" applyAlignment="1">
      <alignment horizontal="center" vertical="center"/>
    </xf>
    <xf numFmtId="0" fontId="35" fillId="0" borderId="37" xfId="0" applyFont="1" applyBorder="1" applyAlignment="1">
      <alignment horizontal="center" vertical="center"/>
    </xf>
    <xf numFmtId="0" fontId="35" fillId="0" borderId="3" xfId="0" applyFont="1" applyBorder="1" applyAlignment="1">
      <alignment horizontal="center" vertical="center"/>
    </xf>
    <xf numFmtId="0" fontId="35" fillId="0" borderId="10" xfId="0" applyFont="1" applyBorder="1" applyAlignment="1">
      <alignment horizontal="center" vertical="center"/>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5" xfId="0" applyFont="1" applyBorder="1" applyAlignment="1">
      <alignment horizontal="center" vertical="center"/>
    </xf>
    <xf numFmtId="0" fontId="35" fillId="0" borderId="9" xfId="0" applyFont="1" applyBorder="1" applyAlignment="1">
      <alignment horizontal="center" vertical="center"/>
    </xf>
    <xf numFmtId="0" fontId="37" fillId="0" borderId="0" xfId="0" applyFont="1">
      <alignment vertical="center"/>
    </xf>
    <xf numFmtId="176" fontId="8" fillId="0" borderId="0" xfId="0" applyNumberFormat="1" applyFont="1" applyAlignment="1">
      <alignment horizontal="right"/>
    </xf>
    <xf numFmtId="0" fontId="35" fillId="0" borderId="9" xfId="0" applyFont="1" applyBorder="1">
      <alignment vertical="center"/>
    </xf>
    <xf numFmtId="0" fontId="0" fillId="0" borderId="38" xfId="0" applyBorder="1" applyAlignment="1">
      <alignment horizontal="center" vertical="center" wrapText="1"/>
    </xf>
    <xf numFmtId="0" fontId="0" fillId="0" borderId="12" xfId="0" applyBorder="1" applyAlignment="1">
      <alignment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38" fontId="0" fillId="0" borderId="14" xfId="3" applyFont="1" applyFill="1" applyBorder="1" applyAlignment="1" applyProtection="1">
      <alignment horizontal="center" vertical="center"/>
    </xf>
    <xf numFmtId="0" fontId="0" fillId="0" borderId="13" xfId="0" applyBorder="1" applyAlignment="1">
      <alignment vertical="center" wrapText="1"/>
    </xf>
    <xf numFmtId="0" fontId="0" fillId="0" borderId="4" xfId="0" applyBorder="1" applyAlignment="1">
      <alignment horizontal="center" vertical="center"/>
    </xf>
    <xf numFmtId="38" fontId="0" fillId="0" borderId="5" xfId="3" applyFont="1" applyFill="1" applyBorder="1" applyAlignment="1" applyProtection="1">
      <alignment horizontal="center" vertical="center"/>
    </xf>
    <xf numFmtId="0" fontId="8" fillId="0" borderId="0" xfId="0" applyFont="1" applyAlignment="1">
      <alignment horizontal="centerContinuous" vertical="center"/>
    </xf>
    <xf numFmtId="0" fontId="8" fillId="0" borderId="8" xfId="0" applyFont="1" applyBorder="1">
      <alignment vertical="center"/>
    </xf>
    <xf numFmtId="38" fontId="8" fillId="0" borderId="0" xfId="3" applyFont="1" applyFill="1" applyBorder="1" applyAlignment="1">
      <alignment vertical="center"/>
    </xf>
    <xf numFmtId="183" fontId="8" fillId="0" borderId="0" xfId="0" applyNumberFormat="1" applyFont="1">
      <alignment vertical="center"/>
    </xf>
    <xf numFmtId="0" fontId="8" fillId="0" borderId="7" xfId="0" applyFont="1" applyBorder="1">
      <alignment vertical="center"/>
    </xf>
    <xf numFmtId="41" fontId="0" fillId="0" borderId="0" xfId="0" applyNumberFormat="1" applyAlignment="1">
      <alignment horizontal="right" vertical="center"/>
    </xf>
    <xf numFmtId="41" fontId="0" fillId="0" borderId="0" xfId="3" applyNumberFormat="1" applyFont="1" applyFill="1" applyBorder="1" applyAlignment="1" applyProtection="1">
      <alignment horizontal="right" vertical="center"/>
    </xf>
    <xf numFmtId="184" fontId="0" fillId="0" borderId="0" xfId="0" applyNumberFormat="1" applyAlignment="1">
      <alignment horizontal="right" vertical="center"/>
    </xf>
    <xf numFmtId="41" fontId="0" fillId="0" borderId="7" xfId="0" applyNumberFormat="1" applyBorder="1" applyAlignment="1">
      <alignment horizontal="right" vertical="center"/>
    </xf>
    <xf numFmtId="41" fontId="0" fillId="0" borderId="0" xfId="3" applyNumberFormat="1" applyFont="1" applyFill="1" applyBorder="1" applyAlignment="1">
      <alignment horizontal="right"/>
    </xf>
    <xf numFmtId="184" fontId="0" fillId="0" borderId="0" xfId="0" applyNumberFormat="1" applyAlignment="1">
      <alignment horizontal="right"/>
    </xf>
    <xf numFmtId="41" fontId="0" fillId="0" borderId="7" xfId="0" applyNumberFormat="1" applyBorder="1" applyAlignment="1">
      <alignment horizontal="right"/>
    </xf>
    <xf numFmtId="41" fontId="0" fillId="0" borderId="7" xfId="3" applyNumberFormat="1" applyFont="1" applyFill="1" applyBorder="1" applyAlignment="1">
      <alignment horizontal="right"/>
    </xf>
    <xf numFmtId="183" fontId="0" fillId="0" borderId="0" xfId="0" applyNumberFormat="1" applyAlignment="1">
      <alignment horizontal="right"/>
    </xf>
    <xf numFmtId="41" fontId="52" fillId="0" borderId="0" xfId="3" applyNumberFormat="1" applyFont="1" applyFill="1" applyBorder="1" applyAlignment="1">
      <alignment horizontal="right"/>
    </xf>
    <xf numFmtId="0" fontId="8" fillId="0" borderId="0" xfId="0" applyFont="1" applyAlignment="1">
      <alignment horizontal="right" vertical="center"/>
    </xf>
    <xf numFmtId="41" fontId="8" fillId="0" borderId="0" xfId="3" applyNumberFormat="1" applyFont="1" applyFill="1" applyBorder="1" applyAlignment="1">
      <alignment horizontal="right"/>
    </xf>
    <xf numFmtId="187" fontId="8" fillId="0" borderId="0" xfId="0" applyNumberFormat="1" applyFont="1" applyAlignment="1">
      <alignment horizontal="right"/>
    </xf>
    <xf numFmtId="0" fontId="8" fillId="0" borderId="0" xfId="0" applyFont="1" applyAlignment="1">
      <alignment horizontal="right"/>
    </xf>
    <xf numFmtId="41" fontId="8" fillId="0" borderId="7" xfId="3" applyNumberFormat="1" applyFont="1" applyFill="1" applyBorder="1" applyAlignment="1">
      <alignment horizontal="right"/>
    </xf>
    <xf numFmtId="183" fontId="0" fillId="0" borderId="0" xfId="0" applyNumberFormat="1">
      <alignment vertical="center"/>
    </xf>
    <xf numFmtId="184" fontId="0" fillId="0" borderId="0" xfId="0" applyNumberFormat="1">
      <alignment vertical="center"/>
    </xf>
    <xf numFmtId="41" fontId="0" fillId="0" borderId="7" xfId="0" applyNumberFormat="1" applyBorder="1">
      <alignment vertical="center"/>
    </xf>
    <xf numFmtId="0" fontId="0" fillId="0" borderId="0" xfId="0" quotePrefix="1" applyAlignment="1">
      <alignment horizontal="center" vertical="center"/>
    </xf>
    <xf numFmtId="38" fontId="8" fillId="0" borderId="0" xfId="3" applyFont="1" applyFill="1" applyBorder="1" applyAlignment="1" applyProtection="1">
      <alignment vertical="center"/>
    </xf>
    <xf numFmtId="37" fontId="8" fillId="0" borderId="0" xfId="0" applyNumberFormat="1" applyFont="1">
      <alignment vertical="center"/>
    </xf>
    <xf numFmtId="184" fontId="8" fillId="0" borderId="0" xfId="0" applyNumberFormat="1" applyFont="1">
      <alignment vertical="center"/>
    </xf>
    <xf numFmtId="41" fontId="8" fillId="0" borderId="7" xfId="0" applyNumberFormat="1" applyFont="1" applyBorder="1">
      <alignment vertical="center"/>
    </xf>
    <xf numFmtId="178" fontId="0" fillId="0" borderId="0" xfId="0" applyNumberFormat="1" applyAlignment="1">
      <alignment horizontal="right" vertical="center"/>
    </xf>
    <xf numFmtId="184" fontId="0" fillId="0" borderId="0" xfId="0" quotePrefix="1" applyNumberFormat="1" applyAlignment="1">
      <alignment horizontal="right" vertical="center"/>
    </xf>
    <xf numFmtId="178" fontId="0" fillId="0" borderId="0" xfId="0" applyNumberFormat="1" applyAlignment="1">
      <alignment horizontal="right"/>
    </xf>
    <xf numFmtId="178" fontId="8" fillId="0" borderId="0" xfId="0" applyNumberFormat="1" applyFont="1" applyAlignment="1">
      <alignment horizontal="right"/>
    </xf>
    <xf numFmtId="184" fontId="8" fillId="0" borderId="0" xfId="0" applyNumberFormat="1" applyFont="1" applyAlignment="1">
      <alignment horizontal="right"/>
    </xf>
    <xf numFmtId="176" fontId="0" fillId="0" borderId="0" xfId="3" applyNumberFormat="1" applyFont="1" applyFill="1" applyBorder="1" applyAlignment="1" applyProtection="1">
      <alignment vertical="center"/>
    </xf>
    <xf numFmtId="41" fontId="8" fillId="0" borderId="8" xfId="3" applyNumberFormat="1" applyFont="1" applyFill="1" applyBorder="1" applyAlignment="1">
      <alignment horizontal="right"/>
    </xf>
    <xf numFmtId="186" fontId="0" fillId="0" borderId="0" xfId="0" applyNumberFormat="1" applyAlignment="1">
      <alignment horizontal="right"/>
    </xf>
    <xf numFmtId="187" fontId="0" fillId="0" borderId="0" xfId="0" applyNumberFormat="1" applyAlignment="1">
      <alignment horizontal="right"/>
    </xf>
    <xf numFmtId="41" fontId="7" fillId="0" borderId="0" xfId="3" applyNumberFormat="1" applyFont="1" applyFill="1" applyBorder="1" applyAlignment="1">
      <alignment horizontal="right"/>
    </xf>
    <xf numFmtId="41" fontId="0" fillId="0" borderId="7" xfId="3" applyNumberFormat="1" applyFont="1" applyFill="1" applyBorder="1" applyAlignment="1" applyProtection="1">
      <alignment horizontal="right" vertical="center"/>
    </xf>
    <xf numFmtId="0" fontId="0" fillId="0" borderId="8" xfId="0" applyBorder="1" applyAlignment="1">
      <alignment horizontal="distributed" vertical="center"/>
    </xf>
    <xf numFmtId="0" fontId="0" fillId="0" borderId="3" xfId="0" applyBorder="1" applyAlignment="1">
      <alignment horizontal="centerContinuous" vertical="center"/>
    </xf>
    <xf numFmtId="0" fontId="0" fillId="0" borderId="10" xfId="0" applyBorder="1" applyAlignment="1">
      <alignment horizontal="centerContinuous" vertical="center"/>
    </xf>
    <xf numFmtId="176" fontId="0" fillId="0" borderId="3" xfId="3" applyNumberFormat="1" applyFont="1" applyFill="1" applyBorder="1" applyAlignment="1" applyProtection="1">
      <alignment vertical="center"/>
    </xf>
    <xf numFmtId="176" fontId="0" fillId="0" borderId="3" xfId="0" applyNumberFormat="1" applyBorder="1" applyAlignment="1"/>
    <xf numFmtId="38" fontId="0" fillId="0" borderId="3" xfId="3" applyFont="1" applyFill="1" applyBorder="1"/>
    <xf numFmtId="185" fontId="0" fillId="0" borderId="3" xfId="0" applyNumberFormat="1" applyBorder="1" applyAlignment="1"/>
    <xf numFmtId="186" fontId="0" fillId="0" borderId="3" xfId="0" applyNumberFormat="1" applyBorder="1" applyAlignment="1"/>
    <xf numFmtId="187" fontId="0" fillId="0" borderId="3" xfId="0" applyNumberFormat="1" applyBorder="1" applyAlignment="1"/>
    <xf numFmtId="176" fontId="0" fillId="0" borderId="3" xfId="0" applyNumberFormat="1" applyBorder="1">
      <alignment vertical="center"/>
    </xf>
    <xf numFmtId="41" fontId="0" fillId="0" borderId="3" xfId="0" applyNumberFormat="1" applyBorder="1" applyAlignment="1">
      <alignment horizontal="right" vertical="center"/>
    </xf>
    <xf numFmtId="176" fontId="0" fillId="0" borderId="3" xfId="0" applyNumberFormat="1" applyBorder="1" applyAlignment="1">
      <alignment horizontal="right" vertical="center"/>
    </xf>
    <xf numFmtId="181" fontId="0" fillId="0" borderId="3" xfId="0" applyNumberFormat="1" applyBorder="1" applyAlignment="1">
      <alignment horizontal="right" vertical="center"/>
    </xf>
    <xf numFmtId="41" fontId="0" fillId="0" borderId="8" xfId="0" applyNumberFormat="1" applyBorder="1" applyAlignment="1">
      <alignment horizontal="right" vertical="center"/>
    </xf>
    <xf numFmtId="0" fontId="9" fillId="0" borderId="3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9" xfId="0" applyFont="1" applyBorder="1" applyAlignment="1">
      <alignment horizontal="center" vertical="center"/>
    </xf>
    <xf numFmtId="0" fontId="9" fillId="0" borderId="8"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10" xfId="0" applyBorder="1" applyAlignment="1">
      <alignment horizontal="center" vertical="center"/>
    </xf>
    <xf numFmtId="0" fontId="9" fillId="0" borderId="9" xfId="0" applyFont="1" applyBorder="1" applyAlignment="1">
      <alignment horizontal="center" vertical="center" wrapText="1"/>
    </xf>
    <xf numFmtId="0" fontId="0" fillId="0" borderId="8" xfId="0" applyBorder="1">
      <alignment vertical="center"/>
    </xf>
    <xf numFmtId="38" fontId="8" fillId="0" borderId="7" xfId="3" applyFont="1" applyFill="1" applyBorder="1" applyAlignment="1" applyProtection="1">
      <alignment horizontal="right" vertical="center"/>
    </xf>
    <xf numFmtId="38" fontId="8" fillId="0" borderId="8" xfId="3" applyFont="1" applyFill="1" applyBorder="1" applyAlignment="1" applyProtection="1">
      <alignment horizontal="right" vertical="center"/>
    </xf>
    <xf numFmtId="41" fontId="0" fillId="0" borderId="8" xfId="0" applyNumberFormat="1" applyBorder="1" applyAlignment="1"/>
    <xf numFmtId="41" fontId="8" fillId="0" borderId="0" xfId="3" applyNumberFormat="1" applyFont="1" applyFill="1"/>
    <xf numFmtId="41" fontId="8" fillId="0" borderId="0" xfId="3" applyNumberFormat="1" applyFont="1" applyFill="1" applyAlignment="1">
      <alignment horizontal="right"/>
    </xf>
    <xf numFmtId="37" fontId="0" fillId="0" borderId="3" xfId="0" applyNumberFormat="1" applyBorder="1">
      <alignment vertical="center"/>
    </xf>
    <xf numFmtId="0" fontId="9" fillId="0" borderId="41" xfId="0" applyFont="1" applyBorder="1" applyAlignment="1">
      <alignment horizontal="center" vertical="center" wrapText="1"/>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13" xfId="0" applyFont="1" applyBorder="1" applyAlignment="1">
      <alignment horizontal="center" vertical="center" wrapText="1"/>
    </xf>
    <xf numFmtId="0" fontId="38" fillId="0" borderId="14" xfId="0" applyFont="1" applyBorder="1" applyAlignment="1">
      <alignment horizontal="center" vertical="center"/>
    </xf>
    <xf numFmtId="0" fontId="38" fillId="0" borderId="39" xfId="0" applyFont="1" applyBorder="1" applyAlignment="1">
      <alignment horizontal="center" vertical="center"/>
    </xf>
    <xf numFmtId="38" fontId="8" fillId="0" borderId="0" xfId="3" applyFont="1" applyFill="1" applyAlignment="1">
      <alignment horizontal="right"/>
    </xf>
    <xf numFmtId="0" fontId="47" fillId="0" borderId="0" xfId="0" applyFont="1">
      <alignment vertical="center"/>
    </xf>
    <xf numFmtId="0" fontId="48" fillId="0" borderId="11" xfId="0" applyFont="1" applyBorder="1" applyAlignment="1">
      <alignment horizontal="center" vertical="center"/>
    </xf>
    <xf numFmtId="0" fontId="48" fillId="0" borderId="14" xfId="0" applyFont="1" applyBorder="1" applyAlignment="1">
      <alignment horizontal="center" vertical="center" wrapText="1"/>
    </xf>
    <xf numFmtId="0" fontId="48" fillId="0" borderId="10" xfId="0" applyFont="1" applyBorder="1" applyAlignment="1">
      <alignment horizontal="center" vertical="center"/>
    </xf>
    <xf numFmtId="0" fontId="48" fillId="0" borderId="13" xfId="0" applyFont="1" applyBorder="1" applyAlignment="1">
      <alignment horizontal="center" vertical="center"/>
    </xf>
    <xf numFmtId="0" fontId="53" fillId="0" borderId="14" xfId="0" applyFont="1" applyBorder="1" applyAlignment="1">
      <alignment horizontal="center" vertical="center" wrapText="1"/>
    </xf>
    <xf numFmtId="0" fontId="48" fillId="0" borderId="10"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0" xfId="0" applyFont="1" applyBorder="1" applyAlignment="1">
      <alignment horizontal="center" vertical="center" wrapText="1"/>
    </xf>
    <xf numFmtId="0" fontId="48" fillId="0" borderId="7" xfId="0" applyFont="1" applyBorder="1" applyAlignment="1">
      <alignment horizontal="center" vertical="center"/>
    </xf>
    <xf numFmtId="3" fontId="48" fillId="0" borderId="0" xfId="0" applyNumberFormat="1" applyFont="1">
      <alignment vertical="center"/>
    </xf>
    <xf numFmtId="0" fontId="47" fillId="0" borderId="7" xfId="0" applyFont="1" applyBorder="1" applyAlignment="1">
      <alignment horizontal="center" vertical="center"/>
    </xf>
    <xf numFmtId="3" fontId="47" fillId="0" borderId="0" xfId="0" applyNumberFormat="1" applyFont="1">
      <alignment vertical="center"/>
    </xf>
    <xf numFmtId="0" fontId="48" fillId="0" borderId="0" xfId="0" applyFont="1" applyAlignment="1">
      <alignment horizontal="right" vertical="center"/>
    </xf>
    <xf numFmtId="41" fontId="48" fillId="0" borderId="0" xfId="0" applyNumberFormat="1" applyFont="1" applyAlignment="1">
      <alignment horizontal="right" vertical="center"/>
    </xf>
    <xf numFmtId="0" fontId="48" fillId="0" borderId="10" xfId="0" applyFont="1" applyBorder="1">
      <alignment vertical="center"/>
    </xf>
    <xf numFmtId="0" fontId="48" fillId="0" borderId="3" xfId="0" applyFont="1" applyBorder="1">
      <alignment vertical="center"/>
    </xf>
    <xf numFmtId="0" fontId="48" fillId="0" borderId="34" xfId="0" applyFont="1" applyBorder="1" applyAlignment="1">
      <alignment horizontal="center" vertical="center"/>
    </xf>
    <xf numFmtId="0" fontId="48" fillId="0" borderId="13" xfId="0" applyFont="1" applyBorder="1" applyAlignment="1">
      <alignment horizontal="center" vertical="center" wrapText="1"/>
    </xf>
    <xf numFmtId="3" fontId="54" fillId="0" borderId="0" xfId="0" applyNumberFormat="1" applyFont="1">
      <alignment vertical="center"/>
    </xf>
    <xf numFmtId="0" fontId="53" fillId="0" borderId="0" xfId="0" applyFont="1">
      <alignment vertical="center"/>
    </xf>
    <xf numFmtId="0" fontId="55" fillId="0" borderId="0" xfId="0" applyFont="1" applyAlignment="1">
      <alignment horizontal="left" vertical="center"/>
    </xf>
    <xf numFmtId="0" fontId="7" fillId="0" borderId="0" xfId="0" applyFont="1">
      <alignment vertical="center"/>
    </xf>
    <xf numFmtId="0" fontId="8" fillId="0" borderId="1" xfId="0" applyFont="1" applyBorder="1" applyAlignment="1">
      <alignment horizontal="left" vertical="center"/>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Continuous" vertical="center"/>
    </xf>
    <xf numFmtId="0" fontId="0" fillId="0" borderId="6" xfId="0" applyBorder="1" applyAlignment="1">
      <alignment horizontal="centerContinuous" vertical="center"/>
    </xf>
    <xf numFmtId="182" fontId="0" fillId="0" borderId="0" xfId="0" applyNumberFormat="1">
      <alignment vertical="center"/>
    </xf>
    <xf numFmtId="49" fontId="0" fillId="0" borderId="0" xfId="0" applyNumberFormat="1" applyAlignment="1">
      <alignment horizontal="right" vertical="center"/>
    </xf>
    <xf numFmtId="49" fontId="8" fillId="0" borderId="0" xfId="0" applyNumberFormat="1" applyFont="1" applyAlignment="1">
      <alignment horizontal="right" vertical="center"/>
    </xf>
    <xf numFmtId="0" fontId="0" fillId="0" borderId="7" xfId="0" applyBorder="1" applyAlignment="1">
      <alignment horizontal="distributed" vertical="center"/>
    </xf>
    <xf numFmtId="41" fontId="0" fillId="0" borderId="0" xfId="7" applyNumberFormat="1" applyFont="1" applyAlignment="1" applyProtection="1">
      <alignment horizontal="right"/>
      <protection locked="0"/>
    </xf>
    <xf numFmtId="0" fontId="0" fillId="0" borderId="7" xfId="0" applyBorder="1" applyAlignment="1"/>
    <xf numFmtId="41" fontId="0" fillId="0" borderId="8" xfId="0" applyNumberFormat="1" applyBorder="1" applyAlignment="1">
      <alignment horizontal="right"/>
    </xf>
    <xf numFmtId="0" fontId="0" fillId="0" borderId="3" xfId="0" applyBorder="1" applyAlignment="1">
      <alignment horizontal="center" vertical="center"/>
    </xf>
    <xf numFmtId="0" fontId="0" fillId="0" borderId="10" xfId="0" applyBorder="1" applyAlignment="1">
      <alignment horizontal="right" vertical="center"/>
    </xf>
    <xf numFmtId="182" fontId="0" fillId="0" borderId="3" xfId="0" applyNumberFormat="1" applyBorder="1">
      <alignment vertical="center"/>
    </xf>
    <xf numFmtId="0" fontId="0" fillId="0" borderId="35" xfId="0" applyBorder="1" applyAlignment="1">
      <alignment horizontal="center" vertical="center" wrapText="1"/>
    </xf>
    <xf numFmtId="0" fontId="0" fillId="0" borderId="34" xfId="0" applyBorder="1" applyAlignment="1">
      <alignment horizontal="center" vertical="center" wrapText="1"/>
    </xf>
    <xf numFmtId="0" fontId="0" fillId="0" borderId="11" xfId="0" applyBorder="1" applyAlignment="1">
      <alignment horizontal="distributed" vertical="center"/>
    </xf>
    <xf numFmtId="0" fontId="0" fillId="0" borderId="13" xfId="0" applyBorder="1" applyAlignment="1">
      <alignment horizontal="distributed" vertical="center"/>
    </xf>
    <xf numFmtId="182" fontId="0" fillId="0" borderId="4" xfId="0" applyNumberFormat="1" applyBorder="1">
      <alignment vertical="center"/>
    </xf>
    <xf numFmtId="182" fontId="0" fillId="0" borderId="5" xfId="0" applyNumberFormat="1" applyBorder="1">
      <alignment vertical="center"/>
    </xf>
    <xf numFmtId="0" fontId="9" fillId="0" borderId="0" xfId="0" applyFont="1" applyAlignment="1">
      <alignment horizontal="left" vertical="center"/>
    </xf>
    <xf numFmtId="0" fontId="51" fillId="0" borderId="0" xfId="0" applyFont="1" applyAlignment="1">
      <alignment horizontal="left" vertical="center"/>
    </xf>
    <xf numFmtId="0" fontId="8" fillId="0" borderId="0" xfId="0" applyFont="1" applyAlignment="1">
      <alignment horizontal="center" vertical="center"/>
    </xf>
    <xf numFmtId="41" fontId="8" fillId="0" borderId="8" xfId="0" applyNumberFormat="1" applyFont="1" applyBorder="1" applyAlignment="1">
      <alignment horizontal="right" vertical="center"/>
    </xf>
    <xf numFmtId="41" fontId="8" fillId="0" borderId="0" xfId="0" applyNumberFormat="1" applyFont="1" applyAlignment="1">
      <alignment horizontal="right" vertical="center"/>
    </xf>
    <xf numFmtId="0" fontId="51" fillId="0" borderId="8" xfId="0" applyFont="1" applyBorder="1" applyAlignment="1"/>
    <xf numFmtId="0" fontId="51" fillId="0" borderId="0" xfId="0" applyFont="1" applyAlignment="1"/>
    <xf numFmtId="37" fontId="8" fillId="0" borderId="8" xfId="0" quotePrefix="1" applyNumberFormat="1" applyFont="1" applyBorder="1" applyAlignment="1">
      <alignment horizontal="center" vertical="center"/>
    </xf>
    <xf numFmtId="0" fontId="0" fillId="0" borderId="3" xfId="0" applyBorder="1" applyAlignment="1">
      <alignment horizontal="left" vertical="center"/>
    </xf>
    <xf numFmtId="182" fontId="0" fillId="0" borderId="9" xfId="0" applyNumberFormat="1" applyBorder="1">
      <alignment vertical="center"/>
    </xf>
    <xf numFmtId="0" fontId="56" fillId="0" borderId="0" xfId="0" applyFont="1" applyAlignment="1">
      <alignment horizontal="left"/>
    </xf>
    <xf numFmtId="0" fontId="56" fillId="0" borderId="0" xfId="0" applyFont="1" applyAlignment="1"/>
    <xf numFmtId="0" fontId="0" fillId="0" borderId="14" xfId="0" applyBorder="1" applyAlignment="1">
      <alignment horizontal="centerContinuous" vertical="center"/>
    </xf>
    <xf numFmtId="0" fontId="38" fillId="0" borderId="15" xfId="0" applyFont="1" applyBorder="1" applyAlignment="1">
      <alignment horizontal="center" vertical="center"/>
    </xf>
    <xf numFmtId="0" fontId="38" fillId="0" borderId="39" xfId="0" applyFont="1" applyBorder="1" applyAlignment="1">
      <alignment horizontal="center" vertical="center"/>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9" fillId="0" borderId="0" xfId="0" applyFont="1" applyAlignment="1">
      <alignment horizontal="center" vertical="center"/>
    </xf>
    <xf numFmtId="0" fontId="0" fillId="0" borderId="14" xfId="0" applyBorder="1" applyAlignment="1">
      <alignment horizontal="center" vertical="center" wrapText="1"/>
    </xf>
    <xf numFmtId="0" fontId="0" fillId="0" borderId="4" xfId="0" applyBorder="1">
      <alignment vertical="center"/>
    </xf>
    <xf numFmtId="176" fontId="0" fillId="0" borderId="0" xfId="0" applyNumberFormat="1" applyAlignment="1">
      <alignment horizontal="center" vertical="center"/>
    </xf>
    <xf numFmtId="41" fontId="0" fillId="0" borderId="8" xfId="0" applyNumberFormat="1" applyBorder="1">
      <alignment vertical="center"/>
    </xf>
    <xf numFmtId="0" fontId="0" fillId="0" borderId="8" xfId="0" applyBorder="1" applyAlignment="1">
      <alignment horizontal="right" vertical="center"/>
    </xf>
    <xf numFmtId="176" fontId="8" fillId="0" borderId="0" xfId="0" applyNumberFormat="1" applyFont="1" applyAlignment="1">
      <alignment horizontal="center" vertical="center"/>
    </xf>
    <xf numFmtId="41" fontId="8" fillId="0" borderId="8" xfId="0" applyNumberFormat="1" applyFont="1" applyBorder="1">
      <alignment vertical="center"/>
    </xf>
    <xf numFmtId="0" fontId="8" fillId="0" borderId="8" xfId="0" applyFont="1" applyBorder="1" applyAlignment="1">
      <alignment horizontal="right" vertical="center"/>
    </xf>
    <xf numFmtId="177" fontId="8" fillId="0" borderId="8" xfId="0" applyNumberFormat="1" applyFont="1" applyBorder="1" applyAlignment="1"/>
    <xf numFmtId="41" fontId="8" fillId="0" borderId="7" xfId="0" applyNumberFormat="1" applyFont="1" applyBorder="1" applyAlignment="1">
      <alignment horizontal="right"/>
    </xf>
    <xf numFmtId="0" fontId="8" fillId="0" borderId="3" xfId="0" applyFont="1" applyBorder="1">
      <alignment vertical="center"/>
    </xf>
    <xf numFmtId="182" fontId="8" fillId="0" borderId="0" xfId="0" applyNumberFormat="1" applyFont="1">
      <alignment vertical="center"/>
    </xf>
    <xf numFmtId="41" fontId="8" fillId="0" borderId="8" xfId="0" applyNumberFormat="1" applyFont="1" applyBorder="1" applyAlignment="1"/>
    <xf numFmtId="37" fontId="8" fillId="0" borderId="8" xfId="0" applyNumberFormat="1" applyFont="1" applyBorder="1" applyAlignment="1">
      <alignment horizontal="right" vertical="center"/>
    </xf>
    <xf numFmtId="0" fontId="9" fillId="0" borderId="3" xfId="0" applyFont="1" applyBorder="1">
      <alignment vertical="center"/>
    </xf>
    <xf numFmtId="182" fontId="8" fillId="0" borderId="3" xfId="0" applyNumberFormat="1" applyFont="1" applyBorder="1">
      <alignment vertical="center"/>
    </xf>
    <xf numFmtId="182" fontId="8" fillId="0" borderId="10" xfId="0" applyNumberFormat="1" applyFont="1" applyBorder="1">
      <alignment vertical="center"/>
    </xf>
    <xf numFmtId="0" fontId="22" fillId="0" borderId="0" xfId="0" applyFont="1">
      <alignment vertical="center"/>
    </xf>
    <xf numFmtId="0" fontId="22" fillId="0" borderId="0" xfId="0" applyFont="1" applyAlignment="1">
      <alignment horizontal="right" vertical="center"/>
    </xf>
    <xf numFmtId="0" fontId="22" fillId="0" borderId="33" xfId="0" applyFont="1" applyBorder="1" applyAlignment="1">
      <alignment horizontal="center" vertical="center"/>
    </xf>
    <xf numFmtId="0" fontId="22" fillId="0" borderId="38" xfId="0" applyFont="1" applyBorder="1" applyAlignment="1">
      <alignment horizontal="center" vertical="center"/>
    </xf>
    <xf numFmtId="0" fontId="22" fillId="0" borderId="37" xfId="0" applyFont="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center" vertical="center"/>
    </xf>
    <xf numFmtId="37" fontId="22" fillId="0" borderId="14" xfId="0" applyNumberFormat="1" applyFont="1" applyBorder="1" applyAlignment="1">
      <alignment horizontal="centerContinuous" vertical="center"/>
    </xf>
    <xf numFmtId="37" fontId="22" fillId="0" borderId="15" xfId="0" applyNumberFormat="1" applyFont="1" applyBorder="1" applyAlignment="1">
      <alignment horizontal="center" vertical="center"/>
    </xf>
    <xf numFmtId="37" fontId="22" fillId="0" borderId="2" xfId="0" applyNumberFormat="1" applyFont="1" applyBorder="1" applyAlignment="1">
      <alignment horizontal="center" vertical="center"/>
    </xf>
    <xf numFmtId="0" fontId="22" fillId="0" borderId="8" xfId="0" applyFont="1" applyBorder="1" applyAlignment="1">
      <alignment horizontal="center" vertical="center"/>
    </xf>
    <xf numFmtId="0" fontId="22" fillId="0" borderId="3" xfId="0" applyFont="1" applyBorder="1" applyAlignment="1">
      <alignment horizontal="center" vertical="center"/>
    </xf>
    <xf numFmtId="0" fontId="22" fillId="0" borderId="10" xfId="0" applyFont="1" applyBorder="1" applyAlignment="1">
      <alignment horizontal="center" vertical="center"/>
    </xf>
    <xf numFmtId="0" fontId="22" fillId="0" borderId="14" xfId="0" applyFont="1" applyBorder="1" applyAlignment="1">
      <alignment horizontal="center" vertical="center"/>
    </xf>
    <xf numFmtId="0" fontId="22" fillId="0" borderId="14" xfId="0" applyFont="1" applyBorder="1" applyAlignment="1">
      <alignment horizontal="center" vertical="center" wrapText="1"/>
    </xf>
    <xf numFmtId="0" fontId="22" fillId="0" borderId="9" xfId="0" applyFont="1" applyBorder="1" applyAlignment="1">
      <alignment horizontal="center" vertical="center"/>
    </xf>
    <xf numFmtId="182" fontId="22" fillId="0" borderId="4" xfId="0" applyNumberFormat="1" applyFont="1" applyBorder="1">
      <alignment vertical="center"/>
    </xf>
    <xf numFmtId="182" fontId="22" fillId="0" borderId="0" xfId="0" applyNumberFormat="1" applyFont="1">
      <alignment vertical="center"/>
    </xf>
    <xf numFmtId="182" fontId="22" fillId="0" borderId="5" xfId="0" applyNumberFormat="1" applyFont="1" applyBorder="1">
      <alignment vertical="center"/>
    </xf>
    <xf numFmtId="182" fontId="22" fillId="0" borderId="6" xfId="0" applyNumberFormat="1" applyFont="1" applyBorder="1">
      <alignment vertical="center"/>
    </xf>
    <xf numFmtId="37" fontId="22" fillId="0" borderId="0" xfId="0" applyNumberFormat="1" applyFont="1">
      <alignment vertical="center"/>
    </xf>
    <xf numFmtId="176" fontId="22" fillId="0" borderId="0" xfId="0" applyNumberFormat="1" applyFont="1" applyAlignment="1">
      <alignment horizontal="center" vertical="center"/>
    </xf>
    <xf numFmtId="41" fontId="22" fillId="0" borderId="8" xfId="0" applyNumberFormat="1" applyFont="1" applyBorder="1" applyAlignment="1"/>
    <xf numFmtId="41" fontId="22" fillId="0" borderId="0" xfId="0" applyNumberFormat="1" applyFont="1">
      <alignment vertical="center"/>
    </xf>
    <xf numFmtId="41" fontId="22" fillId="0" borderId="0" xfId="0" applyNumberFormat="1" applyFont="1" applyAlignment="1">
      <alignment horizontal="right" vertical="center"/>
    </xf>
    <xf numFmtId="41" fontId="22" fillId="0" borderId="7" xfId="0" applyNumberFormat="1" applyFont="1" applyBorder="1" applyAlignment="1">
      <alignment horizontal="right" vertical="center"/>
    </xf>
    <xf numFmtId="49" fontId="22" fillId="0" borderId="0" xfId="0" applyNumberFormat="1" applyFont="1" applyAlignment="1">
      <alignment horizontal="right" vertical="center"/>
    </xf>
    <xf numFmtId="41" fontId="22" fillId="0" borderId="0" xfId="0" applyNumberFormat="1" applyFont="1" applyAlignment="1">
      <alignment horizontal="right"/>
    </xf>
    <xf numFmtId="177" fontId="22" fillId="0" borderId="8" xfId="0" applyNumberFormat="1" applyFont="1" applyBorder="1" applyAlignment="1"/>
    <xf numFmtId="177" fontId="22" fillId="0" borderId="0" xfId="0" applyNumberFormat="1" applyFont="1" applyAlignment="1"/>
    <xf numFmtId="180" fontId="22" fillId="0" borderId="0" xfId="0" applyNumberFormat="1" applyFont="1" applyAlignment="1"/>
    <xf numFmtId="41" fontId="22" fillId="0" borderId="7" xfId="0" applyNumberFormat="1" applyFont="1" applyBorder="1" applyAlignment="1">
      <alignment horizontal="right"/>
    </xf>
    <xf numFmtId="0" fontId="22" fillId="0" borderId="3" xfId="0" applyFont="1" applyBorder="1">
      <alignment vertical="center"/>
    </xf>
    <xf numFmtId="182" fontId="22" fillId="0" borderId="9" xfId="0" applyNumberFormat="1" applyFont="1" applyBorder="1">
      <alignment vertical="center"/>
    </xf>
    <xf numFmtId="182" fontId="22" fillId="0" borderId="3" xfId="0" applyNumberFormat="1" applyFont="1" applyBorder="1">
      <alignment vertical="center"/>
    </xf>
    <xf numFmtId="182" fontId="22" fillId="0" borderId="10" xfId="0" applyNumberFormat="1" applyFont="1" applyBorder="1">
      <alignment vertical="center"/>
    </xf>
    <xf numFmtId="0" fontId="22" fillId="0" borderId="0" xfId="0" applyFont="1" applyAlignment="1">
      <alignment horizontal="left" vertical="center"/>
    </xf>
    <xf numFmtId="37" fontId="22" fillId="0" borderId="35" xfId="0" applyNumberFormat="1" applyFont="1" applyBorder="1" applyAlignment="1">
      <alignment horizontal="center" vertical="center"/>
    </xf>
    <xf numFmtId="37" fontId="22" fillId="0" borderId="36" xfId="0" applyNumberFormat="1" applyFont="1" applyBorder="1" applyAlignment="1">
      <alignment horizontal="center" vertical="center"/>
    </xf>
    <xf numFmtId="37" fontId="22" fillId="0" borderId="34" xfId="0" applyNumberFormat="1" applyFont="1" applyBorder="1" applyAlignment="1">
      <alignment horizontal="center" vertical="center"/>
    </xf>
    <xf numFmtId="0" fontId="22" fillId="0" borderId="8" xfId="0" applyFont="1" applyBorder="1" applyAlignment="1"/>
    <xf numFmtId="0" fontId="22" fillId="0" borderId="9" xfId="0" applyFont="1" applyBorder="1" applyAlignment="1"/>
    <xf numFmtId="182" fontId="22" fillId="0" borderId="8" xfId="0" applyNumberFormat="1" applyFont="1" applyBorder="1">
      <alignment vertical="center"/>
    </xf>
    <xf numFmtId="0" fontId="22" fillId="0" borderId="7" xfId="0" applyFont="1" applyBorder="1" applyAlignment="1">
      <alignment horizontal="center" vertical="center" wrapText="1"/>
    </xf>
    <xf numFmtId="41" fontId="22" fillId="0" borderId="7" xfId="0" applyNumberFormat="1" applyFont="1" applyBorder="1">
      <alignment vertical="center"/>
    </xf>
    <xf numFmtId="37" fontId="22" fillId="0" borderId="8" xfId="0" applyNumberFormat="1" applyFont="1" applyBorder="1" applyAlignment="1">
      <alignment horizontal="right" vertical="center"/>
    </xf>
    <xf numFmtId="41" fontId="22" fillId="0" borderId="8" xfId="0" applyNumberFormat="1" applyFont="1" applyBorder="1" applyAlignment="1">
      <alignment horizontal="right"/>
    </xf>
    <xf numFmtId="176" fontId="22" fillId="0" borderId="3" xfId="0" applyNumberFormat="1" applyFont="1" applyBorder="1" applyAlignment="1">
      <alignment horizontal="center" vertical="center"/>
    </xf>
    <xf numFmtId="41" fontId="22" fillId="0" borderId="9" xfId="0" applyNumberFormat="1" applyFont="1" applyBorder="1" applyAlignment="1"/>
    <xf numFmtId="41" fontId="22" fillId="0" borderId="3" xfId="0" applyNumberFormat="1" applyFont="1" applyBorder="1" applyAlignment="1"/>
    <xf numFmtId="41" fontId="22" fillId="0" borderId="3" xfId="0" applyNumberFormat="1" applyFont="1" applyBorder="1">
      <alignment vertical="center"/>
    </xf>
    <xf numFmtId="41" fontId="22" fillId="0" borderId="3" xfId="0" applyNumberFormat="1" applyFont="1" applyBorder="1" applyAlignment="1">
      <alignment horizontal="right"/>
    </xf>
    <xf numFmtId="41" fontId="22" fillId="0" borderId="10" xfId="0" applyNumberFormat="1" applyFont="1" applyBorder="1">
      <alignment vertical="center"/>
    </xf>
    <xf numFmtId="0" fontId="22" fillId="0" borderId="9" xfId="0" applyFont="1" applyBorder="1" applyAlignment="1">
      <alignment horizontal="center" vertical="center"/>
    </xf>
    <xf numFmtId="41" fontId="22" fillId="0" borderId="5" xfId="0" applyNumberFormat="1" applyFont="1" applyBorder="1" applyAlignment="1"/>
    <xf numFmtId="41" fontId="22" fillId="0" borderId="5" xfId="0" applyNumberFormat="1" applyFont="1" applyBorder="1">
      <alignment vertical="center"/>
    </xf>
    <xf numFmtId="41" fontId="22" fillId="0" borderId="5" xfId="0" applyNumberFormat="1" applyFont="1" applyBorder="1" applyAlignment="1">
      <alignment horizontal="right"/>
    </xf>
    <xf numFmtId="0" fontId="22" fillId="0" borderId="0" xfId="0" applyFont="1" applyAlignment="1">
      <alignment horizontal="center" vertical="center"/>
    </xf>
    <xf numFmtId="41" fontId="22" fillId="0" borderId="1" xfId="0" applyNumberFormat="1" applyFont="1" applyBorder="1" applyAlignment="1"/>
    <xf numFmtId="180" fontId="22" fillId="0" borderId="8" xfId="0" applyNumberFormat="1" applyFont="1" applyBorder="1" applyAlignment="1">
      <alignment horizontal="right"/>
    </xf>
    <xf numFmtId="180" fontId="22" fillId="0" borderId="0" xfId="0" applyNumberFormat="1" applyFont="1" applyAlignment="1">
      <alignment horizontal="right"/>
    </xf>
    <xf numFmtId="177" fontId="22" fillId="0" borderId="8" xfId="0" applyNumberFormat="1" applyFont="1" applyBorder="1" applyAlignment="1">
      <alignment horizontal="right"/>
    </xf>
    <xf numFmtId="177" fontId="22" fillId="0" borderId="0" xfId="0" applyNumberFormat="1" applyFont="1" applyAlignment="1">
      <alignment horizontal="right"/>
    </xf>
    <xf numFmtId="0" fontId="35" fillId="0" borderId="7" xfId="0" applyFont="1" applyBorder="1" applyAlignment="1">
      <alignment horizontal="center" vertical="center"/>
    </xf>
    <xf numFmtId="0" fontId="35" fillId="0" borderId="11" xfId="0" applyFont="1" applyBorder="1" applyAlignment="1">
      <alignment horizontal="center" vertical="center"/>
    </xf>
    <xf numFmtId="0" fontId="35" fillId="0" borderId="11" xfId="0" applyFont="1" applyBorder="1" applyAlignment="1">
      <alignment horizontal="center" vertical="center" wrapText="1"/>
    </xf>
    <xf numFmtId="0" fontId="37" fillId="0" borderId="11" xfId="0" applyFont="1" applyBorder="1" applyAlignment="1">
      <alignment horizontal="center" vertical="center" wrapText="1"/>
    </xf>
    <xf numFmtId="0" fontId="35" fillId="0" borderId="8" xfId="0" applyFont="1" applyBorder="1" applyAlignment="1">
      <alignment horizontal="center" vertical="center"/>
    </xf>
    <xf numFmtId="0" fontId="35" fillId="0" borderId="12" xfId="0" applyFont="1" applyBorder="1" applyAlignment="1">
      <alignment horizontal="center" vertical="center"/>
    </xf>
    <xf numFmtId="0" fontId="9" fillId="0" borderId="12" xfId="0" applyFont="1" applyBorder="1" applyAlignment="1">
      <alignment horizontal="center" vertical="center" wrapText="1"/>
    </xf>
    <xf numFmtId="0" fontId="35" fillId="0" borderId="12" xfId="0" applyFont="1" applyBorder="1" applyAlignment="1">
      <alignment horizontal="center" vertical="center" wrapText="1"/>
    </xf>
    <xf numFmtId="0" fontId="37" fillId="0" borderId="12" xfId="0" applyFont="1" applyBorder="1" applyAlignment="1">
      <alignment horizontal="center" vertical="center"/>
    </xf>
    <xf numFmtId="0" fontId="35" fillId="0" borderId="13" xfId="0" applyFont="1" applyBorder="1" applyAlignment="1">
      <alignment horizontal="center" vertical="center" wrapText="1"/>
    </xf>
    <xf numFmtId="0" fontId="35" fillId="0" borderId="4" xfId="0" applyFont="1" applyBorder="1">
      <alignment vertical="center"/>
    </xf>
    <xf numFmtId="0" fontId="29" fillId="0" borderId="0" xfId="0" applyFont="1">
      <alignment vertical="center"/>
    </xf>
    <xf numFmtId="0" fontId="29" fillId="0" borderId="7" xfId="0" applyFont="1" applyBorder="1">
      <alignment vertical="center"/>
    </xf>
    <xf numFmtId="0" fontId="29" fillId="0" borderId="0" xfId="0" applyFont="1" applyAlignment="1">
      <alignment horizontal="centerContinuous" vertical="center"/>
    </xf>
    <xf numFmtId="37" fontId="29" fillId="0" borderId="0" xfId="0" applyNumberFormat="1" applyFont="1" applyAlignment="1">
      <alignment horizontal="centerContinuous" vertical="center"/>
    </xf>
    <xf numFmtId="0" fontId="29" fillId="0" borderId="8" xfId="0" applyFont="1" applyBorder="1">
      <alignment vertical="center"/>
    </xf>
    <xf numFmtId="0" fontId="35" fillId="0" borderId="7" xfId="0" applyFont="1" applyBorder="1" applyAlignment="1">
      <alignment horizontal="centerContinuous" vertical="center"/>
    </xf>
    <xf numFmtId="37" fontId="35" fillId="0" borderId="8" xfId="0" quotePrefix="1" applyNumberFormat="1" applyFont="1" applyBorder="1" applyAlignment="1">
      <alignment horizontal="right" vertical="center"/>
    </xf>
    <xf numFmtId="37" fontId="35" fillId="0" borderId="0" xfId="0" applyNumberFormat="1" applyFont="1" applyAlignment="1">
      <alignment horizontal="right" vertical="center"/>
    </xf>
    <xf numFmtId="0" fontId="29" fillId="0" borderId="7" xfId="0" applyFont="1" applyBorder="1" applyAlignment="1">
      <alignment horizontal="centerContinuous" vertical="center"/>
    </xf>
    <xf numFmtId="41" fontId="8" fillId="0" borderId="7" xfId="0" applyNumberFormat="1" applyFont="1" applyBorder="1" applyAlignment="1"/>
    <xf numFmtId="0" fontId="29" fillId="0" borderId="0" xfId="0" applyFont="1" applyAlignment="1">
      <alignment horizontal="right" vertical="center"/>
    </xf>
    <xf numFmtId="0" fontId="8" fillId="0" borderId="7" xfId="0" applyFont="1" applyBorder="1" applyAlignment="1">
      <alignment horizontal="center"/>
    </xf>
    <xf numFmtId="37" fontId="29" fillId="0" borderId="8" xfId="0" quotePrefix="1" applyNumberFormat="1" applyFont="1" applyBorder="1" applyAlignment="1">
      <alignment horizontal="right" vertical="center"/>
    </xf>
    <xf numFmtId="41" fontId="29" fillId="0" borderId="0" xfId="0" applyNumberFormat="1" applyFont="1" applyAlignment="1">
      <alignment horizontal="centerContinuous" vertical="center"/>
    </xf>
    <xf numFmtId="0" fontId="8" fillId="0" borderId="8" xfId="0" applyFont="1" applyBorder="1" applyAlignment="1"/>
    <xf numFmtId="41" fontId="8" fillId="0" borderId="9" xfId="0" applyNumberFormat="1" applyFont="1" applyBorder="1" applyAlignment="1"/>
    <xf numFmtId="41" fontId="8" fillId="0" borderId="3" xfId="0" applyNumberFormat="1" applyFont="1" applyBorder="1" applyAlignment="1"/>
    <xf numFmtId="0" fontId="0" fillId="0" borderId="5" xfId="0" applyBorder="1" applyAlignment="1">
      <alignment horizontal="left" vertical="center"/>
    </xf>
    <xf numFmtId="0" fontId="8" fillId="0" borderId="0" xfId="0" applyFont="1" applyAlignment="1">
      <alignment horizontal="distributed" vertical="center"/>
    </xf>
    <xf numFmtId="37" fontId="8" fillId="0" borderId="0" xfId="0" applyNumberFormat="1" applyFont="1" applyAlignment="1">
      <alignment horizontal="center" vertical="center"/>
    </xf>
    <xf numFmtId="37" fontId="0" fillId="0" borderId="0" xfId="0" applyNumberFormat="1" applyAlignment="1">
      <alignment horizontal="center" vertical="center"/>
    </xf>
    <xf numFmtId="49" fontId="0" fillId="0" borderId="0" xfId="0" quotePrefix="1" applyNumberFormat="1">
      <alignment vertical="center"/>
    </xf>
    <xf numFmtId="49" fontId="0" fillId="0" borderId="0" xfId="0" quotePrefix="1" applyNumberFormat="1" applyAlignment="1">
      <alignment horizontal="center" vertical="center"/>
    </xf>
    <xf numFmtId="49" fontId="0" fillId="0" borderId="0" xfId="0" applyNumberFormat="1" applyAlignment="1">
      <alignment horizontal="distributed" vertical="center"/>
    </xf>
    <xf numFmtId="49" fontId="0" fillId="0" borderId="0" xfId="0" applyNumberFormat="1">
      <alignment vertical="center"/>
    </xf>
    <xf numFmtId="49" fontId="0" fillId="0" borderId="0" xfId="0" applyNumberFormat="1" applyAlignment="1">
      <alignment horizontal="center" vertical="center"/>
    </xf>
    <xf numFmtId="49" fontId="0" fillId="0" borderId="0" xfId="0" quotePrefix="1" applyNumberFormat="1" applyAlignment="1">
      <alignment horizontal="left" vertical="center"/>
    </xf>
    <xf numFmtId="0" fontId="46" fillId="0" borderId="0" xfId="0" applyFont="1">
      <alignment vertical="center"/>
    </xf>
    <xf numFmtId="49" fontId="0" fillId="0" borderId="0" xfId="0" applyNumberFormat="1" applyAlignment="1">
      <alignment horizontal="distributed" vertical="center"/>
    </xf>
    <xf numFmtId="37" fontId="0" fillId="0" borderId="3" xfId="0" applyNumberForma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left"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37" fontId="29" fillId="0" borderId="8" xfId="0" applyNumberFormat="1" applyFont="1" applyBorder="1" applyAlignment="1">
      <alignment horizontal="center" vertical="center"/>
    </xf>
    <xf numFmtId="49" fontId="38" fillId="0" borderId="0" xfId="0" applyNumberFormat="1" applyFont="1" applyAlignment="1">
      <alignment horizontal="distributed" vertical="center"/>
    </xf>
    <xf numFmtId="0" fontId="35" fillId="0" borderId="7" xfId="0" applyFont="1" applyBorder="1" applyAlignment="1">
      <alignment horizontal="left" vertical="center"/>
    </xf>
    <xf numFmtId="49" fontId="35" fillId="0" borderId="8" xfId="0" applyNumberFormat="1" applyFont="1" applyBorder="1" applyAlignment="1">
      <alignment horizontal="center" vertical="center"/>
    </xf>
    <xf numFmtId="0" fontId="38" fillId="0" borderId="0" xfId="0" applyFont="1" applyAlignment="1">
      <alignment horizontal="distributed" vertical="center"/>
    </xf>
    <xf numFmtId="37" fontId="35" fillId="0" borderId="3" xfId="0" applyNumberFormat="1" applyFont="1" applyBorder="1">
      <alignment vertical="center"/>
    </xf>
    <xf numFmtId="41" fontId="35" fillId="0" borderId="3" xfId="0" applyNumberFormat="1" applyFont="1" applyBorder="1">
      <alignment vertical="center"/>
    </xf>
    <xf numFmtId="37" fontId="35" fillId="0" borderId="9" xfId="0" applyNumberFormat="1" applyFont="1" applyBorder="1" applyAlignment="1">
      <alignment horizontal="center" vertical="center"/>
    </xf>
    <xf numFmtId="0" fontId="52" fillId="0" borderId="0" xfId="0" applyFont="1">
      <alignment vertical="center"/>
    </xf>
    <xf numFmtId="49" fontId="0" fillId="0" borderId="0" xfId="0" applyNumberFormat="1" applyAlignment="1">
      <alignment horizontal="center" vertical="center"/>
    </xf>
    <xf numFmtId="49" fontId="0" fillId="0" borderId="7" xfId="0" applyNumberFormat="1" applyBorder="1" applyAlignment="1">
      <alignment horizontal="center" vertical="center"/>
    </xf>
    <xf numFmtId="49" fontId="8" fillId="0" borderId="0" xfId="0" applyNumberFormat="1" applyFont="1" applyAlignment="1">
      <alignment horizontal="center" vertical="center"/>
    </xf>
    <xf numFmtId="49" fontId="8" fillId="0" borderId="7" xfId="0" applyNumberFormat="1" applyFont="1" applyBorder="1" applyAlignment="1">
      <alignment horizontal="center" vertical="center"/>
    </xf>
    <xf numFmtId="38" fontId="8" fillId="0" borderId="0" xfId="2" applyFont="1" applyFill="1" applyAlignment="1">
      <alignment vertical="center"/>
    </xf>
    <xf numFmtId="188" fontId="0" fillId="0" borderId="0" xfId="0" applyNumberFormat="1" applyAlignment="1"/>
  </cellXfs>
  <cellStyles count="11">
    <cellStyle name="ハイパーリンク" xfId="1" builtinId="8"/>
    <cellStyle name="桁区切り" xfId="2" builtinId="6"/>
    <cellStyle name="桁区切り 2" xfId="3" xr:uid="{00000000-0005-0000-0000-000002000000}"/>
    <cellStyle name="桁区切り 4" xfId="10" xr:uid="{E08D5290-BB89-49D5-A82E-A6C215D7DB27}"/>
    <cellStyle name="通貨 2" xfId="4" xr:uid="{00000000-0005-0000-0000-000003000000}"/>
    <cellStyle name="標準" xfId="0" builtinId="0"/>
    <cellStyle name="標準 2" xfId="5" xr:uid="{00000000-0005-0000-0000-000005000000}"/>
    <cellStyle name="標準 3" xfId="6" xr:uid="{00000000-0005-0000-0000-000006000000}"/>
    <cellStyle name="標準_#市区町村CSV＞FD" xfId="7" xr:uid="{00000000-0005-0000-0000-000007000000}"/>
    <cellStyle name="標準_index" xfId="8" xr:uid="{00000000-0005-0000-0000-000008000000}"/>
    <cellStyle name="未定義" xfId="9" xr:uid="{00000000-0005-0000-0000-000009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tabSelected="1" workbookViewId="0">
      <selection activeCell="D7" sqref="D7"/>
    </sheetView>
  </sheetViews>
  <sheetFormatPr defaultColWidth="9" defaultRowHeight="13"/>
  <cols>
    <col min="1" max="1" width="3.08984375" style="2" customWidth="1"/>
    <col min="2" max="3" width="5.6328125" style="2" customWidth="1"/>
    <col min="4" max="4" width="65.6328125" style="2" customWidth="1"/>
    <col min="5" max="16384" width="9" style="2"/>
  </cols>
  <sheetData>
    <row r="1" spans="1:4" ht="30" customHeight="1">
      <c r="B1" s="3" t="s">
        <v>0</v>
      </c>
      <c r="C1" s="3"/>
      <c r="D1" s="3"/>
    </row>
    <row r="2" spans="1:4" s="4" customFormat="1" ht="24" customHeight="1">
      <c r="B2" s="5" t="s">
        <v>1</v>
      </c>
      <c r="C2" s="1"/>
      <c r="D2" s="6" t="s">
        <v>2</v>
      </c>
    </row>
    <row r="3" spans="1:4" ht="24" customHeight="1">
      <c r="A3" s="7"/>
      <c r="B3" s="8" t="s">
        <v>247</v>
      </c>
      <c r="C3" s="9" t="s">
        <v>3</v>
      </c>
      <c r="D3" s="24" t="s">
        <v>4</v>
      </c>
    </row>
    <row r="4" spans="1:4" ht="24" customHeight="1">
      <c r="A4" s="7"/>
      <c r="B4" s="10" t="s">
        <v>248</v>
      </c>
      <c r="C4" s="11"/>
      <c r="D4" s="18" t="s">
        <v>5</v>
      </c>
    </row>
    <row r="5" spans="1:4" ht="24" customHeight="1">
      <c r="A5" s="7"/>
      <c r="B5" s="12" t="s">
        <v>3</v>
      </c>
      <c r="C5" s="13" t="s">
        <v>6</v>
      </c>
      <c r="D5" s="25" t="s">
        <v>7</v>
      </c>
    </row>
    <row r="6" spans="1:4" ht="24" customHeight="1">
      <c r="A6" s="7"/>
      <c r="B6" s="14" t="s">
        <v>3</v>
      </c>
      <c r="C6" s="15" t="s">
        <v>8</v>
      </c>
      <c r="D6" s="26" t="s">
        <v>771</v>
      </c>
    </row>
    <row r="7" spans="1:4" ht="24" customHeight="1">
      <c r="A7" s="7"/>
      <c r="B7" s="16" t="s">
        <v>249</v>
      </c>
      <c r="C7" s="17"/>
      <c r="D7" s="25" t="s">
        <v>258</v>
      </c>
    </row>
    <row r="8" spans="1:4" ht="24" customHeight="1">
      <c r="A8" s="7"/>
      <c r="B8" s="16" t="s">
        <v>250</v>
      </c>
      <c r="C8" s="17"/>
      <c r="D8" s="25" t="s">
        <v>261</v>
      </c>
    </row>
    <row r="9" spans="1:4" ht="24" customHeight="1">
      <c r="A9" s="7"/>
      <c r="B9" s="16" t="s">
        <v>251</v>
      </c>
      <c r="C9" s="17"/>
      <c r="D9" s="25" t="s">
        <v>9</v>
      </c>
    </row>
    <row r="10" spans="1:4" ht="24" customHeight="1">
      <c r="A10" s="7"/>
      <c r="B10" s="16" t="s">
        <v>252</v>
      </c>
      <c r="C10" s="17"/>
      <c r="D10" s="25" t="s">
        <v>271</v>
      </c>
    </row>
    <row r="11" spans="1:4" ht="24" customHeight="1">
      <c r="A11" s="7"/>
      <c r="B11" s="16" t="s">
        <v>274</v>
      </c>
      <c r="C11" s="17"/>
      <c r="D11" s="25" t="s">
        <v>273</v>
      </c>
    </row>
    <row r="12" spans="1:4" ht="24" customHeight="1">
      <c r="A12" s="7"/>
      <c r="B12" s="10" t="s">
        <v>296</v>
      </c>
      <c r="C12" s="11"/>
      <c r="D12" s="18" t="s">
        <v>10</v>
      </c>
    </row>
    <row r="13" spans="1:4" ht="24" customHeight="1">
      <c r="A13" s="7"/>
      <c r="B13" s="12"/>
      <c r="C13" s="13" t="s">
        <v>6</v>
      </c>
      <c r="D13" s="25" t="s">
        <v>11</v>
      </c>
    </row>
    <row r="14" spans="1:4" ht="24" customHeight="1">
      <c r="A14" s="7"/>
      <c r="B14" s="12" t="s">
        <v>3</v>
      </c>
      <c r="C14" s="13" t="s">
        <v>8</v>
      </c>
      <c r="D14" s="25" t="s">
        <v>352</v>
      </c>
    </row>
    <row r="15" spans="1:4" ht="24" customHeight="1">
      <c r="A15" s="7"/>
      <c r="B15" s="12" t="s">
        <v>3</v>
      </c>
      <c r="C15" s="13" t="s">
        <v>12</v>
      </c>
      <c r="D15" s="18" t="s">
        <v>277</v>
      </c>
    </row>
    <row r="16" spans="1:4" ht="24" customHeight="1">
      <c r="A16" s="7"/>
      <c r="B16" s="12" t="s">
        <v>13</v>
      </c>
      <c r="C16" s="13" t="s">
        <v>307</v>
      </c>
      <c r="D16" s="27" t="s">
        <v>309</v>
      </c>
    </row>
    <row r="17" spans="1:4" ht="24" customHeight="1">
      <c r="A17" s="7"/>
      <c r="B17" s="12"/>
      <c r="C17" s="13" t="s">
        <v>308</v>
      </c>
      <c r="D17" s="27" t="s">
        <v>302</v>
      </c>
    </row>
    <row r="18" spans="1:4" ht="24" customHeight="1">
      <c r="A18" s="7"/>
      <c r="B18" s="14" t="s">
        <v>3</v>
      </c>
      <c r="C18" s="15" t="s">
        <v>14</v>
      </c>
      <c r="D18" s="25" t="s">
        <v>278</v>
      </c>
    </row>
    <row r="19" spans="1:4" ht="24" customHeight="1">
      <c r="A19" s="7"/>
      <c r="B19" s="16" t="s">
        <v>280</v>
      </c>
      <c r="C19" s="17" t="s">
        <v>3</v>
      </c>
      <c r="D19" s="25" t="s">
        <v>279</v>
      </c>
    </row>
    <row r="20" spans="1:4" ht="24" customHeight="1">
      <c r="A20" s="7"/>
      <c r="B20" s="16" t="s">
        <v>297</v>
      </c>
      <c r="C20" s="17"/>
      <c r="D20" s="25" t="s">
        <v>303</v>
      </c>
    </row>
    <row r="21" spans="1:4" ht="24" customHeight="1">
      <c r="A21" s="7"/>
      <c r="B21" s="16" t="s">
        <v>298</v>
      </c>
      <c r="C21" s="17"/>
      <c r="D21" s="25" t="s">
        <v>351</v>
      </c>
    </row>
    <row r="22" spans="1:4" ht="24" customHeight="1">
      <c r="A22" s="7"/>
      <c r="B22" s="16" t="s">
        <v>299</v>
      </c>
      <c r="C22" s="17"/>
      <c r="D22" s="28" t="s">
        <v>325</v>
      </c>
    </row>
    <row r="23" spans="1:4" ht="24" customHeight="1">
      <c r="A23" s="7"/>
      <c r="B23" s="16" t="s">
        <v>300</v>
      </c>
      <c r="C23" s="17"/>
      <c r="D23" s="28" t="s">
        <v>341</v>
      </c>
    </row>
    <row r="24" spans="1:4" ht="24" customHeight="1">
      <c r="A24" s="7"/>
      <c r="B24" s="16" t="s">
        <v>301</v>
      </c>
      <c r="C24" s="17"/>
      <c r="D24" s="28" t="s">
        <v>15</v>
      </c>
    </row>
    <row r="25" spans="1:4" ht="24" customHeight="1">
      <c r="A25" s="7"/>
      <c r="B25" s="16" t="s">
        <v>349</v>
      </c>
      <c r="C25" s="17" t="s">
        <v>3</v>
      </c>
      <c r="D25" s="28" t="s">
        <v>360</v>
      </c>
    </row>
    <row r="26" spans="1:4" ht="24" customHeight="1">
      <c r="A26" s="7"/>
      <c r="B26" s="10" t="s">
        <v>348</v>
      </c>
      <c r="C26" s="17" t="s">
        <v>3</v>
      </c>
      <c r="D26" s="18" t="s">
        <v>397</v>
      </c>
    </row>
    <row r="27" spans="1:4" ht="24" customHeight="1">
      <c r="A27" s="7"/>
      <c r="B27" s="12"/>
      <c r="C27" s="13" t="s">
        <v>6</v>
      </c>
      <c r="D27" s="28" t="s">
        <v>246</v>
      </c>
    </row>
    <row r="28" spans="1:4" ht="24" customHeight="1">
      <c r="A28" s="7"/>
      <c r="B28" s="14"/>
      <c r="C28" s="15" t="s">
        <v>8</v>
      </c>
      <c r="D28" s="26" t="s">
        <v>398</v>
      </c>
    </row>
    <row r="29" spans="1:4" ht="24" customHeight="1">
      <c r="A29" s="7"/>
      <c r="B29" s="16" t="s">
        <v>350</v>
      </c>
      <c r="C29" s="17" t="s">
        <v>3</v>
      </c>
      <c r="D29" s="28" t="s">
        <v>304</v>
      </c>
    </row>
    <row r="30" spans="1:4" ht="24" customHeight="1">
      <c r="A30" s="7"/>
      <c r="B30" s="10" t="s">
        <v>347</v>
      </c>
      <c r="C30" s="17" t="s">
        <v>3</v>
      </c>
      <c r="D30" s="18" t="s">
        <v>305</v>
      </c>
    </row>
    <row r="31" spans="1:4" ht="24" customHeight="1">
      <c r="A31" s="7"/>
      <c r="B31" s="19"/>
      <c r="C31" s="13" t="s">
        <v>6</v>
      </c>
      <c r="D31" s="29" t="s">
        <v>294</v>
      </c>
    </row>
    <row r="32" spans="1:4" ht="24" customHeight="1">
      <c r="A32" s="7"/>
      <c r="B32" s="20"/>
      <c r="C32" s="15" t="s">
        <v>8</v>
      </c>
      <c r="D32" s="29" t="s">
        <v>295</v>
      </c>
    </row>
    <row r="33" spans="1:4" ht="24" customHeight="1">
      <c r="A33" s="7"/>
      <c r="B33" s="21" t="s">
        <v>346</v>
      </c>
      <c r="C33" s="22"/>
      <c r="D33" s="30" t="s">
        <v>306</v>
      </c>
    </row>
    <row r="34" spans="1:4">
      <c r="B34" s="23" t="s">
        <v>3</v>
      </c>
      <c r="C34" s="23"/>
    </row>
    <row r="35" spans="1:4">
      <c r="B35" s="23"/>
      <c r="C35" s="23"/>
    </row>
  </sheetData>
  <phoneticPr fontId="3"/>
  <hyperlinks>
    <hyperlink ref="D3" location="'15-1'!A1" display="産業別労働者災害補償保険給付状況" xr:uid="{00000000-0004-0000-0000-000000000000}"/>
    <hyperlink ref="D5" location="'15-2(1)'!A1" display="年度別" xr:uid="{00000000-0004-0000-0000-000001000000}"/>
    <hyperlink ref="D7" location="'15-3'!A1" display="全国健康保険協会管掌健康保険給付状況" xr:uid="{00000000-0004-0000-0000-000002000000}"/>
    <hyperlink ref="D8" location="'15-4'!A1" display="健康保険法第３条第２項被保険者保険給付状況" xr:uid="{00000000-0004-0000-0000-000003000000}"/>
    <hyperlink ref="D9" location="'15-5'!A1" display="厚生年金保険給付状況" xr:uid="{00000000-0004-0000-0000-000004000000}"/>
    <hyperlink ref="D10" location="'15-6'!A1" display="後期高齢者医療給付状況" xr:uid="{00000000-0004-0000-0000-000005000000}"/>
    <hyperlink ref="D11" location="'15-7'!A1" display="介護保険給付状況" xr:uid="{00000000-0004-0000-0000-000006000000}"/>
    <hyperlink ref="D13" location="'15-8(1)'!A1" display="被保険者数" xr:uid="{00000000-0004-0000-0000-000007000000}"/>
    <hyperlink ref="D14" location="'15-8(2)'!A1" display="保険料収納状況･検認状況" xr:uid="{00000000-0004-0000-0000-000008000000}"/>
    <hyperlink ref="D16" location="'15-8(3)(ｱ)'!A1" display="拠出制年金　" xr:uid="{00000000-0004-0000-0000-000009000000}"/>
    <hyperlink ref="D17" location="'15-8(3)(ｲ)'!A1" display="基礎年金" xr:uid="{00000000-0004-0000-0000-00000A000000}"/>
    <hyperlink ref="D18" location="'15-8(4)'!A1" display="老齢福祉年金支給区分別受給権者数及び支給額" xr:uid="{00000000-0004-0000-0000-00000B000000}"/>
    <hyperlink ref="D19" location="'15-9 '!A1" display="生活保護法による保護状況(福祉事務所別)" xr:uid="{00000000-0004-0000-0000-00000C000000}"/>
    <hyperlink ref="D20" location="'15-10'!A1" display="身体障害者更生援護状況" xr:uid="{00000000-0004-0000-0000-00000D000000}"/>
    <hyperlink ref="D21" location="'15-11'!A1" display="知的障害者相談状況" xr:uid="{00000000-0004-0000-0000-00000E000000}"/>
    <hyperlink ref="D24" location="'15-14'!A1" display="市町村別老人福祉実施状況" xr:uid="{00000000-0004-0000-0000-00000F000000}"/>
    <hyperlink ref="D25" location="'15-15'!A1" display="月別児童福祉法による措置状況" xr:uid="{00000000-0004-0000-0000-000010000000}"/>
    <hyperlink ref="D27" location="'15-16(1)'!A1" display="生活福祉資金貸付状況" xr:uid="{00000000-0004-0000-0000-000011000000}"/>
    <hyperlink ref="D29" location="'15-17'!A1" display="児童福祉活動(相談･処理件数)　（児童相談所）" xr:uid="{00000000-0004-0000-0000-000012000000}"/>
    <hyperlink ref="D31" location="'15-18(1)'!A1" display="社会福祉施設" xr:uid="{00000000-0004-0000-0000-000013000000}"/>
    <hyperlink ref="D32" location="'15-18(2)'!A1" display="介護サービス施設・事業所（老人福祉施設分）" xr:uid="{00000000-0004-0000-0000-000014000000}"/>
    <hyperlink ref="D33" location="'15-19'!A1" display="市町村別保育所数及び在所者数等" xr:uid="{00000000-0004-0000-0000-000015000000}"/>
    <hyperlink ref="D22" location="'15-12'!A1" display="精神保健福祉相談状況（精神保健福祉センターにおける相談）" xr:uid="{00000000-0004-0000-0000-000016000000}"/>
    <hyperlink ref="D23" location="'15-13'!A1" display="自立支援医療" xr:uid="{00000000-0004-0000-0000-000017000000}"/>
    <hyperlink ref="D28" location="'15-16(2)'!A1" display="母子、父子及び寡婦福祉資金貸付状況" xr:uid="{00000000-0004-0000-0000-000018000000}"/>
    <hyperlink ref="D6" location="'15-2(2)'!A1" display="保険者別  平成30年度" xr:uid="{00000000-0004-0000-0000-000019000000}"/>
  </hyperlinks>
  <pageMargins left="0.70866141732283472" right="0.70866141732283472" top="0.74803149606299213" bottom="0.55118110236220474" header="0.31496062992125984" footer="0.31496062992125984"/>
  <pageSetup paperSize="9" scale="95"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4"/>
  <sheetViews>
    <sheetView zoomScale="120" zoomScaleNormal="120" workbookViewId="0">
      <selection sqref="A1:XFD1048576"/>
    </sheetView>
  </sheetViews>
  <sheetFormatPr defaultRowHeight="13"/>
  <cols>
    <col min="1" max="1" width="9.08984375" bestFit="1" customWidth="1"/>
    <col min="2" max="2" width="11.08984375" bestFit="1" customWidth="1"/>
    <col min="3" max="3" width="13" bestFit="1" customWidth="1"/>
    <col min="4" max="4" width="13.90625" customWidth="1"/>
    <col min="5" max="5" width="13" bestFit="1" customWidth="1"/>
    <col min="6" max="6" width="14.453125" bestFit="1" customWidth="1"/>
    <col min="7" max="7" width="11.453125" customWidth="1"/>
    <col min="8" max="8" width="14.453125" bestFit="1" customWidth="1"/>
    <col min="9" max="9" width="10.453125" customWidth="1"/>
    <col min="10" max="10" width="13" bestFit="1" customWidth="1"/>
    <col min="11" max="11" width="9.26953125" bestFit="1" customWidth="1"/>
    <col min="12" max="12" width="10.7265625" bestFit="1" customWidth="1"/>
    <col min="13" max="13" width="9.453125" bestFit="1" customWidth="1"/>
    <col min="14" max="14" width="10.7265625" bestFit="1" customWidth="1"/>
    <col min="15" max="16" width="11.36328125" customWidth="1"/>
    <col min="17" max="17" width="9.08984375" bestFit="1" customWidth="1"/>
    <col min="18" max="18" width="9.6328125" customWidth="1"/>
    <col min="19" max="19" width="3" customWidth="1"/>
  </cols>
  <sheetData>
    <row r="1" spans="1:18">
      <c r="A1" s="553" t="s">
        <v>588</v>
      </c>
      <c r="B1" s="553"/>
      <c r="C1" s="553"/>
      <c r="D1" s="553"/>
      <c r="E1" s="553"/>
      <c r="F1" s="553"/>
      <c r="G1" s="553"/>
      <c r="H1" s="553"/>
      <c r="I1" s="553"/>
      <c r="J1" s="553"/>
      <c r="K1" s="553"/>
      <c r="L1" s="553"/>
      <c r="M1" s="553"/>
      <c r="N1" s="553"/>
      <c r="O1" s="553"/>
      <c r="P1" s="553"/>
      <c r="Q1" s="553"/>
      <c r="R1" s="553"/>
    </row>
    <row r="2" spans="1:18" ht="18.5" thickBot="1">
      <c r="A2" s="554"/>
      <c r="B2" s="554"/>
      <c r="C2" s="554"/>
      <c r="D2" s="554"/>
      <c r="E2" s="554"/>
      <c r="F2" s="554"/>
      <c r="G2" s="554"/>
      <c r="H2" s="554"/>
      <c r="I2" s="554"/>
      <c r="J2" s="554"/>
      <c r="K2" s="554"/>
      <c r="L2" s="554"/>
      <c r="M2" s="554"/>
      <c r="N2" s="554"/>
      <c r="O2" s="554"/>
      <c r="P2" s="554"/>
      <c r="R2" s="555" t="s">
        <v>789</v>
      </c>
    </row>
    <row r="3" spans="1:18" ht="13.5" thickTop="1">
      <c r="A3" s="556" t="s">
        <v>589</v>
      </c>
      <c r="B3" s="557" t="s">
        <v>590</v>
      </c>
      <c r="C3" s="558"/>
      <c r="D3" s="558"/>
      <c r="E3" s="558"/>
      <c r="F3" s="558"/>
      <c r="G3" s="558"/>
      <c r="H3" s="558"/>
      <c r="I3" s="558"/>
      <c r="J3" s="558"/>
      <c r="K3" s="558"/>
      <c r="L3" s="558"/>
      <c r="M3" s="558"/>
      <c r="N3" s="556"/>
      <c r="O3" s="559" t="s">
        <v>591</v>
      </c>
      <c r="P3" s="560"/>
      <c r="Q3" s="561" t="s">
        <v>592</v>
      </c>
      <c r="R3" s="558"/>
    </row>
    <row r="4" spans="1:18" ht="13" customHeight="1">
      <c r="A4" s="562"/>
      <c r="B4" s="563" t="s">
        <v>593</v>
      </c>
      <c r="C4" s="564" t="s">
        <v>594</v>
      </c>
      <c r="D4" s="565"/>
      <c r="E4" s="565"/>
      <c r="F4" s="565"/>
      <c r="G4" s="565"/>
      <c r="H4" s="565"/>
      <c r="I4" s="565"/>
      <c r="J4" s="565"/>
      <c r="K4" s="565"/>
      <c r="L4" s="565"/>
      <c r="M4" s="565"/>
      <c r="N4" s="566"/>
      <c r="O4" s="567" t="s">
        <v>595</v>
      </c>
      <c r="P4" s="568" t="s">
        <v>596</v>
      </c>
      <c r="Q4" s="569"/>
      <c r="R4" s="570"/>
    </row>
    <row r="5" spans="1:18">
      <c r="A5" s="562"/>
      <c r="B5" s="571"/>
      <c r="C5" s="565" t="s">
        <v>597</v>
      </c>
      <c r="D5" s="566"/>
      <c r="E5" s="565" t="s">
        <v>598</v>
      </c>
      <c r="F5" s="566"/>
      <c r="G5" s="565" t="s">
        <v>599</v>
      </c>
      <c r="H5" s="566"/>
      <c r="I5" s="565" t="s">
        <v>600</v>
      </c>
      <c r="J5" s="566"/>
      <c r="K5" s="565" t="s">
        <v>601</v>
      </c>
      <c r="L5" s="566"/>
      <c r="M5" s="565" t="s">
        <v>602</v>
      </c>
      <c r="N5" s="566"/>
      <c r="O5" s="572"/>
      <c r="P5" s="573"/>
      <c r="Q5" s="574"/>
      <c r="R5" s="575"/>
    </row>
    <row r="6" spans="1:18">
      <c r="A6" s="576"/>
      <c r="B6" s="577"/>
      <c r="C6" s="578" t="s">
        <v>603</v>
      </c>
      <c r="D6" s="579" t="s">
        <v>604</v>
      </c>
      <c r="E6" s="579" t="s">
        <v>603</v>
      </c>
      <c r="F6" s="579" t="s">
        <v>604</v>
      </c>
      <c r="G6" s="579" t="s">
        <v>603</v>
      </c>
      <c r="H6" s="579" t="s">
        <v>604</v>
      </c>
      <c r="I6" s="580" t="s">
        <v>605</v>
      </c>
      <c r="J6" s="579" t="s">
        <v>604</v>
      </c>
      <c r="K6" s="578" t="s">
        <v>603</v>
      </c>
      <c r="L6" s="579" t="s">
        <v>604</v>
      </c>
      <c r="M6" s="579" t="s">
        <v>603</v>
      </c>
      <c r="N6" s="579" t="s">
        <v>604</v>
      </c>
      <c r="O6" s="579" t="s">
        <v>606</v>
      </c>
      <c r="P6" s="581" t="s">
        <v>607</v>
      </c>
      <c r="Q6" s="582" t="s">
        <v>603</v>
      </c>
      <c r="R6" s="583" t="s">
        <v>608</v>
      </c>
    </row>
    <row r="7" spans="1:18">
      <c r="A7" s="584" t="s">
        <v>561</v>
      </c>
      <c r="B7" s="585">
        <v>124891</v>
      </c>
      <c r="C7" s="586">
        <v>3705398</v>
      </c>
      <c r="D7" s="586">
        <v>119275350.73899999</v>
      </c>
      <c r="E7" s="586">
        <v>2313686</v>
      </c>
      <c r="F7" s="586">
        <v>94631771.709999993</v>
      </c>
      <c r="G7" s="587">
        <v>1353433</v>
      </c>
      <c r="H7" s="587">
        <v>20148741.940000001</v>
      </c>
      <c r="I7" s="587">
        <v>104054</v>
      </c>
      <c r="J7" s="587">
        <v>3402304.767</v>
      </c>
      <c r="K7" s="587">
        <v>7934</v>
      </c>
      <c r="L7" s="587">
        <v>683264.76</v>
      </c>
      <c r="M7" s="587">
        <v>30345</v>
      </c>
      <c r="N7" s="587">
        <v>409267.56199999998</v>
      </c>
      <c r="O7" s="587">
        <v>4282894.1229999997</v>
      </c>
      <c r="P7" s="588" t="s">
        <v>94</v>
      </c>
      <c r="Q7" s="586">
        <v>7893</v>
      </c>
      <c r="R7" s="586">
        <v>236745</v>
      </c>
    </row>
    <row r="8" spans="1:18">
      <c r="A8" s="589">
        <v>2</v>
      </c>
      <c r="B8" s="585">
        <v>122604</v>
      </c>
      <c r="C8" s="586">
        <v>3555371</v>
      </c>
      <c r="D8" s="586">
        <v>114792785.228</v>
      </c>
      <c r="E8" s="586">
        <v>2206424</v>
      </c>
      <c r="F8" s="586">
        <v>91026638.640000001</v>
      </c>
      <c r="G8" s="587">
        <v>1315395</v>
      </c>
      <c r="H8" s="587">
        <v>19485554.84</v>
      </c>
      <c r="I8" s="587">
        <v>96883</v>
      </c>
      <c r="J8" s="587">
        <v>3190662.68</v>
      </c>
      <c r="K8" s="587">
        <v>8379</v>
      </c>
      <c r="L8" s="587">
        <v>713233.73</v>
      </c>
      <c r="M8" s="587">
        <v>25173</v>
      </c>
      <c r="N8" s="587">
        <v>376695.33799999999</v>
      </c>
      <c r="O8" s="587">
        <v>4247238.1330000004</v>
      </c>
      <c r="P8" s="587">
        <v>900.41666666666663</v>
      </c>
      <c r="Q8" s="586">
        <v>7703</v>
      </c>
      <c r="R8" s="586">
        <v>231051.92300000001</v>
      </c>
    </row>
    <row r="9" spans="1:18">
      <c r="A9" s="590">
        <v>3</v>
      </c>
      <c r="B9" s="585">
        <v>123665</v>
      </c>
      <c r="C9" s="586">
        <v>3538066</v>
      </c>
      <c r="D9" s="586">
        <v>114844088</v>
      </c>
      <c r="E9" s="586">
        <v>2194895</v>
      </c>
      <c r="F9" s="586">
        <v>91227714</v>
      </c>
      <c r="G9" s="587">
        <v>1311559</v>
      </c>
      <c r="H9" s="587">
        <v>19355982</v>
      </c>
      <c r="I9" s="587">
        <v>96136</v>
      </c>
      <c r="J9" s="587">
        <v>3138848</v>
      </c>
      <c r="K9" s="587">
        <v>8695</v>
      </c>
      <c r="L9" s="587">
        <v>756324</v>
      </c>
      <c r="M9" s="587">
        <v>22917</v>
      </c>
      <c r="N9" s="587">
        <v>365220</v>
      </c>
      <c r="O9" s="587">
        <v>4344723</v>
      </c>
      <c r="P9" s="587">
        <v>880</v>
      </c>
      <c r="Q9" s="586">
        <v>7828</v>
      </c>
      <c r="R9" s="586">
        <v>234815</v>
      </c>
    </row>
    <row r="10" spans="1:18">
      <c r="A10" s="590">
        <v>4</v>
      </c>
      <c r="B10" s="585">
        <v>127054</v>
      </c>
      <c r="C10" s="586">
        <v>3639188</v>
      </c>
      <c r="D10" s="586">
        <v>118048648.112</v>
      </c>
      <c r="E10" s="586">
        <v>2247750</v>
      </c>
      <c r="F10" s="586">
        <v>94614658.870000005</v>
      </c>
      <c r="G10" s="587">
        <v>1359197</v>
      </c>
      <c r="H10" s="587">
        <v>19154637.780000001</v>
      </c>
      <c r="I10" s="587">
        <v>96568</v>
      </c>
      <c r="J10" s="587">
        <v>3086321.0529999998</v>
      </c>
      <c r="K10" s="587">
        <v>9432</v>
      </c>
      <c r="L10" s="587">
        <v>818435.13</v>
      </c>
      <c r="M10" s="587">
        <v>22809</v>
      </c>
      <c r="N10" s="587">
        <v>374595.27899999998</v>
      </c>
      <c r="O10" s="587">
        <v>4904871.3600000003</v>
      </c>
      <c r="P10" s="588">
        <v>875</v>
      </c>
      <c r="Q10" s="586">
        <v>8556</v>
      </c>
      <c r="R10" s="586">
        <v>256662.14</v>
      </c>
    </row>
    <row r="11" spans="1:18" s="44" customFormat="1">
      <c r="A11" s="591">
        <v>5</v>
      </c>
      <c r="B11" s="592">
        <v>129942</v>
      </c>
      <c r="C11" s="593">
        <v>3743954</v>
      </c>
      <c r="D11" s="593">
        <v>122425683.01000001</v>
      </c>
      <c r="E11" s="593">
        <v>2310446</v>
      </c>
      <c r="F11" s="593">
        <v>98527412.900000006</v>
      </c>
      <c r="G11" s="594">
        <v>1399181</v>
      </c>
      <c r="H11" s="594">
        <v>19434108.379999999</v>
      </c>
      <c r="I11" s="594">
        <v>99441</v>
      </c>
      <c r="J11" s="594">
        <v>3141551.6189999999</v>
      </c>
      <c r="K11" s="594">
        <v>10017</v>
      </c>
      <c r="L11" s="594">
        <v>914965.63</v>
      </c>
      <c r="M11" s="594">
        <v>24310</v>
      </c>
      <c r="N11" s="594">
        <v>407644.48100000003</v>
      </c>
      <c r="O11" s="594">
        <v>6182773.6150000002</v>
      </c>
      <c r="P11" s="595">
        <v>876.16666666666663</v>
      </c>
      <c r="Q11" s="593">
        <v>8436</v>
      </c>
      <c r="R11" s="593">
        <v>253059</v>
      </c>
    </row>
    <row r="12" spans="1:18">
      <c r="A12" s="596" t="s">
        <v>609</v>
      </c>
      <c r="B12" s="596"/>
      <c r="C12" s="596"/>
      <c r="D12" s="596"/>
      <c r="E12" s="596"/>
      <c r="F12" s="596"/>
      <c r="G12" s="596"/>
      <c r="H12" s="596"/>
      <c r="I12" s="596"/>
      <c r="J12" s="596"/>
      <c r="K12" s="596"/>
      <c r="L12" s="596"/>
      <c r="M12" s="596"/>
      <c r="N12" s="596"/>
      <c r="O12" s="596"/>
      <c r="P12" s="596"/>
      <c r="Q12" s="596"/>
      <c r="R12" s="596"/>
    </row>
    <row r="13" spans="1:18">
      <c r="A13" s="596"/>
      <c r="B13" s="596"/>
      <c r="C13" s="596"/>
      <c r="D13" s="596"/>
      <c r="E13" s="596"/>
      <c r="F13" s="596"/>
      <c r="G13" s="596"/>
      <c r="H13" s="596"/>
      <c r="I13" s="596"/>
      <c r="J13" s="596"/>
      <c r="K13" s="596"/>
      <c r="L13" s="596"/>
      <c r="M13" s="596"/>
      <c r="N13" s="596"/>
      <c r="O13" s="596"/>
      <c r="P13" s="596"/>
      <c r="Q13" s="596"/>
      <c r="R13" s="596"/>
    </row>
    <row r="14" spans="1:18">
      <c r="A14" s="596"/>
      <c r="B14" s="596"/>
      <c r="C14" s="596"/>
      <c r="D14" s="596"/>
      <c r="E14" s="596"/>
      <c r="F14" s="596"/>
      <c r="G14" s="596"/>
      <c r="H14" s="596"/>
      <c r="I14" s="596"/>
      <c r="J14" s="596"/>
      <c r="K14" s="596"/>
      <c r="L14" s="596"/>
      <c r="M14" s="596"/>
      <c r="N14" s="596"/>
      <c r="O14" s="596"/>
      <c r="P14" s="596"/>
      <c r="Q14" s="596"/>
      <c r="R14" s="596"/>
    </row>
  </sheetData>
  <mergeCells count="14">
    <mergeCell ref="M5:N5"/>
    <mergeCell ref="A3:A6"/>
    <mergeCell ref="B3:N3"/>
    <mergeCell ref="O3:P3"/>
    <mergeCell ref="Q3:R5"/>
    <mergeCell ref="B4:B6"/>
    <mergeCell ref="C4:N4"/>
    <mergeCell ref="O4:O5"/>
    <mergeCell ref="P4:P5"/>
    <mergeCell ref="C5:D5"/>
    <mergeCell ref="E5:F5"/>
    <mergeCell ref="G5:H5"/>
    <mergeCell ref="I5:J5"/>
    <mergeCell ref="K5:L5"/>
  </mergeCells>
  <phoneticPr fontId="14"/>
  <printOptions horizontalCentered="1" verticalCentered="1"/>
  <pageMargins left="0.70866141732283472" right="0.70866141732283472" top="0.74803149606299213" bottom="0.74803149606299213" header="0.31496062992125984" footer="0.31496062992125984"/>
  <pageSetup paperSize="9" scale="62"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J20"/>
  <sheetViews>
    <sheetView showOutlineSymbols="0" zoomScale="120" zoomScaleNormal="120" workbookViewId="0">
      <selection sqref="A1:XFD1048576"/>
    </sheetView>
  </sheetViews>
  <sheetFormatPr defaultColWidth="11.7265625" defaultRowHeight="13"/>
  <cols>
    <col min="1" max="1" width="13.90625" style="599" customWidth="1"/>
    <col min="2" max="2" width="18.08984375" style="599" customWidth="1"/>
    <col min="3" max="3" width="16.36328125" style="599" customWidth="1"/>
    <col min="4" max="4" width="16.1796875" style="599" customWidth="1"/>
    <col min="5" max="5" width="18.08984375" style="599" customWidth="1"/>
    <col min="6" max="6" width="17.7265625" style="599" customWidth="1"/>
    <col min="7" max="7" width="17" style="599" customWidth="1"/>
    <col min="8" max="8" width="20.453125" style="599" customWidth="1"/>
    <col min="9" max="9" width="20" style="599" customWidth="1"/>
    <col min="10" max="10" width="3.90625" style="599" customWidth="1"/>
    <col min="11" max="16384" width="11.7265625" style="599"/>
  </cols>
  <sheetData>
    <row r="1" spans="1:10">
      <c r="A1" s="150" t="s">
        <v>272</v>
      </c>
      <c r="B1" s="597"/>
      <c r="C1" s="597"/>
      <c r="D1" s="597"/>
      <c r="E1" s="597"/>
      <c r="F1" s="597"/>
      <c r="G1" s="597"/>
      <c r="H1" s="597"/>
      <c r="I1" s="597"/>
      <c r="J1" s="598"/>
    </row>
    <row r="2" spans="1:10" ht="18.5" thickBot="1">
      <c r="A2" s="600"/>
      <c r="B2" s="600"/>
      <c r="C2" s="600"/>
      <c r="D2" s="600"/>
      <c r="E2" s="600"/>
      <c r="F2" s="600"/>
      <c r="G2" s="600"/>
      <c r="H2" s="600"/>
      <c r="I2" s="601" t="s">
        <v>790</v>
      </c>
      <c r="J2" s="598"/>
    </row>
    <row r="3" spans="1:10" ht="13.5" customHeight="1" thickTop="1">
      <c r="A3" s="602" t="s">
        <v>445</v>
      </c>
      <c r="B3" s="603" t="s">
        <v>353</v>
      </c>
      <c r="C3" s="604" t="s">
        <v>354</v>
      </c>
      <c r="D3" s="605"/>
      <c r="E3" s="606" t="s">
        <v>114</v>
      </c>
      <c r="F3" s="607"/>
      <c r="G3" s="607"/>
      <c r="H3" s="608"/>
      <c r="I3" s="609" t="s">
        <v>115</v>
      </c>
      <c r="J3" s="598"/>
    </row>
    <row r="4" spans="1:10" ht="13" customHeight="1">
      <c r="A4" s="610"/>
      <c r="B4" s="611"/>
      <c r="C4" s="612"/>
      <c r="D4" s="610"/>
      <c r="E4" s="613" t="s">
        <v>116</v>
      </c>
      <c r="F4" s="614" t="s">
        <v>355</v>
      </c>
      <c r="G4" s="614" t="s">
        <v>316</v>
      </c>
      <c r="H4" s="615" t="s">
        <v>356</v>
      </c>
      <c r="I4" s="616"/>
      <c r="J4" s="598"/>
    </row>
    <row r="5" spans="1:10">
      <c r="A5" s="610"/>
      <c r="B5" s="611"/>
      <c r="C5" s="617"/>
      <c r="D5" s="618"/>
      <c r="E5" s="619"/>
      <c r="F5" s="611"/>
      <c r="G5" s="611"/>
      <c r="H5" s="620"/>
      <c r="I5" s="616"/>
      <c r="J5" s="598"/>
    </row>
    <row r="6" spans="1:10">
      <c r="A6" s="621"/>
      <c r="B6" s="622"/>
      <c r="C6" s="623" t="s">
        <v>446</v>
      </c>
      <c r="D6" s="623" t="s">
        <v>447</v>
      </c>
      <c r="E6" s="624"/>
      <c r="F6" s="622"/>
      <c r="G6" s="622"/>
      <c r="H6" s="625"/>
      <c r="I6" s="626"/>
      <c r="J6" s="598"/>
    </row>
    <row r="7" spans="1:10">
      <c r="A7" s="627"/>
      <c r="B7" s="628"/>
      <c r="C7" s="627"/>
      <c r="D7" s="627"/>
      <c r="E7" s="629"/>
      <c r="F7" s="627"/>
      <c r="G7" s="627"/>
      <c r="H7" s="627"/>
      <c r="I7" s="627"/>
      <c r="J7" s="598"/>
    </row>
    <row r="8" spans="1:10">
      <c r="A8" s="630" t="s">
        <v>561</v>
      </c>
      <c r="B8" s="631">
        <v>229339</v>
      </c>
      <c r="C8" s="631">
        <v>47686</v>
      </c>
      <c r="D8" s="631">
        <v>596</v>
      </c>
      <c r="E8" s="631">
        <v>71349703.700000003</v>
      </c>
      <c r="F8" s="631">
        <v>29806714.530999999</v>
      </c>
      <c r="G8" s="631">
        <v>25700852.239</v>
      </c>
      <c r="H8" s="631">
        <v>15842136.93</v>
      </c>
      <c r="I8" s="631">
        <v>1504359.172</v>
      </c>
      <c r="J8" s="632"/>
    </row>
    <row r="9" spans="1:10">
      <c r="A9" s="630">
        <v>2</v>
      </c>
      <c r="B9" s="631">
        <v>229345</v>
      </c>
      <c r="C9" s="631">
        <v>48073</v>
      </c>
      <c r="D9" s="631">
        <v>576</v>
      </c>
      <c r="E9" s="631">
        <v>72781397.947999999</v>
      </c>
      <c r="F9" s="631">
        <v>30211216.833000001</v>
      </c>
      <c r="G9" s="631">
        <v>26251764.004000001</v>
      </c>
      <c r="H9" s="631">
        <v>16318417.111</v>
      </c>
      <c r="I9" s="631">
        <v>1568069</v>
      </c>
      <c r="J9" s="632"/>
    </row>
    <row r="10" spans="1:10">
      <c r="A10" s="630">
        <v>3</v>
      </c>
      <c r="B10" s="631">
        <v>228978</v>
      </c>
      <c r="C10" s="631">
        <v>47608</v>
      </c>
      <c r="D10" s="631">
        <v>586</v>
      </c>
      <c r="E10" s="631">
        <v>73378094</v>
      </c>
      <c r="F10" s="631">
        <v>30393401</v>
      </c>
      <c r="G10" s="631">
        <v>26082895</v>
      </c>
      <c r="H10" s="631">
        <v>16901798</v>
      </c>
      <c r="I10" s="631">
        <v>1569027</v>
      </c>
      <c r="J10" s="632"/>
    </row>
    <row r="11" spans="1:10">
      <c r="A11" s="630">
        <v>4</v>
      </c>
      <c r="B11" s="631">
        <v>227322</v>
      </c>
      <c r="C11" s="631">
        <v>47015</v>
      </c>
      <c r="D11" s="631">
        <v>593</v>
      </c>
      <c r="E11" s="631">
        <v>72630400.682999998</v>
      </c>
      <c r="F11" s="631">
        <v>29811096.531000003</v>
      </c>
      <c r="G11" s="631">
        <v>25898103.554000001</v>
      </c>
      <c r="H11" s="631">
        <v>16921200.598000001</v>
      </c>
      <c r="I11" s="631">
        <v>1515563.0449999999</v>
      </c>
      <c r="J11" s="598"/>
    </row>
    <row r="12" spans="1:10" s="636" customFormat="1">
      <c r="A12" s="633">
        <v>5</v>
      </c>
      <c r="B12" s="634">
        <v>226294</v>
      </c>
      <c r="C12" s="635">
        <v>46961</v>
      </c>
      <c r="D12" s="635">
        <v>573</v>
      </c>
      <c r="E12" s="635">
        <v>73068765.666000009</v>
      </c>
      <c r="F12" s="635">
        <v>30021405.869000003</v>
      </c>
      <c r="G12" s="635">
        <v>26310594.587000001</v>
      </c>
      <c r="H12" s="635">
        <v>16736765.209999999</v>
      </c>
      <c r="I12" s="635">
        <v>1517129.773</v>
      </c>
      <c r="J12" s="632"/>
    </row>
    <row r="13" spans="1:10">
      <c r="A13" s="637" t="s">
        <v>695</v>
      </c>
      <c r="J13" s="598"/>
    </row>
    <row r="14" spans="1:10">
      <c r="A14" s="117" t="s">
        <v>357</v>
      </c>
      <c r="B14" s="317"/>
      <c r="C14" s="317"/>
      <c r="D14" s="317"/>
      <c r="E14" s="317"/>
      <c r="F14" s="317"/>
      <c r="G14" s="317"/>
      <c r="H14" s="317"/>
      <c r="I14" s="317"/>
      <c r="J14" s="598"/>
    </row>
    <row r="15" spans="1:10">
      <c r="A15" s="117"/>
      <c r="B15" s="117"/>
      <c r="C15" s="117"/>
      <c r="D15" s="117"/>
      <c r="E15" s="117"/>
      <c r="F15" s="117"/>
      <c r="G15" s="117"/>
      <c r="H15" s="117"/>
      <c r="I15" s="117"/>
    </row>
    <row r="16" spans="1:10">
      <c r="E16" s="638"/>
      <c r="F16" s="638"/>
      <c r="G16" s="638"/>
      <c r="H16" s="638"/>
      <c r="I16" s="638"/>
    </row>
    <row r="17" spans="5:9">
      <c r="E17" s="638"/>
      <c r="F17" s="638"/>
      <c r="G17" s="638"/>
      <c r="H17" s="638"/>
      <c r="I17" s="638"/>
    </row>
    <row r="18" spans="5:9">
      <c r="E18" s="638"/>
      <c r="F18" s="638"/>
      <c r="G18" s="638"/>
      <c r="H18" s="638"/>
      <c r="I18" s="638"/>
    </row>
    <row r="19" spans="5:9">
      <c r="E19" s="638"/>
      <c r="F19" s="638"/>
      <c r="G19" s="638"/>
      <c r="H19" s="638"/>
      <c r="I19" s="638"/>
    </row>
    <row r="20" spans="5:9">
      <c r="E20" s="638"/>
      <c r="F20" s="638"/>
      <c r="G20" s="638"/>
      <c r="H20" s="638"/>
      <c r="I20" s="638"/>
    </row>
  </sheetData>
  <mergeCells count="9">
    <mergeCell ref="A3:A6"/>
    <mergeCell ref="B3:B6"/>
    <mergeCell ref="C3:D5"/>
    <mergeCell ref="E3:H3"/>
    <mergeCell ref="I3:I6"/>
    <mergeCell ref="E4:E6"/>
    <mergeCell ref="F4:F6"/>
    <mergeCell ref="G4:G6"/>
    <mergeCell ref="H4:H6"/>
  </mergeCells>
  <phoneticPr fontId="14"/>
  <printOptions horizontalCentered="1" verticalCentered="1"/>
  <pageMargins left="0.51181102362204722" right="0.51181102362204722" top="0.51181102362204722" bottom="0.51181102362204722"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5"/>
  <sheetViews>
    <sheetView zoomScale="120" zoomScaleNormal="120" workbookViewId="0">
      <selection sqref="A1:XFD1048576"/>
    </sheetView>
  </sheetViews>
  <sheetFormatPr defaultColWidth="9" defaultRowHeight="13"/>
  <cols>
    <col min="1" max="1" width="4.6328125" style="86" customWidth="1"/>
    <col min="2" max="2" width="4.36328125" style="86" customWidth="1"/>
    <col min="3" max="3" width="9.6328125" style="86" customWidth="1"/>
    <col min="4" max="14" width="8.08984375" style="86" customWidth="1"/>
    <col min="15" max="16384" width="9" style="86"/>
  </cols>
  <sheetData>
    <row r="1" spans="1:14" ht="13.5" customHeight="1">
      <c r="A1" s="84" t="s">
        <v>448</v>
      </c>
      <c r="B1" s="85"/>
      <c r="C1" s="85"/>
      <c r="D1" s="85"/>
      <c r="E1" s="85"/>
      <c r="F1" s="85"/>
      <c r="G1" s="85"/>
      <c r="H1" s="85"/>
      <c r="I1" s="85"/>
      <c r="J1" s="85"/>
      <c r="K1" s="85"/>
      <c r="L1" s="85"/>
      <c r="M1" s="85"/>
      <c r="N1" s="85"/>
    </row>
    <row r="2" spans="1:14" ht="13.5" customHeight="1">
      <c r="A2" s="639" t="s">
        <v>718</v>
      </c>
      <c r="C2" s="85"/>
      <c r="D2" s="85"/>
      <c r="E2" s="85"/>
      <c r="F2" s="85"/>
      <c r="G2" s="85"/>
      <c r="H2" s="85"/>
      <c r="I2" s="85"/>
      <c r="J2" s="85"/>
      <c r="K2" s="85"/>
      <c r="L2" s="85"/>
      <c r="M2" s="85"/>
      <c r="N2" s="85"/>
    </row>
    <row r="3" spans="1:14" ht="13.5" customHeight="1" thickBot="1">
      <c r="A3" s="85"/>
      <c r="B3" s="85"/>
      <c r="C3" s="85"/>
      <c r="D3" s="85"/>
      <c r="E3" s="85"/>
      <c r="F3" s="85"/>
      <c r="G3" s="85"/>
      <c r="H3" s="85"/>
      <c r="I3" s="85"/>
      <c r="J3" s="85"/>
      <c r="K3" s="85"/>
      <c r="L3" s="85"/>
      <c r="M3" s="85"/>
      <c r="N3" s="640" t="s">
        <v>681</v>
      </c>
    </row>
    <row r="4" spans="1:14" ht="13.5" customHeight="1" thickTop="1">
      <c r="A4" s="641"/>
      <c r="B4" s="641"/>
      <c r="C4" s="90" t="s">
        <v>117</v>
      </c>
      <c r="D4" s="156"/>
      <c r="E4" s="156"/>
      <c r="F4" s="157"/>
      <c r="G4" s="90" t="s">
        <v>118</v>
      </c>
      <c r="H4" s="156"/>
      <c r="I4" s="156"/>
      <c r="J4" s="157"/>
      <c r="K4" s="90" t="s">
        <v>119</v>
      </c>
      <c r="L4" s="156"/>
      <c r="M4" s="156"/>
      <c r="N4" s="156"/>
    </row>
    <row r="5" spans="1:14" ht="13.5" customHeight="1">
      <c r="A5" s="132" t="s">
        <v>48</v>
      </c>
      <c r="B5" s="132"/>
      <c r="C5" s="642" t="s">
        <v>120</v>
      </c>
      <c r="D5" s="643" t="s">
        <v>378</v>
      </c>
      <c r="E5" s="643" t="s">
        <v>121</v>
      </c>
      <c r="F5" s="643" t="s">
        <v>409</v>
      </c>
      <c r="G5" s="642" t="s">
        <v>122</v>
      </c>
      <c r="H5" s="643" t="s">
        <v>378</v>
      </c>
      <c r="I5" s="643" t="s">
        <v>121</v>
      </c>
      <c r="J5" s="643" t="s">
        <v>409</v>
      </c>
      <c r="K5" s="642" t="s">
        <v>122</v>
      </c>
      <c r="L5" s="643" t="s">
        <v>378</v>
      </c>
      <c r="M5" s="643" t="s">
        <v>121</v>
      </c>
      <c r="N5" s="644" t="s">
        <v>409</v>
      </c>
    </row>
    <row r="6" spans="1:14" ht="13.5" customHeight="1">
      <c r="A6" s="645"/>
      <c r="B6" s="645"/>
      <c r="C6" s="646"/>
      <c r="D6" s="647" t="s">
        <v>123</v>
      </c>
      <c r="E6" s="647" t="s">
        <v>123</v>
      </c>
      <c r="F6" s="647" t="s">
        <v>123</v>
      </c>
      <c r="G6" s="646"/>
      <c r="H6" s="647" t="s">
        <v>123</v>
      </c>
      <c r="I6" s="647" t="s">
        <v>123</v>
      </c>
      <c r="J6" s="647" t="s">
        <v>123</v>
      </c>
      <c r="K6" s="646"/>
      <c r="L6" s="647" t="s">
        <v>123</v>
      </c>
      <c r="M6" s="647" t="s">
        <v>123</v>
      </c>
      <c r="N6" s="648" t="s">
        <v>123</v>
      </c>
    </row>
    <row r="7" spans="1:14" ht="13.5" customHeight="1">
      <c r="A7" s="649"/>
      <c r="B7" s="480"/>
      <c r="C7" s="373"/>
      <c r="D7" s="373"/>
      <c r="E7" s="373"/>
      <c r="F7" s="373"/>
      <c r="G7" s="373"/>
      <c r="H7" s="373"/>
      <c r="I7" s="373"/>
      <c r="J7" s="373"/>
      <c r="K7" s="373"/>
      <c r="L7" s="373"/>
      <c r="M7" s="373"/>
      <c r="N7" s="373"/>
    </row>
    <row r="8" spans="1:14" ht="13.5" customHeight="1">
      <c r="A8" s="499" t="s">
        <v>557</v>
      </c>
      <c r="B8" s="481" t="s">
        <v>560</v>
      </c>
      <c r="C8" s="130">
        <v>82560</v>
      </c>
      <c r="D8" s="130">
        <v>54423</v>
      </c>
      <c r="E8" s="130">
        <v>564</v>
      </c>
      <c r="F8" s="130">
        <v>27573</v>
      </c>
      <c r="G8" s="130">
        <v>29872</v>
      </c>
      <c r="H8" s="130">
        <v>29042</v>
      </c>
      <c r="I8" s="130">
        <v>223</v>
      </c>
      <c r="J8" s="130">
        <v>607</v>
      </c>
      <c r="K8" s="130">
        <v>52688</v>
      </c>
      <c r="L8" s="130">
        <v>25381</v>
      </c>
      <c r="M8" s="130">
        <v>341</v>
      </c>
      <c r="N8" s="130">
        <v>26966</v>
      </c>
    </row>
    <row r="9" spans="1:14" ht="13.5" customHeight="1">
      <c r="A9" s="499"/>
      <c r="B9" s="481">
        <v>2</v>
      </c>
      <c r="C9" s="650">
        <v>80746</v>
      </c>
      <c r="D9" s="650">
        <v>54209</v>
      </c>
      <c r="E9" s="650">
        <v>565</v>
      </c>
      <c r="F9" s="650">
        <v>25972</v>
      </c>
      <c r="G9" s="650">
        <v>29878</v>
      </c>
      <c r="H9" s="650">
        <v>29054</v>
      </c>
      <c r="I9" s="650">
        <v>220</v>
      </c>
      <c r="J9" s="650">
        <v>604</v>
      </c>
      <c r="K9" s="650">
        <v>50868</v>
      </c>
      <c r="L9" s="650">
        <v>25155</v>
      </c>
      <c r="M9" s="650">
        <v>345</v>
      </c>
      <c r="N9" s="650">
        <v>25368</v>
      </c>
    </row>
    <row r="10" spans="1:14" s="651" customFormat="1" ht="13.5" customHeight="1">
      <c r="B10" s="481">
        <v>3</v>
      </c>
      <c r="C10" s="652">
        <v>78409</v>
      </c>
      <c r="D10" s="542">
        <v>53274</v>
      </c>
      <c r="E10" s="542">
        <v>553</v>
      </c>
      <c r="F10" s="542">
        <v>24609</v>
      </c>
      <c r="G10" s="542">
        <v>29265</v>
      </c>
      <c r="H10" s="542">
        <v>28463</v>
      </c>
      <c r="I10" s="542">
        <v>216</v>
      </c>
      <c r="J10" s="542">
        <v>586</v>
      </c>
      <c r="K10" s="542">
        <v>49144</v>
      </c>
      <c r="L10" s="542">
        <v>24784</v>
      </c>
      <c r="M10" s="542">
        <v>337</v>
      </c>
      <c r="N10" s="542">
        <v>24023</v>
      </c>
    </row>
    <row r="11" spans="1:14" s="651" customFormat="1" ht="13.5" customHeight="1">
      <c r="A11" s="499"/>
      <c r="B11" s="481">
        <v>4</v>
      </c>
      <c r="C11" s="114">
        <v>75156</v>
      </c>
      <c r="D11" s="114">
        <v>52085</v>
      </c>
      <c r="E11" s="114">
        <v>558</v>
      </c>
      <c r="F11" s="114">
        <v>22513</v>
      </c>
      <c r="G11" s="114">
        <v>28790</v>
      </c>
      <c r="H11" s="114">
        <v>27982</v>
      </c>
      <c r="I11" s="114">
        <v>227</v>
      </c>
      <c r="J11" s="114">
        <v>581</v>
      </c>
      <c r="K11" s="114">
        <v>46366</v>
      </c>
      <c r="L11" s="114">
        <v>24103</v>
      </c>
      <c r="M11" s="114">
        <v>331</v>
      </c>
      <c r="N11" s="114">
        <v>21932</v>
      </c>
    </row>
    <row r="12" spans="1:14" s="654" customFormat="1" ht="13.5" customHeight="1">
      <c r="A12" s="653"/>
      <c r="B12" s="490">
        <v>5</v>
      </c>
      <c r="C12" s="121">
        <v>73015</v>
      </c>
      <c r="D12" s="121">
        <v>51461</v>
      </c>
      <c r="E12" s="121">
        <v>603</v>
      </c>
      <c r="F12" s="121">
        <v>20951</v>
      </c>
      <c r="G12" s="121">
        <v>28233</v>
      </c>
      <c r="H12" s="121">
        <v>27437</v>
      </c>
      <c r="I12" s="121">
        <v>236</v>
      </c>
      <c r="J12" s="121">
        <v>560</v>
      </c>
      <c r="K12" s="121">
        <v>44782</v>
      </c>
      <c r="L12" s="121">
        <v>24024</v>
      </c>
      <c r="M12" s="121">
        <v>367</v>
      </c>
      <c r="N12" s="121">
        <v>20391</v>
      </c>
    </row>
    <row r="13" spans="1:14" ht="13.5" customHeight="1">
      <c r="A13" s="645"/>
      <c r="B13" s="655"/>
      <c r="C13" s="656"/>
      <c r="D13" s="657"/>
      <c r="E13" s="657"/>
      <c r="F13" s="657"/>
      <c r="G13" s="657"/>
      <c r="H13" s="657"/>
      <c r="I13" s="657"/>
      <c r="J13" s="657"/>
      <c r="K13" s="657"/>
      <c r="L13" s="657"/>
      <c r="M13" s="657"/>
      <c r="N13" s="657"/>
    </row>
    <row r="14" spans="1:14" ht="13.5" customHeight="1">
      <c r="A14" s="148" t="s">
        <v>719</v>
      </c>
      <c r="B14" s="85"/>
      <c r="C14" s="85"/>
      <c r="D14" s="85"/>
      <c r="E14" s="85"/>
      <c r="F14" s="85"/>
      <c r="G14" s="85"/>
      <c r="H14" s="85"/>
      <c r="I14" s="85"/>
      <c r="J14" s="85"/>
      <c r="K14" s="85"/>
      <c r="L14" s="85"/>
      <c r="M14" s="85"/>
      <c r="N14" s="85"/>
    </row>
    <row r="15" spans="1:14" ht="13.5" customHeight="1"/>
  </sheetData>
  <mergeCells count="6">
    <mergeCell ref="C4:F4"/>
    <mergeCell ref="G4:J4"/>
    <mergeCell ref="K4:N4"/>
    <mergeCell ref="C5:C6"/>
    <mergeCell ref="G5:G6"/>
    <mergeCell ref="K5:K6"/>
  </mergeCells>
  <phoneticPr fontId="14"/>
  <printOptions horizontalCentered="1" verticalCentered="1" gridLinesSet="0"/>
  <pageMargins left="0.19685039370078741" right="0.19685039370078741" top="0.19685039370078741" bottom="0.19685039370078741" header="0.51181102362204722" footer="0.51181102362204722"/>
  <pageSetup paperSize="9" scale="12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8"/>
  <sheetViews>
    <sheetView zoomScale="120" zoomScaleNormal="120" workbookViewId="0">
      <selection sqref="A1:XFD1048576"/>
    </sheetView>
  </sheetViews>
  <sheetFormatPr defaultColWidth="9" defaultRowHeight="13"/>
  <cols>
    <col min="1" max="1" width="4.6328125" style="86" customWidth="1"/>
    <col min="2" max="2" width="4.7265625" style="86" bestFit="1" customWidth="1"/>
    <col min="3" max="5" width="12.90625" style="86" bestFit="1" customWidth="1"/>
    <col min="6" max="6" width="12.08984375" style="86" customWidth="1"/>
    <col min="7" max="8" width="12" style="86" customWidth="1"/>
    <col min="9" max="13" width="8.6328125" style="86" customWidth="1"/>
    <col min="14" max="16384" width="9" style="86"/>
  </cols>
  <sheetData>
    <row r="1" spans="1:14" ht="13.5" customHeight="1">
      <c r="A1" s="150" t="s">
        <v>562</v>
      </c>
      <c r="B1"/>
      <c r="C1"/>
      <c r="D1"/>
      <c r="E1"/>
      <c r="F1"/>
      <c r="G1"/>
      <c r="H1"/>
      <c r="I1"/>
      <c r="J1"/>
      <c r="K1"/>
      <c r="L1"/>
      <c r="M1"/>
    </row>
    <row r="2" spans="1:14" ht="13.5" customHeight="1">
      <c r="A2" s="658" t="s">
        <v>671</v>
      </c>
      <c r="C2"/>
      <c r="D2"/>
      <c r="E2"/>
      <c r="F2"/>
      <c r="G2"/>
      <c r="H2"/>
      <c r="I2"/>
      <c r="J2"/>
      <c r="K2"/>
      <c r="L2"/>
      <c r="M2"/>
    </row>
    <row r="3" spans="1:14" ht="13.5" customHeight="1" thickBot="1">
      <c r="A3"/>
      <c r="B3"/>
      <c r="C3"/>
      <c r="D3"/>
      <c r="E3"/>
      <c r="I3" s="659" t="s">
        <v>791</v>
      </c>
      <c r="J3"/>
      <c r="K3"/>
      <c r="L3"/>
      <c r="M3"/>
    </row>
    <row r="4" spans="1:14" ht="13.5" customHeight="1" thickTop="1">
      <c r="A4" s="164"/>
      <c r="B4" s="164"/>
      <c r="C4" s="155" t="s">
        <v>275</v>
      </c>
      <c r="D4" s="156"/>
      <c r="E4" s="156"/>
      <c r="F4" s="156"/>
      <c r="G4" s="199"/>
      <c r="H4" s="199"/>
      <c r="I4" s="660" t="s">
        <v>569</v>
      </c>
      <c r="J4"/>
      <c r="K4"/>
      <c r="L4"/>
      <c r="M4"/>
    </row>
    <row r="5" spans="1:14" ht="13.5" customHeight="1">
      <c r="A5" s="165" t="s">
        <v>48</v>
      </c>
      <c r="B5" s="209"/>
      <c r="C5" s="166" t="s">
        <v>124</v>
      </c>
      <c r="D5" s="166" t="s">
        <v>125</v>
      </c>
      <c r="E5" s="166" t="s">
        <v>126</v>
      </c>
      <c r="F5" s="166" t="s">
        <v>127</v>
      </c>
      <c r="G5" s="167" t="s">
        <v>672</v>
      </c>
      <c r="H5" s="167" t="s">
        <v>792</v>
      </c>
      <c r="I5" s="214"/>
      <c r="J5"/>
      <c r="K5"/>
      <c r="L5"/>
      <c r="M5"/>
    </row>
    <row r="6" spans="1:14" ht="13.5" customHeight="1">
      <c r="A6" s="661"/>
      <c r="B6" s="661"/>
      <c r="C6" s="204"/>
      <c r="D6" s="204"/>
      <c r="E6" s="204"/>
      <c r="F6" s="204"/>
      <c r="G6" s="205"/>
      <c r="H6" s="205"/>
      <c r="I6" s="217"/>
      <c r="J6"/>
      <c r="K6"/>
      <c r="L6"/>
      <c r="M6"/>
    </row>
    <row r="7" spans="1:14" ht="13.5" customHeight="1">
      <c r="A7" s="175"/>
      <c r="B7" s="176"/>
      <c r="C7"/>
      <c r="D7"/>
      <c r="E7"/>
      <c r="F7"/>
      <c r="G7"/>
      <c r="H7"/>
      <c r="I7"/>
      <c r="J7"/>
      <c r="K7"/>
      <c r="L7"/>
      <c r="M7"/>
    </row>
    <row r="8" spans="1:14" ht="13.5" customHeight="1">
      <c r="A8" s="499" t="s">
        <v>557</v>
      </c>
      <c r="B8" s="481" t="s">
        <v>560</v>
      </c>
      <c r="C8" s="225">
        <v>5615593</v>
      </c>
      <c r="D8" s="225">
        <v>3216309</v>
      </c>
      <c r="E8" s="225">
        <v>2229443</v>
      </c>
      <c r="F8" s="225">
        <v>169840</v>
      </c>
      <c r="G8" s="225">
        <v>0</v>
      </c>
      <c r="H8" s="437">
        <v>0</v>
      </c>
      <c r="I8">
        <v>81.400000000000006</v>
      </c>
      <c r="J8"/>
      <c r="K8"/>
      <c r="L8"/>
      <c r="M8"/>
    </row>
    <row r="9" spans="1:14" ht="13.5" customHeight="1">
      <c r="A9" s="499"/>
      <c r="B9" s="481">
        <v>2</v>
      </c>
      <c r="C9" s="225">
        <v>5453940</v>
      </c>
      <c r="D9" s="225">
        <v>2981255</v>
      </c>
      <c r="E9" s="225">
        <v>2254580</v>
      </c>
      <c r="F9" s="225">
        <v>218088</v>
      </c>
      <c r="G9" s="225">
        <v>0</v>
      </c>
      <c r="H9" s="437">
        <v>0</v>
      </c>
      <c r="I9">
        <v>83.3</v>
      </c>
      <c r="J9"/>
      <c r="K9"/>
      <c r="L9"/>
      <c r="M9"/>
    </row>
    <row r="10" spans="1:14" s="651" customFormat="1" ht="13.5" customHeight="1">
      <c r="B10" s="481">
        <v>3</v>
      </c>
      <c r="C10" s="225">
        <v>5426507</v>
      </c>
      <c r="D10" s="225">
        <v>2848579</v>
      </c>
      <c r="E10" s="225">
        <v>2323939</v>
      </c>
      <c r="F10" s="225">
        <v>253987</v>
      </c>
      <c r="G10" s="225">
        <v>0</v>
      </c>
      <c r="H10" s="437">
        <v>0</v>
      </c>
      <c r="I10">
        <v>85.5</v>
      </c>
      <c r="J10" s="262"/>
      <c r="K10" s="262"/>
      <c r="L10" s="262"/>
      <c r="M10" s="262"/>
    </row>
    <row r="11" spans="1:14" s="651" customFormat="1" ht="13.5" customHeight="1">
      <c r="A11" s="499"/>
      <c r="B11" s="481">
        <v>4</v>
      </c>
      <c r="C11" s="227">
        <v>5382836</v>
      </c>
      <c r="D11" s="227">
        <v>2766359</v>
      </c>
      <c r="E11" s="227">
        <v>2373296</v>
      </c>
      <c r="F11" s="227">
        <v>243180</v>
      </c>
      <c r="G11" s="225">
        <v>0</v>
      </c>
      <c r="H11" s="225">
        <v>0</v>
      </c>
      <c r="I11">
        <v>86.8</v>
      </c>
      <c r="J11" s="262"/>
      <c r="K11" s="262"/>
      <c r="L11" s="262"/>
      <c r="M11" s="262"/>
    </row>
    <row r="12" spans="1:14" s="663" customFormat="1" ht="13.5" customHeight="1">
      <c r="A12" s="653"/>
      <c r="B12" s="490">
        <v>5</v>
      </c>
      <c r="C12" s="124">
        <v>5079506</v>
      </c>
      <c r="D12" s="124">
        <v>2631405</v>
      </c>
      <c r="E12" s="124">
        <v>2227024</v>
      </c>
      <c r="F12" s="124">
        <v>221076</v>
      </c>
      <c r="G12" s="225">
        <v>0</v>
      </c>
      <c r="H12" s="225">
        <v>0</v>
      </c>
      <c r="I12" s="187">
        <v>86.1</v>
      </c>
      <c r="J12" s="662"/>
      <c r="K12" s="662"/>
      <c r="L12" s="662"/>
      <c r="M12" s="662"/>
    </row>
    <row r="13" spans="1:14" ht="13.5" customHeight="1">
      <c r="A13" s="661"/>
      <c r="B13" s="664"/>
      <c r="C13" s="661"/>
      <c r="D13" s="661"/>
      <c r="E13" s="661"/>
      <c r="F13" s="661"/>
      <c r="G13" s="661"/>
      <c r="H13" s="661"/>
      <c r="I13" s="661"/>
      <c r="J13"/>
      <c r="K13"/>
      <c r="L13"/>
      <c r="M13"/>
    </row>
    <row r="14" spans="1:14" ht="13.5" customHeight="1">
      <c r="A14" s="153" t="s">
        <v>570</v>
      </c>
      <c r="B14" s="153">
        <v>1</v>
      </c>
      <c r="C14" t="s">
        <v>793</v>
      </c>
      <c r="D14"/>
      <c r="E14"/>
      <c r="F14"/>
      <c r="G14"/>
      <c r="H14"/>
      <c r="I14"/>
      <c r="J14"/>
      <c r="K14"/>
      <c r="L14"/>
      <c r="M14"/>
      <c r="N14"/>
    </row>
    <row r="15" spans="1:14">
      <c r="C15" s="86" t="s">
        <v>794</v>
      </c>
      <c r="D15" s="153"/>
    </row>
    <row r="16" spans="1:14">
      <c r="B16" s="153">
        <v>2</v>
      </c>
      <c r="C16" s="86" t="s">
        <v>795</v>
      </c>
    </row>
    <row r="17" spans="3:3">
      <c r="C17" s="86" t="s">
        <v>673</v>
      </c>
    </row>
    <row r="18" spans="3:3">
      <c r="C18" s="86" t="s">
        <v>796</v>
      </c>
    </row>
  </sheetData>
  <mergeCells count="9">
    <mergeCell ref="A5:B5"/>
    <mergeCell ref="C4:F4"/>
    <mergeCell ref="I4:I6"/>
    <mergeCell ref="C5:C6"/>
    <mergeCell ref="D5:D6"/>
    <mergeCell ref="E5:E6"/>
    <mergeCell ref="F5:F6"/>
    <mergeCell ref="G5:G6"/>
    <mergeCell ref="H5:H6"/>
  </mergeCells>
  <phoneticPr fontId="14"/>
  <printOptions horizontalCentered="1" verticalCentered="1" gridLinesSet="0"/>
  <pageMargins left="0.19685039370078741" right="0.19685039370078741" top="0.19685039370078741" bottom="0.19685039370078741" header="0.51181102362204722" footer="0.51181102362204722"/>
  <pageSetup paperSize="9" scale="14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5"/>
  <sheetViews>
    <sheetView zoomScale="120" zoomScaleNormal="120" workbookViewId="0">
      <selection sqref="A1:XFD1048576"/>
    </sheetView>
  </sheetViews>
  <sheetFormatPr defaultColWidth="9" defaultRowHeight="13"/>
  <cols>
    <col min="1" max="1" width="6.08984375" style="86" customWidth="1"/>
    <col min="2" max="2" width="5.90625" style="86" customWidth="1"/>
    <col min="3" max="3" width="10.36328125" style="86" bestFit="1" customWidth="1"/>
    <col min="4" max="4" width="13.6328125" style="86" customWidth="1"/>
    <col min="5" max="5" width="10.36328125" style="86" bestFit="1" customWidth="1"/>
    <col min="6" max="6" width="13.6328125" style="86" customWidth="1"/>
    <col min="7" max="7" width="10.36328125" style="86" bestFit="1" customWidth="1"/>
    <col min="8" max="8" width="13.6328125" style="86" customWidth="1"/>
    <col min="9" max="9" width="9.08984375" style="86" bestFit="1" customWidth="1"/>
    <col min="10" max="10" width="13.6328125" style="86" customWidth="1"/>
    <col min="11" max="11" width="8.6328125" style="86" customWidth="1"/>
    <col min="12" max="12" width="10.6328125" style="86" customWidth="1"/>
    <col min="13" max="13" width="9" style="86"/>
    <col min="14" max="14" width="10.36328125" style="86" customWidth="1"/>
    <col min="15" max="16384" width="9" style="86"/>
  </cols>
  <sheetData>
    <row r="1" spans="1:14">
      <c r="A1" s="150" t="s">
        <v>562</v>
      </c>
    </row>
    <row r="2" spans="1:14">
      <c r="A2" s="658" t="s">
        <v>720</v>
      </c>
      <c r="B2" s="191"/>
    </row>
    <row r="3" spans="1:14">
      <c r="A3" s="187" t="s">
        <v>721</v>
      </c>
    </row>
    <row r="4" spans="1:14" ht="18.5" thickBot="1">
      <c r="N4" s="665" t="s">
        <v>797</v>
      </c>
    </row>
    <row r="5" spans="1:14" ht="13.5" thickTop="1">
      <c r="A5" s="666"/>
      <c r="B5" s="666"/>
      <c r="C5" s="212" t="s">
        <v>571</v>
      </c>
      <c r="D5" s="667"/>
      <c r="E5" s="668" t="s">
        <v>572</v>
      </c>
      <c r="F5" s="669"/>
      <c r="G5" s="669"/>
      <c r="H5" s="670"/>
      <c r="I5" s="671" t="s">
        <v>573</v>
      </c>
      <c r="J5" s="671"/>
      <c r="K5" s="671" t="s">
        <v>574</v>
      </c>
      <c r="L5" s="671"/>
      <c r="M5" s="671"/>
      <c r="N5" s="671"/>
    </row>
    <row r="6" spans="1:14">
      <c r="A6" s="672" t="s">
        <v>575</v>
      </c>
      <c r="B6" s="673"/>
      <c r="C6" s="674"/>
      <c r="D6" s="675"/>
      <c r="E6" s="676" t="s">
        <v>576</v>
      </c>
      <c r="F6" s="676"/>
      <c r="G6" s="677" t="s">
        <v>577</v>
      </c>
      <c r="H6" s="678"/>
      <c r="I6" s="676" t="s">
        <v>578</v>
      </c>
      <c r="J6" s="676"/>
      <c r="K6" s="676" t="s">
        <v>579</v>
      </c>
      <c r="L6" s="676"/>
      <c r="M6" s="676" t="s">
        <v>580</v>
      </c>
      <c r="N6" s="677"/>
    </row>
    <row r="7" spans="1:14">
      <c r="A7" s="657"/>
      <c r="B7" s="657"/>
      <c r="C7" s="679" t="s">
        <v>581</v>
      </c>
      <c r="D7" s="679" t="s">
        <v>582</v>
      </c>
      <c r="E7" s="679" t="s">
        <v>581</v>
      </c>
      <c r="F7" s="679" t="s">
        <v>582</v>
      </c>
      <c r="G7" s="679" t="s">
        <v>581</v>
      </c>
      <c r="H7" s="679" t="s">
        <v>582</v>
      </c>
      <c r="I7" s="679" t="s">
        <v>581</v>
      </c>
      <c r="J7" s="679" t="s">
        <v>582</v>
      </c>
      <c r="K7" s="679" t="s">
        <v>581</v>
      </c>
      <c r="L7" s="679" t="s">
        <v>582</v>
      </c>
      <c r="M7" s="679" t="s">
        <v>581</v>
      </c>
      <c r="N7" s="680" t="s">
        <v>582</v>
      </c>
    </row>
    <row r="8" spans="1:14">
      <c r="A8" s="681"/>
      <c r="B8" s="682"/>
      <c r="C8" s="683"/>
      <c r="D8" s="681"/>
      <c r="E8" s="681"/>
      <c r="F8" s="681"/>
      <c r="G8" s="681"/>
      <c r="H8" s="681"/>
      <c r="I8" s="681"/>
      <c r="J8" s="681"/>
      <c r="K8" s="681"/>
      <c r="L8" s="681"/>
      <c r="M8" s="681"/>
      <c r="N8" s="681"/>
    </row>
    <row r="9" spans="1:14">
      <c r="A9" s="499" t="s">
        <v>557</v>
      </c>
      <c r="B9" s="481" t="s">
        <v>560</v>
      </c>
      <c r="C9" s="183">
        <v>8454</v>
      </c>
      <c r="D9" s="114">
        <v>3571370</v>
      </c>
      <c r="E9" s="114">
        <v>4567</v>
      </c>
      <c r="F9" s="114">
        <v>2357258</v>
      </c>
      <c r="G9" s="114">
        <v>3342</v>
      </c>
      <c r="H9" s="114">
        <v>780813</v>
      </c>
      <c r="I9" s="114">
        <v>423</v>
      </c>
      <c r="J9" s="114">
        <v>377763</v>
      </c>
      <c r="K9" s="114">
        <v>1</v>
      </c>
      <c r="L9" s="114">
        <v>780</v>
      </c>
      <c r="M9" s="114">
        <v>121</v>
      </c>
      <c r="N9" s="114">
        <v>54755</v>
      </c>
    </row>
    <row r="10" spans="1:14">
      <c r="A10" s="499"/>
      <c r="B10" s="481">
        <v>2</v>
      </c>
      <c r="C10" s="183">
        <v>6903</v>
      </c>
      <c r="D10" s="114">
        <v>2939530</v>
      </c>
      <c r="E10" s="114">
        <v>3672</v>
      </c>
      <c r="F10" s="114">
        <v>1907695</v>
      </c>
      <c r="G10" s="114">
        <v>2741</v>
      </c>
      <c r="H10" s="114">
        <v>641640</v>
      </c>
      <c r="I10" s="114">
        <v>383</v>
      </c>
      <c r="J10" s="114">
        <v>341798</v>
      </c>
      <c r="K10" s="114">
        <v>1</v>
      </c>
      <c r="L10" s="114">
        <v>781</v>
      </c>
      <c r="M10" s="114">
        <v>106</v>
      </c>
      <c r="N10" s="114">
        <v>47614</v>
      </c>
    </row>
    <row r="11" spans="1:14">
      <c r="A11" s="651"/>
      <c r="B11" s="481">
        <v>3</v>
      </c>
      <c r="C11" s="183">
        <v>5630</v>
      </c>
      <c r="D11" s="114">
        <v>2397361</v>
      </c>
      <c r="E11" s="114">
        <v>2918</v>
      </c>
      <c r="F11" s="114">
        <v>1515963</v>
      </c>
      <c r="G11" s="114">
        <v>2273</v>
      </c>
      <c r="H11" s="114">
        <v>532636</v>
      </c>
      <c r="I11" s="114">
        <v>345</v>
      </c>
      <c r="J11" s="114">
        <v>306893</v>
      </c>
      <c r="K11" s="114">
        <v>1</v>
      </c>
      <c r="L11" s="114">
        <v>780</v>
      </c>
      <c r="M11" s="114">
        <v>93</v>
      </c>
      <c r="N11" s="114">
        <v>41086</v>
      </c>
    </row>
    <row r="12" spans="1:14">
      <c r="A12" s="499"/>
      <c r="B12" s="481">
        <v>4</v>
      </c>
      <c r="C12" s="114">
        <v>4394</v>
      </c>
      <c r="D12" s="114">
        <v>1882951</v>
      </c>
      <c r="E12" s="114">
        <v>2227</v>
      </c>
      <c r="F12" s="114">
        <v>1158447</v>
      </c>
      <c r="G12" s="114">
        <v>1774</v>
      </c>
      <c r="H12" s="114">
        <v>413653</v>
      </c>
      <c r="I12" s="114">
        <v>309</v>
      </c>
      <c r="J12" s="114">
        <v>273980</v>
      </c>
      <c r="K12" s="114">
        <v>1</v>
      </c>
      <c r="L12" s="114">
        <v>777</v>
      </c>
      <c r="M12" s="114">
        <v>83</v>
      </c>
      <c r="N12" s="114">
        <v>36092</v>
      </c>
    </row>
    <row r="13" spans="1:14" s="121" customFormat="1">
      <c r="A13" s="653"/>
      <c r="B13" s="490">
        <v>5</v>
      </c>
      <c r="C13" s="121">
        <v>3488</v>
      </c>
      <c r="D13" s="121">
        <v>1521963</v>
      </c>
      <c r="E13" s="121">
        <v>1743</v>
      </c>
      <c r="F13" s="121">
        <v>912879</v>
      </c>
      <c r="G13" s="121">
        <v>1395</v>
      </c>
      <c r="H13" s="121">
        <v>328992</v>
      </c>
      <c r="I13" s="121">
        <v>272</v>
      </c>
      <c r="J13" s="121">
        <v>245132</v>
      </c>
      <c r="K13" s="121">
        <v>1</v>
      </c>
      <c r="L13" s="121">
        <v>792</v>
      </c>
      <c r="M13" s="121">
        <v>77</v>
      </c>
      <c r="N13" s="121">
        <v>34166</v>
      </c>
    </row>
    <row r="14" spans="1:14">
      <c r="A14" s="661"/>
      <c r="B14" s="664"/>
      <c r="C14" s="684"/>
      <c r="D14" s="685"/>
      <c r="E14" s="685"/>
      <c r="F14" s="685"/>
      <c r="G14" s="685"/>
      <c r="H14" s="685"/>
      <c r="I14" s="685"/>
      <c r="J14" s="685"/>
      <c r="K14" s="685"/>
      <c r="L14" s="685"/>
      <c r="M14" s="657"/>
      <c r="N14" s="657"/>
    </row>
    <row r="15" spans="1:14">
      <c r="B15" s="86" t="s">
        <v>191</v>
      </c>
      <c r="C15" s="86" t="s">
        <v>276</v>
      </c>
    </row>
  </sheetData>
  <mergeCells count="10">
    <mergeCell ref="C5:D6"/>
    <mergeCell ref="E5:H5"/>
    <mergeCell ref="K5:N5"/>
    <mergeCell ref="A6:B6"/>
    <mergeCell ref="E6:F6"/>
    <mergeCell ref="G6:H6"/>
    <mergeCell ref="I6:J6"/>
    <mergeCell ref="K6:L6"/>
    <mergeCell ref="M6:N6"/>
    <mergeCell ref="I5:J5"/>
  </mergeCells>
  <phoneticPr fontId="14"/>
  <printOptions horizontalCentered="1" verticalCentered="1" gridLinesSet="0"/>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4"/>
  <sheetViews>
    <sheetView zoomScale="120" zoomScaleNormal="120" workbookViewId="0">
      <selection sqref="A1:XFD1048576"/>
    </sheetView>
  </sheetViews>
  <sheetFormatPr defaultColWidth="9" defaultRowHeight="13"/>
  <cols>
    <col min="1" max="1" width="6.08984375" style="86" customWidth="1"/>
    <col min="2" max="2" width="5.90625" style="86" customWidth="1"/>
    <col min="3" max="3" width="10" style="86" customWidth="1"/>
    <col min="4" max="4" width="13.6328125" style="86" customWidth="1"/>
    <col min="5" max="5" width="10.26953125" style="86" bestFit="1" customWidth="1"/>
    <col min="6" max="6" width="13.6328125" style="86" customWidth="1"/>
    <col min="7" max="7" width="9.08984375" style="86" bestFit="1" customWidth="1"/>
    <col min="8" max="8" width="13.6328125" style="86" customWidth="1"/>
    <col min="9" max="9" width="9" style="86"/>
    <col min="10" max="10" width="13.6328125" style="86" customWidth="1"/>
    <col min="11" max="16384" width="9" style="86"/>
  </cols>
  <sheetData>
    <row r="1" spans="1:10">
      <c r="A1" s="150" t="s">
        <v>562</v>
      </c>
    </row>
    <row r="2" spans="1:10">
      <c r="A2" s="658" t="s">
        <v>722</v>
      </c>
    </row>
    <row r="3" spans="1:10">
      <c r="A3" s="187" t="s">
        <v>723</v>
      </c>
    </row>
    <row r="4" spans="1:10" ht="18.5" thickBot="1">
      <c r="I4" s="686" t="s">
        <v>797</v>
      </c>
      <c r="J4" s="686"/>
    </row>
    <row r="5" spans="1:10" ht="13.5" thickTop="1">
      <c r="A5" s="666"/>
      <c r="B5" s="666"/>
      <c r="C5" s="687" t="s">
        <v>571</v>
      </c>
      <c r="D5" s="687"/>
      <c r="E5" s="671" t="s">
        <v>583</v>
      </c>
      <c r="F5" s="671"/>
      <c r="G5" s="671" t="s">
        <v>573</v>
      </c>
      <c r="H5" s="671"/>
      <c r="I5" s="671" t="s">
        <v>584</v>
      </c>
      <c r="J5" s="671"/>
    </row>
    <row r="6" spans="1:10">
      <c r="A6" s="672" t="s">
        <v>575</v>
      </c>
      <c r="B6" s="673"/>
      <c r="C6" s="204"/>
      <c r="D6" s="204"/>
      <c r="E6" s="676" t="s">
        <v>585</v>
      </c>
      <c r="F6" s="676"/>
      <c r="G6" s="676" t="s">
        <v>586</v>
      </c>
      <c r="H6" s="676"/>
      <c r="I6" s="676" t="s">
        <v>587</v>
      </c>
      <c r="J6" s="676"/>
    </row>
    <row r="7" spans="1:10">
      <c r="A7" s="657"/>
      <c r="B7" s="657"/>
      <c r="C7" s="679" t="s">
        <v>581</v>
      </c>
      <c r="D7" s="679" t="s">
        <v>582</v>
      </c>
      <c r="E7" s="679" t="s">
        <v>581</v>
      </c>
      <c r="F7" s="679" t="s">
        <v>582</v>
      </c>
      <c r="G7" s="679" t="s">
        <v>581</v>
      </c>
      <c r="H7" s="679" t="s">
        <v>582</v>
      </c>
      <c r="I7" s="679" t="s">
        <v>581</v>
      </c>
      <c r="J7" s="679" t="s">
        <v>582</v>
      </c>
    </row>
    <row r="8" spans="1:10">
      <c r="A8" s="681"/>
      <c r="B8" s="682"/>
      <c r="C8" s="683"/>
      <c r="D8" s="681"/>
      <c r="E8" s="681"/>
      <c r="F8" s="681"/>
      <c r="G8" s="681"/>
      <c r="H8" s="681"/>
      <c r="I8" s="681"/>
      <c r="J8" s="681"/>
    </row>
    <row r="9" spans="1:10">
      <c r="A9" s="499" t="s">
        <v>557</v>
      </c>
      <c r="B9" s="481" t="s">
        <v>560</v>
      </c>
      <c r="C9" s="183">
        <v>231118</v>
      </c>
      <c r="D9" s="114">
        <v>165400044</v>
      </c>
      <c r="E9" s="114">
        <v>214836</v>
      </c>
      <c r="F9" s="114">
        <v>151405418</v>
      </c>
      <c r="G9" s="114">
        <v>14944</v>
      </c>
      <c r="H9" s="114">
        <v>12980907</v>
      </c>
      <c r="I9" s="114">
        <v>1338</v>
      </c>
      <c r="J9" s="114">
        <v>1013718</v>
      </c>
    </row>
    <row r="10" spans="1:10">
      <c r="A10" s="499"/>
      <c r="B10" s="481">
        <v>2</v>
      </c>
      <c r="C10" s="183">
        <v>233054</v>
      </c>
      <c r="D10" s="114">
        <v>167374779</v>
      </c>
      <c r="E10" s="114">
        <v>216629</v>
      </c>
      <c r="F10" s="114">
        <v>153253347</v>
      </c>
      <c r="G10" s="114">
        <v>15092</v>
      </c>
      <c r="H10" s="114">
        <v>13106819</v>
      </c>
      <c r="I10" s="114">
        <v>1333</v>
      </c>
      <c r="J10" s="114">
        <v>1014612</v>
      </c>
    </row>
    <row r="11" spans="1:10">
      <c r="A11" s="651"/>
      <c r="B11" s="481">
        <v>3</v>
      </c>
      <c r="C11" s="183">
        <v>234615</v>
      </c>
      <c r="D11" s="114">
        <v>168584846</v>
      </c>
      <c r="E11" s="114">
        <v>217996</v>
      </c>
      <c r="F11" s="114">
        <v>154309130</v>
      </c>
      <c r="G11" s="114">
        <v>15324</v>
      </c>
      <c r="H11" s="114">
        <v>13285639</v>
      </c>
      <c r="I11" s="114">
        <v>1295</v>
      </c>
      <c r="J11" s="114">
        <v>990076</v>
      </c>
    </row>
    <row r="12" spans="1:10">
      <c r="A12" s="499"/>
      <c r="B12" s="481">
        <v>4</v>
      </c>
      <c r="C12" s="114">
        <v>234733</v>
      </c>
      <c r="D12" s="114">
        <v>168254564</v>
      </c>
      <c r="E12" s="114">
        <v>217974</v>
      </c>
      <c r="F12" s="114">
        <v>153942654</v>
      </c>
      <c r="G12" s="114">
        <v>15448</v>
      </c>
      <c r="H12" s="114">
        <v>13316699</v>
      </c>
      <c r="I12" s="114">
        <v>1311</v>
      </c>
      <c r="J12" s="114">
        <v>995210</v>
      </c>
    </row>
    <row r="13" spans="1:10" s="121" customFormat="1">
      <c r="A13" s="653"/>
      <c r="B13" s="490">
        <v>5</v>
      </c>
      <c r="C13" s="121">
        <v>234728</v>
      </c>
      <c r="D13" s="121">
        <v>171784496</v>
      </c>
      <c r="E13" s="121">
        <v>217874</v>
      </c>
      <c r="F13" s="121">
        <v>157094870</v>
      </c>
      <c r="G13" s="121">
        <v>15592</v>
      </c>
      <c r="H13" s="121">
        <v>13706615</v>
      </c>
      <c r="I13" s="121">
        <v>1262</v>
      </c>
      <c r="J13" s="121">
        <v>983009</v>
      </c>
    </row>
    <row r="14" spans="1:10">
      <c r="A14" s="661"/>
      <c r="B14" s="664"/>
      <c r="C14" s="656"/>
      <c r="D14" s="657"/>
      <c r="E14" s="657"/>
      <c r="F14" s="657"/>
      <c r="G14" s="657"/>
      <c r="H14" s="657"/>
      <c r="I14" s="657"/>
      <c r="J14" s="657"/>
    </row>
  </sheetData>
  <mergeCells count="9">
    <mergeCell ref="I4:J4"/>
    <mergeCell ref="C5:D6"/>
    <mergeCell ref="E5:F5"/>
    <mergeCell ref="G5:H5"/>
    <mergeCell ref="I5:J5"/>
    <mergeCell ref="A6:B6"/>
    <mergeCell ref="E6:F6"/>
    <mergeCell ref="G6:H6"/>
    <mergeCell ref="I6:J6"/>
  </mergeCells>
  <phoneticPr fontId="14"/>
  <printOptions horizontalCentered="1" verticalCentered="1" gridLinesSet="0"/>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3"/>
  <sheetViews>
    <sheetView zoomScale="120" zoomScaleNormal="120" workbookViewId="0">
      <selection sqref="A1:XFD1048576"/>
    </sheetView>
  </sheetViews>
  <sheetFormatPr defaultColWidth="9" defaultRowHeight="13"/>
  <cols>
    <col min="1" max="1" width="4.6328125" style="86" customWidth="1"/>
    <col min="2" max="2" width="4.7265625" style="86" bestFit="1" customWidth="1"/>
    <col min="3" max="6" width="10.6328125" style="86" customWidth="1"/>
    <col min="7" max="7" width="11.6328125" style="86" customWidth="1"/>
    <col min="8" max="8" width="13" style="86" customWidth="1"/>
    <col min="9" max="9" width="9" style="86"/>
    <col min="10" max="10" width="11.90625" style="86" customWidth="1"/>
    <col min="11" max="11" width="9" style="86"/>
    <col min="12" max="12" width="11.08984375" style="86" customWidth="1"/>
    <col min="13" max="13" width="9" style="86"/>
    <col min="14" max="14" width="5.90625" style="86" customWidth="1"/>
    <col min="15" max="15" width="9" style="86"/>
    <col min="16" max="16" width="10.7265625" style="86" customWidth="1"/>
    <col min="17" max="17" width="9" style="86"/>
    <col min="18" max="18" width="11.90625" style="86" customWidth="1"/>
    <col min="19" max="16384" width="9" style="86"/>
  </cols>
  <sheetData>
    <row r="1" spans="1:12" ht="13.5" customHeight="1">
      <c r="A1" s="85"/>
      <c r="B1" s="85"/>
      <c r="C1" s="85"/>
      <c r="D1" s="85"/>
      <c r="E1" s="85"/>
      <c r="F1" s="85"/>
      <c r="G1" s="85"/>
      <c r="H1" s="85"/>
      <c r="I1" s="85"/>
      <c r="J1" s="85"/>
      <c r="K1" s="85"/>
      <c r="L1" s="85"/>
    </row>
    <row r="2" spans="1:12" ht="13.5" customHeight="1">
      <c r="A2" s="639" t="s">
        <v>724</v>
      </c>
      <c r="C2" s="85"/>
      <c r="D2" s="85"/>
      <c r="E2" s="85"/>
      <c r="F2" s="85"/>
      <c r="G2" s="85"/>
      <c r="H2" s="85"/>
      <c r="I2" s="85"/>
      <c r="J2" s="85"/>
      <c r="K2" s="85"/>
      <c r="L2" s="85"/>
    </row>
    <row r="3" spans="1:12" ht="13.5" customHeight="1" thickBot="1">
      <c r="A3" s="85"/>
      <c r="B3" s="85"/>
      <c r="C3" s="85"/>
      <c r="D3" s="85"/>
      <c r="E3" s="85"/>
      <c r="F3" s="85"/>
      <c r="G3" s="88" t="s">
        <v>798</v>
      </c>
      <c r="H3" s="85"/>
      <c r="I3" s="85"/>
      <c r="J3" s="85"/>
      <c r="K3" s="85"/>
      <c r="L3" s="85"/>
    </row>
    <row r="4" spans="1:12" ht="13.5" thickTop="1">
      <c r="A4" s="89" t="s">
        <v>509</v>
      </c>
      <c r="B4" s="688"/>
      <c r="C4" s="689" t="s">
        <v>128</v>
      </c>
      <c r="D4" s="90" t="s">
        <v>129</v>
      </c>
      <c r="E4" s="156"/>
      <c r="F4" s="157"/>
      <c r="G4" s="690" t="s">
        <v>130</v>
      </c>
      <c r="H4" s="85"/>
      <c r="I4" s="85"/>
      <c r="J4" s="85"/>
      <c r="K4" s="85"/>
      <c r="L4" s="85"/>
    </row>
    <row r="5" spans="1:12">
      <c r="A5" s="691"/>
      <c r="B5" s="692"/>
      <c r="C5" s="693"/>
      <c r="D5" s="694" t="s">
        <v>131</v>
      </c>
      <c r="E5" s="106" t="s">
        <v>132</v>
      </c>
      <c r="F5" s="695" t="s">
        <v>133</v>
      </c>
      <c r="G5" s="696"/>
      <c r="H5" s="85"/>
      <c r="I5" s="85"/>
      <c r="J5" s="85"/>
      <c r="K5" s="85"/>
      <c r="L5" s="85"/>
    </row>
    <row r="6" spans="1:12" ht="13.5" customHeight="1">
      <c r="A6" s="649"/>
      <c r="B6" s="480"/>
      <c r="C6" s="88"/>
      <c r="D6" s="88"/>
      <c r="E6" s="88"/>
      <c r="F6" s="88"/>
      <c r="G6" s="88"/>
      <c r="H6" s="85"/>
      <c r="I6" s="85"/>
      <c r="J6" s="85"/>
      <c r="K6" s="85"/>
      <c r="L6" s="85"/>
    </row>
    <row r="7" spans="1:12" ht="13.5" customHeight="1">
      <c r="A7" s="499" t="s">
        <v>557</v>
      </c>
      <c r="B7" s="481" t="s">
        <v>560</v>
      </c>
      <c r="C7" s="650" t="s">
        <v>94</v>
      </c>
      <c r="D7" s="650" t="s">
        <v>94</v>
      </c>
      <c r="E7" s="650" t="s">
        <v>94</v>
      </c>
      <c r="F7" s="650" t="s">
        <v>94</v>
      </c>
      <c r="G7" s="650" t="s">
        <v>94</v>
      </c>
      <c r="H7" s="85"/>
      <c r="I7" s="85"/>
      <c r="J7" s="85"/>
      <c r="K7" s="85"/>
      <c r="L7" s="85"/>
    </row>
    <row r="8" spans="1:12" ht="13.5" customHeight="1">
      <c r="A8" s="499"/>
      <c r="B8" s="481">
        <v>2</v>
      </c>
      <c r="C8" s="652" t="s">
        <v>94</v>
      </c>
      <c r="D8" s="542" t="s">
        <v>94</v>
      </c>
      <c r="E8" s="542" t="s">
        <v>94</v>
      </c>
      <c r="F8" s="542" t="s">
        <v>94</v>
      </c>
      <c r="G8" s="542" t="s">
        <v>94</v>
      </c>
      <c r="J8" s="85"/>
      <c r="K8" s="85"/>
      <c r="L8" s="85"/>
    </row>
    <row r="9" spans="1:12" s="651" customFormat="1" ht="13.5" customHeight="1">
      <c r="B9" s="481">
        <v>3</v>
      </c>
      <c r="C9" s="542" t="s">
        <v>94</v>
      </c>
      <c r="D9" s="542" t="s">
        <v>94</v>
      </c>
      <c r="E9" s="542" t="s">
        <v>94</v>
      </c>
      <c r="F9" s="542" t="s">
        <v>94</v>
      </c>
      <c r="G9" s="542" t="s">
        <v>94</v>
      </c>
      <c r="J9" s="697"/>
      <c r="K9" s="697"/>
      <c r="L9" s="697"/>
    </row>
    <row r="10" spans="1:12" s="651" customFormat="1" ht="13.5" customHeight="1">
      <c r="A10" s="499"/>
      <c r="B10" s="481">
        <v>4</v>
      </c>
      <c r="C10" s="698" t="s">
        <v>94</v>
      </c>
      <c r="D10" s="698" t="s">
        <v>94</v>
      </c>
      <c r="E10" s="698" t="s">
        <v>94</v>
      </c>
      <c r="F10" s="698" t="s">
        <v>94</v>
      </c>
      <c r="G10" s="698" t="s">
        <v>94</v>
      </c>
      <c r="J10" s="697"/>
      <c r="K10" s="697"/>
      <c r="L10" s="697"/>
    </row>
    <row r="11" spans="1:12" s="654" customFormat="1" ht="13.5" customHeight="1">
      <c r="A11" s="653"/>
      <c r="B11" s="490">
        <v>5</v>
      </c>
      <c r="C11" s="698" t="s">
        <v>94</v>
      </c>
      <c r="D11" s="698" t="s">
        <v>94</v>
      </c>
      <c r="E11" s="698" t="s">
        <v>94</v>
      </c>
      <c r="F11" s="698" t="s">
        <v>94</v>
      </c>
      <c r="G11" s="698" t="s">
        <v>94</v>
      </c>
      <c r="J11" s="653"/>
      <c r="K11" s="653"/>
      <c r="L11" s="653"/>
    </row>
    <row r="12" spans="1:12" ht="13.5" customHeight="1">
      <c r="A12" s="645"/>
      <c r="B12" s="655"/>
      <c r="C12" s="699"/>
      <c r="D12" s="657"/>
      <c r="E12" s="657"/>
      <c r="F12" s="657"/>
      <c r="G12" s="657"/>
      <c r="J12" s="85"/>
      <c r="K12" s="85"/>
      <c r="L12" s="85"/>
    </row>
    <row r="13" spans="1:12" ht="13.5" customHeight="1">
      <c r="A13" s="85"/>
      <c r="B13" s="85"/>
      <c r="C13" s="85"/>
      <c r="J13" s="85"/>
      <c r="K13" s="85"/>
      <c r="L13" s="85"/>
    </row>
  </sheetData>
  <mergeCells count="4">
    <mergeCell ref="A4:B5"/>
    <mergeCell ref="C4:C5"/>
    <mergeCell ref="D4:F4"/>
    <mergeCell ref="G4:G5"/>
  </mergeCells>
  <phoneticPr fontId="14"/>
  <printOptions horizontalCentered="1" verticalCentered="1" gridLinesSet="0"/>
  <pageMargins left="0.19685039370078741" right="0.19685039370078741" top="0.19685039370078741" bottom="0.19685039370078741" header="0.51181102362204722" footer="0.51181102362204722"/>
  <pageSetup paperSize="9" scale="16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D46"/>
  <sheetViews>
    <sheetView zoomScale="120" zoomScaleNormal="120" workbookViewId="0">
      <selection sqref="A1:XFD1048576"/>
    </sheetView>
  </sheetViews>
  <sheetFormatPr defaultColWidth="9" defaultRowHeight="13"/>
  <cols>
    <col min="1" max="1" width="4.453125" style="86" customWidth="1"/>
    <col min="2" max="2" width="6.26953125" style="86" customWidth="1"/>
    <col min="3" max="4" width="12.6328125" style="86" customWidth="1"/>
    <col min="5" max="5" width="13.54296875" style="37" bestFit="1" customWidth="1"/>
    <col min="6" max="6" width="11.90625" style="37" customWidth="1"/>
    <col min="7" max="7" width="11.6328125" style="86" customWidth="1"/>
    <col min="8" max="8" width="13" style="86" customWidth="1"/>
    <col min="9" max="9" width="7.6328125" style="86" customWidth="1"/>
    <col min="10" max="10" width="7.08984375" style="86" customWidth="1"/>
    <col min="11" max="11" width="12.08984375" style="86" customWidth="1"/>
    <col min="12" max="12" width="14.7265625" style="86" customWidth="1"/>
    <col min="13" max="13" width="13.54296875" style="86" bestFit="1" customWidth="1"/>
    <col min="14" max="14" width="15.26953125" style="86" customWidth="1"/>
    <col min="15" max="15" width="12.90625" style="86" customWidth="1"/>
    <col min="16" max="16" width="13.90625" style="86" customWidth="1"/>
    <col min="17" max="17" width="10.7265625" style="86" customWidth="1"/>
    <col min="18" max="18" width="12.90625" style="86" bestFit="1" customWidth="1"/>
    <col min="19" max="19" width="10.453125" style="86" customWidth="1"/>
    <col min="20" max="20" width="11.7265625" style="86" customWidth="1"/>
    <col min="21" max="21" width="12.453125" style="86" customWidth="1"/>
    <col min="22" max="22" width="14.08984375" style="86" customWidth="1"/>
    <col min="23" max="23" width="8.90625" style="86" customWidth="1"/>
    <col min="24" max="24" width="9.36328125" style="86" customWidth="1"/>
    <col min="25" max="25" width="9.26953125" style="86" customWidth="1"/>
    <col min="26" max="26" width="9.90625" style="86" customWidth="1"/>
    <col min="27" max="27" width="8.90625" style="86" bestFit="1" customWidth="1"/>
    <col min="28" max="28" width="10.7265625" style="86" customWidth="1"/>
    <col min="29" max="29" width="11.453125" style="86" customWidth="1"/>
    <col min="30" max="30" width="9.36328125" style="86" bestFit="1" customWidth="1"/>
    <col min="31" max="16384" width="9" style="86"/>
  </cols>
  <sheetData>
    <row r="1" spans="1:30" ht="13.5" customHeight="1">
      <c r="A1" s="150" t="s">
        <v>752</v>
      </c>
      <c r="B1"/>
      <c r="C1"/>
      <c r="D1"/>
      <c r="E1" s="297"/>
      <c r="F1" s="297"/>
      <c r="G1"/>
      <c r="H1"/>
      <c r="I1"/>
      <c r="J1"/>
      <c r="K1"/>
      <c r="L1"/>
      <c r="M1"/>
      <c r="N1"/>
      <c r="O1"/>
      <c r="P1"/>
      <c r="Q1"/>
      <c r="R1"/>
      <c r="S1"/>
      <c r="T1"/>
      <c r="U1"/>
      <c r="V1"/>
      <c r="W1"/>
      <c r="X1"/>
      <c r="Y1"/>
      <c r="Z1"/>
      <c r="AA1"/>
      <c r="AB1"/>
      <c r="AC1"/>
    </row>
    <row r="2" spans="1:30" ht="13.5" customHeight="1" thickBot="1">
      <c r="A2"/>
      <c r="B2"/>
      <c r="C2"/>
      <c r="D2"/>
      <c r="E2" s="297"/>
      <c r="F2" s="297"/>
      <c r="G2"/>
      <c r="H2"/>
      <c r="I2"/>
      <c r="J2"/>
      <c r="K2"/>
      <c r="L2"/>
      <c r="M2"/>
      <c r="N2"/>
      <c r="O2"/>
      <c r="P2"/>
      <c r="Q2"/>
      <c r="R2"/>
      <c r="S2"/>
      <c r="T2"/>
      <c r="U2"/>
      <c r="V2"/>
      <c r="W2"/>
      <c r="X2"/>
      <c r="Y2"/>
      <c r="Z2"/>
      <c r="AA2"/>
      <c r="AC2" s="181" t="s">
        <v>799</v>
      </c>
    </row>
    <row r="3" spans="1:30" ht="26.25" customHeight="1" thickTop="1">
      <c r="A3" s="158" t="s">
        <v>379</v>
      </c>
      <c r="B3" s="700"/>
      <c r="C3" s="155" t="s">
        <v>134</v>
      </c>
      <c r="D3" s="156"/>
      <c r="E3" s="156"/>
      <c r="F3" s="156"/>
      <c r="G3" s="156"/>
      <c r="H3" s="157"/>
      <c r="I3" s="206" t="s">
        <v>753</v>
      </c>
      <c r="J3" s="206" t="s">
        <v>754</v>
      </c>
      <c r="K3" s="155" t="s">
        <v>410</v>
      </c>
      <c r="L3" s="157"/>
      <c r="M3" s="155" t="s">
        <v>380</v>
      </c>
      <c r="N3" s="157"/>
      <c r="O3" s="155" t="s">
        <v>411</v>
      </c>
      <c r="P3" s="157"/>
      <c r="Q3" s="155" t="s">
        <v>449</v>
      </c>
      <c r="R3" s="157"/>
      <c r="S3" s="155" t="s">
        <v>135</v>
      </c>
      <c r="T3" s="157"/>
      <c r="U3" s="155" t="s">
        <v>412</v>
      </c>
      <c r="V3" s="157"/>
      <c r="W3" s="155" t="s">
        <v>510</v>
      </c>
      <c r="X3" s="157"/>
      <c r="Y3" s="155" t="s">
        <v>511</v>
      </c>
      <c r="Z3" s="157"/>
      <c r="AA3" s="155" t="s">
        <v>512</v>
      </c>
      <c r="AB3" s="157"/>
      <c r="AC3" s="660" t="s">
        <v>450</v>
      </c>
    </row>
    <row r="4" spans="1:30" ht="26.25" customHeight="1">
      <c r="A4" s="168"/>
      <c r="B4" s="215"/>
      <c r="C4" s="203" t="s">
        <v>381</v>
      </c>
      <c r="D4" s="99"/>
      <c r="E4" s="203" t="s">
        <v>382</v>
      </c>
      <c r="F4" s="99"/>
      <c r="G4" s="203" t="s">
        <v>383</v>
      </c>
      <c r="H4" s="99"/>
      <c r="I4" s="171"/>
      <c r="J4" s="701"/>
      <c r="K4" s="167" t="s">
        <v>418</v>
      </c>
      <c r="L4" s="166" t="s">
        <v>384</v>
      </c>
      <c r="M4" s="167" t="s">
        <v>418</v>
      </c>
      <c r="N4" s="166" t="s">
        <v>384</v>
      </c>
      <c r="O4" s="167" t="s">
        <v>418</v>
      </c>
      <c r="P4" s="166" t="s">
        <v>136</v>
      </c>
      <c r="Q4" s="167" t="s">
        <v>418</v>
      </c>
      <c r="R4" s="166" t="s">
        <v>136</v>
      </c>
      <c r="S4" s="167" t="s">
        <v>418</v>
      </c>
      <c r="T4" s="166" t="s">
        <v>136</v>
      </c>
      <c r="U4" s="167" t="s">
        <v>418</v>
      </c>
      <c r="V4" s="166" t="s">
        <v>136</v>
      </c>
      <c r="W4" s="167" t="s">
        <v>418</v>
      </c>
      <c r="X4" s="166" t="s">
        <v>136</v>
      </c>
      <c r="Y4" s="167" t="s">
        <v>418</v>
      </c>
      <c r="Z4" s="166" t="s">
        <v>136</v>
      </c>
      <c r="AA4" s="167" t="s">
        <v>418</v>
      </c>
      <c r="AB4" s="166" t="s">
        <v>136</v>
      </c>
      <c r="AC4" s="214"/>
    </row>
    <row r="5" spans="1:30" ht="26.25" customHeight="1">
      <c r="A5" s="702"/>
      <c r="B5" s="703"/>
      <c r="C5" s="202" t="s">
        <v>137</v>
      </c>
      <c r="D5" s="202" t="s">
        <v>138</v>
      </c>
      <c r="E5" s="704" t="s">
        <v>137</v>
      </c>
      <c r="F5" s="704" t="s">
        <v>138</v>
      </c>
      <c r="G5" s="202" t="s">
        <v>137</v>
      </c>
      <c r="H5" s="231" t="s">
        <v>138</v>
      </c>
      <c r="I5" s="205"/>
      <c r="J5" s="705"/>
      <c r="K5" s="205"/>
      <c r="L5" s="204"/>
      <c r="M5" s="205"/>
      <c r="N5" s="204"/>
      <c r="O5" s="205"/>
      <c r="P5" s="204"/>
      <c r="Q5" s="205"/>
      <c r="R5" s="204"/>
      <c r="S5" s="205"/>
      <c r="T5" s="204"/>
      <c r="U5" s="205"/>
      <c r="V5" s="204"/>
      <c r="W5" s="205"/>
      <c r="X5" s="204"/>
      <c r="Y5" s="205"/>
      <c r="Z5" s="204"/>
      <c r="AA5" s="205"/>
      <c r="AB5" s="204"/>
      <c r="AC5" s="217"/>
    </row>
    <row r="6" spans="1:30" ht="26.25" customHeight="1">
      <c r="A6" s="141"/>
      <c r="B6" s="141"/>
      <c r="C6" s="706"/>
      <c r="D6" s="551"/>
      <c r="E6" s="707"/>
      <c r="F6" s="707"/>
      <c r="G6" s="551"/>
      <c r="H6" s="551"/>
      <c r="I6" s="551"/>
      <c r="J6" s="551"/>
      <c r="K6" s="551"/>
      <c r="L6" s="551"/>
      <c r="M6" s="551"/>
      <c r="N6" s="551"/>
      <c r="O6" s="551"/>
      <c r="P6" s="551"/>
      <c r="Q6" s="551"/>
      <c r="R6" s="551"/>
      <c r="S6" s="551"/>
      <c r="T6" s="551"/>
      <c r="U6" s="551"/>
      <c r="V6" s="551"/>
      <c r="W6" s="551"/>
      <c r="X6" s="551"/>
      <c r="Y6" s="551"/>
      <c r="Z6" s="551"/>
      <c r="AA6" s="551"/>
      <c r="AB6" s="552"/>
      <c r="AC6" s="170"/>
    </row>
    <row r="7" spans="1:30" s="191" customFormat="1" ht="26.25" customHeight="1">
      <c r="A7" s="708"/>
      <c r="B7" s="708"/>
      <c r="C7" s="709"/>
      <c r="D7" s="187"/>
      <c r="E7" s="710"/>
      <c r="F7" s="710"/>
      <c r="G7" s="187"/>
      <c r="H7" s="187"/>
      <c r="I7" s="711"/>
      <c r="J7" s="711"/>
      <c r="K7" s="150" t="s">
        <v>139</v>
      </c>
      <c r="L7" s="187"/>
      <c r="M7" s="187"/>
      <c r="N7" s="187"/>
      <c r="O7" s="187"/>
      <c r="P7" s="187"/>
      <c r="Q7" s="187"/>
      <c r="R7" s="187"/>
      <c r="S7" s="187"/>
      <c r="T7" s="187"/>
      <c r="U7" s="187"/>
      <c r="V7" s="187"/>
      <c r="W7" s="187"/>
      <c r="X7" s="187"/>
      <c r="Y7" s="187"/>
      <c r="Z7" s="187"/>
      <c r="AA7" s="187"/>
      <c r="AB7" s="712"/>
      <c r="AC7" s="187"/>
    </row>
    <row r="8" spans="1:30" ht="26.25" customHeight="1">
      <c r="A8" s="223" t="s">
        <v>557</v>
      </c>
      <c r="B8" s="182" t="s">
        <v>560</v>
      </c>
      <c r="C8" s="713">
        <v>1635724</v>
      </c>
      <c r="D8" s="713">
        <v>2073117</v>
      </c>
      <c r="E8" s="714">
        <v>1627724</v>
      </c>
      <c r="F8" s="714">
        <v>2062138</v>
      </c>
      <c r="G8" s="713">
        <v>8000</v>
      </c>
      <c r="H8" s="713">
        <v>10979</v>
      </c>
      <c r="I8" s="715">
        <v>16.399999999999999</v>
      </c>
      <c r="J8" s="715">
        <v>84.1</v>
      </c>
      <c r="K8" s="713">
        <v>2062138</v>
      </c>
      <c r="L8" s="713">
        <v>298061436</v>
      </c>
      <c r="M8" s="713">
        <v>1820440</v>
      </c>
      <c r="N8" s="713">
        <v>89193146</v>
      </c>
      <c r="O8" s="713">
        <v>1769819</v>
      </c>
      <c r="P8" s="713">
        <v>49460669</v>
      </c>
      <c r="Q8" s="713">
        <v>108128</v>
      </c>
      <c r="R8" s="713">
        <v>947174</v>
      </c>
      <c r="S8" s="713">
        <v>394154</v>
      </c>
      <c r="T8" s="713">
        <v>7372546</v>
      </c>
      <c r="U8" s="713">
        <v>1742838</v>
      </c>
      <c r="V8" s="713">
        <v>149715227</v>
      </c>
      <c r="W8" s="713">
        <v>136.91666666666666</v>
      </c>
      <c r="X8" s="713">
        <v>32009.270999999997</v>
      </c>
      <c r="Y8" s="713">
        <v>42072</v>
      </c>
      <c r="Z8" s="713">
        <v>577707.63208333333</v>
      </c>
      <c r="AA8" s="713">
        <v>3816</v>
      </c>
      <c r="AB8" s="716">
        <v>762958.0395833333</v>
      </c>
      <c r="AC8" s="533" t="s">
        <v>563</v>
      </c>
    </row>
    <row r="9" spans="1:30" ht="26.25" customHeight="1">
      <c r="A9" s="181"/>
      <c r="B9" s="182">
        <v>2</v>
      </c>
      <c r="C9" s="437">
        <v>1636959</v>
      </c>
      <c r="D9" s="437">
        <v>2052114</v>
      </c>
      <c r="E9" s="717">
        <v>1629524</v>
      </c>
      <c r="F9" s="717">
        <v>2042308</v>
      </c>
      <c r="G9" s="437">
        <v>7435</v>
      </c>
      <c r="H9" s="437">
        <v>9806</v>
      </c>
      <c r="I9" s="718">
        <v>16.3</v>
      </c>
      <c r="J9" s="718">
        <v>83.3</v>
      </c>
      <c r="K9" s="437">
        <v>2042308</v>
      </c>
      <c r="L9" s="437" t="s">
        <v>725</v>
      </c>
      <c r="M9" s="437">
        <v>1795583</v>
      </c>
      <c r="N9" s="437" t="s">
        <v>725</v>
      </c>
      <c r="O9" s="437">
        <v>1755410</v>
      </c>
      <c r="P9" s="437" t="s">
        <v>725</v>
      </c>
      <c r="Q9" s="437">
        <v>100573</v>
      </c>
      <c r="R9" s="437" t="s">
        <v>725</v>
      </c>
      <c r="S9" s="437">
        <v>405137</v>
      </c>
      <c r="T9" s="437" t="s">
        <v>725</v>
      </c>
      <c r="U9" s="437">
        <v>1709601</v>
      </c>
      <c r="V9" s="437" t="s">
        <v>725</v>
      </c>
      <c r="W9" s="437">
        <v>141</v>
      </c>
      <c r="X9" s="437" t="s">
        <v>725</v>
      </c>
      <c r="Y9" s="437">
        <v>39127</v>
      </c>
      <c r="Z9" s="437" t="s">
        <v>725</v>
      </c>
      <c r="AA9" s="437">
        <v>3890</v>
      </c>
      <c r="AB9" s="719" t="s">
        <v>725</v>
      </c>
      <c r="AC9" s="534">
        <v>2</v>
      </c>
    </row>
    <row r="10" spans="1:30" ht="26.25" customHeight="1">
      <c r="B10" s="182">
        <v>3</v>
      </c>
      <c r="C10" s="717">
        <v>1641512</v>
      </c>
      <c r="D10" s="717">
        <v>2038557</v>
      </c>
      <c r="E10" s="717">
        <v>1633767</v>
      </c>
      <c r="F10" s="717">
        <v>2028509</v>
      </c>
      <c r="G10" s="437">
        <v>7745</v>
      </c>
      <c r="H10" s="437">
        <v>10048</v>
      </c>
      <c r="I10" s="718">
        <v>16.2</v>
      </c>
      <c r="J10" s="718">
        <v>83.8</v>
      </c>
      <c r="K10" s="717">
        <v>2028509</v>
      </c>
      <c r="L10" s="717" t="s">
        <v>725</v>
      </c>
      <c r="M10" s="717">
        <v>1781154</v>
      </c>
      <c r="N10" s="717" t="s">
        <v>725</v>
      </c>
      <c r="O10" s="717">
        <v>1746910</v>
      </c>
      <c r="P10" s="717" t="s">
        <v>725</v>
      </c>
      <c r="Q10" s="717">
        <v>93626</v>
      </c>
      <c r="R10" s="717" t="s">
        <v>725</v>
      </c>
      <c r="S10" s="717">
        <v>415757</v>
      </c>
      <c r="T10" s="717" t="s">
        <v>725</v>
      </c>
      <c r="U10" s="717">
        <v>1708964</v>
      </c>
      <c r="V10" s="717" t="s">
        <v>725</v>
      </c>
      <c r="W10" s="717">
        <v>121</v>
      </c>
      <c r="X10" s="717" t="s">
        <v>725</v>
      </c>
      <c r="Y10" s="717">
        <v>37165</v>
      </c>
      <c r="Z10" s="717" t="s">
        <v>725</v>
      </c>
      <c r="AA10" s="717">
        <v>4066</v>
      </c>
      <c r="AB10" s="720" t="s">
        <v>725</v>
      </c>
      <c r="AC10" s="534">
        <v>3</v>
      </c>
    </row>
    <row r="11" spans="1:30" ht="26.25" customHeight="1">
      <c r="A11" s="181"/>
      <c r="B11" s="182">
        <v>4</v>
      </c>
      <c r="C11" s="717">
        <v>1643463</v>
      </c>
      <c r="D11" s="717">
        <v>2024586</v>
      </c>
      <c r="E11" s="717">
        <v>1635604</v>
      </c>
      <c r="F11" s="717" t="s">
        <v>725</v>
      </c>
      <c r="G11" s="437">
        <v>7859</v>
      </c>
      <c r="H11" s="437" t="s">
        <v>725</v>
      </c>
      <c r="I11" s="721">
        <v>16.2</v>
      </c>
      <c r="J11" s="721">
        <v>84.3</v>
      </c>
      <c r="K11" s="717" t="s">
        <v>725</v>
      </c>
      <c r="L11" s="717" t="s">
        <v>725</v>
      </c>
      <c r="M11" s="722">
        <v>1767592</v>
      </c>
      <c r="N11" s="717" t="s">
        <v>725</v>
      </c>
      <c r="O11" s="722">
        <v>1736255</v>
      </c>
      <c r="P11" s="717" t="s">
        <v>725</v>
      </c>
      <c r="Q11" s="722">
        <v>88163</v>
      </c>
      <c r="R11" s="717" t="s">
        <v>725</v>
      </c>
      <c r="S11" s="717">
        <v>422045</v>
      </c>
      <c r="T11" s="717" t="s">
        <v>725</v>
      </c>
      <c r="U11" s="722">
        <v>1706091</v>
      </c>
      <c r="V11" s="717" t="s">
        <v>725</v>
      </c>
      <c r="W11" s="717">
        <v>117</v>
      </c>
      <c r="X11" s="717" t="s">
        <v>725</v>
      </c>
      <c r="Y11" s="717">
        <v>35151</v>
      </c>
      <c r="Z11" s="717" t="s">
        <v>725</v>
      </c>
      <c r="AA11" s="722">
        <v>4380</v>
      </c>
      <c r="AB11" s="720" t="s">
        <v>725</v>
      </c>
      <c r="AC11" s="534">
        <v>4</v>
      </c>
    </row>
    <row r="12" spans="1:30" s="191" customFormat="1" ht="26.25" customHeight="1">
      <c r="A12" s="723"/>
      <c r="B12" s="188">
        <v>5</v>
      </c>
      <c r="C12" s="724">
        <v>1650477.8333333333</v>
      </c>
      <c r="D12" s="724">
        <v>2020577</v>
      </c>
      <c r="E12" s="724">
        <v>1642063</v>
      </c>
      <c r="F12" s="724" t="s">
        <v>725</v>
      </c>
      <c r="G12" s="492">
        <v>8414.8333333333339</v>
      </c>
      <c r="H12" s="492" t="s">
        <v>725</v>
      </c>
      <c r="I12" s="725">
        <v>16.3</v>
      </c>
      <c r="J12" s="726">
        <v>84.7</v>
      </c>
      <c r="K12" s="724" t="s">
        <v>725</v>
      </c>
      <c r="L12" s="724" t="s">
        <v>725</v>
      </c>
      <c r="M12" s="724">
        <v>1755009</v>
      </c>
      <c r="N12" s="724" t="s">
        <v>725</v>
      </c>
      <c r="O12" s="724">
        <v>1729907</v>
      </c>
      <c r="P12" s="724" t="s">
        <v>725</v>
      </c>
      <c r="Q12" s="724">
        <v>84425</v>
      </c>
      <c r="R12" s="724" t="s">
        <v>725</v>
      </c>
      <c r="S12" s="724">
        <v>430326</v>
      </c>
      <c r="T12" s="724" t="s">
        <v>725</v>
      </c>
      <c r="U12" s="724">
        <v>1712320</v>
      </c>
      <c r="V12" s="724" t="s">
        <v>725</v>
      </c>
      <c r="W12" s="724">
        <v>129</v>
      </c>
      <c r="X12" s="724" t="s">
        <v>725</v>
      </c>
      <c r="Y12" s="724">
        <v>33277</v>
      </c>
      <c r="Z12" s="724" t="s">
        <v>725</v>
      </c>
      <c r="AA12" s="724">
        <v>4360</v>
      </c>
      <c r="AB12" s="727" t="s">
        <v>725</v>
      </c>
      <c r="AC12" s="544">
        <v>5</v>
      </c>
    </row>
    <row r="13" spans="1:30" ht="26.25" customHeight="1">
      <c r="A13" s="181"/>
      <c r="B13" s="182"/>
      <c r="C13" s="139"/>
      <c r="D13" s="139"/>
      <c r="E13" s="303"/>
      <c r="F13" s="303"/>
      <c r="G13" s="139"/>
      <c r="H13" s="139"/>
      <c r="I13" s="728"/>
      <c r="J13" s="729"/>
      <c r="K13" s="401"/>
      <c r="L13" s="401"/>
      <c r="M13" s="401"/>
      <c r="N13" s="401"/>
      <c r="O13" s="401"/>
      <c r="P13" s="401"/>
      <c r="Q13" s="401"/>
      <c r="R13" s="401"/>
      <c r="S13" s="401"/>
      <c r="T13" s="401"/>
      <c r="U13" s="401"/>
      <c r="V13" s="401"/>
      <c r="W13" s="401"/>
      <c r="X13" s="401"/>
      <c r="Y13" s="401"/>
      <c r="Z13" s="401"/>
      <c r="AA13" s="401"/>
      <c r="AB13" s="730"/>
      <c r="AC13" s="731"/>
    </row>
    <row r="14" spans="1:30" s="191" customFormat="1" ht="26.25" customHeight="1">
      <c r="A14" s="723"/>
      <c r="B14" s="188"/>
      <c r="C14" s="289"/>
      <c r="D14" s="289"/>
      <c r="E14" s="732"/>
      <c r="F14" s="732"/>
      <c r="G14" s="289"/>
      <c r="H14" s="289"/>
      <c r="I14" s="733"/>
      <c r="J14" s="734"/>
      <c r="K14" s="426" t="s">
        <v>141</v>
      </c>
      <c r="L14" s="426"/>
      <c r="M14" s="426"/>
      <c r="N14" s="426"/>
      <c r="O14" s="426"/>
      <c r="P14" s="426"/>
      <c r="Q14" s="426"/>
      <c r="R14" s="426"/>
      <c r="S14" s="426"/>
      <c r="T14" s="426"/>
      <c r="U14" s="426"/>
      <c r="V14" s="426"/>
      <c r="W14" s="426"/>
      <c r="X14" s="426"/>
      <c r="Y14" s="426"/>
      <c r="Z14" s="426"/>
      <c r="AA14" s="426"/>
      <c r="AB14" s="735"/>
      <c r="AC14" s="733"/>
    </row>
    <row r="15" spans="1:30" ht="26.25" customHeight="1">
      <c r="A15" s="223" t="s">
        <v>557</v>
      </c>
      <c r="B15" s="182" t="s">
        <v>560</v>
      </c>
      <c r="C15" s="437">
        <v>4494</v>
      </c>
      <c r="D15" s="437">
        <v>5666</v>
      </c>
      <c r="E15" s="717">
        <v>4477</v>
      </c>
      <c r="F15" s="717">
        <v>5642</v>
      </c>
      <c r="G15" s="437">
        <v>17</v>
      </c>
      <c r="H15" s="437">
        <v>24</v>
      </c>
      <c r="I15" s="736">
        <v>8.3370608736766005</v>
      </c>
      <c r="J15" s="737">
        <v>78.5</v>
      </c>
      <c r="K15" s="437">
        <v>5642</v>
      </c>
      <c r="L15" s="437">
        <v>689625</v>
      </c>
      <c r="M15" s="437">
        <v>4680</v>
      </c>
      <c r="N15" s="437">
        <v>195824</v>
      </c>
      <c r="O15" s="437">
        <v>4034</v>
      </c>
      <c r="P15" s="437">
        <v>80514</v>
      </c>
      <c r="Q15" s="437">
        <v>334</v>
      </c>
      <c r="R15" s="437">
        <v>3200</v>
      </c>
      <c r="S15" s="437">
        <v>1131</v>
      </c>
      <c r="T15" s="437">
        <v>22441</v>
      </c>
      <c r="U15" s="437">
        <v>4449</v>
      </c>
      <c r="V15" s="437">
        <v>384742</v>
      </c>
      <c r="W15" s="482">
        <v>1</v>
      </c>
      <c r="X15" s="437">
        <v>196</v>
      </c>
      <c r="Y15" s="437">
        <v>114</v>
      </c>
      <c r="Z15" s="437">
        <v>1797</v>
      </c>
      <c r="AA15" s="437">
        <v>7</v>
      </c>
      <c r="AB15" s="719">
        <v>911</v>
      </c>
      <c r="AC15" s="533" t="s">
        <v>563</v>
      </c>
    </row>
    <row r="16" spans="1:30" ht="26.25" customHeight="1">
      <c r="A16" s="141"/>
      <c r="B16" s="182">
        <v>2</v>
      </c>
      <c r="C16" s="437">
        <v>4441</v>
      </c>
      <c r="D16" s="437">
        <v>5551</v>
      </c>
      <c r="E16" s="717">
        <v>4427</v>
      </c>
      <c r="F16" s="717">
        <v>5535</v>
      </c>
      <c r="G16" s="437">
        <v>14</v>
      </c>
      <c r="H16" s="437">
        <v>16</v>
      </c>
      <c r="I16" s="738">
        <v>8.2372371793064456</v>
      </c>
      <c r="J16" s="718">
        <v>78.3</v>
      </c>
      <c r="K16" s="437">
        <v>5535</v>
      </c>
      <c r="L16" s="437">
        <v>669470</v>
      </c>
      <c r="M16" s="437">
        <v>4551</v>
      </c>
      <c r="N16" s="437">
        <v>189407</v>
      </c>
      <c r="O16" s="437">
        <v>4014</v>
      </c>
      <c r="P16" s="437">
        <v>80778</v>
      </c>
      <c r="Q16" s="437">
        <v>310</v>
      </c>
      <c r="R16" s="437">
        <v>3056</v>
      </c>
      <c r="S16" s="437">
        <v>1150</v>
      </c>
      <c r="T16" s="437">
        <v>21909</v>
      </c>
      <c r="U16" s="437">
        <v>4344</v>
      </c>
      <c r="V16" s="437">
        <v>371418</v>
      </c>
      <c r="W16" s="482">
        <v>1</v>
      </c>
      <c r="X16" s="437">
        <v>185</v>
      </c>
      <c r="Y16" s="437">
        <v>123</v>
      </c>
      <c r="Z16" s="437">
        <v>1835</v>
      </c>
      <c r="AA16" s="437">
        <v>6</v>
      </c>
      <c r="AB16" s="719">
        <v>882</v>
      </c>
      <c r="AC16" s="534">
        <v>2</v>
      </c>
      <c r="AD16" s="225"/>
    </row>
    <row r="17" spans="1:29" ht="26.25" customHeight="1">
      <c r="B17" s="182">
        <v>3</v>
      </c>
      <c r="C17" s="717">
        <v>4418</v>
      </c>
      <c r="D17" s="717">
        <v>5469</v>
      </c>
      <c r="E17" s="717">
        <v>4398</v>
      </c>
      <c r="F17" s="717">
        <v>5442</v>
      </c>
      <c r="G17" s="717">
        <v>20</v>
      </c>
      <c r="H17" s="437">
        <v>27</v>
      </c>
      <c r="I17" s="738">
        <v>8.15</v>
      </c>
      <c r="J17" s="718">
        <v>78.400000000000006</v>
      </c>
      <c r="K17" s="717">
        <v>5442</v>
      </c>
      <c r="L17" s="717">
        <v>654559</v>
      </c>
      <c r="M17" s="717">
        <v>4472</v>
      </c>
      <c r="N17" s="717">
        <v>186421</v>
      </c>
      <c r="O17" s="717">
        <v>3992</v>
      </c>
      <c r="P17" s="717">
        <v>80592</v>
      </c>
      <c r="Q17" s="717">
        <v>284.16666666666669</v>
      </c>
      <c r="R17" s="717">
        <v>2847.0370833333336</v>
      </c>
      <c r="S17" s="717">
        <v>1128.5833333333333</v>
      </c>
      <c r="T17" s="717">
        <v>20897.209416666668</v>
      </c>
      <c r="U17" s="717">
        <v>4286.416666666667</v>
      </c>
      <c r="V17" s="717">
        <v>361064.76733333332</v>
      </c>
      <c r="W17" s="713">
        <v>1</v>
      </c>
      <c r="X17" s="717">
        <v>190</v>
      </c>
      <c r="Y17" s="717">
        <v>122</v>
      </c>
      <c r="Z17" s="717">
        <v>1693</v>
      </c>
      <c r="AA17" s="717">
        <v>4</v>
      </c>
      <c r="AB17" s="720">
        <v>853</v>
      </c>
      <c r="AC17" s="534">
        <v>3</v>
      </c>
    </row>
    <row r="18" spans="1:29" ht="26.25" customHeight="1">
      <c r="A18" s="141"/>
      <c r="B18" s="182">
        <v>4</v>
      </c>
      <c r="C18" s="717">
        <v>4386</v>
      </c>
      <c r="D18" s="717">
        <v>5370</v>
      </c>
      <c r="E18" s="717">
        <v>4370</v>
      </c>
      <c r="F18" s="717">
        <v>5349</v>
      </c>
      <c r="G18" s="717">
        <v>16</v>
      </c>
      <c r="H18" s="717">
        <v>21</v>
      </c>
      <c r="I18" s="738">
        <v>8.08</v>
      </c>
      <c r="J18" s="718">
        <v>79.2</v>
      </c>
      <c r="K18" s="717">
        <v>5349</v>
      </c>
      <c r="L18" s="722">
        <v>648405</v>
      </c>
      <c r="M18" s="717">
        <v>4390</v>
      </c>
      <c r="N18" s="717">
        <v>186356</v>
      </c>
      <c r="O18" s="717">
        <v>3949</v>
      </c>
      <c r="P18" s="717">
        <v>82084</v>
      </c>
      <c r="Q18" s="717">
        <v>256</v>
      </c>
      <c r="R18" s="722">
        <v>2517</v>
      </c>
      <c r="S18" s="717">
        <v>1126</v>
      </c>
      <c r="T18" s="717">
        <v>20464</v>
      </c>
      <c r="U18" s="717">
        <v>4252</v>
      </c>
      <c r="V18" s="722">
        <v>354641</v>
      </c>
      <c r="W18" s="717">
        <v>0</v>
      </c>
      <c r="X18" s="717">
        <v>1</v>
      </c>
      <c r="Y18" s="717">
        <v>116</v>
      </c>
      <c r="Z18" s="717">
        <v>1772</v>
      </c>
      <c r="AA18" s="717">
        <v>4</v>
      </c>
      <c r="AB18" s="720">
        <v>570</v>
      </c>
      <c r="AC18" s="534">
        <v>4</v>
      </c>
    </row>
    <row r="19" spans="1:29" s="191" customFormat="1" ht="26.25" customHeight="1">
      <c r="A19" s="708"/>
      <c r="B19" s="188">
        <v>5</v>
      </c>
      <c r="C19" s="724">
        <v>4402</v>
      </c>
      <c r="D19" s="724">
        <v>5379</v>
      </c>
      <c r="E19" s="724">
        <v>4382</v>
      </c>
      <c r="F19" s="724">
        <v>5353</v>
      </c>
      <c r="G19" s="724">
        <v>20</v>
      </c>
      <c r="H19" s="724">
        <v>26</v>
      </c>
      <c r="I19" s="739">
        <v>8.18</v>
      </c>
      <c r="J19" s="740">
        <v>79.400000000000006</v>
      </c>
      <c r="K19" s="724">
        <v>5353</v>
      </c>
      <c r="L19" s="724">
        <v>664509</v>
      </c>
      <c r="M19" s="724">
        <v>4360</v>
      </c>
      <c r="N19" s="724">
        <v>187477</v>
      </c>
      <c r="O19" s="724">
        <v>3935</v>
      </c>
      <c r="P19" s="724">
        <v>83025</v>
      </c>
      <c r="Q19" s="724">
        <v>248</v>
      </c>
      <c r="R19" s="724">
        <v>2510</v>
      </c>
      <c r="S19" s="724">
        <v>1168</v>
      </c>
      <c r="T19" s="724">
        <v>20113</v>
      </c>
      <c r="U19" s="724">
        <v>4273</v>
      </c>
      <c r="V19" s="724">
        <v>368579</v>
      </c>
      <c r="W19" s="724">
        <v>0</v>
      </c>
      <c r="X19" s="724">
        <v>296</v>
      </c>
      <c r="Y19" s="724">
        <v>96</v>
      </c>
      <c r="Z19" s="724">
        <v>1668</v>
      </c>
      <c r="AA19" s="724">
        <v>5</v>
      </c>
      <c r="AB19" s="727">
        <v>842</v>
      </c>
      <c r="AC19" s="544">
        <v>5</v>
      </c>
    </row>
    <row r="20" spans="1:29" ht="26.25" customHeight="1">
      <c r="A20" s="141"/>
      <c r="B20" s="182"/>
      <c r="C20" s="741"/>
      <c r="D20" s="741"/>
      <c r="E20" s="303"/>
      <c r="F20" s="303"/>
      <c r="G20" s="741"/>
      <c r="H20" s="139"/>
      <c r="I20" s="151"/>
      <c r="J20" s="729"/>
      <c r="K20" s="401"/>
      <c r="L20" s="724"/>
      <c r="M20" s="401"/>
      <c r="N20" s="401"/>
      <c r="O20" s="401"/>
      <c r="P20" s="401"/>
      <c r="Q20" s="401"/>
      <c r="R20" s="401"/>
      <c r="S20" s="401"/>
      <c r="T20" s="401"/>
      <c r="U20" s="401"/>
      <c r="V20" s="401"/>
      <c r="W20" s="401"/>
      <c r="X20" s="401"/>
      <c r="Y20" s="401"/>
      <c r="Z20" s="401"/>
      <c r="AA20" s="401"/>
      <c r="AB20" s="730"/>
      <c r="AC20" s="221"/>
    </row>
    <row r="21" spans="1:29" ht="26.25" customHeight="1">
      <c r="A21" s="137" t="s">
        <v>385</v>
      </c>
      <c r="B21" s="137"/>
      <c r="C21" s="742">
        <v>2140</v>
      </c>
      <c r="D21" s="724">
        <v>2648</v>
      </c>
      <c r="E21" s="45" t="s">
        <v>513</v>
      </c>
      <c r="F21" s="45" t="s">
        <v>513</v>
      </c>
      <c r="G21" s="437" t="s">
        <v>513</v>
      </c>
      <c r="H21" s="437" t="s">
        <v>513</v>
      </c>
      <c r="I21" s="743">
        <v>13.18</v>
      </c>
      <c r="J21" s="744">
        <v>77.599999999999994</v>
      </c>
      <c r="K21" s="437" t="s">
        <v>513</v>
      </c>
      <c r="L21" s="745" t="s">
        <v>513</v>
      </c>
      <c r="M21" s="713" t="s">
        <v>513</v>
      </c>
      <c r="N21" s="714" t="s">
        <v>513</v>
      </c>
      <c r="O21" s="437" t="s">
        <v>513</v>
      </c>
      <c r="P21" s="714" t="s">
        <v>513</v>
      </c>
      <c r="Q21" s="437" t="s">
        <v>513</v>
      </c>
      <c r="R21" s="714" t="s">
        <v>513</v>
      </c>
      <c r="S21" s="437" t="s">
        <v>513</v>
      </c>
      <c r="T21" s="714" t="s">
        <v>513</v>
      </c>
      <c r="U21" s="437" t="s">
        <v>513</v>
      </c>
      <c r="V21" s="713" t="s">
        <v>513</v>
      </c>
      <c r="W21" s="482" t="s">
        <v>513</v>
      </c>
      <c r="X21" s="713" t="s">
        <v>513</v>
      </c>
      <c r="Y21" s="713" t="s">
        <v>513</v>
      </c>
      <c r="Z21" s="713" t="s">
        <v>513</v>
      </c>
      <c r="AA21" s="713" t="s">
        <v>513</v>
      </c>
      <c r="AB21" s="746" t="s">
        <v>513</v>
      </c>
      <c r="AC21" s="302" t="s">
        <v>142</v>
      </c>
    </row>
    <row r="22" spans="1:29" ht="26.25" customHeight="1">
      <c r="A22" s="137" t="s">
        <v>413</v>
      </c>
      <c r="B22" s="137"/>
      <c r="C22" s="742">
        <v>296</v>
      </c>
      <c r="D22" s="724">
        <v>356</v>
      </c>
      <c r="E22" s="45" t="s">
        <v>513</v>
      </c>
      <c r="F22" s="45" t="s">
        <v>513</v>
      </c>
      <c r="G22" s="437" t="s">
        <v>513</v>
      </c>
      <c r="H22" s="437" t="s">
        <v>513</v>
      </c>
      <c r="I22" s="743">
        <v>6.76</v>
      </c>
      <c r="J22" s="744">
        <v>82.6</v>
      </c>
      <c r="K22" s="437" t="s">
        <v>513</v>
      </c>
      <c r="L22" s="745" t="s">
        <v>513</v>
      </c>
      <c r="M22" s="713" t="s">
        <v>513</v>
      </c>
      <c r="N22" s="714" t="s">
        <v>513</v>
      </c>
      <c r="O22" s="437" t="s">
        <v>513</v>
      </c>
      <c r="P22" s="714" t="s">
        <v>513</v>
      </c>
      <c r="Q22" s="437" t="s">
        <v>513</v>
      </c>
      <c r="R22" s="714" t="s">
        <v>513</v>
      </c>
      <c r="S22" s="437" t="s">
        <v>513</v>
      </c>
      <c r="T22" s="714" t="s">
        <v>513</v>
      </c>
      <c r="U22" s="437" t="s">
        <v>513</v>
      </c>
      <c r="V22" s="713" t="s">
        <v>513</v>
      </c>
      <c r="W22" s="482" t="s">
        <v>513</v>
      </c>
      <c r="X22" s="713" t="s">
        <v>513</v>
      </c>
      <c r="Y22" s="713" t="s">
        <v>513</v>
      </c>
      <c r="Z22" s="713" t="s">
        <v>513</v>
      </c>
      <c r="AA22" s="482" t="s">
        <v>513</v>
      </c>
      <c r="AB22" s="746" t="s">
        <v>513</v>
      </c>
      <c r="AC22" s="302" t="s">
        <v>65</v>
      </c>
    </row>
    <row r="23" spans="1:29" ht="26.25" customHeight="1">
      <c r="A23" s="137" t="s">
        <v>514</v>
      </c>
      <c r="B23" s="137"/>
      <c r="C23" s="742">
        <v>811</v>
      </c>
      <c r="D23" s="724">
        <v>998</v>
      </c>
      <c r="E23" s="45" t="s">
        <v>513</v>
      </c>
      <c r="F23" s="45" t="s">
        <v>513</v>
      </c>
      <c r="G23" s="437" t="s">
        <v>513</v>
      </c>
      <c r="H23" s="437" t="s">
        <v>513</v>
      </c>
      <c r="I23" s="743">
        <v>5.79</v>
      </c>
      <c r="J23" s="744">
        <v>79.599999999999994</v>
      </c>
      <c r="K23" s="437" t="s">
        <v>513</v>
      </c>
      <c r="L23" s="745" t="s">
        <v>513</v>
      </c>
      <c r="M23" s="713" t="s">
        <v>513</v>
      </c>
      <c r="N23" s="714" t="s">
        <v>513</v>
      </c>
      <c r="O23" s="437" t="s">
        <v>513</v>
      </c>
      <c r="P23" s="714" t="s">
        <v>513</v>
      </c>
      <c r="Q23" s="437" t="s">
        <v>513</v>
      </c>
      <c r="R23" s="714" t="s">
        <v>513</v>
      </c>
      <c r="S23" s="437" t="s">
        <v>513</v>
      </c>
      <c r="T23" s="713" t="s">
        <v>513</v>
      </c>
      <c r="U23" s="437" t="s">
        <v>513</v>
      </c>
      <c r="V23" s="713" t="s">
        <v>513</v>
      </c>
      <c r="W23" s="482" t="s">
        <v>513</v>
      </c>
      <c r="X23" s="713" t="s">
        <v>513</v>
      </c>
      <c r="Y23" s="713" t="s">
        <v>513</v>
      </c>
      <c r="Z23" s="713" t="s">
        <v>513</v>
      </c>
      <c r="AA23" s="482" t="s">
        <v>513</v>
      </c>
      <c r="AB23" s="746" t="s">
        <v>513</v>
      </c>
      <c r="AC23" s="302" t="s">
        <v>66</v>
      </c>
    </row>
    <row r="24" spans="1:29" ht="26.25" customHeight="1">
      <c r="A24" s="137" t="s">
        <v>386</v>
      </c>
      <c r="B24" s="137"/>
      <c r="C24" s="742">
        <v>274</v>
      </c>
      <c r="D24" s="724">
        <v>323</v>
      </c>
      <c r="E24" s="45" t="s">
        <v>513</v>
      </c>
      <c r="F24" s="45" t="s">
        <v>513</v>
      </c>
      <c r="G24" s="717" t="s">
        <v>513</v>
      </c>
      <c r="H24" s="717" t="s">
        <v>513</v>
      </c>
      <c r="I24" s="743">
        <v>7.38</v>
      </c>
      <c r="J24" s="744">
        <v>84.2</v>
      </c>
      <c r="K24" s="437" t="s">
        <v>513</v>
      </c>
      <c r="L24" s="745" t="s">
        <v>513</v>
      </c>
      <c r="M24" s="713" t="s">
        <v>513</v>
      </c>
      <c r="N24" s="714" t="s">
        <v>513</v>
      </c>
      <c r="O24" s="437" t="s">
        <v>513</v>
      </c>
      <c r="P24" s="714" t="s">
        <v>513</v>
      </c>
      <c r="Q24" s="437" t="s">
        <v>513</v>
      </c>
      <c r="R24" s="714" t="s">
        <v>513</v>
      </c>
      <c r="S24" s="437" t="s">
        <v>513</v>
      </c>
      <c r="T24" s="714" t="s">
        <v>513</v>
      </c>
      <c r="U24" s="437" t="s">
        <v>513</v>
      </c>
      <c r="V24" s="713" t="s">
        <v>513</v>
      </c>
      <c r="W24" s="717" t="s">
        <v>513</v>
      </c>
      <c r="X24" s="713" t="s">
        <v>513</v>
      </c>
      <c r="Y24" s="713" t="s">
        <v>513</v>
      </c>
      <c r="Z24" s="713" t="s">
        <v>513</v>
      </c>
      <c r="AA24" s="713" t="s">
        <v>513</v>
      </c>
      <c r="AB24" s="746" t="s">
        <v>513</v>
      </c>
      <c r="AC24" s="302" t="s">
        <v>67</v>
      </c>
    </row>
    <row r="25" spans="1:29" ht="26.25" customHeight="1">
      <c r="A25" s="137" t="s">
        <v>515</v>
      </c>
      <c r="B25" s="137"/>
      <c r="C25" s="742">
        <v>218</v>
      </c>
      <c r="D25" s="724">
        <v>262</v>
      </c>
      <c r="E25" s="45" t="s">
        <v>513</v>
      </c>
      <c r="F25" s="45" t="s">
        <v>513</v>
      </c>
      <c r="G25" s="437" t="s">
        <v>513</v>
      </c>
      <c r="H25" s="437" t="s">
        <v>513</v>
      </c>
      <c r="I25" s="743">
        <v>8.24</v>
      </c>
      <c r="J25" s="744">
        <v>82.8</v>
      </c>
      <c r="K25" s="437" t="s">
        <v>513</v>
      </c>
      <c r="L25" s="745" t="s">
        <v>513</v>
      </c>
      <c r="M25" s="713" t="s">
        <v>513</v>
      </c>
      <c r="N25" s="714" t="s">
        <v>513</v>
      </c>
      <c r="O25" s="437" t="s">
        <v>513</v>
      </c>
      <c r="P25" s="714" t="s">
        <v>513</v>
      </c>
      <c r="Q25" s="437" t="s">
        <v>513</v>
      </c>
      <c r="R25" s="714" t="s">
        <v>513</v>
      </c>
      <c r="S25" s="437" t="s">
        <v>513</v>
      </c>
      <c r="T25" s="714" t="s">
        <v>513</v>
      </c>
      <c r="U25" s="437" t="s">
        <v>513</v>
      </c>
      <c r="V25" s="713" t="s">
        <v>513</v>
      </c>
      <c r="W25" s="717" t="s">
        <v>513</v>
      </c>
      <c r="X25" s="713" t="s">
        <v>513</v>
      </c>
      <c r="Y25" s="713" t="s">
        <v>513</v>
      </c>
      <c r="Z25" s="713" t="s">
        <v>513</v>
      </c>
      <c r="AA25" s="713" t="s">
        <v>513</v>
      </c>
      <c r="AB25" s="746" t="s">
        <v>513</v>
      </c>
      <c r="AC25" s="302" t="s">
        <v>68</v>
      </c>
    </row>
    <row r="26" spans="1:29" ht="26.25" customHeight="1">
      <c r="A26" s="137" t="s">
        <v>516</v>
      </c>
      <c r="B26" s="137"/>
      <c r="C26" s="742">
        <v>181</v>
      </c>
      <c r="D26" s="724">
        <v>212</v>
      </c>
      <c r="E26" s="45" t="s">
        <v>513</v>
      </c>
      <c r="F26" s="45" t="s">
        <v>513</v>
      </c>
      <c r="G26" s="437" t="s">
        <v>513</v>
      </c>
      <c r="H26" s="437" t="s">
        <v>513</v>
      </c>
      <c r="I26" s="743">
        <v>5.93</v>
      </c>
      <c r="J26" s="744">
        <v>73.599999999999994</v>
      </c>
      <c r="K26" s="437" t="s">
        <v>513</v>
      </c>
      <c r="L26" s="745" t="s">
        <v>513</v>
      </c>
      <c r="M26" s="713" t="s">
        <v>513</v>
      </c>
      <c r="N26" s="714" t="s">
        <v>513</v>
      </c>
      <c r="O26" s="437" t="s">
        <v>513</v>
      </c>
      <c r="P26" s="714" t="s">
        <v>513</v>
      </c>
      <c r="Q26" s="437" t="s">
        <v>513</v>
      </c>
      <c r="R26" s="714" t="s">
        <v>513</v>
      </c>
      <c r="S26" s="437" t="s">
        <v>513</v>
      </c>
      <c r="T26" s="713" t="s">
        <v>513</v>
      </c>
      <c r="U26" s="437" t="s">
        <v>513</v>
      </c>
      <c r="V26" s="713" t="s">
        <v>513</v>
      </c>
      <c r="W26" s="717" t="s">
        <v>513</v>
      </c>
      <c r="X26" s="713" t="s">
        <v>513</v>
      </c>
      <c r="Y26" s="713" t="s">
        <v>513</v>
      </c>
      <c r="Z26" s="713" t="s">
        <v>513</v>
      </c>
      <c r="AA26" s="713" t="s">
        <v>513</v>
      </c>
      <c r="AB26" s="746" t="s">
        <v>513</v>
      </c>
      <c r="AC26" s="302" t="s">
        <v>69</v>
      </c>
    </row>
    <row r="27" spans="1:29" ht="26.25" customHeight="1">
      <c r="A27" s="137" t="s">
        <v>451</v>
      </c>
      <c r="B27" s="137"/>
      <c r="C27" s="742">
        <v>130</v>
      </c>
      <c r="D27" s="724">
        <v>158</v>
      </c>
      <c r="E27" s="45" t="s">
        <v>513</v>
      </c>
      <c r="F27" s="45" t="s">
        <v>513</v>
      </c>
      <c r="G27" s="437" t="s">
        <v>513</v>
      </c>
      <c r="H27" s="437" t="s">
        <v>513</v>
      </c>
      <c r="I27" s="743">
        <v>7.16</v>
      </c>
      <c r="J27" s="744">
        <v>71.5</v>
      </c>
      <c r="K27" s="437" t="s">
        <v>513</v>
      </c>
      <c r="L27" s="745" t="s">
        <v>513</v>
      </c>
      <c r="M27" s="713" t="s">
        <v>513</v>
      </c>
      <c r="N27" s="714" t="s">
        <v>513</v>
      </c>
      <c r="O27" s="437" t="s">
        <v>513</v>
      </c>
      <c r="P27" s="714" t="s">
        <v>513</v>
      </c>
      <c r="Q27" s="437" t="s">
        <v>513</v>
      </c>
      <c r="R27" s="714" t="s">
        <v>513</v>
      </c>
      <c r="S27" s="437" t="s">
        <v>513</v>
      </c>
      <c r="T27" s="714" t="s">
        <v>513</v>
      </c>
      <c r="U27" s="437" t="s">
        <v>513</v>
      </c>
      <c r="V27" s="713" t="s">
        <v>513</v>
      </c>
      <c r="W27" s="717" t="s">
        <v>513</v>
      </c>
      <c r="X27" s="713" t="s">
        <v>513</v>
      </c>
      <c r="Y27" s="713" t="s">
        <v>513</v>
      </c>
      <c r="Z27" s="713" t="s">
        <v>513</v>
      </c>
      <c r="AA27" s="713" t="s">
        <v>513</v>
      </c>
      <c r="AB27" s="746" t="s">
        <v>513</v>
      </c>
      <c r="AC27" s="302" t="s">
        <v>70</v>
      </c>
    </row>
    <row r="28" spans="1:29" ht="26.25" customHeight="1">
      <c r="A28" s="137" t="s">
        <v>143</v>
      </c>
      <c r="B28" s="137"/>
      <c r="C28" s="742">
        <v>92</v>
      </c>
      <c r="D28" s="724">
        <v>118</v>
      </c>
      <c r="E28" s="45" t="s">
        <v>513</v>
      </c>
      <c r="F28" s="45" t="s">
        <v>513</v>
      </c>
      <c r="G28" s="437" t="s">
        <v>513</v>
      </c>
      <c r="H28" s="437" t="s">
        <v>513</v>
      </c>
      <c r="I28" s="743">
        <v>3.41</v>
      </c>
      <c r="J28" s="744">
        <v>87.3</v>
      </c>
      <c r="K28" s="437" t="s">
        <v>513</v>
      </c>
      <c r="L28" s="745" t="s">
        <v>513</v>
      </c>
      <c r="M28" s="713" t="s">
        <v>513</v>
      </c>
      <c r="N28" s="714" t="s">
        <v>513</v>
      </c>
      <c r="O28" s="437" t="s">
        <v>513</v>
      </c>
      <c r="P28" s="714" t="s">
        <v>513</v>
      </c>
      <c r="Q28" s="437" t="s">
        <v>513</v>
      </c>
      <c r="R28" s="714" t="s">
        <v>513</v>
      </c>
      <c r="S28" s="437" t="s">
        <v>513</v>
      </c>
      <c r="T28" s="713" t="s">
        <v>513</v>
      </c>
      <c r="U28" s="437" t="s">
        <v>513</v>
      </c>
      <c r="V28" s="713" t="s">
        <v>513</v>
      </c>
      <c r="W28" s="717" t="s">
        <v>513</v>
      </c>
      <c r="X28" s="713" t="s">
        <v>513</v>
      </c>
      <c r="Y28" s="713" t="s">
        <v>513</v>
      </c>
      <c r="Z28" s="713" t="s">
        <v>513</v>
      </c>
      <c r="AA28" s="713" t="s">
        <v>513</v>
      </c>
      <c r="AB28" s="746" t="s">
        <v>513</v>
      </c>
      <c r="AC28" s="302" t="s">
        <v>143</v>
      </c>
    </row>
    <row r="29" spans="1:29" ht="26.25" customHeight="1">
      <c r="A29" s="137" t="s">
        <v>144</v>
      </c>
      <c r="B29" s="137"/>
      <c r="C29" s="742">
        <v>43</v>
      </c>
      <c r="D29" s="724">
        <v>55</v>
      </c>
      <c r="E29" s="45" t="s">
        <v>513</v>
      </c>
      <c r="F29" s="45" t="s">
        <v>513</v>
      </c>
      <c r="G29" s="437" t="s">
        <v>513</v>
      </c>
      <c r="H29" s="437" t="s">
        <v>513</v>
      </c>
      <c r="I29" s="743">
        <v>4.87</v>
      </c>
      <c r="J29" s="744">
        <v>76.400000000000006</v>
      </c>
      <c r="K29" s="437" t="s">
        <v>513</v>
      </c>
      <c r="L29" s="745" t="s">
        <v>513</v>
      </c>
      <c r="M29" s="713" t="s">
        <v>513</v>
      </c>
      <c r="N29" s="714" t="s">
        <v>513</v>
      </c>
      <c r="O29" s="437" t="s">
        <v>513</v>
      </c>
      <c r="P29" s="714" t="s">
        <v>513</v>
      </c>
      <c r="Q29" s="437" t="s">
        <v>513</v>
      </c>
      <c r="R29" s="714" t="s">
        <v>513</v>
      </c>
      <c r="S29" s="437" t="s">
        <v>513</v>
      </c>
      <c r="T29" s="713" t="s">
        <v>513</v>
      </c>
      <c r="U29" s="437" t="s">
        <v>513</v>
      </c>
      <c r="V29" s="713" t="s">
        <v>513</v>
      </c>
      <c r="W29" s="717" t="s">
        <v>513</v>
      </c>
      <c r="X29" s="713" t="s">
        <v>513</v>
      </c>
      <c r="Y29" s="713" t="s">
        <v>513</v>
      </c>
      <c r="Z29" s="713" t="s">
        <v>513</v>
      </c>
      <c r="AA29" s="713" t="s">
        <v>513</v>
      </c>
      <c r="AB29" s="746" t="s">
        <v>513</v>
      </c>
      <c r="AC29" s="302" t="s">
        <v>144</v>
      </c>
    </row>
    <row r="30" spans="1:29" ht="26.25" customHeight="1">
      <c r="A30" s="137" t="s">
        <v>145</v>
      </c>
      <c r="B30" s="137"/>
      <c r="C30" s="742">
        <v>19</v>
      </c>
      <c r="D30" s="724">
        <v>20</v>
      </c>
      <c r="E30" s="45" t="s">
        <v>513</v>
      </c>
      <c r="F30" s="45" t="s">
        <v>513</v>
      </c>
      <c r="G30" s="437" t="s">
        <v>513</v>
      </c>
      <c r="H30" s="437" t="s">
        <v>513</v>
      </c>
      <c r="I30" s="743">
        <v>4.51</v>
      </c>
      <c r="J30" s="744">
        <v>80</v>
      </c>
      <c r="K30" s="437" t="s">
        <v>513</v>
      </c>
      <c r="L30" s="745" t="s">
        <v>513</v>
      </c>
      <c r="M30" s="713" t="s">
        <v>513</v>
      </c>
      <c r="N30" s="714" t="s">
        <v>513</v>
      </c>
      <c r="O30" s="437" t="s">
        <v>513</v>
      </c>
      <c r="P30" s="714" t="s">
        <v>513</v>
      </c>
      <c r="Q30" s="437" t="s">
        <v>513</v>
      </c>
      <c r="R30" s="714" t="s">
        <v>513</v>
      </c>
      <c r="S30" s="437" t="s">
        <v>513</v>
      </c>
      <c r="T30" s="713" t="s">
        <v>513</v>
      </c>
      <c r="U30" s="437" t="s">
        <v>513</v>
      </c>
      <c r="V30" s="713" t="s">
        <v>513</v>
      </c>
      <c r="W30" s="717" t="s">
        <v>513</v>
      </c>
      <c r="X30" s="713" t="s">
        <v>513</v>
      </c>
      <c r="Y30" s="713" t="s">
        <v>513</v>
      </c>
      <c r="Z30" s="482" t="s">
        <v>513</v>
      </c>
      <c r="AA30" s="713" t="s">
        <v>513</v>
      </c>
      <c r="AB30" s="746" t="s">
        <v>513</v>
      </c>
      <c r="AC30" s="302" t="s">
        <v>145</v>
      </c>
    </row>
    <row r="31" spans="1:29" ht="26.25" customHeight="1">
      <c r="A31" s="137" t="s">
        <v>239</v>
      </c>
      <c r="B31" s="137"/>
      <c r="C31" s="742">
        <v>18</v>
      </c>
      <c r="D31" s="724">
        <v>27</v>
      </c>
      <c r="E31" s="45" t="s">
        <v>513</v>
      </c>
      <c r="F31" s="45" t="s">
        <v>513</v>
      </c>
      <c r="G31" s="437" t="s">
        <v>513</v>
      </c>
      <c r="H31" s="437" t="s">
        <v>513</v>
      </c>
      <c r="I31" s="743">
        <v>8.66</v>
      </c>
      <c r="J31" s="744">
        <v>85.2</v>
      </c>
      <c r="K31" s="437" t="s">
        <v>513</v>
      </c>
      <c r="L31" s="745" t="s">
        <v>513</v>
      </c>
      <c r="M31" s="713" t="s">
        <v>513</v>
      </c>
      <c r="N31" s="714" t="s">
        <v>513</v>
      </c>
      <c r="O31" s="437" t="s">
        <v>513</v>
      </c>
      <c r="P31" s="714" t="s">
        <v>513</v>
      </c>
      <c r="Q31" s="437" t="s">
        <v>513</v>
      </c>
      <c r="R31" s="714" t="s">
        <v>513</v>
      </c>
      <c r="S31" s="437" t="s">
        <v>513</v>
      </c>
      <c r="T31" s="713" t="s">
        <v>513</v>
      </c>
      <c r="U31" s="437" t="s">
        <v>513</v>
      </c>
      <c r="V31" s="713" t="s">
        <v>513</v>
      </c>
      <c r="W31" s="717" t="s">
        <v>513</v>
      </c>
      <c r="X31" s="713" t="s">
        <v>513</v>
      </c>
      <c r="Y31" s="713" t="s">
        <v>513</v>
      </c>
      <c r="Z31" s="713" t="s">
        <v>513</v>
      </c>
      <c r="AA31" s="713" t="s">
        <v>513</v>
      </c>
      <c r="AB31" s="746" t="s">
        <v>513</v>
      </c>
      <c r="AC31" s="302" t="s">
        <v>239</v>
      </c>
    </row>
    <row r="32" spans="1:29" ht="26.25" customHeight="1">
      <c r="A32" s="137" t="s">
        <v>240</v>
      </c>
      <c r="B32" s="137"/>
      <c r="C32" s="742">
        <v>16</v>
      </c>
      <c r="D32" s="724">
        <v>18</v>
      </c>
      <c r="E32" s="45" t="s">
        <v>513</v>
      </c>
      <c r="F32" s="45" t="s">
        <v>513</v>
      </c>
      <c r="G32" s="437" t="s">
        <v>513</v>
      </c>
      <c r="H32" s="437" t="s">
        <v>513</v>
      </c>
      <c r="I32" s="743">
        <v>4.41</v>
      </c>
      <c r="J32" s="744">
        <v>88.9</v>
      </c>
      <c r="K32" s="437" t="s">
        <v>513</v>
      </c>
      <c r="L32" s="745" t="s">
        <v>513</v>
      </c>
      <c r="M32" s="713" t="s">
        <v>513</v>
      </c>
      <c r="N32" s="714" t="s">
        <v>513</v>
      </c>
      <c r="O32" s="437" t="s">
        <v>513</v>
      </c>
      <c r="P32" s="714" t="s">
        <v>513</v>
      </c>
      <c r="Q32" s="437" t="s">
        <v>513</v>
      </c>
      <c r="R32" s="714" t="s">
        <v>513</v>
      </c>
      <c r="S32" s="437" t="s">
        <v>513</v>
      </c>
      <c r="T32" s="713" t="s">
        <v>513</v>
      </c>
      <c r="U32" s="437" t="s">
        <v>513</v>
      </c>
      <c r="V32" s="713" t="s">
        <v>513</v>
      </c>
      <c r="W32" s="717" t="s">
        <v>513</v>
      </c>
      <c r="X32" s="713" t="s">
        <v>513</v>
      </c>
      <c r="Y32" s="713" t="s">
        <v>513</v>
      </c>
      <c r="Z32" s="713" t="s">
        <v>513</v>
      </c>
      <c r="AA32" s="713" t="s">
        <v>513</v>
      </c>
      <c r="AB32" s="746" t="s">
        <v>513</v>
      </c>
      <c r="AC32" s="302" t="s">
        <v>240</v>
      </c>
    </row>
    <row r="33" spans="1:29" ht="26.25" customHeight="1">
      <c r="A33" s="137" t="s">
        <v>146</v>
      </c>
      <c r="B33" s="137"/>
      <c r="C33" s="742">
        <v>29</v>
      </c>
      <c r="D33" s="724">
        <v>29</v>
      </c>
      <c r="E33" s="45" t="s">
        <v>513</v>
      </c>
      <c r="F33" s="45" t="s">
        <v>513</v>
      </c>
      <c r="G33" s="437" t="s">
        <v>513</v>
      </c>
      <c r="H33" s="437" t="s">
        <v>513</v>
      </c>
      <c r="I33" s="743">
        <v>2.96</v>
      </c>
      <c r="J33" s="744">
        <v>96.6</v>
      </c>
      <c r="K33" s="437" t="s">
        <v>513</v>
      </c>
      <c r="L33" s="745" t="s">
        <v>513</v>
      </c>
      <c r="M33" s="713" t="s">
        <v>513</v>
      </c>
      <c r="N33" s="714" t="s">
        <v>513</v>
      </c>
      <c r="O33" s="437" t="s">
        <v>513</v>
      </c>
      <c r="P33" s="714" t="s">
        <v>513</v>
      </c>
      <c r="Q33" s="437" t="s">
        <v>513</v>
      </c>
      <c r="R33" s="714" t="s">
        <v>513</v>
      </c>
      <c r="S33" s="437" t="s">
        <v>513</v>
      </c>
      <c r="T33" s="713" t="s">
        <v>513</v>
      </c>
      <c r="U33" s="437" t="s">
        <v>513</v>
      </c>
      <c r="V33" s="713" t="s">
        <v>513</v>
      </c>
      <c r="W33" s="717" t="s">
        <v>513</v>
      </c>
      <c r="X33" s="713" t="s">
        <v>513</v>
      </c>
      <c r="Y33" s="713" t="s">
        <v>513</v>
      </c>
      <c r="Z33" s="713" t="s">
        <v>513</v>
      </c>
      <c r="AA33" s="713" t="s">
        <v>513</v>
      </c>
      <c r="AB33" s="746" t="s">
        <v>513</v>
      </c>
      <c r="AC33" s="302" t="s">
        <v>76</v>
      </c>
    </row>
    <row r="34" spans="1:29" ht="26.25" customHeight="1">
      <c r="A34" s="137" t="s">
        <v>147</v>
      </c>
      <c r="B34" s="137"/>
      <c r="C34" s="742">
        <v>19</v>
      </c>
      <c r="D34" s="724">
        <v>21</v>
      </c>
      <c r="E34" s="45" t="s">
        <v>513</v>
      </c>
      <c r="F34" s="45" t="s">
        <v>513</v>
      </c>
      <c r="G34" s="437" t="s">
        <v>513</v>
      </c>
      <c r="H34" s="437" t="s">
        <v>513</v>
      </c>
      <c r="I34" s="743">
        <v>3.17</v>
      </c>
      <c r="J34" s="744">
        <v>95.2</v>
      </c>
      <c r="K34" s="437" t="s">
        <v>513</v>
      </c>
      <c r="L34" s="745" t="s">
        <v>513</v>
      </c>
      <c r="M34" s="713" t="s">
        <v>513</v>
      </c>
      <c r="N34" s="714" t="s">
        <v>513</v>
      </c>
      <c r="O34" s="437" t="s">
        <v>513</v>
      </c>
      <c r="P34" s="714" t="s">
        <v>513</v>
      </c>
      <c r="Q34" s="437" t="s">
        <v>513</v>
      </c>
      <c r="R34" s="714" t="s">
        <v>513</v>
      </c>
      <c r="S34" s="437" t="s">
        <v>513</v>
      </c>
      <c r="T34" s="713" t="s">
        <v>513</v>
      </c>
      <c r="U34" s="437" t="s">
        <v>513</v>
      </c>
      <c r="V34" s="713" t="s">
        <v>513</v>
      </c>
      <c r="W34" s="717" t="s">
        <v>513</v>
      </c>
      <c r="X34" s="713" t="s">
        <v>513</v>
      </c>
      <c r="Y34" s="713" t="s">
        <v>513</v>
      </c>
      <c r="Z34" s="713" t="s">
        <v>513</v>
      </c>
      <c r="AA34" s="713" t="s">
        <v>513</v>
      </c>
      <c r="AB34" s="746" t="s">
        <v>513</v>
      </c>
      <c r="AC34" s="302" t="s">
        <v>148</v>
      </c>
    </row>
    <row r="35" spans="1:29" ht="26.25" customHeight="1">
      <c r="A35" s="137" t="s">
        <v>149</v>
      </c>
      <c r="B35" s="137"/>
      <c r="C35" s="742">
        <v>25</v>
      </c>
      <c r="D35" s="724">
        <v>27</v>
      </c>
      <c r="E35" s="45" t="s">
        <v>513</v>
      </c>
      <c r="F35" s="45" t="s">
        <v>513</v>
      </c>
      <c r="G35" s="437" t="s">
        <v>513</v>
      </c>
      <c r="H35" s="437" t="s">
        <v>513</v>
      </c>
      <c r="I35" s="743">
        <v>4.6900000000000004</v>
      </c>
      <c r="J35" s="744">
        <v>96.3</v>
      </c>
      <c r="K35" s="437" t="s">
        <v>513</v>
      </c>
      <c r="L35" s="745" t="s">
        <v>513</v>
      </c>
      <c r="M35" s="713" t="s">
        <v>513</v>
      </c>
      <c r="N35" s="714" t="s">
        <v>513</v>
      </c>
      <c r="O35" s="437" t="s">
        <v>513</v>
      </c>
      <c r="P35" s="714" t="s">
        <v>513</v>
      </c>
      <c r="Q35" s="437" t="s">
        <v>513</v>
      </c>
      <c r="R35" s="714" t="s">
        <v>513</v>
      </c>
      <c r="S35" s="437" t="s">
        <v>513</v>
      </c>
      <c r="T35" s="713" t="s">
        <v>513</v>
      </c>
      <c r="U35" s="437" t="s">
        <v>513</v>
      </c>
      <c r="V35" s="713" t="s">
        <v>513</v>
      </c>
      <c r="W35" s="717" t="s">
        <v>513</v>
      </c>
      <c r="X35" s="713" t="s">
        <v>513</v>
      </c>
      <c r="Y35" s="713" t="s">
        <v>513</v>
      </c>
      <c r="Z35" s="713" t="s">
        <v>513</v>
      </c>
      <c r="AA35" s="713" t="s">
        <v>513</v>
      </c>
      <c r="AB35" s="746" t="s">
        <v>513</v>
      </c>
      <c r="AC35" s="302" t="s">
        <v>150</v>
      </c>
    </row>
    <row r="36" spans="1:29" ht="26.25" customHeight="1">
      <c r="A36" s="137" t="s">
        <v>151</v>
      </c>
      <c r="B36" s="137"/>
      <c r="C36" s="742">
        <v>8</v>
      </c>
      <c r="D36" s="724">
        <v>9</v>
      </c>
      <c r="E36" s="45" t="s">
        <v>513</v>
      </c>
      <c r="F36" s="45" t="s">
        <v>513</v>
      </c>
      <c r="G36" s="437" t="s">
        <v>513</v>
      </c>
      <c r="H36" s="437" t="s">
        <v>513</v>
      </c>
      <c r="I36" s="743">
        <v>3.89</v>
      </c>
      <c r="J36" s="744">
        <v>66.7</v>
      </c>
      <c r="K36" s="437" t="s">
        <v>513</v>
      </c>
      <c r="L36" s="745" t="s">
        <v>513</v>
      </c>
      <c r="M36" s="713" t="s">
        <v>513</v>
      </c>
      <c r="N36" s="714" t="s">
        <v>513</v>
      </c>
      <c r="O36" s="437" t="s">
        <v>513</v>
      </c>
      <c r="P36" s="714" t="s">
        <v>513</v>
      </c>
      <c r="Q36" s="437" t="s">
        <v>513</v>
      </c>
      <c r="R36" s="714" t="s">
        <v>513</v>
      </c>
      <c r="S36" s="717" t="s">
        <v>513</v>
      </c>
      <c r="T36" s="713" t="s">
        <v>513</v>
      </c>
      <c r="U36" s="717" t="s">
        <v>513</v>
      </c>
      <c r="V36" s="713" t="s">
        <v>513</v>
      </c>
      <c r="W36" s="717" t="s">
        <v>513</v>
      </c>
      <c r="X36" s="713" t="s">
        <v>513</v>
      </c>
      <c r="Y36" s="713" t="s">
        <v>513</v>
      </c>
      <c r="Z36" s="713" t="s">
        <v>513</v>
      </c>
      <c r="AA36" s="713" t="s">
        <v>513</v>
      </c>
      <c r="AB36" s="746" t="s">
        <v>513</v>
      </c>
      <c r="AC36" s="302" t="s">
        <v>152</v>
      </c>
    </row>
    <row r="37" spans="1:29" ht="26.25" customHeight="1">
      <c r="A37" s="137" t="s">
        <v>153</v>
      </c>
      <c r="B37" s="137"/>
      <c r="C37" s="742">
        <v>5</v>
      </c>
      <c r="D37" s="724">
        <v>5</v>
      </c>
      <c r="E37" s="45" t="s">
        <v>513</v>
      </c>
      <c r="F37" s="45" t="s">
        <v>513</v>
      </c>
      <c r="G37" s="437" t="s">
        <v>513</v>
      </c>
      <c r="H37" s="437" t="s">
        <v>513</v>
      </c>
      <c r="I37" s="743">
        <v>1.88</v>
      </c>
      <c r="J37" s="744">
        <v>80</v>
      </c>
      <c r="K37" s="437" t="s">
        <v>513</v>
      </c>
      <c r="L37" s="745" t="s">
        <v>513</v>
      </c>
      <c r="M37" s="713" t="s">
        <v>513</v>
      </c>
      <c r="N37" s="714" t="s">
        <v>513</v>
      </c>
      <c r="O37" s="437" t="s">
        <v>513</v>
      </c>
      <c r="P37" s="714" t="s">
        <v>513</v>
      </c>
      <c r="Q37" s="437" t="s">
        <v>513</v>
      </c>
      <c r="R37" s="714" t="s">
        <v>513</v>
      </c>
      <c r="S37" s="437" t="s">
        <v>513</v>
      </c>
      <c r="T37" s="714" t="s">
        <v>513</v>
      </c>
      <c r="U37" s="437" t="s">
        <v>513</v>
      </c>
      <c r="V37" s="713" t="s">
        <v>513</v>
      </c>
      <c r="W37" s="717" t="s">
        <v>513</v>
      </c>
      <c r="X37" s="713" t="s">
        <v>513</v>
      </c>
      <c r="Y37" s="713" t="s">
        <v>513</v>
      </c>
      <c r="Z37" s="713" t="s">
        <v>513</v>
      </c>
      <c r="AA37" s="713" t="s">
        <v>513</v>
      </c>
      <c r="AB37" s="746" t="s">
        <v>513</v>
      </c>
      <c r="AC37" s="302" t="s">
        <v>153</v>
      </c>
    </row>
    <row r="38" spans="1:29" ht="26.25" customHeight="1">
      <c r="A38" s="137" t="s">
        <v>154</v>
      </c>
      <c r="B38" s="137"/>
      <c r="C38" s="742">
        <v>2</v>
      </c>
      <c r="D38" s="724">
        <v>2</v>
      </c>
      <c r="E38" s="45" t="s">
        <v>513</v>
      </c>
      <c r="F38" s="45" t="s">
        <v>513</v>
      </c>
      <c r="G38" s="437" t="s">
        <v>513</v>
      </c>
      <c r="H38" s="437" t="s">
        <v>513</v>
      </c>
      <c r="I38" s="743">
        <v>3.29</v>
      </c>
      <c r="J38" s="744">
        <v>50</v>
      </c>
      <c r="K38" s="437" t="s">
        <v>513</v>
      </c>
      <c r="L38" s="745" t="s">
        <v>513</v>
      </c>
      <c r="M38" s="713" t="s">
        <v>513</v>
      </c>
      <c r="N38" s="713" t="s">
        <v>513</v>
      </c>
      <c r="O38" s="437" t="s">
        <v>513</v>
      </c>
      <c r="P38" s="713" t="s">
        <v>513</v>
      </c>
      <c r="Q38" s="437" t="s">
        <v>513</v>
      </c>
      <c r="R38" s="714" t="s">
        <v>513</v>
      </c>
      <c r="S38" s="437" t="s">
        <v>513</v>
      </c>
      <c r="T38" s="714" t="s">
        <v>513</v>
      </c>
      <c r="U38" s="437" t="s">
        <v>513</v>
      </c>
      <c r="V38" s="713" t="s">
        <v>513</v>
      </c>
      <c r="W38" s="717" t="s">
        <v>513</v>
      </c>
      <c r="X38" s="713" t="s">
        <v>513</v>
      </c>
      <c r="Y38" s="713" t="s">
        <v>513</v>
      </c>
      <c r="Z38" s="713" t="s">
        <v>513</v>
      </c>
      <c r="AA38" s="713" t="s">
        <v>513</v>
      </c>
      <c r="AB38" s="746" t="s">
        <v>513</v>
      </c>
      <c r="AC38" s="302" t="s">
        <v>155</v>
      </c>
    </row>
    <row r="39" spans="1:29" ht="26.25" customHeight="1">
      <c r="A39" s="137" t="s">
        <v>156</v>
      </c>
      <c r="B39" s="137"/>
      <c r="C39" s="742">
        <v>76</v>
      </c>
      <c r="D39" s="724">
        <v>91</v>
      </c>
      <c r="E39" s="45" t="s">
        <v>513</v>
      </c>
      <c r="F39" s="45" t="s">
        <v>513</v>
      </c>
      <c r="G39" s="437" t="s">
        <v>513</v>
      </c>
      <c r="H39" s="437" t="s">
        <v>513</v>
      </c>
      <c r="I39" s="743">
        <v>6.91</v>
      </c>
      <c r="J39" s="744">
        <v>95.6</v>
      </c>
      <c r="K39" s="437" t="s">
        <v>513</v>
      </c>
      <c r="L39" s="745" t="s">
        <v>513</v>
      </c>
      <c r="M39" s="713" t="s">
        <v>513</v>
      </c>
      <c r="N39" s="713" t="s">
        <v>513</v>
      </c>
      <c r="O39" s="437" t="s">
        <v>513</v>
      </c>
      <c r="P39" s="713" t="s">
        <v>513</v>
      </c>
      <c r="Q39" s="437" t="s">
        <v>513</v>
      </c>
      <c r="R39" s="714" t="s">
        <v>513</v>
      </c>
      <c r="S39" s="437" t="s">
        <v>513</v>
      </c>
      <c r="T39" s="714" t="s">
        <v>513</v>
      </c>
      <c r="U39" s="437" t="s">
        <v>513</v>
      </c>
      <c r="V39" s="713" t="s">
        <v>513</v>
      </c>
      <c r="W39" s="717" t="s">
        <v>513</v>
      </c>
      <c r="X39" s="713" t="s">
        <v>513</v>
      </c>
      <c r="Y39" s="713" t="s">
        <v>513</v>
      </c>
      <c r="Z39" s="713" t="s">
        <v>513</v>
      </c>
      <c r="AA39" s="713" t="s">
        <v>513</v>
      </c>
      <c r="AB39" s="713" t="s">
        <v>513</v>
      </c>
      <c r="AC39" s="747" t="s">
        <v>157</v>
      </c>
    </row>
    <row r="40" spans="1:29" ht="26" customHeight="1">
      <c r="A40" s="748"/>
      <c r="B40" s="749"/>
      <c r="C40" s="750"/>
      <c r="D40" s="751"/>
      <c r="E40" s="752"/>
      <c r="F40" s="752"/>
      <c r="G40" s="753"/>
      <c r="H40" s="753"/>
      <c r="I40" s="754"/>
      <c r="J40" s="755"/>
      <c r="K40" s="751"/>
      <c r="L40" s="756"/>
      <c r="M40" s="756"/>
      <c r="N40" s="757"/>
      <c r="O40" s="751"/>
      <c r="P40" s="757"/>
      <c r="Q40" s="751"/>
      <c r="R40" s="757"/>
      <c r="S40" s="751"/>
      <c r="T40" s="757"/>
      <c r="U40" s="751"/>
      <c r="V40" s="757"/>
      <c r="W40" s="758"/>
      <c r="X40" s="759"/>
      <c r="Y40" s="758"/>
      <c r="Z40" s="758"/>
      <c r="AA40" s="758"/>
      <c r="AB40" s="757"/>
      <c r="AC40" s="304"/>
    </row>
    <row r="41" spans="1:29" ht="25.5" customHeight="1">
      <c r="A41" t="s">
        <v>50</v>
      </c>
      <c r="B41" s="223" t="s">
        <v>568</v>
      </c>
      <c r="C41" s="760"/>
      <c r="L41" s="290"/>
      <c r="M41" s="290"/>
      <c r="R41" s="713"/>
      <c r="T41" s="713"/>
      <c r="V41" s="713"/>
      <c r="W41" s="290"/>
      <c r="X41" s="713"/>
      <c r="Y41" s="290"/>
      <c r="Z41" s="713"/>
      <c r="AA41" s="290"/>
      <c r="AB41" s="713"/>
      <c r="AC41" s="175"/>
    </row>
    <row r="42" spans="1:29" ht="25.5" customHeight="1">
      <c r="B42" s="223" t="s">
        <v>726</v>
      </c>
      <c r="C42" s="760"/>
      <c r="L42" s="290"/>
      <c r="M42" s="290"/>
      <c r="R42" s="713"/>
      <c r="T42" s="713"/>
      <c r="V42" s="713"/>
      <c r="W42" s="290"/>
      <c r="X42" s="713"/>
      <c r="Y42" s="290"/>
      <c r="Z42" s="713"/>
      <c r="AA42" s="290"/>
      <c r="AB42" s="713"/>
      <c r="AC42"/>
    </row>
    <row r="43" spans="1:29" ht="25.5" customHeight="1">
      <c r="B43" s="223" t="s">
        <v>755</v>
      </c>
      <c r="C43" s="713"/>
      <c r="L43" s="290"/>
      <c r="M43" s="290"/>
      <c r="R43" s="713"/>
      <c r="T43" s="713"/>
      <c r="V43" s="713"/>
      <c r="W43" s="290"/>
      <c r="X43" s="713"/>
      <c r="Y43" s="290"/>
      <c r="Z43" s="713"/>
      <c r="AA43" s="290"/>
      <c r="AB43" s="713"/>
      <c r="AC43"/>
    </row>
    <row r="44" spans="1:29" ht="25.5" customHeight="1">
      <c r="B44" s="223" t="s">
        <v>756</v>
      </c>
      <c r="C44" s="713"/>
      <c r="J44"/>
      <c r="K44"/>
      <c r="L44"/>
      <c r="M44"/>
      <c r="N44"/>
      <c r="O44"/>
      <c r="P44"/>
      <c r="Q44"/>
      <c r="R44"/>
      <c r="S44"/>
      <c r="T44"/>
      <c r="U44"/>
      <c r="V44"/>
      <c r="W44"/>
      <c r="X44"/>
      <c r="Y44"/>
      <c r="Z44"/>
      <c r="AA44"/>
      <c r="AB44"/>
      <c r="AC44"/>
    </row>
    <row r="45" spans="1:29">
      <c r="A45" s="223" t="s">
        <v>757</v>
      </c>
      <c r="B45"/>
      <c r="C45"/>
      <c r="D45"/>
      <c r="E45" s="62"/>
      <c r="F45" s="62"/>
      <c r="G45"/>
      <c r="H45"/>
      <c r="I45"/>
    </row>
    <row r="46" spans="1:29">
      <c r="L46" s="225"/>
    </row>
  </sheetData>
  <mergeCells count="54">
    <mergeCell ref="A3:B5"/>
    <mergeCell ref="C3:H3"/>
    <mergeCell ref="I3:I5"/>
    <mergeCell ref="J3:J5"/>
    <mergeCell ref="K3:L3"/>
    <mergeCell ref="C4:D4"/>
    <mergeCell ref="E4:F4"/>
    <mergeCell ref="G4:H4"/>
    <mergeCell ref="K4:K5"/>
    <mergeCell ref="L4:L5"/>
    <mergeCell ref="M4:M5"/>
    <mergeCell ref="N4:N5"/>
    <mergeCell ref="O4:O5"/>
    <mergeCell ref="O3:P3"/>
    <mergeCell ref="Q3:R3"/>
    <mergeCell ref="M3:N3"/>
    <mergeCell ref="S4:S5"/>
    <mergeCell ref="T4:T5"/>
    <mergeCell ref="U4:U5"/>
    <mergeCell ref="AA3:AB3"/>
    <mergeCell ref="AC3:AC5"/>
    <mergeCell ref="S3:T3"/>
    <mergeCell ref="U3:V3"/>
    <mergeCell ref="W3:X3"/>
    <mergeCell ref="Y3:Z3"/>
    <mergeCell ref="A31:B31"/>
    <mergeCell ref="AB4:AB5"/>
    <mergeCell ref="A21:B21"/>
    <mergeCell ref="A22:B22"/>
    <mergeCell ref="A23:B23"/>
    <mergeCell ref="A24:B24"/>
    <mergeCell ref="A25:B25"/>
    <mergeCell ref="V4:V5"/>
    <mergeCell ref="W4:W5"/>
    <mergeCell ref="X4:X5"/>
    <mergeCell ref="Y4:Y5"/>
    <mergeCell ref="Z4:Z5"/>
    <mergeCell ref="AA4:AA5"/>
    <mergeCell ref="P4:P5"/>
    <mergeCell ref="Q4:Q5"/>
    <mergeCell ref="R4:R5"/>
    <mergeCell ref="A26:B26"/>
    <mergeCell ref="A27:B27"/>
    <mergeCell ref="A28:B28"/>
    <mergeCell ref="A29:B29"/>
    <mergeCell ref="A30:B30"/>
    <mergeCell ref="A38:B38"/>
    <mergeCell ref="A39:B39"/>
    <mergeCell ref="A32:B32"/>
    <mergeCell ref="A33:B33"/>
    <mergeCell ref="A34:B34"/>
    <mergeCell ref="A35:B35"/>
    <mergeCell ref="A36:B36"/>
    <mergeCell ref="A37:B37"/>
  </mergeCells>
  <phoneticPr fontId="14"/>
  <printOptions horizontalCentered="1" verticalCentered="1" gridLinesSet="0"/>
  <pageMargins left="0.19685039370078741" right="0.19685039370078741" top="0.19685039370078741" bottom="0.19685039370078741" header="0.51181102362204722" footer="0.51181102362204722"/>
  <pageSetup paperSize="9" scale="53" fitToWidth="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71"/>
  <sheetViews>
    <sheetView zoomScale="120" zoomScaleNormal="120" workbookViewId="0">
      <selection sqref="A1:XFD1048576"/>
    </sheetView>
  </sheetViews>
  <sheetFormatPr defaultColWidth="9" defaultRowHeight="13"/>
  <cols>
    <col min="1" max="1" width="4.26953125" style="86" customWidth="1"/>
    <col min="2" max="2" width="4.6328125" style="86" customWidth="1"/>
    <col min="3" max="3" width="11.90625" style="86" customWidth="1"/>
    <col min="4" max="4" width="12" style="86" customWidth="1"/>
    <col min="5" max="5" width="7.6328125" style="86" customWidth="1"/>
    <col min="6" max="6" width="8.6328125" style="86" customWidth="1"/>
    <col min="7" max="7" width="8.36328125" style="86" customWidth="1"/>
    <col min="8" max="13" width="7.6328125" style="86" customWidth="1"/>
    <col min="14" max="14" width="8.08984375" style="86" customWidth="1"/>
    <col min="15" max="16" width="9.6328125" style="86" customWidth="1"/>
    <col min="17" max="17" width="8.08984375" style="86" customWidth="1"/>
    <col min="18" max="19" width="9.6328125" style="86" customWidth="1"/>
    <col min="20" max="20" width="4.6328125" style="86" customWidth="1"/>
    <col min="21" max="16384" width="9" style="86"/>
  </cols>
  <sheetData>
    <row r="1" spans="1:20" ht="13.5" customHeight="1">
      <c r="A1" s="150" t="s">
        <v>281</v>
      </c>
      <c r="B1"/>
      <c r="C1"/>
      <c r="D1"/>
      <c r="E1"/>
      <c r="F1"/>
      <c r="G1"/>
      <c r="H1"/>
      <c r="I1"/>
      <c r="J1"/>
      <c r="K1"/>
      <c r="L1"/>
      <c r="M1"/>
      <c r="T1"/>
    </row>
    <row r="2" spans="1:20" ht="13.5" customHeight="1" thickBot="1">
      <c r="A2"/>
      <c r="B2"/>
      <c r="C2"/>
      <c r="D2"/>
      <c r="E2"/>
      <c r="F2"/>
      <c r="G2"/>
      <c r="H2"/>
      <c r="I2"/>
      <c r="J2"/>
      <c r="K2"/>
      <c r="L2"/>
      <c r="N2"/>
      <c r="O2"/>
      <c r="P2"/>
      <c r="Q2"/>
      <c r="R2"/>
      <c r="T2" s="181" t="s">
        <v>800</v>
      </c>
    </row>
    <row r="3" spans="1:20" ht="20.25" customHeight="1" thickTop="1">
      <c r="A3" s="154" t="s">
        <v>387</v>
      </c>
      <c r="B3" s="207"/>
      <c r="C3" s="155" t="s">
        <v>625</v>
      </c>
      <c r="D3" s="157"/>
      <c r="E3" s="155" t="s">
        <v>626</v>
      </c>
      <c r="F3" s="156"/>
      <c r="G3" s="156"/>
      <c r="H3" s="156"/>
      <c r="I3" s="156"/>
      <c r="J3" s="156"/>
      <c r="K3" s="156"/>
      <c r="L3" s="156"/>
      <c r="M3" s="156"/>
      <c r="N3" s="155" t="s">
        <v>517</v>
      </c>
      <c r="O3" s="156"/>
      <c r="P3" s="156"/>
      <c r="Q3" s="156"/>
      <c r="R3" s="156"/>
      <c r="S3" s="156"/>
      <c r="T3" s="761" t="s">
        <v>727</v>
      </c>
    </row>
    <row r="4" spans="1:20" ht="24.75" customHeight="1">
      <c r="A4" s="165"/>
      <c r="B4" s="209"/>
      <c r="C4" s="762" t="s">
        <v>674</v>
      </c>
      <c r="D4" s="763"/>
      <c r="E4" s="203" t="s">
        <v>675</v>
      </c>
      <c r="F4" s="100"/>
      <c r="G4" s="100"/>
      <c r="H4" s="100"/>
      <c r="I4" s="100"/>
      <c r="J4" s="100"/>
      <c r="K4" s="100"/>
      <c r="L4" s="100"/>
      <c r="M4" s="100"/>
      <c r="N4" s="203" t="s">
        <v>676</v>
      </c>
      <c r="O4" s="100"/>
      <c r="P4" s="100"/>
      <c r="Q4" s="100"/>
      <c r="R4" s="100"/>
      <c r="S4" s="100"/>
      <c r="T4" s="764"/>
    </row>
    <row r="5" spans="1:20" ht="13.5" customHeight="1">
      <c r="A5" s="165"/>
      <c r="B5" s="209"/>
      <c r="C5" s="765" t="s">
        <v>452</v>
      </c>
      <c r="D5" s="233"/>
      <c r="E5" s="167" t="s">
        <v>453</v>
      </c>
      <c r="F5" s="203" t="s">
        <v>282</v>
      </c>
      <c r="G5" s="100"/>
      <c r="H5" s="100"/>
      <c r="I5" s="100"/>
      <c r="J5" s="100"/>
      <c r="K5" s="100"/>
      <c r="L5" s="100"/>
      <c r="M5" s="100"/>
      <c r="N5" s="236" t="s">
        <v>165</v>
      </c>
      <c r="O5" s="527"/>
      <c r="P5" s="237"/>
      <c r="Q5" s="236" t="s">
        <v>166</v>
      </c>
      <c r="R5" s="527"/>
      <c r="S5" s="527"/>
      <c r="T5" s="764"/>
    </row>
    <row r="6" spans="1:20" ht="20.25" customHeight="1">
      <c r="A6" s="165"/>
      <c r="B6" s="209"/>
      <c r="C6" s="214"/>
      <c r="D6" s="167" t="s">
        <v>283</v>
      </c>
      <c r="E6" s="171"/>
      <c r="F6" s="166" t="s">
        <v>158</v>
      </c>
      <c r="G6" s="167" t="s">
        <v>454</v>
      </c>
      <c r="H6" s="167" t="s">
        <v>518</v>
      </c>
      <c r="I6" s="166" t="s">
        <v>159</v>
      </c>
      <c r="J6" s="166" t="s">
        <v>160</v>
      </c>
      <c r="K6" s="166" t="s">
        <v>161</v>
      </c>
      <c r="L6" s="166" t="s">
        <v>162</v>
      </c>
      <c r="M6" s="166" t="s">
        <v>163</v>
      </c>
      <c r="N6" s="167" t="s">
        <v>455</v>
      </c>
      <c r="O6" s="203" t="s">
        <v>167</v>
      </c>
      <c r="P6" s="99"/>
      <c r="Q6" s="167" t="s">
        <v>455</v>
      </c>
      <c r="R6" s="203" t="s">
        <v>167</v>
      </c>
      <c r="S6" s="100"/>
      <c r="T6" s="764"/>
    </row>
    <row r="7" spans="1:20" ht="20.25" customHeight="1">
      <c r="A7" s="766"/>
      <c r="B7" s="767"/>
      <c r="C7" s="217"/>
      <c r="D7" s="205"/>
      <c r="E7" s="205"/>
      <c r="F7" s="204"/>
      <c r="G7" s="205"/>
      <c r="H7" s="205"/>
      <c r="I7" s="204"/>
      <c r="J7" s="204"/>
      <c r="K7" s="204"/>
      <c r="L7" s="204"/>
      <c r="M7" s="204"/>
      <c r="N7" s="205"/>
      <c r="O7" s="202" t="s">
        <v>168</v>
      </c>
      <c r="P7" s="202" t="s">
        <v>169</v>
      </c>
      <c r="Q7" s="205"/>
      <c r="R7" s="202" t="s">
        <v>168</v>
      </c>
      <c r="S7" s="231" t="s">
        <v>169</v>
      </c>
      <c r="T7" s="768"/>
    </row>
    <row r="8" spans="1:20" ht="13.5" customHeight="1">
      <c r="A8"/>
      <c r="B8" s="546"/>
      <c r="C8"/>
      <c r="D8" s="221"/>
      <c r="E8" s="221"/>
      <c r="F8" s="221"/>
      <c r="G8" s="221"/>
      <c r="H8" s="221"/>
      <c r="I8" s="221"/>
      <c r="J8" s="221"/>
      <c r="K8" s="221"/>
      <c r="L8" s="221"/>
      <c r="M8" s="221"/>
      <c r="N8" s="221"/>
      <c r="O8" s="221"/>
      <c r="P8" s="221"/>
      <c r="Q8" s="221"/>
      <c r="R8" s="221"/>
      <c r="S8" s="221"/>
      <c r="T8" s="769"/>
    </row>
    <row r="9" spans="1:20" ht="13.5" customHeight="1">
      <c r="A9" s="223" t="s">
        <v>564</v>
      </c>
      <c r="B9" s="63" t="s">
        <v>565</v>
      </c>
      <c r="C9" s="64">
        <v>32218</v>
      </c>
      <c r="D9" s="65">
        <v>1588</v>
      </c>
      <c r="E9" s="64">
        <v>1352</v>
      </c>
      <c r="F9" s="64">
        <v>1352</v>
      </c>
      <c r="G9" s="64">
        <v>21</v>
      </c>
      <c r="H9" s="64">
        <v>558</v>
      </c>
      <c r="I9" s="64">
        <v>773</v>
      </c>
      <c r="J9" s="45" t="s">
        <v>94</v>
      </c>
      <c r="K9" s="45" t="s">
        <v>94</v>
      </c>
      <c r="L9" s="45" t="s">
        <v>94</v>
      </c>
      <c r="M9" s="64" t="s">
        <v>94</v>
      </c>
      <c r="N9" s="114">
        <v>937</v>
      </c>
      <c r="O9" s="114">
        <v>119306</v>
      </c>
      <c r="P9" s="114">
        <v>4045</v>
      </c>
      <c r="Q9" s="114">
        <v>914</v>
      </c>
      <c r="R9" s="114">
        <v>39143</v>
      </c>
      <c r="S9" s="114">
        <v>1008</v>
      </c>
      <c r="T9" s="66" t="s">
        <v>728</v>
      </c>
    </row>
    <row r="10" spans="1:20" ht="13.5" customHeight="1">
      <c r="A10" s="62"/>
      <c r="B10" s="63">
        <v>2</v>
      </c>
      <c r="C10" s="37">
        <v>32112</v>
      </c>
      <c r="D10" s="37">
        <v>1599</v>
      </c>
      <c r="E10" s="37">
        <v>1222</v>
      </c>
      <c r="F10" s="37">
        <v>1222</v>
      </c>
      <c r="G10" s="37">
        <v>34</v>
      </c>
      <c r="H10" s="37">
        <v>451</v>
      </c>
      <c r="I10" s="37">
        <v>737</v>
      </c>
      <c r="J10" s="45" t="s">
        <v>94</v>
      </c>
      <c r="K10" s="45" t="s">
        <v>94</v>
      </c>
      <c r="L10" s="45" t="s">
        <v>94</v>
      </c>
      <c r="M10" s="39" t="s">
        <v>94</v>
      </c>
      <c r="N10" s="37">
        <v>874</v>
      </c>
      <c r="O10" s="37">
        <v>109835</v>
      </c>
      <c r="P10" s="37">
        <v>3051</v>
      </c>
      <c r="Q10" s="37">
        <v>802</v>
      </c>
      <c r="R10" s="37">
        <v>35747</v>
      </c>
      <c r="S10" s="37">
        <v>972</v>
      </c>
      <c r="T10" s="66">
        <v>2</v>
      </c>
    </row>
    <row r="11" spans="1:20" s="37" customFormat="1" ht="13.5" customHeight="1">
      <c r="B11" s="63">
        <v>3</v>
      </c>
      <c r="C11" s="37">
        <v>31259</v>
      </c>
      <c r="D11" s="37">
        <v>1518</v>
      </c>
      <c r="E11" s="37">
        <v>1247</v>
      </c>
      <c r="F11" s="37">
        <v>1247</v>
      </c>
      <c r="G11" s="37">
        <v>34</v>
      </c>
      <c r="H11" s="37">
        <v>449</v>
      </c>
      <c r="I11" s="37">
        <v>764</v>
      </c>
      <c r="J11" s="45" t="s">
        <v>94</v>
      </c>
      <c r="K11" s="45" t="s">
        <v>94</v>
      </c>
      <c r="L11" s="45" t="s">
        <v>94</v>
      </c>
      <c r="M11" s="39" t="s">
        <v>94</v>
      </c>
      <c r="N11" s="37">
        <v>843</v>
      </c>
      <c r="O11" s="37">
        <v>97800</v>
      </c>
      <c r="P11" s="37">
        <v>3556</v>
      </c>
      <c r="Q11" s="37">
        <v>847</v>
      </c>
      <c r="R11" s="37">
        <v>43036</v>
      </c>
      <c r="S11" s="37">
        <v>1153</v>
      </c>
      <c r="T11" s="66">
        <v>3</v>
      </c>
    </row>
    <row r="12" spans="1:20" s="37" customFormat="1" ht="13.5" customHeight="1">
      <c r="A12" s="62"/>
      <c r="B12" s="63">
        <v>4</v>
      </c>
      <c r="C12" s="37">
        <v>30473</v>
      </c>
      <c r="D12" s="37">
        <v>1495</v>
      </c>
      <c r="E12" s="37">
        <v>1109</v>
      </c>
      <c r="F12" s="37">
        <v>1109</v>
      </c>
      <c r="G12" s="37">
        <v>42</v>
      </c>
      <c r="H12" s="37">
        <v>375</v>
      </c>
      <c r="I12" s="37">
        <v>692</v>
      </c>
      <c r="J12" s="45" t="s">
        <v>94</v>
      </c>
      <c r="K12" s="45" t="s">
        <v>94</v>
      </c>
      <c r="L12" s="45" t="s">
        <v>94</v>
      </c>
      <c r="M12" s="45" t="s">
        <v>94</v>
      </c>
      <c r="N12" s="37">
        <v>808</v>
      </c>
      <c r="O12" s="37">
        <v>98678</v>
      </c>
      <c r="P12" s="37">
        <v>2955</v>
      </c>
      <c r="Q12" s="37">
        <v>808</v>
      </c>
      <c r="R12" s="37">
        <v>43148</v>
      </c>
      <c r="S12" s="37">
        <v>1307</v>
      </c>
      <c r="T12" s="66">
        <v>4</v>
      </c>
    </row>
    <row r="13" spans="1:20" s="37" customFormat="1" ht="13.5" customHeight="1">
      <c r="A13" s="710"/>
      <c r="B13" s="770">
        <v>5</v>
      </c>
      <c r="C13" s="535">
        <v>29881</v>
      </c>
      <c r="D13" s="535">
        <v>1486</v>
      </c>
      <c r="E13" s="535">
        <v>1200</v>
      </c>
      <c r="F13" s="535">
        <v>1200</v>
      </c>
      <c r="G13" s="535">
        <v>27</v>
      </c>
      <c r="H13" s="535">
        <v>414</v>
      </c>
      <c r="I13" s="535">
        <v>759</v>
      </c>
      <c r="J13" s="45" t="s">
        <v>94</v>
      </c>
      <c r="K13" s="45" t="s">
        <v>94</v>
      </c>
      <c r="L13" s="45" t="s">
        <v>94</v>
      </c>
      <c r="M13" s="39" t="s">
        <v>94</v>
      </c>
      <c r="N13" s="535">
        <v>812</v>
      </c>
      <c r="O13" s="535">
        <v>115252</v>
      </c>
      <c r="P13" s="535">
        <v>3746</v>
      </c>
      <c r="Q13" s="535">
        <v>784</v>
      </c>
      <c r="R13" s="535">
        <v>36334</v>
      </c>
      <c r="S13" s="535">
        <v>897</v>
      </c>
      <c r="T13" s="771">
        <v>5</v>
      </c>
    </row>
    <row r="14" spans="1:20" s="535" customFormat="1" ht="13.5" customHeight="1">
      <c r="A14" s="661"/>
      <c r="B14" s="664"/>
      <c r="C14" s="661"/>
      <c r="D14" s="661"/>
      <c r="E14" s="661"/>
      <c r="F14" s="661"/>
      <c r="G14" s="661"/>
      <c r="H14" s="661"/>
      <c r="I14" s="661"/>
      <c r="J14" s="661"/>
      <c r="K14" s="661"/>
      <c r="L14" s="661"/>
      <c r="M14" s="661"/>
      <c r="N14" s="661"/>
      <c r="O14" s="661"/>
      <c r="P14" s="661"/>
      <c r="Q14" s="661"/>
      <c r="R14" s="661"/>
      <c r="S14" s="661"/>
      <c r="T14" s="304"/>
    </row>
    <row r="15" spans="1:20">
      <c r="A15" s="223" t="s">
        <v>758</v>
      </c>
    </row>
    <row r="16" spans="1:20" ht="15" customHeight="1"/>
    <row r="17" s="86" customFormat="1" ht="15" customHeight="1"/>
    <row r="18" s="86" customFormat="1" ht="15" customHeight="1"/>
    <row r="19" s="86" customFormat="1" ht="15" customHeight="1"/>
    <row r="20" s="86" customFormat="1" ht="15" customHeight="1"/>
    <row r="21" s="86" customFormat="1" ht="15" customHeight="1"/>
    <row r="22" s="86" customFormat="1" ht="15" customHeight="1"/>
    <row r="23" s="86" customFormat="1" ht="15" customHeight="1"/>
    <row r="24" s="86" customFormat="1" ht="15" customHeight="1"/>
    <row r="25" s="86" customFormat="1" ht="15" customHeight="1"/>
    <row r="26" s="86" customFormat="1" ht="15" customHeight="1"/>
    <row r="27" s="86" customFormat="1" ht="15" customHeight="1"/>
    <row r="28" s="86" customFormat="1" ht="15" customHeight="1"/>
    <row r="29" s="86" customFormat="1" ht="15" customHeight="1"/>
    <row r="30" s="86" customFormat="1" ht="15" customHeight="1"/>
    <row r="31" s="86" customFormat="1" ht="15" customHeight="1"/>
    <row r="32" s="86" customFormat="1" ht="15" customHeight="1"/>
    <row r="33" s="86" customFormat="1" ht="15" customHeight="1"/>
    <row r="34" s="86" customFormat="1" ht="15" customHeight="1"/>
    <row r="35" s="86" customFormat="1" ht="15" customHeight="1"/>
    <row r="36" s="86" customFormat="1" ht="15" customHeight="1"/>
    <row r="37" s="86" customFormat="1" ht="15" customHeight="1"/>
    <row r="38" s="86" customFormat="1" ht="15" customHeight="1"/>
    <row r="39" s="86" customFormat="1" ht="15" customHeight="1"/>
    <row r="40" s="86" customFormat="1" ht="15" customHeight="1"/>
    <row r="41" s="86" customFormat="1" ht="15" customHeight="1"/>
    <row r="42" s="86" customFormat="1" ht="15" customHeight="1"/>
    <row r="43" s="86" customFormat="1" ht="15" customHeight="1"/>
    <row r="44" s="86" customFormat="1" ht="15" customHeight="1"/>
    <row r="45" s="86" customFormat="1" ht="15" customHeight="1"/>
    <row r="46" s="86" customFormat="1" ht="15" customHeight="1"/>
    <row r="47" s="86" customFormat="1" ht="15" customHeight="1"/>
    <row r="48" s="86" customFormat="1" ht="15" customHeight="1"/>
    <row r="49" s="86" customFormat="1" ht="15" customHeight="1"/>
    <row r="50" s="86" customFormat="1" ht="15" customHeight="1"/>
    <row r="51" s="86" customFormat="1" ht="15" customHeight="1"/>
    <row r="52" s="86" customFormat="1" ht="15" customHeight="1"/>
    <row r="53" s="86" customFormat="1" ht="15" customHeight="1"/>
    <row r="54" s="86" customFormat="1" ht="15" customHeight="1"/>
    <row r="55" s="86" customFormat="1" ht="15" customHeight="1"/>
    <row r="56" s="86" customFormat="1" ht="15" customHeight="1"/>
    <row r="57" s="86" customFormat="1" ht="15" customHeight="1"/>
    <row r="58" s="86" customFormat="1" ht="15" customHeight="1"/>
    <row r="59" s="86" customFormat="1" ht="15" customHeight="1"/>
    <row r="60" s="86" customFormat="1" ht="15" customHeight="1"/>
    <row r="61" s="86" customFormat="1" ht="15" customHeight="1"/>
    <row r="62" s="86" customFormat="1" ht="15" customHeight="1"/>
    <row r="63" s="86" customFormat="1" ht="15" customHeight="1"/>
    <row r="64" s="86" customFormat="1" ht="15" customHeight="1"/>
    <row r="65" s="86" customFormat="1" ht="15" customHeight="1"/>
    <row r="66" s="86" customFormat="1" ht="15" customHeight="1"/>
    <row r="67" s="86" customFormat="1" ht="15" customHeight="1"/>
    <row r="68" s="86" customFormat="1" ht="15" customHeight="1"/>
    <row r="69" s="86" customFormat="1" ht="15" customHeight="1"/>
    <row r="70" s="86" customFormat="1" ht="15" customHeight="1"/>
    <row r="71" s="86" customFormat="1" ht="15" customHeight="1"/>
  </sheetData>
  <mergeCells count="26">
    <mergeCell ref="H6:H7"/>
    <mergeCell ref="R6:S6"/>
    <mergeCell ref="L6:L7"/>
    <mergeCell ref="M6:M7"/>
    <mergeCell ref="N4:S4"/>
    <mergeCell ref="E4:M4"/>
    <mergeCell ref="O6:P6"/>
    <mergeCell ref="Q6:Q7"/>
    <mergeCell ref="J6:J7"/>
    <mergeCell ref="N5:P5"/>
    <mergeCell ref="T3:T7"/>
    <mergeCell ref="A3:B7"/>
    <mergeCell ref="C3:D3"/>
    <mergeCell ref="E3:M3"/>
    <mergeCell ref="E5:E7"/>
    <mergeCell ref="C4:D4"/>
    <mergeCell ref="C5:C7"/>
    <mergeCell ref="K6:K7"/>
    <mergeCell ref="I6:I7"/>
    <mergeCell ref="D6:D7"/>
    <mergeCell ref="F6:F7"/>
    <mergeCell ref="F5:M5"/>
    <mergeCell ref="Q5:S5"/>
    <mergeCell ref="N6:N7"/>
    <mergeCell ref="N3:S3"/>
    <mergeCell ref="G6:G7"/>
  </mergeCells>
  <phoneticPr fontId="14"/>
  <printOptions horizontalCentered="1" verticalCentered="1" gridLinesSet="0"/>
  <pageMargins left="0.19685039370078741" right="0.19685039370078741" top="0.19685039370078741" bottom="0.19685039370078741" header="0.51181102362204722" footer="0.51181102362204722"/>
  <pageSetup paperSize="9" scale="9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15"/>
  <sheetViews>
    <sheetView zoomScale="120" zoomScaleNormal="120" workbookViewId="0">
      <selection sqref="A1:XFD1048576"/>
    </sheetView>
  </sheetViews>
  <sheetFormatPr defaultColWidth="9" defaultRowHeight="13"/>
  <cols>
    <col min="1" max="1" width="4.453125" style="86" customWidth="1"/>
    <col min="2" max="2" width="4.6328125" style="86" customWidth="1"/>
    <col min="3" max="3" width="12.08984375" style="86" customWidth="1"/>
    <col min="4" max="4" width="11.36328125" style="86" customWidth="1"/>
    <col min="5" max="13" width="12.08984375" style="86" customWidth="1"/>
    <col min="14" max="16384" width="9" style="86"/>
  </cols>
  <sheetData>
    <row r="1" spans="1:13" ht="13.5" customHeight="1">
      <c r="A1" s="150" t="s">
        <v>317</v>
      </c>
      <c r="B1"/>
      <c r="C1"/>
      <c r="D1"/>
      <c r="E1"/>
      <c r="F1"/>
      <c r="G1"/>
      <c r="H1"/>
      <c r="I1"/>
      <c r="J1"/>
      <c r="K1"/>
      <c r="L1"/>
      <c r="M1"/>
    </row>
    <row r="2" spans="1:13" ht="13.5" customHeight="1" thickBot="1">
      <c r="A2"/>
      <c r="B2"/>
      <c r="C2"/>
      <c r="D2"/>
      <c r="E2"/>
      <c r="F2"/>
      <c r="G2"/>
      <c r="H2"/>
      <c r="I2"/>
      <c r="J2"/>
      <c r="K2"/>
      <c r="L2"/>
      <c r="M2" s="181" t="s">
        <v>677</v>
      </c>
    </row>
    <row r="3" spans="1:13" ht="13.5" customHeight="1" thickTop="1">
      <c r="A3" s="154" t="s">
        <v>364</v>
      </c>
      <c r="B3" s="207"/>
      <c r="C3" s="206" t="s">
        <v>759</v>
      </c>
      <c r="D3" s="687" t="s">
        <v>170</v>
      </c>
      <c r="E3" s="155" t="s">
        <v>678</v>
      </c>
      <c r="F3" s="156"/>
      <c r="G3" s="156"/>
      <c r="H3" s="156"/>
      <c r="I3" s="156"/>
      <c r="J3" s="156"/>
      <c r="K3" s="156"/>
      <c r="L3" s="156"/>
      <c r="M3" s="156"/>
    </row>
    <row r="4" spans="1:13">
      <c r="A4" s="766"/>
      <c r="B4" s="767"/>
      <c r="C4" s="205"/>
      <c r="D4" s="204"/>
      <c r="E4" s="202" t="s">
        <v>441</v>
      </c>
      <c r="F4" s="202" t="s">
        <v>171</v>
      </c>
      <c r="G4" s="202" t="s">
        <v>388</v>
      </c>
      <c r="H4" s="202" t="s">
        <v>172</v>
      </c>
      <c r="I4" s="202" t="s">
        <v>456</v>
      </c>
      <c r="J4" s="202" t="s">
        <v>173</v>
      </c>
      <c r="K4" s="202" t="s">
        <v>457</v>
      </c>
      <c r="L4" s="202" t="s">
        <v>458</v>
      </c>
      <c r="M4" s="232" t="s">
        <v>459</v>
      </c>
    </row>
    <row r="5" spans="1:13" ht="13.5" customHeight="1">
      <c r="A5" s="175"/>
      <c r="B5" s="176"/>
      <c r="C5"/>
      <c r="D5" s="221"/>
      <c r="E5" s="221"/>
      <c r="F5" s="221"/>
      <c r="G5" s="221"/>
      <c r="H5" s="221"/>
      <c r="I5" s="221"/>
      <c r="J5" s="221"/>
      <c r="K5" s="221"/>
      <c r="L5" s="221"/>
      <c r="M5" s="221"/>
    </row>
    <row r="6" spans="1:13" ht="13.5" customHeight="1">
      <c r="A6" s="223" t="s">
        <v>729</v>
      </c>
      <c r="B6" s="182" t="s">
        <v>730</v>
      </c>
      <c r="C6" s="772">
        <v>7819</v>
      </c>
      <c r="D6" s="225">
        <v>394</v>
      </c>
      <c r="E6" s="225">
        <v>414</v>
      </c>
      <c r="F6" s="225">
        <v>233</v>
      </c>
      <c r="G6" s="437">
        <v>0</v>
      </c>
      <c r="H6" s="437">
        <v>0</v>
      </c>
      <c r="I6" s="225">
        <v>0</v>
      </c>
      <c r="J6" s="437">
        <v>0</v>
      </c>
      <c r="K6" s="437">
        <v>0</v>
      </c>
      <c r="L6" s="437">
        <v>0</v>
      </c>
      <c r="M6" s="225">
        <v>181</v>
      </c>
    </row>
    <row r="7" spans="1:13" ht="13.5" customHeight="1">
      <c r="A7"/>
      <c r="B7" s="182">
        <v>2</v>
      </c>
      <c r="C7" s="772">
        <v>7921</v>
      </c>
      <c r="D7" s="225">
        <v>356</v>
      </c>
      <c r="E7" s="225">
        <v>379</v>
      </c>
      <c r="F7" s="225">
        <v>249</v>
      </c>
      <c r="G7" s="437">
        <v>0</v>
      </c>
      <c r="H7" s="437">
        <v>0</v>
      </c>
      <c r="I7" s="437">
        <v>0</v>
      </c>
      <c r="J7" s="437">
        <v>0</v>
      </c>
      <c r="K7" s="437">
        <v>0</v>
      </c>
      <c r="L7" s="437">
        <v>0</v>
      </c>
      <c r="M7" s="225">
        <v>130</v>
      </c>
    </row>
    <row r="8" spans="1:13" ht="13.5" customHeight="1">
      <c r="B8" s="182">
        <v>3</v>
      </c>
      <c r="C8" s="59">
        <v>8042</v>
      </c>
      <c r="D8" s="59">
        <v>607</v>
      </c>
      <c r="E8" s="59">
        <v>634</v>
      </c>
      <c r="F8" s="59">
        <v>498</v>
      </c>
      <c r="G8" s="45">
        <v>0</v>
      </c>
      <c r="H8" s="437">
        <v>0</v>
      </c>
      <c r="I8" s="437">
        <v>0</v>
      </c>
      <c r="J8" s="437">
        <v>0</v>
      </c>
      <c r="K8" s="437">
        <v>0</v>
      </c>
      <c r="L8" s="437">
        <v>0</v>
      </c>
      <c r="M8" s="59">
        <v>136</v>
      </c>
    </row>
    <row r="9" spans="1:13" ht="13.5" customHeight="1">
      <c r="A9"/>
      <c r="B9" s="182">
        <v>4</v>
      </c>
      <c r="C9" s="59">
        <v>8157</v>
      </c>
      <c r="D9" s="59">
        <v>689</v>
      </c>
      <c r="E9" s="59">
        <v>695</v>
      </c>
      <c r="F9" s="59">
        <v>605</v>
      </c>
      <c r="G9" s="45" t="s">
        <v>94</v>
      </c>
      <c r="H9" s="437" t="s">
        <v>94</v>
      </c>
      <c r="I9" s="437" t="s">
        <v>94</v>
      </c>
      <c r="J9" s="437" t="s">
        <v>94</v>
      </c>
      <c r="K9" s="437" t="s">
        <v>94</v>
      </c>
      <c r="L9" s="437" t="s">
        <v>94</v>
      </c>
      <c r="M9" s="59">
        <v>90</v>
      </c>
    </row>
    <row r="10" spans="1:13" s="191" customFormat="1" ht="13.5" customHeight="1">
      <c r="A10" s="187"/>
      <c r="B10" s="188">
        <v>5</v>
      </c>
      <c r="C10" s="773">
        <v>8229</v>
      </c>
      <c r="D10" s="773">
        <v>758</v>
      </c>
      <c r="E10" s="773">
        <v>768</v>
      </c>
      <c r="F10" s="773">
        <v>645</v>
      </c>
      <c r="G10" s="774" t="s">
        <v>94</v>
      </c>
      <c r="H10" s="492" t="s">
        <v>94</v>
      </c>
      <c r="I10" s="492" t="s">
        <v>94</v>
      </c>
      <c r="J10" s="492" t="s">
        <v>94</v>
      </c>
      <c r="K10" s="492" t="s">
        <v>94</v>
      </c>
      <c r="L10" s="492" t="s">
        <v>94</v>
      </c>
      <c r="M10" s="773">
        <v>123</v>
      </c>
    </row>
    <row r="11" spans="1:13" ht="13.5" customHeight="1">
      <c r="A11" s="661"/>
      <c r="B11" s="664"/>
      <c r="C11" s="304"/>
      <c r="D11" s="775"/>
      <c r="E11" s="775"/>
      <c r="F11" s="775"/>
      <c r="G11" s="775"/>
      <c r="H11" s="775"/>
      <c r="I11" s="775"/>
      <c r="J11" s="775"/>
      <c r="K11" s="775"/>
      <c r="L11" s="775"/>
      <c r="M11" s="775"/>
    </row>
    <row r="12" spans="1:13" ht="13.5" customHeight="1">
      <c r="A12" s="86" t="s">
        <v>760</v>
      </c>
      <c r="B12"/>
      <c r="C12"/>
      <c r="D12" s="221"/>
      <c r="E12" s="221"/>
      <c r="F12" s="221"/>
      <c r="G12" s="221"/>
      <c r="H12" s="221"/>
      <c r="I12" s="221"/>
      <c r="J12" s="221"/>
      <c r="K12" s="221"/>
      <c r="L12" s="221"/>
      <c r="M12" s="221"/>
    </row>
    <row r="13" spans="1:13" ht="13.5" customHeight="1">
      <c r="A13" s="223" t="s">
        <v>761</v>
      </c>
      <c r="B13"/>
      <c r="C13"/>
      <c r="D13" s="221"/>
      <c r="E13" s="221"/>
      <c r="F13" s="221"/>
      <c r="G13" s="221"/>
      <c r="H13" s="221"/>
      <c r="I13" s="221"/>
      <c r="J13" s="221"/>
      <c r="K13" s="221"/>
      <c r="L13" s="221"/>
      <c r="M13" s="221"/>
    </row>
    <row r="14" spans="1:13" ht="13.5" customHeight="1">
      <c r="A14" s="223"/>
      <c r="B14"/>
      <c r="C14"/>
      <c r="D14"/>
      <c r="E14"/>
      <c r="F14"/>
      <c r="G14"/>
      <c r="H14"/>
      <c r="I14"/>
      <c r="J14"/>
      <c r="K14"/>
      <c r="L14"/>
      <c r="M14"/>
    </row>
    <row r="15" spans="1:13" ht="13.5" customHeight="1"/>
  </sheetData>
  <mergeCells count="4">
    <mergeCell ref="A3:B4"/>
    <mergeCell ref="C3:C4"/>
    <mergeCell ref="D3:D4"/>
    <mergeCell ref="E3:M3"/>
  </mergeCells>
  <phoneticPr fontId="14"/>
  <printOptions horizontalCentered="1" verticalCentered="1" gridLinesSet="0"/>
  <pageMargins left="0.19685039370078741" right="0.19685039370078741" top="0.19685039370078741" bottom="0.19685039370078741"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2"/>
  <sheetViews>
    <sheetView zoomScale="120" zoomScaleNormal="120" workbookViewId="0">
      <selection sqref="A1:XFD1048576"/>
    </sheetView>
  </sheetViews>
  <sheetFormatPr defaultColWidth="9" defaultRowHeight="13"/>
  <cols>
    <col min="1" max="1" width="2.453125" style="86" customWidth="1"/>
    <col min="2" max="2" width="4.6328125" style="86" customWidth="1"/>
    <col min="3" max="3" width="28.6328125" style="86" customWidth="1"/>
    <col min="4" max="4" width="1.6328125" style="86" customWidth="1"/>
    <col min="5" max="16" width="14.6328125" style="86" customWidth="1"/>
    <col min="17" max="17" width="6.6328125" style="86" customWidth="1"/>
    <col min="18" max="16384" width="9" style="86"/>
  </cols>
  <sheetData>
    <row r="1" spans="1:17" ht="13.5" customHeight="1">
      <c r="A1" s="84" t="s">
        <v>424</v>
      </c>
      <c r="B1" s="85"/>
      <c r="C1" s="85"/>
      <c r="D1" s="85"/>
      <c r="E1" s="85"/>
      <c r="F1" s="85"/>
      <c r="G1" s="85"/>
      <c r="H1" s="85"/>
      <c r="I1" s="85"/>
      <c r="J1" s="85"/>
      <c r="K1" s="85"/>
      <c r="L1" s="85"/>
      <c r="M1" s="85"/>
      <c r="N1" s="85"/>
      <c r="O1" s="85"/>
      <c r="P1" s="85"/>
      <c r="Q1" s="85"/>
    </row>
    <row r="2" spans="1:17" ht="13.5" customHeight="1" thickBot="1">
      <c r="A2" s="85"/>
      <c r="B2" s="85"/>
      <c r="C2" s="85"/>
      <c r="D2" s="85"/>
      <c r="E2" s="85"/>
      <c r="F2" s="85"/>
      <c r="G2" s="85"/>
      <c r="H2" s="85"/>
      <c r="I2" s="85"/>
      <c r="J2" s="85"/>
      <c r="K2" s="85"/>
      <c r="L2" s="85"/>
      <c r="M2" s="85"/>
      <c r="N2" s="85"/>
      <c r="O2" s="85"/>
      <c r="P2" s="87"/>
      <c r="Q2" s="88" t="s">
        <v>772</v>
      </c>
    </row>
    <row r="3" spans="1:17" ht="13.5" customHeight="1" thickTop="1">
      <c r="A3" s="89" t="s">
        <v>473</v>
      </c>
      <c r="B3" s="89"/>
      <c r="C3" s="89"/>
      <c r="D3" s="89"/>
      <c r="E3" s="90" t="s">
        <v>474</v>
      </c>
      <c r="F3" s="91"/>
      <c r="G3" s="91"/>
      <c r="H3" s="91"/>
      <c r="I3" s="91"/>
      <c r="J3" s="91"/>
      <c r="K3" s="92"/>
      <c r="L3" s="93" t="s">
        <v>425</v>
      </c>
      <c r="M3" s="93"/>
      <c r="N3" s="93"/>
      <c r="O3" s="93"/>
      <c r="P3" s="94"/>
      <c r="Q3" s="95" t="s">
        <v>426</v>
      </c>
    </row>
    <row r="4" spans="1:17" ht="13.5" customHeight="1">
      <c r="A4" s="96"/>
      <c r="B4" s="96"/>
      <c r="C4" s="96"/>
      <c r="D4" s="96"/>
      <c r="E4" s="97" t="s">
        <v>17</v>
      </c>
      <c r="F4" s="97" t="s">
        <v>17</v>
      </c>
      <c r="G4" s="98" t="s">
        <v>475</v>
      </c>
      <c r="H4" s="99"/>
      <c r="I4" s="98" t="s">
        <v>476</v>
      </c>
      <c r="J4" s="100"/>
      <c r="K4" s="99"/>
      <c r="L4" s="98" t="s">
        <v>475</v>
      </c>
      <c r="M4" s="101"/>
      <c r="N4" s="98" t="s">
        <v>476</v>
      </c>
      <c r="O4" s="102"/>
      <c r="P4" s="101"/>
      <c r="Q4" s="103"/>
    </row>
    <row r="5" spans="1:17" ht="13.5" customHeight="1">
      <c r="A5" s="104"/>
      <c r="B5" s="104"/>
      <c r="C5" s="104"/>
      <c r="D5" s="104"/>
      <c r="E5" s="105" t="s">
        <v>18</v>
      </c>
      <c r="F5" s="105" t="s">
        <v>19</v>
      </c>
      <c r="G5" s="106" t="s">
        <v>20</v>
      </c>
      <c r="H5" s="106" t="s">
        <v>477</v>
      </c>
      <c r="I5" s="106" t="s">
        <v>21</v>
      </c>
      <c r="J5" s="106" t="s">
        <v>22</v>
      </c>
      <c r="K5" s="106" t="s">
        <v>23</v>
      </c>
      <c r="L5" s="107" t="s">
        <v>20</v>
      </c>
      <c r="M5" s="106" t="s">
        <v>24</v>
      </c>
      <c r="N5" s="106" t="s">
        <v>21</v>
      </c>
      <c r="O5" s="106" t="s">
        <v>400</v>
      </c>
      <c r="P5" s="106" t="s">
        <v>23</v>
      </c>
      <c r="Q5" s="108"/>
    </row>
    <row r="6" spans="1:17" ht="13.5" customHeight="1">
      <c r="A6" s="85"/>
      <c r="B6" s="85"/>
      <c r="C6" s="85"/>
      <c r="D6" s="85"/>
      <c r="E6" s="109"/>
      <c r="F6" s="110"/>
      <c r="G6" s="110"/>
      <c r="H6" s="110"/>
      <c r="I6" s="110"/>
      <c r="J6" s="110"/>
      <c r="K6" s="110"/>
      <c r="L6" s="110"/>
      <c r="M6" s="110"/>
      <c r="N6" s="110"/>
      <c r="O6" s="110"/>
      <c r="P6" s="111"/>
      <c r="Q6" s="112"/>
    </row>
    <row r="7" spans="1:17" ht="13.5" customHeight="1">
      <c r="A7" s="85"/>
      <c r="B7" s="96" t="s">
        <v>555</v>
      </c>
      <c r="C7" s="96"/>
      <c r="D7" s="113"/>
      <c r="E7" s="114">
        <v>2858309</v>
      </c>
      <c r="F7" s="114">
        <v>60433277</v>
      </c>
      <c r="G7" s="114">
        <v>873139894</v>
      </c>
      <c r="H7" s="114">
        <v>862111934</v>
      </c>
      <c r="I7" s="114">
        <v>755565273</v>
      </c>
      <c r="J7" s="114">
        <v>395577918</v>
      </c>
      <c r="K7" s="114">
        <v>359987355</v>
      </c>
      <c r="L7" s="114">
        <v>3940121</v>
      </c>
      <c r="M7" s="114">
        <v>3896394</v>
      </c>
      <c r="N7" s="114">
        <v>4129065</v>
      </c>
      <c r="O7" s="114">
        <v>1912637</v>
      </c>
      <c r="P7" s="115">
        <v>2216428</v>
      </c>
      <c r="Q7" s="116" t="s">
        <v>556</v>
      </c>
    </row>
    <row r="8" spans="1:17" s="117" customFormat="1" ht="13.5" customHeight="1">
      <c r="A8" s="85"/>
      <c r="B8" s="96">
        <v>2</v>
      </c>
      <c r="C8" s="96"/>
      <c r="D8" s="113"/>
      <c r="E8" s="114">
        <v>2911191</v>
      </c>
      <c r="F8" s="114">
        <v>61344331</v>
      </c>
      <c r="G8" s="114">
        <v>882602566</v>
      </c>
      <c r="H8" s="114">
        <v>865332380</v>
      </c>
      <c r="I8" s="114">
        <v>732830121</v>
      </c>
      <c r="J8" s="114">
        <v>391068300</v>
      </c>
      <c r="K8" s="114">
        <v>341761821</v>
      </c>
      <c r="L8" s="114">
        <v>3938014</v>
      </c>
      <c r="M8" s="114">
        <v>3895867</v>
      </c>
      <c r="N8" s="114">
        <v>4030118</v>
      </c>
      <c r="O8" s="114">
        <v>1949513</v>
      </c>
      <c r="P8" s="115">
        <v>2080605</v>
      </c>
      <c r="Q8" s="116" t="s">
        <v>567</v>
      </c>
    </row>
    <row r="9" spans="1:17" s="117" customFormat="1" ht="13.5" customHeight="1">
      <c r="A9" s="85"/>
      <c r="B9" s="96">
        <v>3</v>
      </c>
      <c r="C9" s="96"/>
      <c r="D9" s="113"/>
      <c r="E9" s="114">
        <v>2950453</v>
      </c>
      <c r="F9" s="114">
        <v>60681328</v>
      </c>
      <c r="G9" s="114">
        <v>861049829</v>
      </c>
      <c r="H9" s="114">
        <v>850622417</v>
      </c>
      <c r="I9" s="114">
        <v>724999380</v>
      </c>
      <c r="J9" s="114">
        <v>391830476</v>
      </c>
      <c r="K9" s="114">
        <v>333168904</v>
      </c>
      <c r="L9" s="114">
        <v>3865327</v>
      </c>
      <c r="M9" s="114">
        <v>3821696</v>
      </c>
      <c r="N9" s="114">
        <v>4212061</v>
      </c>
      <c r="O9" s="114">
        <v>2195496</v>
      </c>
      <c r="P9" s="115">
        <v>2016565</v>
      </c>
      <c r="Q9" s="116" t="s">
        <v>748</v>
      </c>
    </row>
    <row r="10" spans="1:17" ht="13.5" customHeight="1">
      <c r="A10" s="85"/>
      <c r="B10" s="96">
        <v>4</v>
      </c>
      <c r="C10" s="96"/>
      <c r="D10" s="113"/>
      <c r="E10" s="114">
        <v>2968456</v>
      </c>
      <c r="F10" s="114">
        <v>61455906</v>
      </c>
      <c r="G10" s="114">
        <v>901031317</v>
      </c>
      <c r="H10" s="114">
        <v>890844418</v>
      </c>
      <c r="I10" s="114">
        <v>714355563</v>
      </c>
      <c r="J10" s="114">
        <f>I10-K10</f>
        <v>390111677</v>
      </c>
      <c r="K10" s="114">
        <v>324243886</v>
      </c>
      <c r="L10" s="114">
        <v>4046066</v>
      </c>
      <c r="M10" s="114">
        <v>4003207</v>
      </c>
      <c r="N10" s="114">
        <v>3957087</v>
      </c>
      <c r="O10" s="114">
        <f>N10-P10</f>
        <v>2005888</v>
      </c>
      <c r="P10" s="115">
        <v>1951199</v>
      </c>
      <c r="Q10" s="116">
        <v>4</v>
      </c>
    </row>
    <row r="11" spans="1:17" s="124" customFormat="1" ht="13.5" customHeight="1">
      <c r="A11" s="118"/>
      <c r="B11" s="119">
        <v>5</v>
      </c>
      <c r="C11" s="119"/>
      <c r="D11" s="120"/>
      <c r="E11" s="121">
        <v>2972468</v>
      </c>
      <c r="F11" s="121">
        <v>62020967</v>
      </c>
      <c r="G11" s="121">
        <v>925971064</v>
      </c>
      <c r="H11" s="121">
        <v>914110445</v>
      </c>
      <c r="I11" s="121">
        <v>719010333</v>
      </c>
      <c r="J11" s="121">
        <f>I11-K11</f>
        <v>399313309</v>
      </c>
      <c r="K11" s="121">
        <v>319697024</v>
      </c>
      <c r="L11" s="121">
        <v>4166011</v>
      </c>
      <c r="M11" s="121">
        <v>4121923</v>
      </c>
      <c r="N11" s="121">
        <v>3802448</v>
      </c>
      <c r="O11" s="121">
        <f>N11-P11</f>
        <v>1929961</v>
      </c>
      <c r="P11" s="122">
        <v>1872487</v>
      </c>
      <c r="Q11" s="123">
        <v>5</v>
      </c>
    </row>
    <row r="12" spans="1:17" ht="13.5" customHeight="1">
      <c r="A12" s="85"/>
      <c r="C12" s="125"/>
      <c r="D12" s="126"/>
      <c r="E12" s="127"/>
      <c r="F12" s="127"/>
      <c r="G12" s="127"/>
      <c r="H12" s="127"/>
      <c r="I12" s="127"/>
      <c r="J12" s="121"/>
      <c r="K12" s="127"/>
      <c r="L12" s="127"/>
      <c r="M12" s="127"/>
      <c r="N12" s="127"/>
      <c r="O12" s="121"/>
      <c r="P12" s="128"/>
      <c r="Q12" s="112"/>
    </row>
    <row r="13" spans="1:17" ht="13.5" customHeight="1">
      <c r="A13" s="85">
        <v>1</v>
      </c>
      <c r="B13" s="129" t="s">
        <v>478</v>
      </c>
      <c r="C13" s="129"/>
      <c r="D13" s="126"/>
      <c r="E13" s="127">
        <v>13853</v>
      </c>
      <c r="F13" s="127">
        <v>65687</v>
      </c>
      <c r="G13" s="127">
        <v>6009693</v>
      </c>
      <c r="H13" s="127">
        <v>5856413</v>
      </c>
      <c r="I13" s="127">
        <v>10294333</v>
      </c>
      <c r="J13" s="114">
        <f t="shared" ref="J13:J37" si="0">I13-K13</f>
        <v>5044754</v>
      </c>
      <c r="K13" s="127">
        <v>5249579</v>
      </c>
      <c r="L13" s="130">
        <v>139543</v>
      </c>
      <c r="M13" s="130">
        <v>135929</v>
      </c>
      <c r="N13" s="130">
        <v>180594</v>
      </c>
      <c r="O13" s="114">
        <f t="shared" ref="O13:O37" si="1">N13-P13</f>
        <v>60496</v>
      </c>
      <c r="P13" s="131">
        <v>120098</v>
      </c>
      <c r="Q13" s="132">
        <v>1</v>
      </c>
    </row>
    <row r="14" spans="1:17" ht="13.5" customHeight="1">
      <c r="A14" s="85">
        <v>2</v>
      </c>
      <c r="B14" s="129" t="s">
        <v>479</v>
      </c>
      <c r="C14" s="129"/>
      <c r="D14" s="126"/>
      <c r="E14" s="127">
        <v>3744</v>
      </c>
      <c r="F14" s="127">
        <v>27042</v>
      </c>
      <c r="G14" s="127">
        <v>2022437</v>
      </c>
      <c r="H14" s="127">
        <v>1957443</v>
      </c>
      <c r="I14" s="127">
        <v>1799587</v>
      </c>
      <c r="J14" s="114">
        <f t="shared" si="0"/>
        <v>545308</v>
      </c>
      <c r="K14" s="127">
        <v>1254279</v>
      </c>
      <c r="L14" s="130">
        <v>35523</v>
      </c>
      <c r="M14" s="130">
        <v>28927</v>
      </c>
      <c r="N14" s="130">
        <v>31344</v>
      </c>
      <c r="O14" s="114">
        <f t="shared" si="1"/>
        <v>15986</v>
      </c>
      <c r="P14" s="131">
        <v>15358</v>
      </c>
      <c r="Q14" s="132">
        <v>2</v>
      </c>
    </row>
    <row r="15" spans="1:17" ht="13.5" customHeight="1">
      <c r="A15" s="85">
        <v>3</v>
      </c>
      <c r="B15" s="129" t="s">
        <v>427</v>
      </c>
      <c r="C15" s="129"/>
      <c r="D15" s="126"/>
      <c r="E15" s="127">
        <v>2632</v>
      </c>
      <c r="F15" s="127">
        <v>20413</v>
      </c>
      <c r="G15" s="127">
        <v>2588415</v>
      </c>
      <c r="H15" s="127">
        <v>2464518</v>
      </c>
      <c r="I15" s="127">
        <v>18343643</v>
      </c>
      <c r="J15" s="114">
        <f t="shared" si="0"/>
        <v>5882266</v>
      </c>
      <c r="K15" s="127">
        <v>12461377</v>
      </c>
      <c r="L15" s="130">
        <v>19616</v>
      </c>
      <c r="M15" s="130">
        <v>19616</v>
      </c>
      <c r="N15" s="130">
        <v>68975</v>
      </c>
      <c r="O15" s="114">
        <f t="shared" si="1"/>
        <v>18969</v>
      </c>
      <c r="P15" s="131">
        <v>50006</v>
      </c>
      <c r="Q15" s="132">
        <v>3</v>
      </c>
    </row>
    <row r="16" spans="1:17" ht="13.5" customHeight="1">
      <c r="A16" s="85"/>
      <c r="B16" s="116" t="s">
        <v>649</v>
      </c>
      <c r="C16" s="133" t="s">
        <v>25</v>
      </c>
      <c r="D16" s="85"/>
      <c r="E16" s="134">
        <v>1078</v>
      </c>
      <c r="F16" s="127">
        <v>8498</v>
      </c>
      <c r="G16" s="127">
        <v>1423695</v>
      </c>
      <c r="H16" s="127">
        <v>1332270</v>
      </c>
      <c r="I16" s="127">
        <v>3429589</v>
      </c>
      <c r="J16" s="114">
        <f t="shared" si="0"/>
        <v>956349</v>
      </c>
      <c r="K16" s="127">
        <v>2473240</v>
      </c>
      <c r="L16" s="130">
        <v>15284</v>
      </c>
      <c r="M16" s="130">
        <v>15284</v>
      </c>
      <c r="N16" s="130">
        <v>40596</v>
      </c>
      <c r="O16" s="114">
        <f t="shared" si="1"/>
        <v>14510</v>
      </c>
      <c r="P16" s="131">
        <v>26086</v>
      </c>
      <c r="Q16" s="135" t="s">
        <v>649</v>
      </c>
    </row>
    <row r="17" spans="1:17" ht="13.5" customHeight="1">
      <c r="A17" s="85">
        <v>4</v>
      </c>
      <c r="B17" s="129" t="s">
        <v>480</v>
      </c>
      <c r="C17" s="129"/>
      <c r="D17" s="85"/>
      <c r="E17" s="134">
        <v>662819</v>
      </c>
      <c r="F17" s="127">
        <v>5602612</v>
      </c>
      <c r="G17" s="127">
        <v>206804607</v>
      </c>
      <c r="H17" s="127">
        <v>205434566</v>
      </c>
      <c r="I17" s="127">
        <v>196395607</v>
      </c>
      <c r="J17" s="114">
        <f t="shared" si="0"/>
        <v>91826752</v>
      </c>
      <c r="K17" s="127">
        <v>104568855</v>
      </c>
      <c r="L17" s="130">
        <v>1306956</v>
      </c>
      <c r="M17" s="130">
        <v>1304000</v>
      </c>
      <c r="N17" s="130">
        <v>1500644</v>
      </c>
      <c r="O17" s="114">
        <f t="shared" si="1"/>
        <v>701711</v>
      </c>
      <c r="P17" s="131">
        <v>798933</v>
      </c>
      <c r="Q17" s="132">
        <v>4</v>
      </c>
    </row>
    <row r="18" spans="1:17" ht="13.5" customHeight="1">
      <c r="A18" s="85"/>
      <c r="B18" s="116" t="s">
        <v>649</v>
      </c>
      <c r="C18" s="133" t="s">
        <v>26</v>
      </c>
      <c r="D18" s="85"/>
      <c r="E18" s="134">
        <v>394469</v>
      </c>
      <c r="F18" s="127">
        <v>3802886</v>
      </c>
      <c r="G18" s="127">
        <v>134542859</v>
      </c>
      <c r="H18" s="127">
        <v>133726536</v>
      </c>
      <c r="I18" s="127">
        <v>112629384</v>
      </c>
      <c r="J18" s="114">
        <f t="shared" si="0"/>
        <v>51859354</v>
      </c>
      <c r="K18" s="127">
        <v>60770030</v>
      </c>
      <c r="L18" s="130">
        <v>682377</v>
      </c>
      <c r="M18" s="130">
        <v>680300</v>
      </c>
      <c r="N18" s="130">
        <v>557317</v>
      </c>
      <c r="O18" s="114">
        <f t="shared" si="1"/>
        <v>211051</v>
      </c>
      <c r="P18" s="131">
        <v>346266</v>
      </c>
      <c r="Q18" s="135" t="s">
        <v>649</v>
      </c>
    </row>
    <row r="19" spans="1:17" ht="13.5" customHeight="1">
      <c r="A19" s="85"/>
      <c r="B19" s="116" t="s">
        <v>650</v>
      </c>
      <c r="C19" s="133" t="s">
        <v>27</v>
      </c>
      <c r="D19" s="85"/>
      <c r="E19" s="134">
        <v>110019</v>
      </c>
      <c r="F19" s="127">
        <v>785467</v>
      </c>
      <c r="G19" s="127">
        <v>34015419</v>
      </c>
      <c r="H19" s="127">
        <v>33762216</v>
      </c>
      <c r="I19" s="127">
        <v>40760976</v>
      </c>
      <c r="J19" s="114">
        <f t="shared" si="0"/>
        <v>17959201</v>
      </c>
      <c r="K19" s="127">
        <v>22801775</v>
      </c>
      <c r="L19" s="130">
        <v>376399</v>
      </c>
      <c r="M19" s="130">
        <v>375702</v>
      </c>
      <c r="N19" s="130">
        <v>372880</v>
      </c>
      <c r="O19" s="114">
        <f t="shared" si="1"/>
        <v>123818</v>
      </c>
      <c r="P19" s="131">
        <v>249062</v>
      </c>
      <c r="Q19" s="135" t="s">
        <v>650</v>
      </c>
    </row>
    <row r="20" spans="1:17" ht="13.5" customHeight="1">
      <c r="A20" s="85">
        <v>5</v>
      </c>
      <c r="B20" s="129" t="s">
        <v>362</v>
      </c>
      <c r="C20" s="129"/>
      <c r="D20" s="85"/>
      <c r="E20" s="134">
        <v>336895</v>
      </c>
      <c r="F20" s="127">
        <v>8573544</v>
      </c>
      <c r="G20" s="127">
        <v>163528349</v>
      </c>
      <c r="H20" s="127">
        <v>161602455</v>
      </c>
      <c r="I20" s="127">
        <v>161720940</v>
      </c>
      <c r="J20" s="114">
        <f t="shared" si="0"/>
        <v>72486483</v>
      </c>
      <c r="K20" s="127">
        <v>89234457</v>
      </c>
      <c r="L20" s="130">
        <v>798755</v>
      </c>
      <c r="M20" s="130">
        <v>786783</v>
      </c>
      <c r="N20" s="130">
        <v>754575</v>
      </c>
      <c r="O20" s="114">
        <f t="shared" si="1"/>
        <v>331969</v>
      </c>
      <c r="P20" s="131">
        <v>422606</v>
      </c>
      <c r="Q20" s="132">
        <v>5</v>
      </c>
    </row>
    <row r="21" spans="1:17" ht="13.5" customHeight="1">
      <c r="A21" s="85"/>
      <c r="B21" s="116" t="s">
        <v>649</v>
      </c>
      <c r="C21" s="133" t="s">
        <v>28</v>
      </c>
      <c r="D21" s="85"/>
      <c r="E21" s="134">
        <v>42426</v>
      </c>
      <c r="F21" s="127">
        <v>1404431</v>
      </c>
      <c r="G21" s="127">
        <v>21320736</v>
      </c>
      <c r="H21" s="127">
        <v>21066320</v>
      </c>
      <c r="I21" s="127">
        <v>17627337</v>
      </c>
      <c r="J21" s="114">
        <f t="shared" si="0"/>
        <v>11149261</v>
      </c>
      <c r="K21" s="127">
        <v>6478076</v>
      </c>
      <c r="L21" s="130">
        <v>82354</v>
      </c>
      <c r="M21" s="130">
        <v>80969</v>
      </c>
      <c r="N21" s="130">
        <v>61353</v>
      </c>
      <c r="O21" s="114">
        <f t="shared" si="1"/>
        <v>30415</v>
      </c>
      <c r="P21" s="131">
        <v>30938</v>
      </c>
      <c r="Q21" s="135" t="s">
        <v>649</v>
      </c>
    </row>
    <row r="22" spans="1:17" ht="13.5" customHeight="1">
      <c r="A22" s="85"/>
      <c r="B22" s="116" t="s">
        <v>650</v>
      </c>
      <c r="C22" s="133" t="s">
        <v>29</v>
      </c>
      <c r="D22" s="85"/>
      <c r="E22" s="134">
        <v>15397</v>
      </c>
      <c r="F22" s="127">
        <v>312906</v>
      </c>
      <c r="G22" s="127">
        <v>3985829</v>
      </c>
      <c r="H22" s="127">
        <v>3912698</v>
      </c>
      <c r="I22" s="127">
        <v>4489246</v>
      </c>
      <c r="J22" s="114">
        <f t="shared" si="0"/>
        <v>1552139</v>
      </c>
      <c r="K22" s="127">
        <v>2937107</v>
      </c>
      <c r="L22" s="130">
        <v>35596</v>
      </c>
      <c r="M22" s="130">
        <v>34172</v>
      </c>
      <c r="N22" s="130">
        <v>34063</v>
      </c>
      <c r="O22" s="114">
        <f t="shared" si="1"/>
        <v>9668</v>
      </c>
      <c r="P22" s="131">
        <v>24395</v>
      </c>
      <c r="Q22" s="135" t="s">
        <v>650</v>
      </c>
    </row>
    <row r="23" spans="1:17" ht="13.5" customHeight="1">
      <c r="A23" s="85"/>
      <c r="B23" s="116" t="s">
        <v>651</v>
      </c>
      <c r="C23" s="133" t="s">
        <v>30</v>
      </c>
      <c r="D23" s="85"/>
      <c r="E23" s="134">
        <v>16983</v>
      </c>
      <c r="F23" s="127">
        <v>180566</v>
      </c>
      <c r="G23" s="127">
        <v>5927721</v>
      </c>
      <c r="H23" s="127">
        <v>5818550</v>
      </c>
      <c r="I23" s="127">
        <v>8074707</v>
      </c>
      <c r="J23" s="114">
        <f t="shared" si="0"/>
        <v>3121134</v>
      </c>
      <c r="K23" s="127">
        <v>4953573</v>
      </c>
      <c r="L23" s="130">
        <v>56843</v>
      </c>
      <c r="M23" s="130">
        <v>56806</v>
      </c>
      <c r="N23" s="130">
        <v>129314</v>
      </c>
      <c r="O23" s="114">
        <f t="shared" si="1"/>
        <v>51843</v>
      </c>
      <c r="P23" s="131">
        <v>77471</v>
      </c>
      <c r="Q23" s="135" t="s">
        <v>651</v>
      </c>
    </row>
    <row r="24" spans="1:17" ht="13.5" customHeight="1">
      <c r="A24" s="85"/>
      <c r="B24" s="116" t="s">
        <v>652</v>
      </c>
      <c r="C24" s="133" t="s">
        <v>31</v>
      </c>
      <c r="D24" s="85"/>
      <c r="E24" s="134">
        <v>13246</v>
      </c>
      <c r="F24" s="127">
        <v>239874</v>
      </c>
      <c r="G24" s="127">
        <v>2853916</v>
      </c>
      <c r="H24" s="127">
        <v>2821015</v>
      </c>
      <c r="I24" s="127">
        <v>3561642</v>
      </c>
      <c r="J24" s="114">
        <f t="shared" si="0"/>
        <v>1582130</v>
      </c>
      <c r="K24" s="127">
        <v>1979512</v>
      </c>
      <c r="L24" s="130">
        <v>11905</v>
      </c>
      <c r="M24" s="130">
        <v>11905</v>
      </c>
      <c r="N24" s="130">
        <v>7768</v>
      </c>
      <c r="O24" s="114">
        <f t="shared" si="1"/>
        <v>5054</v>
      </c>
      <c r="P24" s="131">
        <v>2714</v>
      </c>
      <c r="Q24" s="135" t="s">
        <v>652</v>
      </c>
    </row>
    <row r="25" spans="1:17" ht="13.5" customHeight="1">
      <c r="A25" s="85"/>
      <c r="B25" s="116" t="s">
        <v>653</v>
      </c>
      <c r="C25" s="133" t="s">
        <v>32</v>
      </c>
      <c r="D25" s="85"/>
      <c r="E25" s="134">
        <v>12449</v>
      </c>
      <c r="F25" s="127">
        <v>599583</v>
      </c>
      <c r="G25" s="127">
        <v>12071269</v>
      </c>
      <c r="H25" s="127">
        <v>11999653</v>
      </c>
      <c r="I25" s="127">
        <v>10065514</v>
      </c>
      <c r="J25" s="114">
        <f t="shared" si="0"/>
        <v>3847456</v>
      </c>
      <c r="K25" s="127">
        <v>6218058</v>
      </c>
      <c r="L25" s="130">
        <v>14824</v>
      </c>
      <c r="M25" s="130">
        <v>14824</v>
      </c>
      <c r="N25" s="130">
        <v>18569</v>
      </c>
      <c r="O25" s="114">
        <f t="shared" si="1"/>
        <v>10971</v>
      </c>
      <c r="P25" s="131">
        <v>7598</v>
      </c>
      <c r="Q25" s="135" t="s">
        <v>653</v>
      </c>
    </row>
    <row r="26" spans="1:17" ht="13.5" customHeight="1">
      <c r="A26" s="85"/>
      <c r="B26" s="116" t="s">
        <v>654</v>
      </c>
      <c r="C26" s="136" t="s">
        <v>399</v>
      </c>
      <c r="D26" s="85"/>
      <c r="E26" s="134">
        <v>4406</v>
      </c>
      <c r="F26" s="127">
        <v>52090</v>
      </c>
      <c r="G26" s="127">
        <v>3770298</v>
      </c>
      <c r="H26" s="127">
        <v>3710468</v>
      </c>
      <c r="I26" s="127">
        <v>8168274</v>
      </c>
      <c r="J26" s="114">
        <f t="shared" si="0"/>
        <v>2409770</v>
      </c>
      <c r="K26" s="127">
        <v>5758504</v>
      </c>
      <c r="L26" s="130">
        <v>55507</v>
      </c>
      <c r="M26" s="130">
        <v>48668</v>
      </c>
      <c r="N26" s="130">
        <v>59131</v>
      </c>
      <c r="O26" s="114">
        <f t="shared" si="1"/>
        <v>11707</v>
      </c>
      <c r="P26" s="131">
        <v>47424</v>
      </c>
      <c r="Q26" s="135" t="s">
        <v>654</v>
      </c>
    </row>
    <row r="27" spans="1:17" ht="13.5" customHeight="1">
      <c r="A27" s="85"/>
      <c r="B27" s="116" t="s">
        <v>655</v>
      </c>
      <c r="C27" s="133" t="s">
        <v>33</v>
      </c>
      <c r="D27" s="85"/>
      <c r="E27" s="134">
        <v>1912</v>
      </c>
      <c r="F27" s="127">
        <v>44332</v>
      </c>
      <c r="G27" s="127">
        <v>2301463</v>
      </c>
      <c r="H27" s="127">
        <v>2259793</v>
      </c>
      <c r="I27" s="127">
        <v>2955538</v>
      </c>
      <c r="J27" s="114">
        <f t="shared" si="0"/>
        <v>1055408</v>
      </c>
      <c r="K27" s="127">
        <v>1900130</v>
      </c>
      <c r="L27" s="130">
        <v>97317</v>
      </c>
      <c r="M27" s="130">
        <v>97317</v>
      </c>
      <c r="N27" s="130">
        <v>41672</v>
      </c>
      <c r="O27" s="114">
        <f t="shared" si="1"/>
        <v>17621</v>
      </c>
      <c r="P27" s="131">
        <v>24051</v>
      </c>
      <c r="Q27" s="135" t="s">
        <v>655</v>
      </c>
    </row>
    <row r="28" spans="1:17" ht="13.5" customHeight="1">
      <c r="A28" s="85"/>
      <c r="B28" s="116" t="s">
        <v>657</v>
      </c>
      <c r="C28" s="133" t="s">
        <v>361</v>
      </c>
      <c r="D28" s="85"/>
      <c r="E28" s="134">
        <v>49435</v>
      </c>
      <c r="F28" s="127">
        <v>687025</v>
      </c>
      <c r="G28" s="127">
        <v>19838623</v>
      </c>
      <c r="H28" s="127">
        <v>19535488</v>
      </c>
      <c r="I28" s="127">
        <v>23503841</v>
      </c>
      <c r="J28" s="114">
        <f t="shared" si="0"/>
        <v>9941411</v>
      </c>
      <c r="K28" s="127">
        <v>13562430</v>
      </c>
      <c r="L28" s="130">
        <v>33394</v>
      </c>
      <c r="M28" s="130">
        <v>33208</v>
      </c>
      <c r="N28" s="130">
        <v>59667</v>
      </c>
      <c r="O28" s="114">
        <f t="shared" si="1"/>
        <v>42156</v>
      </c>
      <c r="P28" s="131">
        <v>17511</v>
      </c>
      <c r="Q28" s="135" t="s">
        <v>657</v>
      </c>
    </row>
    <row r="29" spans="1:17" ht="13.5" customHeight="1">
      <c r="A29" s="85"/>
      <c r="B29" s="116" t="s">
        <v>659</v>
      </c>
      <c r="C29" s="133" t="s">
        <v>34</v>
      </c>
      <c r="D29" s="85"/>
      <c r="E29" s="134">
        <v>38965</v>
      </c>
      <c r="F29" s="127">
        <v>837206</v>
      </c>
      <c r="G29" s="127">
        <v>18040307</v>
      </c>
      <c r="H29" s="127">
        <v>17917657</v>
      </c>
      <c r="I29" s="127">
        <v>15560535</v>
      </c>
      <c r="J29" s="114">
        <f t="shared" si="0"/>
        <v>6923874</v>
      </c>
      <c r="K29" s="127">
        <v>8636661</v>
      </c>
      <c r="L29" s="130">
        <v>85929</v>
      </c>
      <c r="M29" s="130">
        <v>85779</v>
      </c>
      <c r="N29" s="130">
        <v>56822</v>
      </c>
      <c r="O29" s="114">
        <f t="shared" si="1"/>
        <v>11098</v>
      </c>
      <c r="P29" s="131">
        <v>45724</v>
      </c>
      <c r="Q29" s="135" t="s">
        <v>659</v>
      </c>
    </row>
    <row r="30" spans="1:17" ht="13.5" customHeight="1">
      <c r="A30" s="85"/>
      <c r="B30" s="116" t="s">
        <v>661</v>
      </c>
      <c r="C30" s="133" t="s">
        <v>35</v>
      </c>
      <c r="D30" s="85"/>
      <c r="E30" s="134">
        <v>25002</v>
      </c>
      <c r="F30" s="127">
        <v>1430119</v>
      </c>
      <c r="G30" s="127">
        <v>15119995</v>
      </c>
      <c r="H30" s="127">
        <v>14914271</v>
      </c>
      <c r="I30" s="127">
        <v>9473862</v>
      </c>
      <c r="J30" s="114">
        <f t="shared" si="0"/>
        <v>4839066</v>
      </c>
      <c r="K30" s="127">
        <v>4634796</v>
      </c>
      <c r="L30" s="130">
        <v>101185</v>
      </c>
      <c r="M30" s="130">
        <v>101149</v>
      </c>
      <c r="N30" s="130">
        <v>56570</v>
      </c>
      <c r="O30" s="114">
        <f t="shared" si="1"/>
        <v>34894</v>
      </c>
      <c r="P30" s="131">
        <v>21676</v>
      </c>
      <c r="Q30" s="135" t="s">
        <v>661</v>
      </c>
    </row>
    <row r="31" spans="1:17" ht="13.5" customHeight="1">
      <c r="A31" s="85"/>
      <c r="B31" s="116" t="s">
        <v>662</v>
      </c>
      <c r="C31" s="133" t="s">
        <v>36</v>
      </c>
      <c r="D31" s="85"/>
      <c r="E31" s="134">
        <v>51788</v>
      </c>
      <c r="F31" s="127">
        <v>1293469</v>
      </c>
      <c r="G31" s="127">
        <v>21088860</v>
      </c>
      <c r="H31" s="127">
        <v>20920552</v>
      </c>
      <c r="I31" s="127">
        <v>16413980</v>
      </c>
      <c r="J31" s="114">
        <f t="shared" si="0"/>
        <v>8389256</v>
      </c>
      <c r="K31" s="127">
        <v>8024724</v>
      </c>
      <c r="L31" s="130">
        <v>36626</v>
      </c>
      <c r="M31" s="130">
        <v>36612</v>
      </c>
      <c r="N31" s="130">
        <v>79478</v>
      </c>
      <c r="O31" s="114">
        <f t="shared" si="1"/>
        <v>45217</v>
      </c>
      <c r="P31" s="131">
        <v>34261</v>
      </c>
      <c r="Q31" s="135" t="s">
        <v>662</v>
      </c>
    </row>
    <row r="32" spans="1:17" ht="13.5" customHeight="1">
      <c r="A32" s="85"/>
      <c r="B32" s="116" t="s">
        <v>663</v>
      </c>
      <c r="C32" s="133" t="s">
        <v>37</v>
      </c>
      <c r="D32" s="85"/>
      <c r="E32" s="134">
        <v>33513</v>
      </c>
      <c r="F32" s="127">
        <v>665697</v>
      </c>
      <c r="G32" s="127">
        <v>13601489</v>
      </c>
      <c r="H32" s="127">
        <v>13400074</v>
      </c>
      <c r="I32" s="127">
        <v>12942326</v>
      </c>
      <c r="J32" s="114">
        <f t="shared" si="0"/>
        <v>6104270</v>
      </c>
      <c r="K32" s="127">
        <v>6838056</v>
      </c>
      <c r="L32" s="130">
        <v>32967</v>
      </c>
      <c r="M32" s="130">
        <v>31065</v>
      </c>
      <c r="N32" s="130">
        <v>31153</v>
      </c>
      <c r="O32" s="114">
        <f t="shared" si="1"/>
        <v>11979</v>
      </c>
      <c r="P32" s="131">
        <v>19174</v>
      </c>
      <c r="Q32" s="135" t="s">
        <v>663</v>
      </c>
    </row>
    <row r="33" spans="1:17" ht="13.5" customHeight="1">
      <c r="A33" s="85">
        <v>6</v>
      </c>
      <c r="B33" s="129" t="s">
        <v>481</v>
      </c>
      <c r="C33" s="129"/>
      <c r="D33" s="85"/>
      <c r="E33" s="134">
        <v>76655</v>
      </c>
      <c r="F33" s="127">
        <v>3003073</v>
      </c>
      <c r="G33" s="127">
        <v>77177587</v>
      </c>
      <c r="H33" s="127">
        <v>75032915</v>
      </c>
      <c r="I33" s="127">
        <v>79298897</v>
      </c>
      <c r="J33" s="114">
        <f t="shared" si="0"/>
        <v>43267110</v>
      </c>
      <c r="K33" s="127">
        <v>36031787</v>
      </c>
      <c r="L33" s="130">
        <v>145785</v>
      </c>
      <c r="M33" s="130">
        <v>141773</v>
      </c>
      <c r="N33" s="130">
        <v>257480</v>
      </c>
      <c r="O33" s="114">
        <f t="shared" si="1"/>
        <v>111095</v>
      </c>
      <c r="P33" s="131">
        <v>146385</v>
      </c>
      <c r="Q33" s="132">
        <v>6</v>
      </c>
    </row>
    <row r="34" spans="1:17" ht="13.5" customHeight="1">
      <c r="A34" s="85"/>
      <c r="B34" s="116" t="s">
        <v>649</v>
      </c>
      <c r="C34" s="133" t="s">
        <v>38</v>
      </c>
      <c r="D34" s="85"/>
      <c r="E34" s="134">
        <v>61503</v>
      </c>
      <c r="F34" s="127">
        <v>2264654</v>
      </c>
      <c r="G34" s="127">
        <v>64125010</v>
      </c>
      <c r="H34" s="127">
        <v>62207368</v>
      </c>
      <c r="I34" s="127">
        <v>64683892</v>
      </c>
      <c r="J34" s="114">
        <f t="shared" si="0"/>
        <v>35963687</v>
      </c>
      <c r="K34" s="127">
        <v>28720205</v>
      </c>
      <c r="L34" s="130">
        <v>115358</v>
      </c>
      <c r="M34" s="130">
        <v>111546</v>
      </c>
      <c r="N34" s="130">
        <v>219650</v>
      </c>
      <c r="O34" s="114">
        <f t="shared" si="1"/>
        <v>90145</v>
      </c>
      <c r="P34" s="131">
        <v>129505</v>
      </c>
      <c r="Q34" s="135" t="s">
        <v>649</v>
      </c>
    </row>
    <row r="35" spans="1:17" ht="13.5" customHeight="1">
      <c r="A35" s="85">
        <v>7</v>
      </c>
      <c r="B35" s="129" t="s">
        <v>482</v>
      </c>
      <c r="C35" s="129"/>
      <c r="D35" s="85"/>
      <c r="E35" s="134">
        <v>2598</v>
      </c>
      <c r="F35" s="127">
        <v>143779</v>
      </c>
      <c r="G35" s="127">
        <v>2238154</v>
      </c>
      <c r="H35" s="127">
        <v>2236455</v>
      </c>
      <c r="I35" s="127">
        <v>1594781</v>
      </c>
      <c r="J35" s="114">
        <f t="shared" si="0"/>
        <v>737993</v>
      </c>
      <c r="K35" s="127">
        <v>856788</v>
      </c>
      <c r="L35" s="130">
        <v>2336</v>
      </c>
      <c r="M35" s="130">
        <v>2336</v>
      </c>
      <c r="N35" s="130">
        <v>3342</v>
      </c>
      <c r="O35" s="114">
        <f t="shared" si="1"/>
        <v>1136</v>
      </c>
      <c r="P35" s="131">
        <v>2206</v>
      </c>
      <c r="Q35" s="132">
        <v>7</v>
      </c>
    </row>
    <row r="36" spans="1:17" ht="13.5" customHeight="1">
      <c r="A36" s="85">
        <v>8</v>
      </c>
      <c r="B36" s="129" t="s">
        <v>483</v>
      </c>
      <c r="C36" s="129"/>
      <c r="D36" s="85"/>
      <c r="E36" s="134">
        <v>1869082</v>
      </c>
      <c r="F36" s="127">
        <v>44530809</v>
      </c>
      <c r="G36" s="127">
        <v>451514268</v>
      </c>
      <c r="H36" s="127">
        <v>445719140</v>
      </c>
      <c r="I36" s="127">
        <v>246410970</v>
      </c>
      <c r="J36" s="114">
        <f t="shared" si="0"/>
        <v>177321483</v>
      </c>
      <c r="K36" s="127">
        <v>69089487</v>
      </c>
      <c r="L36" s="130">
        <v>1498900</v>
      </c>
      <c r="M36" s="130">
        <v>1487475</v>
      </c>
      <c r="N36" s="130">
        <v>941685</v>
      </c>
      <c r="O36" s="114">
        <f t="shared" si="1"/>
        <v>638452</v>
      </c>
      <c r="P36" s="131">
        <v>303233</v>
      </c>
      <c r="Q36" s="132">
        <v>8</v>
      </c>
    </row>
    <row r="37" spans="1:17" ht="13.5" customHeight="1">
      <c r="A37">
        <v>9</v>
      </c>
      <c r="B37" s="137" t="s">
        <v>484</v>
      </c>
      <c r="C37" s="137"/>
      <c r="D37"/>
      <c r="E37" s="138">
        <v>4190</v>
      </c>
      <c r="F37" s="139">
        <v>54008</v>
      </c>
      <c r="G37" s="139">
        <v>14087552</v>
      </c>
      <c r="H37" s="139">
        <v>13806537</v>
      </c>
      <c r="I37" s="139">
        <v>3151572</v>
      </c>
      <c r="J37" s="114">
        <f t="shared" si="0"/>
        <v>2201160</v>
      </c>
      <c r="K37" s="139">
        <v>950412</v>
      </c>
      <c r="L37" s="130">
        <v>218594</v>
      </c>
      <c r="M37" s="139">
        <v>215079</v>
      </c>
      <c r="N37" s="139">
        <v>63804</v>
      </c>
      <c r="O37" s="114">
        <f t="shared" si="1"/>
        <v>50145</v>
      </c>
      <c r="P37" s="140">
        <v>13659</v>
      </c>
      <c r="Q37" s="141">
        <v>9</v>
      </c>
    </row>
    <row r="38" spans="1:17" ht="13.5" customHeight="1">
      <c r="A38" s="142"/>
      <c r="B38" s="142"/>
      <c r="C38" s="142"/>
      <c r="D38" s="143"/>
      <c r="E38" s="144"/>
      <c r="F38" s="145"/>
      <c r="G38" s="145"/>
      <c r="H38" s="145"/>
      <c r="I38" s="145"/>
      <c r="J38" s="145"/>
      <c r="K38" s="145"/>
      <c r="L38" s="145"/>
      <c r="M38" s="145"/>
      <c r="N38" s="145"/>
      <c r="O38" s="145"/>
      <c r="P38" s="146"/>
      <c r="Q38" s="147"/>
    </row>
    <row r="39" spans="1:17" ht="13.5" customHeight="1">
      <c r="A39" s="148" t="s">
        <v>749</v>
      </c>
      <c r="B39" s="85"/>
      <c r="C39" s="85"/>
      <c r="D39" s="85"/>
      <c r="E39" s="85"/>
      <c r="F39" s="85"/>
      <c r="G39" s="85"/>
      <c r="H39" s="85"/>
      <c r="I39" s="85"/>
      <c r="J39" s="85"/>
      <c r="K39" s="85"/>
      <c r="L39" s="85"/>
      <c r="M39" s="85"/>
      <c r="N39" s="85"/>
      <c r="O39" s="85"/>
      <c r="P39" s="85"/>
      <c r="Q39" s="85"/>
    </row>
    <row r="40" spans="1:17" ht="13.5" customHeight="1">
      <c r="A40" s="148"/>
      <c r="B40" s="149" t="s">
        <v>238</v>
      </c>
      <c r="C40" s="85"/>
      <c r="D40" s="85"/>
      <c r="E40" s="85"/>
      <c r="F40" s="85"/>
      <c r="G40" s="85"/>
      <c r="H40" s="85"/>
      <c r="I40" s="85"/>
      <c r="J40" s="85"/>
      <c r="K40" s="85"/>
      <c r="L40" s="85"/>
      <c r="M40" s="85"/>
      <c r="N40" s="85"/>
      <c r="O40" s="85"/>
      <c r="P40" s="85"/>
      <c r="Q40" s="85"/>
    </row>
    <row r="41" spans="1:17" ht="13.5" customHeight="1">
      <c r="A41" s="148" t="s">
        <v>485</v>
      </c>
      <c r="B41" s="85"/>
      <c r="C41" s="85"/>
      <c r="D41" s="85"/>
      <c r="E41" s="85"/>
      <c r="F41" s="85"/>
      <c r="G41" s="85"/>
      <c r="H41" s="85"/>
      <c r="I41" s="85"/>
      <c r="J41" s="85"/>
      <c r="K41" s="85"/>
      <c r="L41" s="85"/>
      <c r="M41" s="85"/>
      <c r="N41" s="85"/>
      <c r="O41" s="85"/>
      <c r="P41" s="85"/>
      <c r="Q41" s="85"/>
    </row>
    <row r="42" spans="1:17" ht="13.5" customHeight="1"/>
  </sheetData>
  <mergeCells count="21">
    <mergeCell ref="A3:D5"/>
    <mergeCell ref="E3:K3"/>
    <mergeCell ref="B37:C37"/>
    <mergeCell ref="B36:C36"/>
    <mergeCell ref="B14:C14"/>
    <mergeCell ref="B15:C15"/>
    <mergeCell ref="B17:C17"/>
    <mergeCell ref="B8:C8"/>
    <mergeCell ref="B7:C7"/>
    <mergeCell ref="B35:C35"/>
    <mergeCell ref="B9:C9"/>
    <mergeCell ref="B10:C10"/>
    <mergeCell ref="B11:C11"/>
    <mergeCell ref="B20:C20"/>
    <mergeCell ref="B33:C33"/>
    <mergeCell ref="B13:C13"/>
    <mergeCell ref="Q3:Q5"/>
    <mergeCell ref="G4:H4"/>
    <mergeCell ref="I4:K4"/>
    <mergeCell ref="L4:M4"/>
    <mergeCell ref="N4:P4"/>
  </mergeCells>
  <phoneticPr fontId="14"/>
  <printOptions horizontalCentered="1" verticalCentered="1" gridLinesSet="0"/>
  <pageMargins left="0.19685039370078741" right="0.19685039370078741" top="0.19685039370078741" bottom="0.19685039370078741" header="0.51181102362204722" footer="0.51181102362204722"/>
  <pageSetup paperSize="9" scale="67"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15"/>
  <sheetViews>
    <sheetView zoomScale="120" zoomScaleNormal="120" workbookViewId="0">
      <selection sqref="A1:XFD1048576"/>
    </sheetView>
  </sheetViews>
  <sheetFormatPr defaultColWidth="9" defaultRowHeight="13"/>
  <cols>
    <col min="1" max="1" width="4.453125" style="86" customWidth="1"/>
    <col min="2" max="2" width="4.6328125" style="86" customWidth="1"/>
    <col min="3" max="3" width="12.08984375" style="86" customWidth="1"/>
    <col min="4" max="4" width="11.36328125" style="86" customWidth="1"/>
    <col min="5" max="10" width="12.08984375" style="86" customWidth="1"/>
    <col min="11" max="11" width="13.08984375" style="86" customWidth="1"/>
    <col min="12" max="13" width="12.08984375" style="86" customWidth="1"/>
    <col min="14" max="16384" width="9" style="86"/>
  </cols>
  <sheetData>
    <row r="1" spans="1:13" ht="15.5" customHeight="1">
      <c r="A1" s="150" t="s">
        <v>318</v>
      </c>
      <c r="B1"/>
      <c r="C1"/>
      <c r="D1"/>
      <c r="E1"/>
      <c r="F1"/>
      <c r="G1"/>
      <c r="H1"/>
      <c r="I1"/>
      <c r="J1"/>
      <c r="K1"/>
      <c r="L1"/>
      <c r="M1"/>
    </row>
    <row r="2" spans="1:13" ht="15.5" customHeight="1" thickBot="1">
      <c r="A2"/>
      <c r="B2"/>
      <c r="C2"/>
      <c r="D2"/>
      <c r="E2"/>
      <c r="F2"/>
      <c r="G2"/>
      <c r="H2"/>
      <c r="I2"/>
      <c r="J2"/>
      <c r="K2"/>
      <c r="L2"/>
      <c r="M2" s="181" t="s">
        <v>677</v>
      </c>
    </row>
    <row r="3" spans="1:13" ht="18" customHeight="1" thickTop="1">
      <c r="A3" s="154" t="s">
        <v>364</v>
      </c>
      <c r="B3" s="207"/>
      <c r="C3" s="776" t="s">
        <v>762</v>
      </c>
      <c r="D3" s="250" t="s">
        <v>170</v>
      </c>
      <c r="E3" s="777" t="s">
        <v>678</v>
      </c>
      <c r="F3" s="778"/>
      <c r="G3" s="778"/>
      <c r="H3" s="778"/>
      <c r="I3" s="778"/>
      <c r="J3" s="778"/>
      <c r="K3" s="778"/>
      <c r="L3" s="778"/>
      <c r="M3" s="778"/>
    </row>
    <row r="4" spans="1:13" ht="18" customHeight="1">
      <c r="A4" s="766"/>
      <c r="B4" s="767"/>
      <c r="C4" s="779"/>
      <c r="D4" s="216"/>
      <c r="E4" s="780" t="s">
        <v>441</v>
      </c>
      <c r="F4" s="780" t="s">
        <v>319</v>
      </c>
      <c r="G4" s="780" t="s">
        <v>320</v>
      </c>
      <c r="H4" s="780" t="s">
        <v>460</v>
      </c>
      <c r="I4" s="780" t="s">
        <v>321</v>
      </c>
      <c r="J4" s="780" t="s">
        <v>322</v>
      </c>
      <c r="K4" s="780" t="s">
        <v>323</v>
      </c>
      <c r="L4" s="780" t="s">
        <v>324</v>
      </c>
      <c r="M4" s="781" t="s">
        <v>459</v>
      </c>
    </row>
    <row r="5" spans="1:13" ht="15.5" customHeight="1">
      <c r="A5" s="175"/>
      <c r="B5" s="176"/>
      <c r="C5"/>
      <c r="D5" s="221"/>
      <c r="E5" s="221"/>
      <c r="F5" s="221"/>
      <c r="G5" s="221"/>
      <c r="H5" s="221"/>
      <c r="I5" s="221"/>
      <c r="J5" s="221"/>
      <c r="K5" s="221"/>
      <c r="L5" s="221"/>
      <c r="M5" s="221"/>
    </row>
    <row r="6" spans="1:13" ht="15.5" customHeight="1">
      <c r="A6" s="223" t="s">
        <v>731</v>
      </c>
      <c r="B6" s="182" t="s">
        <v>732</v>
      </c>
      <c r="C6" s="183">
        <v>7595</v>
      </c>
      <c r="D6" s="114">
        <v>163</v>
      </c>
      <c r="E6" s="114">
        <v>648</v>
      </c>
      <c r="F6" s="542">
        <v>0</v>
      </c>
      <c r="G6" s="542">
        <v>1</v>
      </c>
      <c r="H6" s="542">
        <v>2</v>
      </c>
      <c r="I6" s="542">
        <v>9</v>
      </c>
      <c r="J6" s="114">
        <v>28</v>
      </c>
      <c r="K6" s="114">
        <v>494</v>
      </c>
      <c r="L6" s="542">
        <v>0</v>
      </c>
      <c r="M6" s="114">
        <v>114</v>
      </c>
    </row>
    <row r="7" spans="1:13" ht="15.5" customHeight="1">
      <c r="A7"/>
      <c r="B7" s="182">
        <v>2</v>
      </c>
      <c r="C7" s="183">
        <v>7830</v>
      </c>
      <c r="D7" s="114">
        <v>151</v>
      </c>
      <c r="E7" s="114">
        <v>564</v>
      </c>
      <c r="F7" s="542">
        <v>0</v>
      </c>
      <c r="G7" s="542">
        <v>2</v>
      </c>
      <c r="H7" s="542">
        <v>3</v>
      </c>
      <c r="I7" s="114">
        <v>11</v>
      </c>
      <c r="J7" s="114">
        <v>10</v>
      </c>
      <c r="K7" s="114">
        <v>439</v>
      </c>
      <c r="L7" s="542">
        <v>0</v>
      </c>
      <c r="M7" s="114">
        <v>99</v>
      </c>
    </row>
    <row r="8" spans="1:13" ht="15.5" customHeight="1">
      <c r="B8" s="182">
        <v>3</v>
      </c>
      <c r="C8" s="37">
        <v>8177</v>
      </c>
      <c r="D8" s="37">
        <v>124</v>
      </c>
      <c r="E8" s="37">
        <v>373</v>
      </c>
      <c r="F8" s="39">
        <v>0</v>
      </c>
      <c r="G8" s="37">
        <v>0</v>
      </c>
      <c r="H8" s="542">
        <v>1</v>
      </c>
      <c r="I8" s="542">
        <v>10</v>
      </c>
      <c r="J8" s="542">
        <v>1</v>
      </c>
      <c r="K8" s="542">
        <v>291</v>
      </c>
      <c r="L8" s="542">
        <v>0</v>
      </c>
      <c r="M8" s="37">
        <v>70</v>
      </c>
    </row>
    <row r="9" spans="1:13" ht="15.5" customHeight="1">
      <c r="A9"/>
      <c r="B9" s="182">
        <v>4</v>
      </c>
      <c r="C9" s="37">
        <v>8739</v>
      </c>
      <c r="D9" s="37">
        <v>61</v>
      </c>
      <c r="E9" s="37">
        <v>233</v>
      </c>
      <c r="F9" s="67">
        <v>0</v>
      </c>
      <c r="G9" s="37">
        <v>0</v>
      </c>
      <c r="H9" s="542">
        <v>0</v>
      </c>
      <c r="I9" s="542">
        <v>5</v>
      </c>
      <c r="J9" s="542">
        <v>0</v>
      </c>
      <c r="K9" s="542">
        <v>199</v>
      </c>
      <c r="L9" s="67">
        <v>0</v>
      </c>
      <c r="M9" s="37">
        <v>29</v>
      </c>
    </row>
    <row r="10" spans="1:13" s="191" customFormat="1" ht="15.5" customHeight="1">
      <c r="A10" s="187"/>
      <c r="B10" s="188">
        <v>5</v>
      </c>
      <c r="C10" s="535">
        <v>9278</v>
      </c>
      <c r="D10" s="535">
        <v>49</v>
      </c>
      <c r="E10" s="535">
        <v>167</v>
      </c>
      <c r="F10" s="535">
        <v>0</v>
      </c>
      <c r="G10" s="782">
        <v>0</v>
      </c>
      <c r="H10" s="698">
        <v>0</v>
      </c>
      <c r="I10" s="698">
        <v>0</v>
      </c>
      <c r="J10" s="698">
        <v>0</v>
      </c>
      <c r="K10" s="698">
        <v>138</v>
      </c>
      <c r="L10" s="698">
        <v>0</v>
      </c>
      <c r="M10" s="535">
        <v>29</v>
      </c>
    </row>
    <row r="11" spans="1:13" ht="15.5" customHeight="1">
      <c r="A11" s="661"/>
      <c r="B11" s="664"/>
      <c r="C11" s="304"/>
      <c r="D11" s="775"/>
      <c r="E11" s="775"/>
      <c r="F11" s="775"/>
      <c r="G11" s="775"/>
      <c r="H11" s="775"/>
      <c r="I11" s="775"/>
      <c r="J11" s="775"/>
      <c r="K11" s="775"/>
      <c r="L11" s="775"/>
      <c r="M11" s="775"/>
    </row>
    <row r="12" spans="1:13" ht="15.5" customHeight="1">
      <c r="A12" s="86" t="s">
        <v>760</v>
      </c>
      <c r="B12"/>
      <c r="C12"/>
      <c r="D12" s="221"/>
      <c r="E12" s="221"/>
      <c r="F12" s="221"/>
      <c r="G12" s="221"/>
      <c r="H12" s="221"/>
      <c r="I12" s="221"/>
      <c r="J12" s="221"/>
      <c r="K12" s="221"/>
      <c r="L12" s="221"/>
      <c r="M12" s="221"/>
    </row>
    <row r="13" spans="1:13" ht="15.5" customHeight="1">
      <c r="A13" s="223" t="s">
        <v>164</v>
      </c>
      <c r="B13"/>
      <c r="C13"/>
      <c r="D13" s="221"/>
      <c r="E13" s="221"/>
      <c r="F13" s="221"/>
      <c r="G13" s="221"/>
      <c r="H13" s="221"/>
      <c r="I13" s="221"/>
      <c r="J13" s="221"/>
      <c r="K13" s="221"/>
      <c r="L13" s="221"/>
      <c r="M13" s="221"/>
    </row>
    <row r="14" spans="1:13" ht="15.5" customHeight="1">
      <c r="A14" s="223"/>
      <c r="B14"/>
      <c r="C14"/>
      <c r="D14"/>
      <c r="E14"/>
      <c r="F14"/>
      <c r="G14"/>
      <c r="H14"/>
      <c r="I14"/>
      <c r="J14"/>
      <c r="K14"/>
      <c r="L14"/>
      <c r="M14"/>
    </row>
    <row r="15" spans="1:13" ht="15.5" customHeight="1"/>
  </sheetData>
  <mergeCells count="4">
    <mergeCell ref="A3:B4"/>
    <mergeCell ref="C3:C4"/>
    <mergeCell ref="D3:D4"/>
    <mergeCell ref="E3:M3"/>
  </mergeCells>
  <phoneticPr fontId="17"/>
  <pageMargins left="0.7" right="0.7" top="0.75" bottom="0.75" header="0.3" footer="0.3"/>
  <pageSetup paperSize="9" scale="9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2"/>
  <sheetViews>
    <sheetView zoomScale="120" zoomScaleNormal="120" workbookViewId="0">
      <selection sqref="A1:XFD1048576"/>
    </sheetView>
  </sheetViews>
  <sheetFormatPr defaultColWidth="9" defaultRowHeight="13"/>
  <cols>
    <col min="1" max="1" width="15.7265625" style="596" customWidth="1"/>
    <col min="2" max="2" width="11" style="596" customWidth="1"/>
    <col min="3" max="3" width="9.08984375" style="596" customWidth="1"/>
    <col min="4" max="4" width="10.7265625" style="596" customWidth="1"/>
    <col min="5" max="6" width="10.36328125" style="596" customWidth="1"/>
    <col min="7" max="7" width="9" style="596" customWidth="1"/>
    <col min="8" max="8" width="10.08984375" style="596" customWidth="1"/>
    <col min="9" max="9" width="7.90625" style="596" customWidth="1"/>
    <col min="10" max="10" width="8.36328125" style="596" customWidth="1"/>
    <col min="11" max="16384" width="9" style="596"/>
  </cols>
  <sheetData>
    <row r="1" spans="1:10">
      <c r="A1" s="783" t="s">
        <v>358</v>
      </c>
    </row>
    <row r="2" spans="1:10" ht="13.5" thickBot="1">
      <c r="A2" s="554"/>
      <c r="B2" s="554"/>
      <c r="C2" s="554"/>
      <c r="D2" s="554"/>
      <c r="E2" s="554"/>
      <c r="F2" s="554"/>
      <c r="G2" s="554"/>
      <c r="H2" s="554"/>
      <c r="I2" s="554"/>
      <c r="J2" s="554"/>
    </row>
    <row r="3" spans="1:10" ht="24" customHeight="1" thickTop="1">
      <c r="A3" s="556" t="s">
        <v>87</v>
      </c>
      <c r="B3" s="557" t="s">
        <v>326</v>
      </c>
      <c r="C3" s="558"/>
      <c r="D3" s="558"/>
      <c r="E3" s="558"/>
      <c r="F3" s="558"/>
      <c r="G3" s="558"/>
      <c r="H3" s="558"/>
      <c r="I3" s="558"/>
      <c r="J3" s="556"/>
    </row>
    <row r="4" spans="1:10" ht="36" customHeight="1">
      <c r="A4" s="562"/>
      <c r="B4" s="784" t="s">
        <v>327</v>
      </c>
      <c r="C4" s="784" t="s">
        <v>328</v>
      </c>
      <c r="D4" s="784" t="s">
        <v>733</v>
      </c>
      <c r="E4" s="784" t="s">
        <v>734</v>
      </c>
      <c r="F4" s="564" t="s">
        <v>735</v>
      </c>
      <c r="G4" s="566"/>
      <c r="H4" s="564" t="s">
        <v>736</v>
      </c>
      <c r="I4" s="566"/>
      <c r="J4" s="785" t="s">
        <v>329</v>
      </c>
    </row>
    <row r="5" spans="1:10" ht="41.25" customHeight="1">
      <c r="A5" s="786"/>
      <c r="B5" s="787"/>
      <c r="C5" s="787"/>
      <c r="D5" s="787"/>
      <c r="E5" s="787"/>
      <c r="F5" s="788" t="s">
        <v>633</v>
      </c>
      <c r="G5" s="789" t="s">
        <v>163</v>
      </c>
      <c r="H5" s="790" t="s">
        <v>633</v>
      </c>
      <c r="I5" s="785" t="s">
        <v>163</v>
      </c>
      <c r="J5" s="791" t="s">
        <v>633</v>
      </c>
    </row>
    <row r="6" spans="1:10" ht="30" customHeight="1">
      <c r="A6" s="792" t="s">
        <v>634</v>
      </c>
      <c r="B6" s="793">
        <v>20294</v>
      </c>
      <c r="C6" s="793">
        <v>1583</v>
      </c>
      <c r="D6" s="793">
        <v>3988</v>
      </c>
      <c r="E6" s="793">
        <v>4279</v>
      </c>
      <c r="F6" s="793">
        <v>4524</v>
      </c>
      <c r="G6" s="596">
        <v>131</v>
      </c>
      <c r="H6" s="793">
        <v>5240</v>
      </c>
      <c r="I6" s="596">
        <v>108</v>
      </c>
      <c r="J6" s="596">
        <v>441</v>
      </c>
    </row>
    <row r="7" spans="1:10" ht="30" customHeight="1">
      <c r="A7" s="792">
        <v>2</v>
      </c>
      <c r="B7" s="793">
        <v>22004</v>
      </c>
      <c r="C7" s="793">
        <v>1712</v>
      </c>
      <c r="D7" s="793">
        <v>4287</v>
      </c>
      <c r="E7" s="793">
        <v>4422</v>
      </c>
      <c r="F7" s="793">
        <v>4801</v>
      </c>
      <c r="G7" s="596">
        <v>132</v>
      </c>
      <c r="H7" s="793">
        <v>6035</v>
      </c>
      <c r="I7" s="596">
        <v>95</v>
      </c>
      <c r="J7" s="596">
        <v>520</v>
      </c>
    </row>
    <row r="8" spans="1:10" ht="30" customHeight="1">
      <c r="A8" s="792">
        <v>3</v>
      </c>
      <c r="B8" s="793">
        <v>20972</v>
      </c>
      <c r="C8" s="793">
        <v>1554</v>
      </c>
      <c r="D8" s="793">
        <v>3915</v>
      </c>
      <c r="E8" s="793">
        <v>4479</v>
      </c>
      <c r="F8" s="793">
        <v>4491</v>
      </c>
      <c r="G8" s="596">
        <v>109</v>
      </c>
      <c r="H8" s="793">
        <v>5881</v>
      </c>
      <c r="I8" s="596">
        <v>73</v>
      </c>
      <c r="J8" s="596">
        <v>470</v>
      </c>
    </row>
    <row r="9" spans="1:10" ht="30" customHeight="1">
      <c r="A9" s="792">
        <v>4</v>
      </c>
      <c r="B9" s="793">
        <v>21224</v>
      </c>
      <c r="C9" s="793">
        <v>1557</v>
      </c>
      <c r="D9" s="793">
        <v>3998</v>
      </c>
      <c r="E9" s="793">
        <v>4394</v>
      </c>
      <c r="F9" s="793">
        <v>4467</v>
      </c>
      <c r="G9" s="596">
        <v>100</v>
      </c>
      <c r="H9" s="793">
        <v>6132</v>
      </c>
      <c r="I9" s="596">
        <v>52</v>
      </c>
      <c r="J9" s="596">
        <v>524</v>
      </c>
    </row>
    <row r="10" spans="1:10" ht="30" customHeight="1">
      <c r="A10" s="794">
        <v>5</v>
      </c>
      <c r="B10" s="795">
        <v>21885</v>
      </c>
      <c r="C10" s="795">
        <v>1609</v>
      </c>
      <c r="D10" s="795">
        <v>4059</v>
      </c>
      <c r="E10" s="795">
        <v>4620</v>
      </c>
      <c r="F10" s="795">
        <v>4480</v>
      </c>
      <c r="G10" s="783">
        <v>77</v>
      </c>
      <c r="H10" s="795">
        <v>6452</v>
      </c>
      <c r="I10" s="783">
        <v>39</v>
      </c>
      <c r="J10" s="783">
        <v>549</v>
      </c>
    </row>
    <row r="11" spans="1:10" ht="30" customHeight="1">
      <c r="A11" s="589"/>
    </row>
    <row r="12" spans="1:10" ht="30" customHeight="1">
      <c r="A12" s="590" t="s">
        <v>330</v>
      </c>
      <c r="B12" s="596">
        <v>60</v>
      </c>
      <c r="C12" s="596">
        <v>0</v>
      </c>
      <c r="D12" s="596">
        <v>4</v>
      </c>
      <c r="E12" s="596">
        <v>1</v>
      </c>
      <c r="F12" s="796">
        <v>1</v>
      </c>
      <c r="G12" s="596">
        <v>13</v>
      </c>
      <c r="H12" s="796">
        <v>2</v>
      </c>
      <c r="I12" s="596">
        <v>39</v>
      </c>
      <c r="J12" s="796">
        <v>0</v>
      </c>
    </row>
    <row r="13" spans="1:10" ht="30" customHeight="1">
      <c r="A13" s="590" t="s">
        <v>331</v>
      </c>
      <c r="B13" s="793">
        <v>1538</v>
      </c>
      <c r="C13" s="596">
        <v>53</v>
      </c>
      <c r="D13" s="596">
        <v>169</v>
      </c>
      <c r="E13" s="596">
        <v>695</v>
      </c>
      <c r="F13" s="596">
        <v>305</v>
      </c>
      <c r="G13" s="596">
        <v>62</v>
      </c>
      <c r="H13" s="596">
        <v>218</v>
      </c>
      <c r="I13" s="797" t="s">
        <v>94</v>
      </c>
      <c r="J13" s="596">
        <v>36</v>
      </c>
    </row>
    <row r="14" spans="1:10" ht="30" customHeight="1">
      <c r="A14" s="590" t="s">
        <v>332</v>
      </c>
      <c r="B14" s="793">
        <v>20287</v>
      </c>
      <c r="C14" s="793">
        <v>1556</v>
      </c>
      <c r="D14" s="793">
        <v>3886</v>
      </c>
      <c r="E14" s="793">
        <v>3924</v>
      </c>
      <c r="F14" s="793">
        <v>4174</v>
      </c>
      <c r="G14" s="796">
        <v>2</v>
      </c>
      <c r="H14" s="793">
        <v>6232</v>
      </c>
      <c r="I14" s="797" t="s">
        <v>94</v>
      </c>
      <c r="J14" s="596">
        <v>513</v>
      </c>
    </row>
    <row r="15" spans="1:10">
      <c r="A15" s="798"/>
      <c r="B15" s="799"/>
      <c r="C15" s="799"/>
      <c r="D15" s="799"/>
      <c r="E15" s="799"/>
      <c r="F15" s="799"/>
      <c r="G15" s="799"/>
      <c r="H15" s="799"/>
      <c r="I15" s="799"/>
      <c r="J15" s="799"/>
    </row>
    <row r="17" spans="1:8" ht="13.5" thickBot="1"/>
    <row r="18" spans="1:8" ht="25.5" customHeight="1" thickTop="1">
      <c r="A18" s="556" t="s">
        <v>87</v>
      </c>
      <c r="B18" s="559" t="s">
        <v>333</v>
      </c>
      <c r="C18" s="560"/>
      <c r="D18" s="560"/>
      <c r="E18" s="560"/>
      <c r="F18" s="800"/>
      <c r="G18" s="559" t="s">
        <v>334</v>
      </c>
      <c r="H18" s="560"/>
    </row>
    <row r="19" spans="1:8" ht="27" customHeight="1">
      <c r="A19" s="562"/>
      <c r="B19" s="564" t="s">
        <v>335</v>
      </c>
      <c r="C19" s="566"/>
      <c r="D19" s="563" t="s">
        <v>336</v>
      </c>
      <c r="E19" s="563" t="s">
        <v>635</v>
      </c>
      <c r="F19" s="784" t="s">
        <v>337</v>
      </c>
      <c r="G19" s="784" t="s">
        <v>338</v>
      </c>
      <c r="H19" s="784" t="s">
        <v>339</v>
      </c>
    </row>
    <row r="20" spans="1:8" ht="41.25" customHeight="1">
      <c r="A20" s="786"/>
      <c r="B20" s="801" t="s">
        <v>338</v>
      </c>
      <c r="C20" s="789" t="s">
        <v>339</v>
      </c>
      <c r="D20" s="577"/>
      <c r="E20" s="577"/>
      <c r="F20" s="787"/>
      <c r="G20" s="787"/>
      <c r="H20" s="787"/>
    </row>
    <row r="21" spans="1:8" ht="30.75" customHeight="1">
      <c r="A21" s="792" t="s">
        <v>634</v>
      </c>
      <c r="B21" s="793">
        <v>1280989</v>
      </c>
      <c r="C21" s="793">
        <v>656110</v>
      </c>
      <c r="D21" s="793">
        <v>6006325</v>
      </c>
      <c r="E21" s="793">
        <v>4572416</v>
      </c>
      <c r="F21" s="793">
        <v>413557</v>
      </c>
      <c r="G21" s="793">
        <v>181848</v>
      </c>
      <c r="H21" s="793">
        <v>148484</v>
      </c>
    </row>
    <row r="22" spans="1:8" ht="30.75" customHeight="1">
      <c r="A22" s="792">
        <v>2</v>
      </c>
      <c r="B22" s="793">
        <v>1275028</v>
      </c>
      <c r="C22" s="793">
        <v>667257</v>
      </c>
      <c r="D22" s="793">
        <v>5674644</v>
      </c>
      <c r="E22" s="793">
        <v>4462835</v>
      </c>
      <c r="F22" s="793">
        <v>409251</v>
      </c>
      <c r="G22" s="793">
        <v>186967</v>
      </c>
      <c r="H22" s="793">
        <v>153269</v>
      </c>
    </row>
    <row r="23" spans="1:8" ht="30.75" customHeight="1">
      <c r="A23" s="792">
        <v>3</v>
      </c>
      <c r="B23" s="793">
        <v>1355510</v>
      </c>
      <c r="C23" s="793">
        <v>694502</v>
      </c>
      <c r="D23" s="793">
        <v>6225381</v>
      </c>
      <c r="E23" s="793">
        <v>4255523</v>
      </c>
      <c r="F23" s="793">
        <v>426712</v>
      </c>
      <c r="G23" s="793">
        <v>194976</v>
      </c>
      <c r="H23" s="793">
        <v>159265</v>
      </c>
    </row>
    <row r="24" spans="1:8" ht="30.75" customHeight="1">
      <c r="A24" s="792">
        <v>4</v>
      </c>
      <c r="B24" s="793">
        <v>1175771</v>
      </c>
      <c r="C24" s="793">
        <v>665656</v>
      </c>
      <c r="D24" s="793">
        <v>5241597</v>
      </c>
      <c r="E24" s="793">
        <v>3316648</v>
      </c>
      <c r="F24" s="793">
        <v>409700</v>
      </c>
      <c r="G24" s="793">
        <v>195057</v>
      </c>
      <c r="H24" s="793">
        <v>163552</v>
      </c>
    </row>
    <row r="25" spans="1:8" s="803" customFormat="1" ht="30.75" customHeight="1">
      <c r="A25" s="794">
        <v>5</v>
      </c>
      <c r="B25" s="802">
        <v>1202904</v>
      </c>
      <c r="C25" s="802">
        <v>661828</v>
      </c>
      <c r="D25" s="802">
        <v>5085590</v>
      </c>
      <c r="E25" s="802">
        <v>3389149</v>
      </c>
      <c r="F25" s="802">
        <v>410645</v>
      </c>
      <c r="G25" s="802">
        <v>198091</v>
      </c>
      <c r="H25" s="802">
        <v>166186</v>
      </c>
    </row>
    <row r="26" spans="1:8" ht="30.75" customHeight="1">
      <c r="A26" s="589"/>
    </row>
    <row r="27" spans="1:8" ht="30.75" customHeight="1">
      <c r="A27" s="590" t="s">
        <v>330</v>
      </c>
      <c r="B27" s="793">
        <v>2691</v>
      </c>
      <c r="C27" s="596">
        <v>1</v>
      </c>
      <c r="D27" s="793">
        <v>30374</v>
      </c>
      <c r="E27" s="796" t="s">
        <v>94</v>
      </c>
      <c r="F27" s="793">
        <v>562</v>
      </c>
      <c r="G27" s="596">
        <v>338</v>
      </c>
      <c r="H27" s="596">
        <v>1</v>
      </c>
    </row>
    <row r="28" spans="1:8" ht="30.75" customHeight="1">
      <c r="A28" s="590" t="s">
        <v>331</v>
      </c>
      <c r="B28" s="793">
        <v>323898</v>
      </c>
      <c r="C28" s="793">
        <v>81554</v>
      </c>
      <c r="D28" s="793">
        <v>2208896</v>
      </c>
      <c r="E28" s="793">
        <v>3013746</v>
      </c>
      <c r="F28" s="793">
        <v>60550</v>
      </c>
      <c r="G28" s="793">
        <v>14422</v>
      </c>
      <c r="H28" s="793">
        <v>12271</v>
      </c>
    </row>
    <row r="29" spans="1:8" ht="30.75" customHeight="1">
      <c r="A29" s="590" t="s">
        <v>332</v>
      </c>
      <c r="B29" s="793">
        <v>876315</v>
      </c>
      <c r="C29" s="793">
        <v>580273</v>
      </c>
      <c r="D29" s="793">
        <v>2846320</v>
      </c>
      <c r="E29" s="793">
        <v>375403</v>
      </c>
      <c r="F29" s="793">
        <v>349533</v>
      </c>
      <c r="G29" s="793">
        <v>183331</v>
      </c>
      <c r="H29" s="793">
        <v>153914</v>
      </c>
    </row>
    <row r="30" spans="1:8">
      <c r="A30" s="798"/>
      <c r="B30" s="799"/>
      <c r="C30" s="799"/>
      <c r="D30" s="799"/>
      <c r="E30" s="799"/>
      <c r="F30" s="799"/>
      <c r="G30" s="799"/>
      <c r="H30" s="799"/>
    </row>
    <row r="32" spans="1:8" s="805" customFormat="1">
      <c r="A32" s="804" t="s">
        <v>340</v>
      </c>
    </row>
  </sheetData>
  <mergeCells count="17">
    <mergeCell ref="A18:A20"/>
    <mergeCell ref="G18:H18"/>
    <mergeCell ref="D19:D20"/>
    <mergeCell ref="E19:E20"/>
    <mergeCell ref="F19:F20"/>
    <mergeCell ref="G19:G20"/>
    <mergeCell ref="H19:H20"/>
    <mergeCell ref="B18:F18"/>
    <mergeCell ref="B19:C19"/>
    <mergeCell ref="A3:A5"/>
    <mergeCell ref="B3:J3"/>
    <mergeCell ref="B4:B5"/>
    <mergeCell ref="C4:C5"/>
    <mergeCell ref="D4:D5"/>
    <mergeCell ref="E4:E5"/>
    <mergeCell ref="F4:G4"/>
    <mergeCell ref="H4:I4"/>
  </mergeCells>
  <phoneticPr fontId="17"/>
  <pageMargins left="0.7" right="0.7" top="0.75" bottom="0.75" header="0.3" footer="0.3"/>
  <pageSetup paperSize="9" scale="7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41"/>
  <sheetViews>
    <sheetView zoomScale="120" zoomScaleNormal="120" workbookViewId="0">
      <selection sqref="A1:XFD1048576"/>
    </sheetView>
  </sheetViews>
  <sheetFormatPr defaultColWidth="9" defaultRowHeight="13"/>
  <cols>
    <col min="1" max="1" width="4.6328125" style="86" customWidth="1"/>
    <col min="2" max="2" width="11.08984375" style="86" customWidth="1"/>
    <col min="3" max="8" width="9.6328125" style="86" customWidth="1"/>
    <col min="9" max="9" width="10.453125" style="86" customWidth="1"/>
    <col min="10" max="10" width="9.6328125" style="86" customWidth="1"/>
    <col min="11" max="11" width="4.08984375" style="86" customWidth="1"/>
    <col min="12" max="16384" width="9" style="86"/>
  </cols>
  <sheetData>
    <row r="1" spans="1:13" ht="18.75" customHeight="1">
      <c r="A1" s="150" t="s">
        <v>342</v>
      </c>
      <c r="B1"/>
      <c r="C1"/>
      <c r="D1"/>
      <c r="E1"/>
      <c r="F1"/>
      <c r="G1"/>
      <c r="H1"/>
      <c r="I1"/>
    </row>
    <row r="2" spans="1:13" ht="13.5" customHeight="1" thickBot="1">
      <c r="A2"/>
      <c r="B2"/>
      <c r="C2"/>
      <c r="D2"/>
      <c r="E2"/>
      <c r="F2"/>
      <c r="G2"/>
      <c r="H2"/>
      <c r="I2" s="806"/>
      <c r="J2" s="153" t="s">
        <v>174</v>
      </c>
    </row>
    <row r="3" spans="1:13" ht="30" customHeight="1" thickTop="1">
      <c r="A3" s="158" t="s">
        <v>175</v>
      </c>
      <c r="B3" s="700"/>
      <c r="C3" s="155" t="s">
        <v>519</v>
      </c>
      <c r="D3" s="157"/>
      <c r="E3" s="155" t="s">
        <v>176</v>
      </c>
      <c r="F3" s="156"/>
      <c r="G3" s="156"/>
      <c r="H3" s="156"/>
      <c r="I3" s="156"/>
      <c r="J3" s="156"/>
      <c r="L3" s="165"/>
      <c r="M3" s="165"/>
    </row>
    <row r="4" spans="1:13" ht="45.75" customHeight="1">
      <c r="A4" s="702"/>
      <c r="B4" s="703"/>
      <c r="C4" s="202" t="s">
        <v>177</v>
      </c>
      <c r="D4" s="202" t="s">
        <v>414</v>
      </c>
      <c r="E4" s="807" t="s">
        <v>679</v>
      </c>
      <c r="F4" s="807" t="s">
        <v>680</v>
      </c>
      <c r="G4" s="807" t="s">
        <v>520</v>
      </c>
      <c r="H4" s="550" t="s">
        <v>461</v>
      </c>
      <c r="I4" s="808" t="s">
        <v>256</v>
      </c>
      <c r="J4" s="809" t="s">
        <v>178</v>
      </c>
      <c r="L4" s="170"/>
      <c r="M4" s="170"/>
    </row>
    <row r="5" spans="1:13" ht="7.5" customHeight="1">
      <c r="A5" s="810"/>
      <c r="B5" s="811"/>
      <c r="C5" s="170"/>
      <c r="D5" s="170"/>
      <c r="E5" s="812"/>
      <c r="F5" s="812"/>
      <c r="G5" s="812"/>
      <c r="H5" s="812"/>
      <c r="I5" s="812"/>
    </row>
    <row r="6" spans="1:13" ht="22.5" customHeight="1">
      <c r="A6" s="813" t="s">
        <v>737</v>
      </c>
      <c r="B6" s="532" t="s">
        <v>738</v>
      </c>
      <c r="C6" s="401">
        <v>969</v>
      </c>
      <c r="D6" s="401">
        <v>44486</v>
      </c>
      <c r="E6" s="401">
        <v>22</v>
      </c>
      <c r="F6" s="401">
        <v>1</v>
      </c>
      <c r="G6" s="401">
        <v>116</v>
      </c>
      <c r="H6" s="401">
        <v>17</v>
      </c>
      <c r="I6" s="401">
        <v>27</v>
      </c>
      <c r="J6" s="401">
        <v>17</v>
      </c>
      <c r="L6" s="401"/>
      <c r="M6" s="401"/>
    </row>
    <row r="7" spans="1:13" ht="22.5" customHeight="1">
      <c r="A7" s="813"/>
      <c r="B7" s="532">
        <v>2</v>
      </c>
      <c r="C7" s="401">
        <v>948</v>
      </c>
      <c r="D7" s="401">
        <v>41807</v>
      </c>
      <c r="E7" s="401">
        <v>22</v>
      </c>
      <c r="F7" s="401">
        <v>1</v>
      </c>
      <c r="G7" s="401">
        <v>115</v>
      </c>
      <c r="H7" s="401">
        <v>17</v>
      </c>
      <c r="I7" s="401">
        <v>27</v>
      </c>
      <c r="J7" s="401">
        <v>17</v>
      </c>
      <c r="L7" s="401"/>
      <c r="M7" s="401"/>
    </row>
    <row r="8" spans="1:13" ht="22.5" customHeight="1">
      <c r="B8" s="532">
        <v>3</v>
      </c>
      <c r="C8" s="401">
        <v>925</v>
      </c>
      <c r="D8" s="401">
        <v>40142</v>
      </c>
      <c r="E8" s="401">
        <v>22</v>
      </c>
      <c r="F8" s="401">
        <v>1</v>
      </c>
      <c r="G8" s="401">
        <v>115</v>
      </c>
      <c r="H8" s="401">
        <v>17</v>
      </c>
      <c r="I8" s="401">
        <v>27</v>
      </c>
      <c r="J8" s="401">
        <v>17</v>
      </c>
      <c r="L8" s="401"/>
      <c r="M8" s="401"/>
    </row>
    <row r="9" spans="1:13" ht="22.5" customHeight="1">
      <c r="A9" s="813"/>
      <c r="B9" s="532">
        <v>4</v>
      </c>
      <c r="C9" s="401">
        <v>900</v>
      </c>
      <c r="D9" s="401">
        <v>37353</v>
      </c>
      <c r="E9" s="401">
        <v>22</v>
      </c>
      <c r="F9" s="401">
        <v>1</v>
      </c>
      <c r="G9" s="401">
        <v>115</v>
      </c>
      <c r="H9" s="401">
        <v>17</v>
      </c>
      <c r="I9" s="401">
        <v>29</v>
      </c>
      <c r="J9" s="401">
        <v>16</v>
      </c>
      <c r="L9" s="401"/>
      <c r="M9" s="401"/>
    </row>
    <row r="10" spans="1:13" s="191" customFormat="1" ht="22.5" customHeight="1">
      <c r="A10" s="814"/>
      <c r="B10" s="538">
        <v>5</v>
      </c>
      <c r="C10" s="426">
        <v>864</v>
      </c>
      <c r="D10" s="426">
        <v>35153</v>
      </c>
      <c r="E10" s="426">
        <v>22</v>
      </c>
      <c r="F10" s="426">
        <v>1</v>
      </c>
      <c r="G10" s="426">
        <v>115</v>
      </c>
      <c r="H10" s="426">
        <v>17</v>
      </c>
      <c r="I10" s="426">
        <v>29</v>
      </c>
      <c r="J10" s="426">
        <v>16</v>
      </c>
      <c r="K10" s="426"/>
    </row>
    <row r="11" spans="1:13" ht="22.5" customHeight="1">
      <c r="A11" s="141"/>
      <c r="B11" s="182"/>
      <c r="C11" s="401"/>
      <c r="D11" s="401"/>
      <c r="E11" s="401"/>
      <c r="F11" s="401"/>
      <c r="G11" s="401"/>
      <c r="H11" s="401"/>
      <c r="I11" s="401"/>
      <c r="J11" s="225"/>
    </row>
    <row r="12" spans="1:13" ht="22.5" customHeight="1">
      <c r="A12" s="170">
        <v>201</v>
      </c>
      <c r="B12" s="815" t="s">
        <v>64</v>
      </c>
      <c r="C12" s="816">
        <v>173</v>
      </c>
      <c r="D12" s="816">
        <v>9582</v>
      </c>
      <c r="E12" s="437">
        <v>2</v>
      </c>
      <c r="F12" s="713">
        <v>0</v>
      </c>
      <c r="G12" s="437">
        <v>25</v>
      </c>
      <c r="H12" s="437">
        <v>6</v>
      </c>
      <c r="I12" s="437">
        <v>6</v>
      </c>
      <c r="J12" s="437">
        <v>0</v>
      </c>
    </row>
    <row r="13" spans="1:13" ht="22.5" customHeight="1">
      <c r="A13" s="170">
        <v>202</v>
      </c>
      <c r="B13" s="815" t="s">
        <v>65</v>
      </c>
      <c r="C13" s="816">
        <v>35</v>
      </c>
      <c r="D13" s="401">
        <v>1224</v>
      </c>
      <c r="E13" s="437">
        <v>4</v>
      </c>
      <c r="F13" s="713">
        <v>0</v>
      </c>
      <c r="G13" s="437">
        <v>12</v>
      </c>
      <c r="H13" s="437">
        <v>1</v>
      </c>
      <c r="I13" s="437">
        <v>2</v>
      </c>
      <c r="J13" s="437">
        <v>1</v>
      </c>
    </row>
    <row r="14" spans="1:13" ht="22.5" customHeight="1">
      <c r="A14" s="170">
        <v>203</v>
      </c>
      <c r="B14" s="815" t="s">
        <v>66</v>
      </c>
      <c r="C14" s="437">
        <v>210</v>
      </c>
      <c r="D14" s="437">
        <v>9758</v>
      </c>
      <c r="E14" s="437">
        <v>1</v>
      </c>
      <c r="F14" s="401">
        <v>1</v>
      </c>
      <c r="G14" s="437">
        <v>21</v>
      </c>
      <c r="H14" s="437">
        <v>3</v>
      </c>
      <c r="I14" s="437">
        <v>1</v>
      </c>
      <c r="J14" s="437">
        <v>1</v>
      </c>
    </row>
    <row r="15" spans="1:13" ht="22.5" customHeight="1">
      <c r="A15" s="170">
        <v>204</v>
      </c>
      <c r="B15" s="815" t="s">
        <v>67</v>
      </c>
      <c r="C15" s="816">
        <v>41</v>
      </c>
      <c r="D15" s="816">
        <v>1210</v>
      </c>
      <c r="E15" s="437">
        <v>2</v>
      </c>
      <c r="F15" s="713">
        <v>0</v>
      </c>
      <c r="G15" s="437">
        <v>8</v>
      </c>
      <c r="H15" s="437">
        <v>4</v>
      </c>
      <c r="I15" s="437">
        <v>5</v>
      </c>
      <c r="J15" s="437">
        <v>2</v>
      </c>
    </row>
    <row r="16" spans="1:13" ht="22.5" customHeight="1">
      <c r="A16" s="170">
        <v>205</v>
      </c>
      <c r="B16" s="815" t="s">
        <v>68</v>
      </c>
      <c r="C16" s="816">
        <v>32</v>
      </c>
      <c r="D16" s="816">
        <v>1029</v>
      </c>
      <c r="E16" s="437">
        <v>1</v>
      </c>
      <c r="F16" s="713">
        <v>0</v>
      </c>
      <c r="G16" s="437">
        <v>7</v>
      </c>
      <c r="H16" s="437">
        <v>1</v>
      </c>
      <c r="I16" s="437">
        <v>1</v>
      </c>
      <c r="J16" s="437">
        <v>2</v>
      </c>
    </row>
    <row r="17" spans="1:10" ht="22.5" customHeight="1">
      <c r="A17" s="170">
        <v>206</v>
      </c>
      <c r="B17" s="815" t="s">
        <v>69</v>
      </c>
      <c r="C17" s="437">
        <v>75</v>
      </c>
      <c r="D17" s="437">
        <v>2383</v>
      </c>
      <c r="E17" s="437">
        <v>1</v>
      </c>
      <c r="F17" s="713">
        <v>0</v>
      </c>
      <c r="G17" s="437">
        <v>6</v>
      </c>
      <c r="H17" s="437">
        <v>1</v>
      </c>
      <c r="I17" s="437">
        <v>1</v>
      </c>
      <c r="J17" s="437">
        <v>1</v>
      </c>
    </row>
    <row r="18" spans="1:10" ht="22.5" customHeight="1">
      <c r="A18" s="170">
        <v>207</v>
      </c>
      <c r="B18" s="815" t="s">
        <v>70</v>
      </c>
      <c r="C18" s="437">
        <v>18</v>
      </c>
      <c r="D18" s="437">
        <v>457</v>
      </c>
      <c r="E18" s="713">
        <v>1</v>
      </c>
      <c r="F18" s="713">
        <v>0</v>
      </c>
      <c r="G18" s="437">
        <v>3</v>
      </c>
      <c r="H18" s="713">
        <v>0</v>
      </c>
      <c r="I18" s="437">
        <v>1</v>
      </c>
      <c r="J18" s="437">
        <v>1</v>
      </c>
    </row>
    <row r="19" spans="1:10" ht="22.5" customHeight="1">
      <c r="A19" s="170">
        <v>209</v>
      </c>
      <c r="B19" s="815" t="s">
        <v>71</v>
      </c>
      <c r="C19" s="401">
        <v>80</v>
      </c>
      <c r="D19" s="401">
        <v>2374</v>
      </c>
      <c r="E19" s="437">
        <v>1</v>
      </c>
      <c r="F19" s="713">
        <v>0</v>
      </c>
      <c r="G19" s="437">
        <v>9</v>
      </c>
      <c r="H19" s="713">
        <v>0</v>
      </c>
      <c r="I19" s="437">
        <v>1</v>
      </c>
      <c r="J19" s="437">
        <v>2</v>
      </c>
    </row>
    <row r="20" spans="1:10" ht="22.5" customHeight="1">
      <c r="A20" s="170"/>
      <c r="B20" s="817"/>
      <c r="C20" s="816"/>
      <c r="D20" s="816"/>
      <c r="E20" s="816"/>
      <c r="F20" s="816"/>
      <c r="G20" s="816"/>
      <c r="H20" s="816"/>
      <c r="I20" s="816"/>
      <c r="J20" s="816"/>
    </row>
    <row r="21" spans="1:10" ht="22.5" customHeight="1">
      <c r="A21" s="170">
        <v>343</v>
      </c>
      <c r="B21" s="815" t="s">
        <v>72</v>
      </c>
      <c r="C21" s="816">
        <v>30</v>
      </c>
      <c r="D21" s="401">
        <v>1197</v>
      </c>
      <c r="E21" s="437">
        <v>1</v>
      </c>
      <c r="F21" s="713">
        <v>0</v>
      </c>
      <c r="G21" s="437">
        <v>3</v>
      </c>
      <c r="H21" s="713">
        <v>0</v>
      </c>
      <c r="I21" s="437">
        <v>1</v>
      </c>
      <c r="J21" s="713">
        <v>0</v>
      </c>
    </row>
    <row r="22" spans="1:10" ht="22.5" customHeight="1">
      <c r="A22" s="170"/>
      <c r="B22" s="817"/>
      <c r="C22" s="816"/>
      <c r="D22" s="401"/>
      <c r="E22" s="816"/>
      <c r="F22" s="816"/>
      <c r="G22" s="225"/>
      <c r="H22" s="816"/>
      <c r="I22" s="225"/>
      <c r="J22" s="816"/>
    </row>
    <row r="23" spans="1:10" ht="22.5" customHeight="1">
      <c r="A23" s="170">
        <v>386</v>
      </c>
      <c r="B23" s="815" t="s">
        <v>73</v>
      </c>
      <c r="C23" s="816">
        <v>29</v>
      </c>
      <c r="D23" s="401">
        <v>1139</v>
      </c>
      <c r="E23" s="437">
        <v>1</v>
      </c>
      <c r="F23" s="713">
        <v>0</v>
      </c>
      <c r="G23" s="437">
        <v>3</v>
      </c>
      <c r="H23" s="713">
        <v>0</v>
      </c>
      <c r="I23" s="437">
        <v>1</v>
      </c>
      <c r="J23" s="437">
        <v>1</v>
      </c>
    </row>
    <row r="24" spans="1:10" ht="22.5" customHeight="1">
      <c r="A24" s="170"/>
      <c r="B24" s="817"/>
      <c r="C24" s="816"/>
      <c r="D24" s="816"/>
      <c r="E24" s="816"/>
      <c r="F24" s="816"/>
      <c r="G24" s="816"/>
      <c r="H24" s="816"/>
      <c r="I24" s="816"/>
      <c r="J24" s="816"/>
    </row>
    <row r="25" spans="1:10" ht="22.5" customHeight="1">
      <c r="A25" s="170">
        <v>441</v>
      </c>
      <c r="B25" s="815" t="s">
        <v>74</v>
      </c>
      <c r="C25" s="816">
        <v>12</v>
      </c>
      <c r="D25" s="816">
        <v>235</v>
      </c>
      <c r="E25" s="437">
        <v>1</v>
      </c>
      <c r="F25" s="713">
        <v>0</v>
      </c>
      <c r="G25" s="437">
        <v>1</v>
      </c>
      <c r="H25" s="713">
        <v>0</v>
      </c>
      <c r="I25" s="437">
        <v>1</v>
      </c>
      <c r="J25" s="713">
        <v>0</v>
      </c>
    </row>
    <row r="26" spans="1:10" ht="22.5" customHeight="1">
      <c r="A26" s="170">
        <v>448</v>
      </c>
      <c r="B26" s="815" t="s">
        <v>75</v>
      </c>
      <c r="C26" s="437">
        <v>11</v>
      </c>
      <c r="D26" s="437">
        <v>259</v>
      </c>
      <c r="E26" s="437">
        <v>1</v>
      </c>
      <c r="F26" s="713">
        <v>0</v>
      </c>
      <c r="G26" s="437">
        <v>2</v>
      </c>
      <c r="H26" s="713">
        <v>0</v>
      </c>
      <c r="I26" s="437">
        <v>1</v>
      </c>
      <c r="J26" s="713">
        <v>0</v>
      </c>
    </row>
    <row r="27" spans="1:10" ht="22.5" customHeight="1">
      <c r="A27" s="170">
        <v>449</v>
      </c>
      <c r="B27" s="815" t="s">
        <v>76</v>
      </c>
      <c r="C27" s="401">
        <v>26</v>
      </c>
      <c r="D27" s="401">
        <v>2091</v>
      </c>
      <c r="E27" s="437">
        <v>1</v>
      </c>
      <c r="F27" s="713">
        <v>0</v>
      </c>
      <c r="G27" s="437">
        <v>3</v>
      </c>
      <c r="H27" s="437">
        <v>1</v>
      </c>
      <c r="I27" s="437">
        <v>1</v>
      </c>
      <c r="J27" s="437">
        <v>1</v>
      </c>
    </row>
    <row r="28" spans="1:10" ht="22.5" customHeight="1">
      <c r="A28" s="170"/>
      <c r="B28" s="817"/>
      <c r="C28" s="401"/>
      <c r="D28" s="401"/>
      <c r="E28" s="225"/>
      <c r="F28" s="816"/>
      <c r="G28" s="225"/>
      <c r="H28" s="816"/>
      <c r="I28" s="225"/>
      <c r="J28" s="816"/>
    </row>
    <row r="29" spans="1:10" ht="22.5" customHeight="1">
      <c r="A29" s="170">
        <v>501</v>
      </c>
      <c r="B29" s="815" t="s">
        <v>77</v>
      </c>
      <c r="C29" s="816">
        <v>27</v>
      </c>
      <c r="D29" s="401">
        <v>761</v>
      </c>
      <c r="E29" s="713">
        <v>0</v>
      </c>
      <c r="F29" s="713">
        <v>0</v>
      </c>
      <c r="G29" s="437">
        <v>2</v>
      </c>
      <c r="H29" s="713">
        <v>0</v>
      </c>
      <c r="I29" s="437">
        <v>1</v>
      </c>
      <c r="J29" s="713">
        <v>0</v>
      </c>
    </row>
    <row r="30" spans="1:10" ht="22.5" customHeight="1">
      <c r="A30" s="170">
        <v>505</v>
      </c>
      <c r="B30" s="815" t="s">
        <v>179</v>
      </c>
      <c r="C30" s="816">
        <v>20</v>
      </c>
      <c r="D30" s="401">
        <v>617</v>
      </c>
      <c r="E30" s="437">
        <v>1</v>
      </c>
      <c r="F30" s="713">
        <v>0</v>
      </c>
      <c r="G30" s="437">
        <v>4</v>
      </c>
      <c r="H30" s="713">
        <v>0</v>
      </c>
      <c r="I30" s="437">
        <v>1</v>
      </c>
      <c r="J30" s="713">
        <v>0</v>
      </c>
    </row>
    <row r="31" spans="1:10" ht="22.5" customHeight="1">
      <c r="A31" s="170"/>
      <c r="B31" s="817"/>
      <c r="C31" s="816"/>
      <c r="D31" s="401"/>
      <c r="E31" s="816"/>
      <c r="F31" s="816"/>
      <c r="G31" s="225"/>
      <c r="H31" s="816"/>
      <c r="I31" s="225"/>
      <c r="J31" s="225"/>
    </row>
    <row r="32" spans="1:10" ht="22.5" customHeight="1">
      <c r="A32" s="170">
        <v>525</v>
      </c>
      <c r="B32" s="815" t="s">
        <v>79</v>
      </c>
      <c r="C32" s="816">
        <v>14</v>
      </c>
      <c r="D32" s="401">
        <v>345</v>
      </c>
      <c r="E32" s="713">
        <v>0</v>
      </c>
      <c r="F32" s="713">
        <v>0</v>
      </c>
      <c r="G32" s="437">
        <v>1</v>
      </c>
      <c r="H32" s="713">
        <v>0</v>
      </c>
      <c r="I32" s="437">
        <v>1</v>
      </c>
      <c r="J32" s="437">
        <v>2</v>
      </c>
    </row>
    <row r="33" spans="1:10" ht="22.5" customHeight="1">
      <c r="A33" s="170">
        <v>526</v>
      </c>
      <c r="B33" s="815" t="s">
        <v>80</v>
      </c>
      <c r="C33" s="816">
        <v>6</v>
      </c>
      <c r="D33" s="401">
        <v>90</v>
      </c>
      <c r="E33" s="437">
        <v>1</v>
      </c>
      <c r="F33" s="713">
        <v>0</v>
      </c>
      <c r="G33" s="437">
        <v>1</v>
      </c>
      <c r="H33" s="713">
        <v>0</v>
      </c>
      <c r="I33" s="437">
        <v>1</v>
      </c>
      <c r="J33" s="713">
        <v>0</v>
      </c>
    </row>
    <row r="34" spans="1:10" ht="22.5" customHeight="1">
      <c r="A34" s="170">
        <v>527</v>
      </c>
      <c r="B34" s="815" t="s">
        <v>81</v>
      </c>
      <c r="C34" s="816">
        <v>7</v>
      </c>
      <c r="D34" s="816">
        <v>107</v>
      </c>
      <c r="E34" s="713">
        <v>0</v>
      </c>
      <c r="F34" s="713">
        <v>0</v>
      </c>
      <c r="G34" s="401">
        <v>0</v>
      </c>
      <c r="H34" s="713">
        <v>0</v>
      </c>
      <c r="I34" s="437">
        <v>1</v>
      </c>
      <c r="J34" s="437">
        <v>1</v>
      </c>
    </row>
    <row r="35" spans="1:10" ht="22.5" customHeight="1">
      <c r="A35" s="170">
        <v>528</v>
      </c>
      <c r="B35" s="815" t="s">
        <v>82</v>
      </c>
      <c r="C35" s="818">
        <v>18</v>
      </c>
      <c r="D35" s="437">
        <v>295</v>
      </c>
      <c r="E35" s="437">
        <v>2</v>
      </c>
      <c r="F35" s="713">
        <v>0</v>
      </c>
      <c r="G35" s="437">
        <v>4</v>
      </c>
      <c r="H35" s="713">
        <v>0</v>
      </c>
      <c r="I35" s="437">
        <v>1</v>
      </c>
      <c r="J35" s="437">
        <v>1</v>
      </c>
    </row>
    <row r="36" spans="1:10" ht="7.5" customHeight="1">
      <c r="A36" s="819"/>
      <c r="B36" s="820"/>
      <c r="C36" s="194"/>
      <c r="D36" s="775"/>
      <c r="E36" s="821"/>
      <c r="F36" s="821"/>
      <c r="G36" s="821"/>
      <c r="H36" s="821"/>
      <c r="I36" s="821"/>
      <c r="J36" s="657"/>
    </row>
    <row r="37" spans="1:10" ht="13.5" customHeight="1">
      <c r="A37" s="86" t="s">
        <v>763</v>
      </c>
      <c r="B37" s="223"/>
      <c r="C37" s="221"/>
      <c r="D37" s="221"/>
      <c r="E37" s="812"/>
      <c r="F37" s="812"/>
      <c r="G37" s="812"/>
      <c r="H37" s="812"/>
      <c r="I37" s="812"/>
    </row>
    <row r="38" spans="1:10" ht="13.5" customHeight="1">
      <c r="A38" s="223" t="s">
        <v>415</v>
      </c>
      <c r="B38"/>
      <c r="C38"/>
      <c r="D38"/>
      <c r="E38"/>
      <c r="F38"/>
      <c r="G38"/>
      <c r="H38"/>
      <c r="I38"/>
    </row>
    <row r="39" spans="1:10" ht="13.5" customHeight="1"/>
    <row r="40" spans="1:10">
      <c r="E40" s="225"/>
      <c r="F40" s="225"/>
      <c r="G40" s="225"/>
      <c r="H40" s="225"/>
      <c r="I40" s="225"/>
      <c r="J40" s="225"/>
    </row>
    <row r="41" spans="1:10">
      <c r="E41" s="225"/>
      <c r="F41" s="225"/>
      <c r="G41" s="225"/>
      <c r="H41" s="225"/>
      <c r="I41" s="225"/>
      <c r="J41" s="225"/>
    </row>
  </sheetData>
  <mergeCells count="4">
    <mergeCell ref="A3:B4"/>
    <mergeCell ref="C3:D3"/>
    <mergeCell ref="E3:J3"/>
    <mergeCell ref="L3:M3"/>
  </mergeCells>
  <phoneticPr fontId="14"/>
  <printOptions horizontalCentered="1" verticalCentered="1" gridLinesSet="0"/>
  <pageMargins left="0.78740157480314965" right="0.59055118110236227" top="0.59055118110236227" bottom="0.39370078740157483" header="0.51181102362204722" footer="0.51181102362204722"/>
  <pageSetup paperSize="9" scale="9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32"/>
  <sheetViews>
    <sheetView zoomScale="120" zoomScaleNormal="120" workbookViewId="0">
      <selection sqref="A1:AC16"/>
    </sheetView>
  </sheetViews>
  <sheetFormatPr defaultColWidth="9" defaultRowHeight="14"/>
  <cols>
    <col min="1" max="1" width="5.08984375" style="75" customWidth="1"/>
    <col min="2" max="2" width="6.6328125" style="69" customWidth="1"/>
    <col min="3" max="3" width="11.26953125" style="69" customWidth="1"/>
    <col min="4" max="4" width="15.08984375" style="69" customWidth="1"/>
    <col min="5" max="5" width="6.7265625" style="69" bestFit="1" customWidth="1"/>
    <col min="6" max="6" width="11.26953125" style="69" customWidth="1"/>
    <col min="7" max="7" width="6.7265625" style="69" bestFit="1" customWidth="1"/>
    <col min="8" max="8" width="10.90625" style="69" bestFit="1" customWidth="1"/>
    <col min="9" max="9" width="11.453125" style="69" customWidth="1"/>
    <col min="10" max="10" width="15" style="69" customWidth="1"/>
    <col min="11" max="11" width="8.6328125" style="69" customWidth="1"/>
    <col min="12" max="12" width="11.7265625" style="69" customWidth="1"/>
    <col min="13" max="13" width="9.08984375" style="69" bestFit="1" customWidth="1"/>
    <col min="14" max="14" width="10.26953125" style="69" customWidth="1"/>
    <col min="15" max="15" width="6.7265625" style="69" bestFit="1" customWidth="1"/>
    <col min="16" max="16" width="10.90625" style="69" bestFit="1" customWidth="1"/>
    <col min="17" max="17" width="6.7265625" style="69" bestFit="1" customWidth="1"/>
    <col min="18" max="18" width="9.7265625" style="69" bestFit="1" customWidth="1"/>
    <col min="19" max="19" width="6.6328125" style="69" customWidth="1"/>
    <col min="20" max="20" width="12" style="69" bestFit="1" customWidth="1"/>
    <col min="21" max="21" width="5.7265625" style="69" bestFit="1" customWidth="1"/>
    <col min="22" max="22" width="9.36328125" style="69" customWidth="1"/>
    <col min="23" max="23" width="6.7265625" style="69" customWidth="1"/>
    <col min="24" max="24" width="10.453125" style="69" customWidth="1"/>
    <col min="25" max="26" width="9.36328125" style="69" customWidth="1"/>
    <col min="27" max="28" width="9.08984375" style="69" customWidth="1"/>
    <col min="29" max="29" width="9" style="76"/>
    <col min="30" max="31" width="9" style="69"/>
    <col min="32" max="32" width="14.26953125" style="69" customWidth="1"/>
    <col min="33" max="16384" width="9" style="69"/>
  </cols>
  <sheetData>
    <row r="1" spans="1:32" ht="13.5" customHeight="1">
      <c r="A1" s="150" t="s">
        <v>359</v>
      </c>
      <c r="B1"/>
      <c r="C1"/>
      <c r="D1"/>
      <c r="E1"/>
      <c r="F1"/>
      <c r="G1"/>
      <c r="H1"/>
      <c r="I1"/>
      <c r="J1"/>
      <c r="K1"/>
      <c r="L1"/>
      <c r="M1"/>
      <c r="N1"/>
      <c r="O1"/>
      <c r="P1"/>
      <c r="Q1"/>
      <c r="R1"/>
      <c r="S1"/>
      <c r="T1"/>
      <c r="U1"/>
      <c r="V1"/>
      <c r="W1"/>
      <c r="X1"/>
      <c r="Y1"/>
      <c r="Z1"/>
      <c r="AA1"/>
      <c r="AB1"/>
      <c r="AC1"/>
    </row>
    <row r="2" spans="1:32" ht="13.5" customHeight="1" thickBot="1">
      <c r="A2" s="223"/>
      <c r="B2"/>
      <c r="C2"/>
      <c r="D2"/>
      <c r="E2"/>
      <c r="F2"/>
      <c r="G2"/>
      <c r="H2"/>
      <c r="I2"/>
      <c r="J2"/>
      <c r="K2"/>
      <c r="L2"/>
      <c r="M2"/>
      <c r="N2"/>
      <c r="O2"/>
      <c r="P2"/>
      <c r="Q2"/>
      <c r="R2"/>
      <c r="S2"/>
      <c r="T2"/>
      <c r="U2"/>
      <c r="V2"/>
      <c r="W2"/>
      <c r="X2"/>
      <c r="Y2"/>
      <c r="Z2"/>
      <c r="AA2"/>
      <c r="AB2"/>
      <c r="AC2" s="659" t="s">
        <v>801</v>
      </c>
    </row>
    <row r="3" spans="1:32" s="72" customFormat="1" ht="34.5" customHeight="1" thickTop="1">
      <c r="A3" s="158" t="s">
        <v>369</v>
      </c>
      <c r="B3" s="700"/>
      <c r="C3" s="155" t="s">
        <v>441</v>
      </c>
      <c r="D3" s="157"/>
      <c r="E3" s="155" t="s">
        <v>462</v>
      </c>
      <c r="F3" s="157"/>
      <c r="G3" s="822" t="s">
        <v>180</v>
      </c>
      <c r="H3" s="823"/>
      <c r="I3" s="155" t="s">
        <v>523</v>
      </c>
      <c r="J3" s="157"/>
      <c r="K3" s="155" t="s">
        <v>181</v>
      </c>
      <c r="L3" s="157"/>
      <c r="M3" s="822" t="s">
        <v>521</v>
      </c>
      <c r="N3" s="823"/>
      <c r="O3" s="822" t="s">
        <v>182</v>
      </c>
      <c r="P3" s="823"/>
      <c r="Q3" s="155" t="s">
        <v>524</v>
      </c>
      <c r="R3" s="157"/>
      <c r="S3" s="155" t="s">
        <v>630</v>
      </c>
      <c r="T3" s="157"/>
      <c r="U3" s="155" t="s">
        <v>525</v>
      </c>
      <c r="V3" s="157"/>
      <c r="W3" s="822" t="s">
        <v>416</v>
      </c>
      <c r="X3" s="823"/>
      <c r="Y3" s="822" t="s">
        <v>417</v>
      </c>
      <c r="Z3" s="823"/>
      <c r="AA3" s="822" t="s">
        <v>631</v>
      </c>
      <c r="AB3" s="823"/>
      <c r="AC3" s="660" t="s">
        <v>374</v>
      </c>
    </row>
    <row r="4" spans="1:32" s="72" customFormat="1" ht="19.5" customHeight="1">
      <c r="A4" s="168"/>
      <c r="B4" s="215"/>
      <c r="C4" s="167" t="s">
        <v>418</v>
      </c>
      <c r="D4" s="166" t="s">
        <v>765</v>
      </c>
      <c r="E4" s="167" t="s">
        <v>418</v>
      </c>
      <c r="F4" s="166" t="s">
        <v>522</v>
      </c>
      <c r="G4" s="167" t="s">
        <v>418</v>
      </c>
      <c r="H4" s="166" t="s">
        <v>183</v>
      </c>
      <c r="I4" s="167" t="s">
        <v>184</v>
      </c>
      <c r="J4" s="824" t="s">
        <v>185</v>
      </c>
      <c r="K4" s="167" t="s">
        <v>418</v>
      </c>
      <c r="L4" s="166" t="s">
        <v>522</v>
      </c>
      <c r="M4" s="167" t="s">
        <v>418</v>
      </c>
      <c r="N4" s="166" t="s">
        <v>522</v>
      </c>
      <c r="O4" s="167" t="s">
        <v>418</v>
      </c>
      <c r="P4" s="166" t="s">
        <v>522</v>
      </c>
      <c r="Q4" s="167" t="s">
        <v>418</v>
      </c>
      <c r="R4" s="166" t="s">
        <v>522</v>
      </c>
      <c r="S4" s="166" t="s">
        <v>389</v>
      </c>
      <c r="T4" s="166" t="s">
        <v>419</v>
      </c>
      <c r="U4" s="167" t="s">
        <v>418</v>
      </c>
      <c r="V4" s="213" t="s">
        <v>183</v>
      </c>
      <c r="W4" s="167" t="s">
        <v>418</v>
      </c>
      <c r="X4" s="167" t="s">
        <v>257</v>
      </c>
      <c r="Y4" s="167" t="s">
        <v>418</v>
      </c>
      <c r="Z4" s="167" t="s">
        <v>257</v>
      </c>
      <c r="AA4" s="167" t="s">
        <v>389</v>
      </c>
      <c r="AB4" s="167" t="s">
        <v>257</v>
      </c>
      <c r="AC4" s="214"/>
    </row>
    <row r="5" spans="1:32" s="72" customFormat="1" ht="18" customHeight="1">
      <c r="A5" s="702"/>
      <c r="B5" s="703"/>
      <c r="C5" s="205"/>
      <c r="D5" s="204"/>
      <c r="E5" s="205"/>
      <c r="F5" s="204"/>
      <c r="G5" s="205"/>
      <c r="H5" s="204"/>
      <c r="I5" s="205"/>
      <c r="J5" s="825" t="s">
        <v>186</v>
      </c>
      <c r="K5" s="205"/>
      <c r="L5" s="204"/>
      <c r="M5" s="205"/>
      <c r="N5" s="204"/>
      <c r="O5" s="205"/>
      <c r="P5" s="204"/>
      <c r="Q5" s="205"/>
      <c r="R5" s="204"/>
      <c r="S5" s="204"/>
      <c r="T5" s="204"/>
      <c r="U5" s="205"/>
      <c r="V5" s="216"/>
      <c r="W5" s="205"/>
      <c r="X5" s="205"/>
      <c r="Y5" s="205"/>
      <c r="Z5" s="205"/>
      <c r="AA5" s="205"/>
      <c r="AB5" s="205"/>
      <c r="AC5" s="217"/>
    </row>
    <row r="6" spans="1:32" ht="13.5" customHeight="1">
      <c r="A6" s="223"/>
      <c r="B6"/>
      <c r="C6" s="826"/>
      <c r="D6" s="827"/>
      <c r="E6" s="827"/>
      <c r="F6" s="827"/>
      <c r="G6" s="827"/>
      <c r="H6" s="827"/>
      <c r="I6" s="827"/>
      <c r="J6" s="827"/>
      <c r="K6" s="827"/>
      <c r="L6" s="827"/>
      <c r="M6" s="827"/>
      <c r="N6" s="827"/>
      <c r="O6" s="827"/>
      <c r="P6" s="827"/>
      <c r="Q6" s="827"/>
      <c r="R6" s="827"/>
      <c r="S6" s="827"/>
      <c r="T6" s="827"/>
      <c r="U6" s="827"/>
      <c r="V6" s="827"/>
      <c r="W6" s="827"/>
      <c r="X6" s="827"/>
      <c r="Y6" s="827"/>
      <c r="Z6" s="827"/>
      <c r="AA6" s="827"/>
      <c r="AB6" s="827"/>
      <c r="AC6" s="222"/>
    </row>
    <row r="7" spans="1:32" s="72" customFormat="1" ht="36" customHeight="1">
      <c r="A7" s="223" t="s">
        <v>564</v>
      </c>
      <c r="B7" s="170" t="s">
        <v>565</v>
      </c>
      <c r="C7" s="760">
        <v>283107</v>
      </c>
      <c r="D7" s="713">
        <v>25190109</v>
      </c>
      <c r="E7" s="713">
        <v>251</v>
      </c>
      <c r="F7" s="713">
        <v>265706</v>
      </c>
      <c r="G7" s="713">
        <v>264</v>
      </c>
      <c r="H7" s="713">
        <v>85591</v>
      </c>
      <c r="I7" s="713">
        <v>278871</v>
      </c>
      <c r="J7" s="713">
        <v>23288681</v>
      </c>
      <c r="K7" s="713">
        <v>1414</v>
      </c>
      <c r="L7" s="713">
        <v>595580</v>
      </c>
      <c r="M7" s="401">
        <v>229</v>
      </c>
      <c r="N7" s="401">
        <v>209862</v>
      </c>
      <c r="O7" s="713">
        <v>180</v>
      </c>
      <c r="P7" s="713">
        <v>93382</v>
      </c>
      <c r="Q7" s="713">
        <v>451</v>
      </c>
      <c r="R7" s="713">
        <v>67341</v>
      </c>
      <c r="S7" s="713">
        <v>105</v>
      </c>
      <c r="T7" s="713">
        <v>30744</v>
      </c>
      <c r="U7" s="713">
        <v>4</v>
      </c>
      <c r="V7" s="713">
        <v>3021</v>
      </c>
      <c r="W7" s="713">
        <v>941</v>
      </c>
      <c r="X7" s="713">
        <v>413021</v>
      </c>
      <c r="Y7" s="713">
        <v>257</v>
      </c>
      <c r="Z7" s="713">
        <v>87095</v>
      </c>
      <c r="AA7" s="713">
        <v>140</v>
      </c>
      <c r="AB7" s="713">
        <v>50085</v>
      </c>
      <c r="AC7" s="186" t="s">
        <v>632</v>
      </c>
    </row>
    <row r="8" spans="1:32" s="61" customFormat="1" ht="36" customHeight="1">
      <c r="A8" s="828"/>
      <c r="B8" s="170">
        <v>2</v>
      </c>
      <c r="C8" s="760">
        <v>279150</v>
      </c>
      <c r="D8" s="713">
        <v>25835785</v>
      </c>
      <c r="E8" s="713">
        <v>230</v>
      </c>
      <c r="F8" s="713">
        <v>259517</v>
      </c>
      <c r="G8" s="713">
        <v>217</v>
      </c>
      <c r="H8" s="713">
        <v>85253</v>
      </c>
      <c r="I8" s="713">
        <v>275049</v>
      </c>
      <c r="J8" s="713">
        <v>23927488</v>
      </c>
      <c r="K8" s="713">
        <v>1380</v>
      </c>
      <c r="L8" s="713">
        <v>587329</v>
      </c>
      <c r="M8" s="401">
        <v>241</v>
      </c>
      <c r="N8" s="401">
        <v>218594</v>
      </c>
      <c r="O8" s="713">
        <v>164</v>
      </c>
      <c r="P8" s="713">
        <v>89272</v>
      </c>
      <c r="Q8" s="713">
        <v>437</v>
      </c>
      <c r="R8" s="713">
        <v>65867</v>
      </c>
      <c r="S8" s="713">
        <v>96</v>
      </c>
      <c r="T8" s="713">
        <v>27955</v>
      </c>
      <c r="U8" s="713">
        <v>9</v>
      </c>
      <c r="V8" s="713">
        <v>5405</v>
      </c>
      <c r="W8" s="713">
        <v>949</v>
      </c>
      <c r="X8" s="713">
        <v>429934</v>
      </c>
      <c r="Y8" s="713">
        <v>237</v>
      </c>
      <c r="Z8" s="713">
        <v>78694</v>
      </c>
      <c r="AA8" s="713">
        <v>141</v>
      </c>
      <c r="AB8" s="713">
        <v>60477</v>
      </c>
      <c r="AC8" s="186">
        <v>2</v>
      </c>
    </row>
    <row r="9" spans="1:32" s="61" customFormat="1" ht="36" customHeight="1">
      <c r="A9" s="828"/>
      <c r="B9" s="170">
        <v>3</v>
      </c>
      <c r="C9" s="760">
        <v>273104</v>
      </c>
      <c r="D9" s="713">
        <v>25577626</v>
      </c>
      <c r="E9" s="713">
        <v>248</v>
      </c>
      <c r="F9" s="713">
        <v>268340</v>
      </c>
      <c r="G9" s="713">
        <v>207</v>
      </c>
      <c r="H9" s="713">
        <v>79668</v>
      </c>
      <c r="I9" s="713">
        <v>269298</v>
      </c>
      <c r="J9" s="713">
        <v>23669805</v>
      </c>
      <c r="K9" s="713">
        <v>1332</v>
      </c>
      <c r="L9" s="713">
        <v>574338</v>
      </c>
      <c r="M9" s="401">
        <v>165</v>
      </c>
      <c r="N9" s="401">
        <v>203501</v>
      </c>
      <c r="O9" s="713">
        <v>127</v>
      </c>
      <c r="P9" s="713">
        <v>87424</v>
      </c>
      <c r="Q9" s="713">
        <v>342</v>
      </c>
      <c r="R9" s="713">
        <v>55958</v>
      </c>
      <c r="S9" s="713">
        <v>92</v>
      </c>
      <c r="T9" s="713">
        <v>27256</v>
      </c>
      <c r="U9" s="713">
        <v>2</v>
      </c>
      <c r="V9" s="713">
        <v>496</v>
      </c>
      <c r="W9" s="713">
        <v>929</v>
      </c>
      <c r="X9" s="46">
        <v>473689</v>
      </c>
      <c r="Y9" s="713">
        <v>241</v>
      </c>
      <c r="Z9" s="46">
        <v>84247</v>
      </c>
      <c r="AA9" s="46">
        <v>121</v>
      </c>
      <c r="AB9" s="46">
        <v>52904</v>
      </c>
      <c r="AC9" s="186">
        <v>3</v>
      </c>
    </row>
    <row r="10" spans="1:32" s="61" customFormat="1" ht="36" customHeight="1">
      <c r="A10" s="828"/>
      <c r="B10" s="170">
        <v>4</v>
      </c>
      <c r="C10" s="760">
        <v>264578</v>
      </c>
      <c r="D10" s="713">
        <v>25647956</v>
      </c>
      <c r="E10" s="713">
        <v>239</v>
      </c>
      <c r="F10" s="713">
        <v>261360</v>
      </c>
      <c r="G10" s="713">
        <v>144</v>
      </c>
      <c r="H10" s="713">
        <v>67782</v>
      </c>
      <c r="I10" s="713">
        <v>260958</v>
      </c>
      <c r="J10" s="713">
        <v>23790533</v>
      </c>
      <c r="K10" s="713">
        <v>1292</v>
      </c>
      <c r="L10" s="713">
        <v>583656</v>
      </c>
      <c r="M10" s="401">
        <v>162</v>
      </c>
      <c r="N10" s="401">
        <v>196975</v>
      </c>
      <c r="O10" s="713">
        <v>144</v>
      </c>
      <c r="P10" s="713">
        <v>88998</v>
      </c>
      <c r="Q10" s="713">
        <v>353</v>
      </c>
      <c r="R10" s="713">
        <v>56902</v>
      </c>
      <c r="S10" s="713">
        <v>85</v>
      </c>
      <c r="T10" s="713">
        <v>26379</v>
      </c>
      <c r="U10" s="713">
        <v>4</v>
      </c>
      <c r="V10" s="713">
        <v>2554</v>
      </c>
      <c r="W10" s="713">
        <v>891</v>
      </c>
      <c r="X10" s="713">
        <v>452699</v>
      </c>
      <c r="Y10" s="713">
        <v>186</v>
      </c>
      <c r="Z10" s="713">
        <v>70951</v>
      </c>
      <c r="AA10" s="713">
        <v>120</v>
      </c>
      <c r="AB10" s="713">
        <v>49167</v>
      </c>
      <c r="AC10" s="186">
        <v>4</v>
      </c>
    </row>
    <row r="11" spans="1:32" s="73" customFormat="1" ht="36" customHeight="1">
      <c r="A11" s="829"/>
      <c r="B11" s="830">
        <v>5</v>
      </c>
      <c r="C11" s="831">
        <v>256543</v>
      </c>
      <c r="D11" s="832">
        <v>26603572</v>
      </c>
      <c r="E11" s="832">
        <v>220</v>
      </c>
      <c r="F11" s="832">
        <v>271475</v>
      </c>
      <c r="G11" s="832">
        <v>73</v>
      </c>
      <c r="H11" s="832">
        <v>34715</v>
      </c>
      <c r="I11" s="832">
        <v>253257</v>
      </c>
      <c r="J11" s="832">
        <v>24771924</v>
      </c>
      <c r="K11" s="832">
        <v>1126</v>
      </c>
      <c r="L11" s="832">
        <v>608452</v>
      </c>
      <c r="M11" s="426">
        <v>164</v>
      </c>
      <c r="N11" s="426">
        <v>192637</v>
      </c>
      <c r="O11" s="832">
        <v>173</v>
      </c>
      <c r="P11" s="832">
        <v>94936</v>
      </c>
      <c r="Q11" s="832">
        <v>358</v>
      </c>
      <c r="R11" s="832">
        <v>62099</v>
      </c>
      <c r="S11" s="832">
        <v>107</v>
      </c>
      <c r="T11" s="832">
        <v>34717</v>
      </c>
      <c r="U11" s="832">
        <v>0</v>
      </c>
      <c r="V11" s="832">
        <v>0</v>
      </c>
      <c r="W11" s="832">
        <v>809</v>
      </c>
      <c r="X11" s="832">
        <v>432757</v>
      </c>
      <c r="Y11" s="832">
        <v>156</v>
      </c>
      <c r="Z11" s="832">
        <v>62588</v>
      </c>
      <c r="AA11" s="832">
        <v>100</v>
      </c>
      <c r="AB11" s="832">
        <v>37272</v>
      </c>
      <c r="AC11" s="190">
        <v>5</v>
      </c>
    </row>
    <row r="12" spans="1:32" s="74" customFormat="1" ht="17.25" customHeight="1">
      <c r="A12" s="829"/>
      <c r="B12" s="830"/>
      <c r="C12" s="833"/>
      <c r="D12" s="834"/>
      <c r="E12" s="832"/>
      <c r="F12" s="832"/>
      <c r="G12" s="832"/>
      <c r="H12" s="832"/>
      <c r="I12" s="832"/>
      <c r="J12" s="832"/>
      <c r="K12" s="832"/>
      <c r="L12" s="832"/>
      <c r="M12" s="713"/>
      <c r="N12" s="713"/>
      <c r="O12" s="832"/>
      <c r="P12" s="832"/>
      <c r="Q12" s="832"/>
      <c r="R12" s="832"/>
      <c r="S12" s="832"/>
      <c r="T12" s="832"/>
      <c r="U12" s="832"/>
      <c r="V12" s="832"/>
      <c r="W12" s="832"/>
      <c r="X12" s="832"/>
      <c r="Y12" s="832"/>
      <c r="Z12" s="832"/>
      <c r="AA12" s="832"/>
      <c r="AB12" s="832"/>
      <c r="AC12" s="835"/>
    </row>
    <row r="13" spans="1:32" ht="7.5" customHeight="1">
      <c r="A13" s="836"/>
      <c r="B13" s="661"/>
      <c r="C13" s="837"/>
      <c r="D13" s="821"/>
      <c r="E13" s="821"/>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549"/>
    </row>
    <row r="14" spans="1:32" ht="13.5" customHeight="1">
      <c r="A14" s="838" t="s">
        <v>764</v>
      </c>
      <c r="B14" s="223"/>
      <c r="C14"/>
      <c r="D14"/>
      <c r="E14"/>
      <c r="F14"/>
      <c r="G14"/>
      <c r="H14"/>
      <c r="I14"/>
      <c r="J14"/>
      <c r="K14"/>
      <c r="L14"/>
      <c r="M14"/>
      <c r="N14"/>
      <c r="O14"/>
      <c r="P14"/>
      <c r="Q14"/>
      <c r="R14"/>
      <c r="S14"/>
      <c r="T14"/>
      <c r="U14"/>
      <c r="V14"/>
      <c r="W14"/>
      <c r="X14"/>
      <c r="Y14"/>
      <c r="Z14"/>
      <c r="AA14"/>
      <c r="AB14"/>
      <c r="AC14" s="839"/>
    </row>
    <row r="15" spans="1:32" ht="13.5" customHeight="1">
      <c r="A15" s="223" t="s">
        <v>803</v>
      </c>
      <c r="B15"/>
      <c r="C15"/>
      <c r="D15"/>
      <c r="E15"/>
      <c r="F15"/>
      <c r="G15"/>
      <c r="H15"/>
      <c r="I15" s="839"/>
      <c r="J15" s="839"/>
      <c r="K15"/>
      <c r="L15"/>
      <c r="M15"/>
      <c r="N15"/>
      <c r="O15"/>
      <c r="P15"/>
      <c r="Q15"/>
      <c r="R15"/>
      <c r="S15"/>
      <c r="T15"/>
      <c r="U15"/>
      <c r="V15"/>
      <c r="W15"/>
      <c r="X15"/>
      <c r="Y15"/>
      <c r="Z15"/>
      <c r="AA15"/>
      <c r="AB15"/>
      <c r="AC15" s="839"/>
      <c r="AF15" s="68"/>
    </row>
    <row r="16" spans="1:32" ht="13.5" customHeight="1">
      <c r="A16" s="838"/>
      <c r="B16" s="839"/>
      <c r="C16" s="839"/>
      <c r="D16" s="839"/>
      <c r="E16" s="839"/>
      <c r="F16" s="839"/>
      <c r="G16" s="839"/>
      <c r="H16" s="839"/>
      <c r="I16" s="839"/>
      <c r="J16" s="839"/>
      <c r="K16" s="839"/>
      <c r="L16" s="839"/>
      <c r="M16" s="839"/>
      <c r="N16" s="839"/>
      <c r="O16" s="839"/>
      <c r="P16" s="839"/>
      <c r="Q16" s="839"/>
      <c r="R16" s="839"/>
      <c r="S16" s="839"/>
      <c r="T16" s="839"/>
      <c r="U16" s="839"/>
      <c r="V16" s="839"/>
      <c r="W16" s="839"/>
      <c r="X16" s="839"/>
      <c r="Y16" s="839"/>
      <c r="Z16" s="839"/>
      <c r="AA16" s="839"/>
      <c r="AB16" s="839"/>
      <c r="AC16" s="839"/>
      <c r="AF16" s="68"/>
    </row>
    <row r="17" spans="4:32">
      <c r="D17" s="71"/>
      <c r="M17" s="77"/>
      <c r="N17" s="77"/>
      <c r="T17" s="60"/>
      <c r="V17" s="60"/>
      <c r="X17" s="60"/>
      <c r="Y17" s="60"/>
      <c r="Z17" s="60"/>
      <c r="AF17" s="68"/>
    </row>
    <row r="18" spans="4:32">
      <c r="D18" s="71"/>
      <c r="M18" s="77"/>
      <c r="N18" s="77"/>
      <c r="T18" s="60"/>
      <c r="V18" s="60"/>
      <c r="X18" s="60"/>
      <c r="Y18" s="60"/>
      <c r="Z18" s="60"/>
      <c r="AF18" s="68"/>
    </row>
    <row r="19" spans="4:32">
      <c r="D19" s="71"/>
      <c r="H19" s="68"/>
      <c r="J19" s="68"/>
      <c r="M19" s="77"/>
      <c r="N19" s="77"/>
      <c r="T19" s="60"/>
      <c r="AF19" s="68"/>
    </row>
    <row r="20" spans="4:32">
      <c r="D20" s="71"/>
      <c r="H20" s="68"/>
      <c r="J20" s="68"/>
      <c r="M20" s="77"/>
      <c r="N20" s="77"/>
      <c r="T20" s="60"/>
      <c r="V20" s="60"/>
      <c r="X20" s="60"/>
      <c r="Y20" s="60"/>
      <c r="Z20" s="60"/>
      <c r="AF20" s="68"/>
    </row>
    <row r="21" spans="4:32">
      <c r="D21" s="71"/>
      <c r="H21" s="68"/>
      <c r="J21" s="68"/>
      <c r="M21" s="77"/>
      <c r="N21" s="77"/>
      <c r="T21" s="60"/>
      <c r="V21" s="60"/>
      <c r="X21" s="60"/>
      <c r="Y21" s="60"/>
      <c r="Z21" s="60"/>
      <c r="AF21" s="68"/>
    </row>
    <row r="22" spans="4:32">
      <c r="H22" s="68"/>
      <c r="J22" s="68"/>
      <c r="M22" s="77"/>
      <c r="N22" s="77"/>
      <c r="T22" s="60"/>
      <c r="V22" s="60"/>
      <c r="X22" s="60"/>
      <c r="Y22" s="60"/>
      <c r="Z22" s="60"/>
      <c r="AF22" s="68"/>
    </row>
    <row r="23" spans="4:32">
      <c r="H23" s="70"/>
      <c r="J23" s="70"/>
      <c r="M23" s="77"/>
      <c r="N23" s="77"/>
      <c r="T23" s="60"/>
      <c r="V23" s="60"/>
      <c r="X23" s="60"/>
      <c r="Y23" s="60"/>
      <c r="Z23" s="60"/>
      <c r="AF23" s="68"/>
    </row>
    <row r="24" spans="4:32">
      <c r="H24" s="68"/>
      <c r="J24" s="68"/>
      <c r="M24" s="77"/>
      <c r="N24" s="77"/>
      <c r="T24" s="60"/>
      <c r="V24" s="60"/>
      <c r="X24" s="60"/>
      <c r="Y24" s="60"/>
      <c r="Z24" s="60"/>
    </row>
    <row r="25" spans="4:32">
      <c r="H25" s="68"/>
      <c r="J25" s="68"/>
      <c r="T25" s="60"/>
      <c r="V25" s="60"/>
      <c r="X25" s="60"/>
      <c r="Y25" s="60"/>
      <c r="Z25" s="60"/>
    </row>
    <row r="26" spans="4:32">
      <c r="H26" s="68"/>
      <c r="J26" s="68"/>
    </row>
    <row r="27" spans="4:32">
      <c r="H27" s="68"/>
      <c r="J27" s="68"/>
    </row>
    <row r="28" spans="4:32">
      <c r="H28" s="68"/>
      <c r="J28" s="68"/>
    </row>
    <row r="29" spans="4:32">
      <c r="H29" s="68"/>
      <c r="J29" s="68"/>
    </row>
    <row r="30" spans="4:32">
      <c r="H30" s="68"/>
      <c r="J30" s="68"/>
    </row>
    <row r="31" spans="4:32">
      <c r="H31" s="71"/>
      <c r="J31" s="71"/>
    </row>
    <row r="32" spans="4:32">
      <c r="J32" s="71"/>
    </row>
  </sheetData>
  <mergeCells count="40">
    <mergeCell ref="A3:B5"/>
    <mergeCell ref="C3:D3"/>
    <mergeCell ref="E3:F3"/>
    <mergeCell ref="G3:H3"/>
    <mergeCell ref="I3:J3"/>
    <mergeCell ref="C4:C5"/>
    <mergeCell ref="D4:D5"/>
    <mergeCell ref="E4:E5"/>
    <mergeCell ref="F4:F5"/>
    <mergeCell ref="X4:X5"/>
    <mergeCell ref="Y3:Z3"/>
    <mergeCell ref="AA3:AB3"/>
    <mergeCell ref="G4:G5"/>
    <mergeCell ref="H4:H5"/>
    <mergeCell ref="I4:I5"/>
    <mergeCell ref="K4:K5"/>
    <mergeCell ref="L4:L5"/>
    <mergeCell ref="M4:M5"/>
    <mergeCell ref="M3:N3"/>
    <mergeCell ref="O3:P3"/>
    <mergeCell ref="Q3:R3"/>
    <mergeCell ref="S3:T3"/>
    <mergeCell ref="U3:V3"/>
    <mergeCell ref="W3:X3"/>
    <mergeCell ref="K3:L3"/>
    <mergeCell ref="S4:S5"/>
    <mergeCell ref="T4:T5"/>
    <mergeCell ref="U4:U5"/>
    <mergeCell ref="V4:V5"/>
    <mergeCell ref="W4:W5"/>
    <mergeCell ref="N4:N5"/>
    <mergeCell ref="O4:O5"/>
    <mergeCell ref="P4:P5"/>
    <mergeCell ref="Q4:Q5"/>
    <mergeCell ref="R4:R5"/>
    <mergeCell ref="Z4:Z5"/>
    <mergeCell ref="AA4:AA5"/>
    <mergeCell ref="AB4:AB5"/>
    <mergeCell ref="AC3:AC5"/>
    <mergeCell ref="Y4:Y5"/>
  </mergeCells>
  <phoneticPr fontId="14"/>
  <printOptions horizontalCentered="1" verticalCentered="1" gridLinesSet="0"/>
  <pageMargins left="0.19685039370078741" right="0.19685039370078741" top="0.19685039370078741" bottom="0.19685039370078741" header="0.51181102362204722" footer="0.51181102362204722"/>
  <pageSetup paperSize="9" scale="81" fitToWidth="2" orientation="landscape" r:id="rId1"/>
  <headerFooter alignWithMargins="0"/>
  <colBreaks count="1" manualBreakCount="1">
    <brk id="1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14"/>
  <sheetViews>
    <sheetView zoomScale="120" zoomScaleNormal="120" workbookViewId="0">
      <selection sqref="A1:XFD1048576"/>
    </sheetView>
  </sheetViews>
  <sheetFormatPr defaultColWidth="9" defaultRowHeight="13"/>
  <cols>
    <col min="1" max="1" width="4.6328125" style="86" customWidth="1"/>
    <col min="2" max="2" width="3.6328125" style="86" customWidth="1"/>
    <col min="3" max="3" width="7.6328125" style="86" customWidth="1"/>
    <col min="4" max="4" width="11" style="86" customWidth="1"/>
    <col min="5" max="5" width="7.36328125" style="86" customWidth="1"/>
    <col min="6" max="6" width="10.6328125" style="86" customWidth="1"/>
    <col min="7" max="7" width="5.6328125" style="86" customWidth="1"/>
    <col min="8" max="8" width="10.6328125" style="86" customWidth="1"/>
    <col min="9" max="9" width="7.26953125" style="86" customWidth="1"/>
    <col min="10" max="10" width="10.6328125" style="86" customWidth="1"/>
    <col min="11" max="11" width="6.7265625" style="86" customWidth="1"/>
    <col min="12" max="12" width="10.7265625" style="86" customWidth="1"/>
    <col min="13" max="13" width="5.6328125" style="86" customWidth="1"/>
    <col min="14" max="14" width="10.6328125" style="86" customWidth="1"/>
    <col min="15" max="15" width="6.7265625" style="86" bestFit="1" customWidth="1"/>
    <col min="16" max="16" width="10.6328125" style="86" customWidth="1"/>
    <col min="17" max="17" width="3.36328125" style="86" bestFit="1" customWidth="1"/>
    <col min="18" max="18" width="3.453125" style="86" bestFit="1" customWidth="1"/>
    <col min="19" max="19" width="10.6328125" style="86" customWidth="1"/>
    <col min="20" max="20" width="5.6328125" style="86" customWidth="1"/>
    <col min="21" max="21" width="10.6328125" style="86" customWidth="1"/>
    <col min="22" max="22" width="5.6328125" style="86" customWidth="1"/>
    <col min="23" max="16384" width="9" style="86"/>
  </cols>
  <sheetData>
    <row r="1" spans="1:23" ht="13.5" customHeight="1">
      <c r="A1" s="150" t="s">
        <v>420</v>
      </c>
      <c r="B1"/>
      <c r="C1"/>
      <c r="D1"/>
      <c r="E1"/>
      <c r="F1"/>
      <c r="G1"/>
      <c r="H1"/>
      <c r="I1"/>
      <c r="J1"/>
      <c r="K1"/>
      <c r="L1"/>
      <c r="M1"/>
      <c r="N1"/>
      <c r="O1"/>
      <c r="P1"/>
      <c r="Q1"/>
      <c r="R1"/>
      <c r="S1"/>
      <c r="T1"/>
      <c r="U1"/>
      <c r="V1"/>
    </row>
    <row r="2" spans="1:23" ht="13.5" customHeight="1">
      <c r="A2" t="s">
        <v>739</v>
      </c>
      <c r="B2"/>
      <c r="C2"/>
      <c r="D2"/>
      <c r="E2"/>
      <c r="F2"/>
      <c r="G2"/>
      <c r="H2"/>
      <c r="I2"/>
      <c r="J2"/>
      <c r="K2"/>
      <c r="L2"/>
      <c r="M2"/>
      <c r="N2"/>
      <c r="O2"/>
      <c r="P2"/>
      <c r="Q2"/>
      <c r="R2"/>
      <c r="S2"/>
      <c r="T2"/>
      <c r="U2"/>
      <c r="V2" s="181"/>
    </row>
    <row r="3" spans="1:23" ht="18.5" thickBot="1">
      <c r="L3" s="153"/>
      <c r="R3" s="665" t="s">
        <v>804</v>
      </c>
    </row>
    <row r="4" spans="1:23" ht="13.5" thickTop="1">
      <c r="A4" s="154" t="s">
        <v>369</v>
      </c>
      <c r="B4" s="207"/>
      <c r="C4" s="155" t="s">
        <v>526</v>
      </c>
      <c r="D4" s="156"/>
      <c r="E4" s="156"/>
      <c r="F4" s="156"/>
      <c r="G4" s="156"/>
      <c r="H4" s="156"/>
      <c r="I4" s="156"/>
      <c r="J4" s="156"/>
      <c r="K4" s="156"/>
      <c r="L4" s="156"/>
      <c r="M4" s="156"/>
      <c r="N4" s="156"/>
      <c r="O4" s="156"/>
      <c r="P4" s="156"/>
      <c r="Q4" s="212" t="s">
        <v>369</v>
      </c>
      <c r="R4" s="154"/>
      <c r="S4"/>
      <c r="T4"/>
      <c r="U4"/>
    </row>
    <row r="5" spans="1:23" ht="29.25" customHeight="1">
      <c r="A5" s="165"/>
      <c r="B5" s="209"/>
      <c r="C5" s="840" t="s">
        <v>381</v>
      </c>
      <c r="D5" s="840"/>
      <c r="E5" s="840" t="s">
        <v>241</v>
      </c>
      <c r="F5" s="840"/>
      <c r="G5" s="263" t="s">
        <v>242</v>
      </c>
      <c r="H5" s="264"/>
      <c r="I5" s="203" t="s">
        <v>243</v>
      </c>
      <c r="J5" s="99"/>
      <c r="K5" s="841" t="s">
        <v>188</v>
      </c>
      <c r="L5" s="842"/>
      <c r="M5" s="841" t="s">
        <v>244</v>
      </c>
      <c r="N5" s="842"/>
      <c r="O5" s="843" t="s">
        <v>343</v>
      </c>
      <c r="P5" s="844"/>
      <c r="Q5" s="268"/>
      <c r="R5" s="165"/>
      <c r="S5" s="845"/>
      <c r="T5" s="845"/>
      <c r="U5" s="845"/>
      <c r="V5" s="141"/>
      <c r="W5" s="141"/>
    </row>
    <row r="6" spans="1:23" ht="26">
      <c r="A6" s="766"/>
      <c r="B6" s="767"/>
      <c r="C6" s="202" t="s">
        <v>376</v>
      </c>
      <c r="D6" s="846" t="s">
        <v>390</v>
      </c>
      <c r="E6" s="202" t="s">
        <v>376</v>
      </c>
      <c r="F6" s="846" t="s">
        <v>390</v>
      </c>
      <c r="G6" s="202" t="s">
        <v>376</v>
      </c>
      <c r="H6" s="846" t="s">
        <v>390</v>
      </c>
      <c r="I6" s="202" t="s">
        <v>376</v>
      </c>
      <c r="J6" s="846" t="s">
        <v>390</v>
      </c>
      <c r="K6" s="202" t="s">
        <v>376</v>
      </c>
      <c r="L6" s="809" t="s">
        <v>390</v>
      </c>
      <c r="M6" s="202" t="s">
        <v>376</v>
      </c>
      <c r="N6" s="809" t="s">
        <v>390</v>
      </c>
      <c r="O6" s="202" t="s">
        <v>49</v>
      </c>
      <c r="P6" s="809" t="s">
        <v>344</v>
      </c>
      <c r="Q6" s="238"/>
      <c r="R6" s="766"/>
      <c r="S6" s="200"/>
      <c r="T6" s="200"/>
      <c r="U6" s="200"/>
      <c r="V6" s="170"/>
      <c r="W6" s="200"/>
    </row>
    <row r="7" spans="1:23">
      <c r="A7" s="175"/>
      <c r="B7" s="176"/>
      <c r="C7" s="812"/>
      <c r="D7" s="812"/>
      <c r="E7" s="812"/>
      <c r="F7" s="812"/>
      <c r="G7" s="812"/>
      <c r="H7" s="812"/>
      <c r="I7" s="812"/>
      <c r="J7" s="812"/>
      <c r="K7" s="812"/>
      <c r="L7" s="812"/>
      <c r="M7" s="812"/>
      <c r="N7" s="812"/>
      <c r="O7" s="812"/>
      <c r="P7" s="812"/>
      <c r="Q7" s="847"/>
      <c r="R7" s="175"/>
      <c r="S7" s="812"/>
      <c r="T7" s="812"/>
      <c r="U7" s="812"/>
      <c r="V7" s="812"/>
      <c r="W7" s="812"/>
    </row>
    <row r="8" spans="1:23">
      <c r="A8" s="181" t="s">
        <v>557</v>
      </c>
      <c r="B8" s="848" t="s">
        <v>560</v>
      </c>
      <c r="C8" s="849">
        <v>214</v>
      </c>
      <c r="D8" s="401">
        <v>129248</v>
      </c>
      <c r="E8" s="401">
        <v>11</v>
      </c>
      <c r="F8" s="401">
        <v>2030</v>
      </c>
      <c r="G8" s="401">
        <v>49</v>
      </c>
      <c r="H8" s="401">
        <v>28132</v>
      </c>
      <c r="I8" s="401">
        <v>97</v>
      </c>
      <c r="J8" s="401">
        <v>91815</v>
      </c>
      <c r="K8" s="401">
        <v>57</v>
      </c>
      <c r="L8" s="401">
        <v>7271</v>
      </c>
      <c r="M8" s="713">
        <v>0</v>
      </c>
      <c r="N8" s="713">
        <v>0</v>
      </c>
      <c r="O8" s="713">
        <v>0</v>
      </c>
      <c r="P8" s="713">
        <v>0</v>
      </c>
      <c r="Q8" s="850" t="s">
        <v>740</v>
      </c>
      <c r="R8" s="848" t="s">
        <v>560</v>
      </c>
      <c r="S8" s="401"/>
      <c r="T8" s="401"/>
      <c r="U8" s="401"/>
      <c r="V8" s="401"/>
      <c r="W8" s="401"/>
    </row>
    <row r="9" spans="1:23">
      <c r="A9" s="181"/>
      <c r="B9" s="848">
        <v>2</v>
      </c>
      <c r="C9" s="849">
        <v>5473</v>
      </c>
      <c r="D9" s="401">
        <v>1761494</v>
      </c>
      <c r="E9" s="401">
        <v>1380</v>
      </c>
      <c r="F9" s="401">
        <v>914916</v>
      </c>
      <c r="G9" s="401">
        <v>38</v>
      </c>
      <c r="H9" s="401">
        <v>22155</v>
      </c>
      <c r="I9" s="401">
        <v>70</v>
      </c>
      <c r="J9" s="401">
        <v>94819</v>
      </c>
      <c r="K9" s="401">
        <v>3985</v>
      </c>
      <c r="L9" s="401">
        <v>729604</v>
      </c>
      <c r="M9" s="713">
        <v>0</v>
      </c>
      <c r="N9" s="713">
        <v>0</v>
      </c>
      <c r="O9" s="401">
        <v>0</v>
      </c>
      <c r="P9" s="401">
        <v>0</v>
      </c>
      <c r="Q9" s="850"/>
      <c r="R9" s="848">
        <v>2</v>
      </c>
      <c r="S9" s="401"/>
      <c r="T9" s="401"/>
      <c r="U9" s="401"/>
      <c r="V9" s="401"/>
      <c r="W9" s="401"/>
    </row>
    <row r="10" spans="1:23">
      <c r="B10" s="848">
        <v>3</v>
      </c>
      <c r="C10" s="849">
        <v>2123</v>
      </c>
      <c r="D10" s="401">
        <v>783899</v>
      </c>
      <c r="E10" s="401">
        <v>1141</v>
      </c>
      <c r="F10" s="401">
        <v>536913</v>
      </c>
      <c r="G10" s="401">
        <v>46</v>
      </c>
      <c r="H10" s="401">
        <v>26099</v>
      </c>
      <c r="I10" s="401">
        <v>83</v>
      </c>
      <c r="J10" s="401">
        <v>64748</v>
      </c>
      <c r="K10" s="401">
        <v>853</v>
      </c>
      <c r="L10" s="401">
        <v>156139</v>
      </c>
      <c r="M10" s="713">
        <v>0</v>
      </c>
      <c r="N10" s="713">
        <v>0</v>
      </c>
      <c r="O10" s="713">
        <v>0</v>
      </c>
      <c r="P10" s="713">
        <v>0</v>
      </c>
      <c r="Q10" s="850"/>
      <c r="R10" s="848">
        <v>3</v>
      </c>
      <c r="S10" s="401"/>
      <c r="T10" s="401"/>
      <c r="U10" s="401"/>
      <c r="V10" s="401"/>
      <c r="W10" s="401"/>
    </row>
    <row r="11" spans="1:23">
      <c r="A11" s="181"/>
      <c r="B11" s="848">
        <v>4</v>
      </c>
      <c r="C11" s="849">
        <v>148</v>
      </c>
      <c r="D11" s="401">
        <v>67251</v>
      </c>
      <c r="E11" s="401">
        <v>15</v>
      </c>
      <c r="F11" s="401">
        <v>2498</v>
      </c>
      <c r="G11" s="401">
        <v>24</v>
      </c>
      <c r="H11" s="401">
        <v>11733</v>
      </c>
      <c r="I11" s="401">
        <v>88</v>
      </c>
      <c r="J11" s="401">
        <v>51148</v>
      </c>
      <c r="K11" s="401">
        <v>21</v>
      </c>
      <c r="L11" s="401">
        <v>1872</v>
      </c>
      <c r="M11" s="713">
        <v>0</v>
      </c>
      <c r="N11" s="713">
        <v>0</v>
      </c>
      <c r="O11" s="713">
        <v>0</v>
      </c>
      <c r="P11" s="713">
        <v>0</v>
      </c>
      <c r="Q11" s="850"/>
      <c r="R11" s="848">
        <v>4</v>
      </c>
      <c r="S11" s="401"/>
      <c r="T11" s="401"/>
      <c r="U11" s="401"/>
      <c r="V11" s="401"/>
      <c r="W11" s="401"/>
    </row>
    <row r="12" spans="1:23">
      <c r="A12" s="723"/>
      <c r="B12" s="851">
        <v>5</v>
      </c>
      <c r="C12" s="852">
        <v>176</v>
      </c>
      <c r="D12" s="426">
        <v>109531</v>
      </c>
      <c r="E12" s="426">
        <v>24</v>
      </c>
      <c r="F12" s="426">
        <v>6854</v>
      </c>
      <c r="G12" s="426">
        <v>35</v>
      </c>
      <c r="H12" s="426">
        <v>15941</v>
      </c>
      <c r="I12" s="426">
        <v>88</v>
      </c>
      <c r="J12" s="426">
        <v>84246</v>
      </c>
      <c r="K12" s="426">
        <v>28</v>
      </c>
      <c r="L12" s="426">
        <v>2390</v>
      </c>
      <c r="M12" s="832">
        <v>0</v>
      </c>
      <c r="N12" s="832">
        <v>0</v>
      </c>
      <c r="O12" s="832">
        <v>1</v>
      </c>
      <c r="P12" s="832">
        <v>100</v>
      </c>
      <c r="Q12" s="853"/>
      <c r="R12" s="851">
        <v>5</v>
      </c>
      <c r="S12" s="401"/>
      <c r="T12" s="401"/>
      <c r="U12" s="401"/>
      <c r="V12" s="401"/>
      <c r="W12" s="401"/>
    </row>
    <row r="13" spans="1:23">
      <c r="A13" s="657"/>
      <c r="B13" s="657"/>
      <c r="C13" s="656"/>
      <c r="D13" s="657"/>
      <c r="E13" s="657"/>
      <c r="F13" s="657"/>
      <c r="G13" s="657"/>
      <c r="H13" s="657"/>
      <c r="I13" s="657"/>
      <c r="J13" s="657"/>
      <c r="K13" s="657"/>
      <c r="L13" s="657"/>
      <c r="M13" s="657"/>
      <c r="N13" s="657"/>
      <c r="O13" s="657"/>
      <c r="P13" s="657"/>
      <c r="Q13" s="656"/>
      <c r="R13" s="657"/>
    </row>
    <row r="14" spans="1:23">
      <c r="A14" s="86" t="s">
        <v>245</v>
      </c>
    </row>
  </sheetData>
  <mergeCells count="8">
    <mergeCell ref="Q4:R6"/>
    <mergeCell ref="A4:B6"/>
    <mergeCell ref="C4:P4"/>
    <mergeCell ref="G5:H5"/>
    <mergeCell ref="I5:J5"/>
    <mergeCell ref="K5:L5"/>
    <mergeCell ref="M5:N5"/>
    <mergeCell ref="O5:P5"/>
  </mergeCells>
  <phoneticPr fontId="14"/>
  <printOptions horizontalCentered="1" verticalCentered="1" gridLinesSet="0"/>
  <pageMargins left="0.19685039370078741" right="0.19685039370078741" top="0.19685039370078741" bottom="0.19685039370078741" header="0.51181102362204722" footer="0.51181102362204722"/>
  <pageSetup paperSize="9" scale="74"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37"/>
  <sheetViews>
    <sheetView topLeftCell="A7" zoomScale="120" zoomScaleNormal="120" zoomScaleSheetLayoutView="85" workbookViewId="0">
      <selection sqref="A1:XFD1048576"/>
    </sheetView>
  </sheetViews>
  <sheetFormatPr defaultColWidth="9" defaultRowHeight="13"/>
  <cols>
    <col min="1" max="1" width="4.6328125" style="58" customWidth="1"/>
    <col min="2" max="2" width="3.6328125" style="58" customWidth="1"/>
    <col min="3" max="3" width="10.26953125" style="58" bestFit="1" customWidth="1"/>
    <col min="4" max="4" width="10.453125" style="58" customWidth="1"/>
    <col min="5" max="5" width="5.6328125" style="58" customWidth="1"/>
    <col min="6" max="6" width="10.6328125" style="58" customWidth="1"/>
    <col min="7" max="7" width="5.6328125" style="58" customWidth="1"/>
    <col min="8" max="8" width="10.6328125" style="58" customWidth="1"/>
    <col min="9" max="9" width="5.6328125" style="58" customWidth="1"/>
    <col min="10" max="10" width="10.6328125" style="58" customWidth="1"/>
    <col min="11" max="11" width="5.6328125" style="58" customWidth="1"/>
    <col min="12" max="12" width="10.6328125" style="58" customWidth="1"/>
    <col min="13" max="13" width="5.6328125" style="58" customWidth="1"/>
    <col min="14" max="14" width="10.6328125" style="58" customWidth="1"/>
    <col min="15" max="15" width="5.6328125" style="58" customWidth="1"/>
    <col min="16" max="16" width="10.6328125" style="58" customWidth="1"/>
    <col min="17" max="17" width="6.6328125" style="58" bestFit="1" customWidth="1"/>
    <col min="18" max="18" width="10.6328125" style="58" customWidth="1"/>
    <col min="19" max="19" width="5.7265625" style="58" customWidth="1"/>
    <col min="20" max="20" width="10.6328125" style="58" customWidth="1"/>
    <col min="21" max="21" width="7.90625" style="58" bestFit="1" customWidth="1"/>
    <col min="22" max="22" width="10.6328125" style="58" customWidth="1"/>
    <col min="23" max="23" width="5.6328125" style="58" customWidth="1"/>
    <col min="24" max="24" width="10.6328125" style="58" customWidth="1"/>
    <col min="25" max="25" width="5.6328125" style="58" customWidth="1"/>
    <col min="26" max="26" width="10.6328125" style="58" customWidth="1"/>
    <col min="27" max="27" width="5.6328125" style="58" customWidth="1"/>
    <col min="28" max="28" width="10.6328125" style="58" customWidth="1"/>
    <col min="29" max="29" width="5.6328125" style="58" customWidth="1"/>
    <col min="30" max="16384" width="9" style="58"/>
  </cols>
  <sheetData>
    <row r="1" spans="1:29" ht="13.5" customHeight="1">
      <c r="A1" s="150" t="s">
        <v>750</v>
      </c>
      <c r="B1" s="863"/>
      <c r="C1" s="863"/>
      <c r="D1" s="863"/>
      <c r="E1" s="863"/>
      <c r="F1" s="863"/>
      <c r="G1" s="863"/>
      <c r="H1" s="863"/>
      <c r="I1" s="863"/>
      <c r="J1" s="863"/>
      <c r="K1" s="863"/>
      <c r="L1" s="863"/>
      <c r="M1" s="863"/>
      <c r="N1" s="863"/>
      <c r="O1" s="863"/>
      <c r="P1" s="863"/>
      <c r="Q1" s="863"/>
      <c r="R1" s="863"/>
      <c r="S1" s="863"/>
      <c r="T1" s="863"/>
      <c r="U1" s="863"/>
      <c r="V1" s="863"/>
      <c r="W1" s="863"/>
      <c r="X1" s="863"/>
      <c r="Y1" s="863"/>
      <c r="Z1" s="863"/>
      <c r="AA1" s="863"/>
      <c r="AB1" s="863"/>
      <c r="AC1" s="863"/>
    </row>
    <row r="2" spans="1:29" ht="13.5" customHeight="1" thickBot="1">
      <c r="A2" s="863" t="s">
        <v>741</v>
      </c>
      <c r="B2" s="863"/>
      <c r="C2" s="863"/>
      <c r="D2" s="863"/>
      <c r="E2" s="863"/>
      <c r="F2" s="863"/>
      <c r="G2" s="863"/>
      <c r="H2" s="863"/>
      <c r="I2" s="863"/>
      <c r="J2" s="863"/>
      <c r="K2" s="863"/>
      <c r="L2" s="863"/>
      <c r="M2" s="863"/>
      <c r="N2" s="863"/>
      <c r="O2" s="863"/>
      <c r="P2" s="863"/>
      <c r="Q2" s="863"/>
      <c r="S2" s="863"/>
      <c r="T2" s="863"/>
      <c r="U2" s="863"/>
      <c r="V2" s="863"/>
      <c r="W2" s="863"/>
      <c r="X2" s="863"/>
      <c r="Y2" s="863"/>
      <c r="Z2" s="863"/>
      <c r="AA2" s="863"/>
      <c r="AB2" s="863"/>
      <c r="AC2" s="864" t="s">
        <v>805</v>
      </c>
    </row>
    <row r="3" spans="1:29" ht="18" customHeight="1" thickTop="1">
      <c r="A3" s="865" t="s">
        <v>369</v>
      </c>
      <c r="B3" s="866"/>
      <c r="C3" s="78" t="s">
        <v>187</v>
      </c>
      <c r="D3" s="79"/>
      <c r="E3" s="79"/>
      <c r="F3" s="79"/>
      <c r="G3" s="79"/>
      <c r="H3" s="79"/>
      <c r="I3" s="79"/>
      <c r="J3" s="79"/>
      <c r="K3" s="79"/>
      <c r="L3" s="79"/>
      <c r="M3" s="79"/>
      <c r="N3" s="79"/>
      <c r="O3" s="79"/>
      <c r="P3" s="79"/>
      <c r="Q3" s="79"/>
      <c r="R3" s="79"/>
      <c r="S3" s="79"/>
      <c r="T3" s="79"/>
      <c r="U3" s="79"/>
      <c r="V3" s="79"/>
      <c r="W3" s="79"/>
      <c r="X3" s="79"/>
      <c r="Y3" s="79"/>
      <c r="Z3" s="79"/>
      <c r="AA3" s="79"/>
      <c r="AB3" s="80"/>
      <c r="AC3" s="867" t="s">
        <v>374</v>
      </c>
    </row>
    <row r="4" spans="1:29" ht="18" customHeight="1">
      <c r="A4" s="868"/>
      <c r="B4" s="869"/>
      <c r="C4" s="870" t="s">
        <v>381</v>
      </c>
      <c r="D4" s="870"/>
      <c r="E4" s="870" t="s">
        <v>529</v>
      </c>
      <c r="F4" s="870"/>
      <c r="G4" s="870" t="s">
        <v>463</v>
      </c>
      <c r="H4" s="870"/>
      <c r="I4" s="870" t="s">
        <v>530</v>
      </c>
      <c r="J4" s="870"/>
      <c r="K4" s="870" t="s">
        <v>531</v>
      </c>
      <c r="L4" s="870"/>
      <c r="M4" s="870" t="s">
        <v>464</v>
      </c>
      <c r="N4" s="870"/>
      <c r="O4" s="870" t="s">
        <v>190</v>
      </c>
      <c r="P4" s="870"/>
      <c r="Q4" s="870" t="s">
        <v>189</v>
      </c>
      <c r="R4" s="870"/>
      <c r="S4" s="871" t="s">
        <v>192</v>
      </c>
      <c r="T4" s="872"/>
      <c r="U4" s="871" t="s">
        <v>193</v>
      </c>
      <c r="V4" s="872"/>
      <c r="W4" s="871" t="s">
        <v>528</v>
      </c>
      <c r="X4" s="872"/>
      <c r="Y4" s="871" t="s">
        <v>194</v>
      </c>
      <c r="Z4" s="872"/>
      <c r="AA4" s="871" t="s">
        <v>627</v>
      </c>
      <c r="AB4" s="872"/>
      <c r="AC4" s="873"/>
    </row>
    <row r="5" spans="1:29" ht="27" customHeight="1">
      <c r="A5" s="874"/>
      <c r="B5" s="875"/>
      <c r="C5" s="876" t="s">
        <v>376</v>
      </c>
      <c r="D5" s="877" t="s">
        <v>390</v>
      </c>
      <c r="E5" s="876" t="s">
        <v>376</v>
      </c>
      <c r="F5" s="877" t="s">
        <v>390</v>
      </c>
      <c r="G5" s="876" t="s">
        <v>376</v>
      </c>
      <c r="H5" s="877" t="s">
        <v>390</v>
      </c>
      <c r="I5" s="876" t="s">
        <v>376</v>
      </c>
      <c r="J5" s="877" t="s">
        <v>390</v>
      </c>
      <c r="K5" s="876" t="s">
        <v>376</v>
      </c>
      <c r="L5" s="877" t="s">
        <v>390</v>
      </c>
      <c r="M5" s="876" t="s">
        <v>376</v>
      </c>
      <c r="N5" s="877" t="s">
        <v>390</v>
      </c>
      <c r="O5" s="876" t="s">
        <v>376</v>
      </c>
      <c r="P5" s="877" t="s">
        <v>390</v>
      </c>
      <c r="Q5" s="876" t="s">
        <v>376</v>
      </c>
      <c r="R5" s="877" t="s">
        <v>390</v>
      </c>
      <c r="S5" s="876" t="s">
        <v>376</v>
      </c>
      <c r="T5" s="877" t="s">
        <v>390</v>
      </c>
      <c r="U5" s="876" t="s">
        <v>376</v>
      </c>
      <c r="V5" s="877" t="s">
        <v>390</v>
      </c>
      <c r="W5" s="876" t="s">
        <v>376</v>
      </c>
      <c r="X5" s="877" t="s">
        <v>390</v>
      </c>
      <c r="Y5" s="876" t="s">
        <v>376</v>
      </c>
      <c r="Z5" s="877" t="s">
        <v>390</v>
      </c>
      <c r="AA5" s="876" t="s">
        <v>376</v>
      </c>
      <c r="AB5" s="877" t="s">
        <v>390</v>
      </c>
      <c r="AC5" s="878"/>
    </row>
    <row r="6" spans="1:29" ht="13.5" customHeight="1">
      <c r="A6" s="863"/>
      <c r="B6" s="863"/>
      <c r="C6" s="879"/>
      <c r="D6" s="880"/>
      <c r="E6" s="880"/>
      <c r="F6" s="880"/>
      <c r="G6" s="880"/>
      <c r="H6" s="880"/>
      <c r="I6" s="880"/>
      <c r="J6" s="880"/>
      <c r="K6" s="880"/>
      <c r="L6" s="880"/>
      <c r="M6" s="880"/>
      <c r="N6" s="880"/>
      <c r="O6" s="880"/>
      <c r="P6" s="880"/>
      <c r="Q6" s="880"/>
      <c r="R6" s="880"/>
      <c r="S6" s="881"/>
      <c r="T6" s="880"/>
      <c r="U6" s="880"/>
      <c r="V6" s="880"/>
      <c r="W6" s="880"/>
      <c r="X6" s="880"/>
      <c r="Y6" s="880"/>
      <c r="Z6" s="880"/>
      <c r="AA6" s="880"/>
      <c r="AB6" s="882"/>
      <c r="AC6" s="883"/>
    </row>
    <row r="7" spans="1:29" ht="13.5" customHeight="1">
      <c r="A7" s="864" t="s">
        <v>557</v>
      </c>
      <c r="B7" s="884" t="s">
        <v>560</v>
      </c>
      <c r="C7" s="885">
        <v>739</v>
      </c>
      <c r="D7" s="886">
        <v>418242</v>
      </c>
      <c r="E7" s="886">
        <v>0</v>
      </c>
      <c r="F7" s="886">
        <v>0</v>
      </c>
      <c r="G7" s="886">
        <v>2</v>
      </c>
      <c r="H7" s="886">
        <v>505</v>
      </c>
      <c r="I7" s="886">
        <v>10</v>
      </c>
      <c r="J7" s="886">
        <v>6167</v>
      </c>
      <c r="K7" s="886">
        <v>4</v>
      </c>
      <c r="L7" s="886">
        <v>1731</v>
      </c>
      <c r="M7" s="886">
        <v>0</v>
      </c>
      <c r="N7" s="886">
        <v>0</v>
      </c>
      <c r="O7" s="886">
        <v>0</v>
      </c>
      <c r="P7" s="886">
        <v>0</v>
      </c>
      <c r="Q7" s="886">
        <v>514</v>
      </c>
      <c r="R7" s="886">
        <v>339412</v>
      </c>
      <c r="S7" s="57">
        <v>23</v>
      </c>
      <c r="T7" s="886">
        <v>11600</v>
      </c>
      <c r="U7" s="57">
        <v>185</v>
      </c>
      <c r="V7" s="886">
        <v>58761</v>
      </c>
      <c r="W7" s="57">
        <v>1</v>
      </c>
      <c r="X7" s="886">
        <v>66</v>
      </c>
      <c r="Y7" s="887">
        <v>0</v>
      </c>
      <c r="Z7" s="887">
        <v>0</v>
      </c>
      <c r="AA7" s="887">
        <v>0</v>
      </c>
      <c r="AB7" s="888">
        <v>0</v>
      </c>
      <c r="AC7" s="889" t="s">
        <v>628</v>
      </c>
    </row>
    <row r="8" spans="1:29" s="651" customFormat="1" ht="13.5" customHeight="1">
      <c r="A8" s="863"/>
      <c r="B8" s="884">
        <v>2</v>
      </c>
      <c r="C8" s="885">
        <v>708</v>
      </c>
      <c r="D8" s="57">
        <v>364867</v>
      </c>
      <c r="E8" s="890">
        <v>1</v>
      </c>
      <c r="F8" s="890">
        <v>2930</v>
      </c>
      <c r="G8" s="57">
        <v>1</v>
      </c>
      <c r="H8" s="57">
        <v>275</v>
      </c>
      <c r="I8" s="57">
        <v>11</v>
      </c>
      <c r="J8" s="57">
        <v>4341</v>
      </c>
      <c r="K8" s="57">
        <v>5</v>
      </c>
      <c r="L8" s="57">
        <v>3064</v>
      </c>
      <c r="M8" s="887">
        <v>1</v>
      </c>
      <c r="N8" s="887">
        <v>1440</v>
      </c>
      <c r="O8" s="890">
        <v>0</v>
      </c>
      <c r="P8" s="890">
        <v>0</v>
      </c>
      <c r="Q8" s="890">
        <v>527</v>
      </c>
      <c r="R8" s="890">
        <v>291703</v>
      </c>
      <c r="S8" s="890">
        <v>20</v>
      </c>
      <c r="T8" s="890">
        <v>9142</v>
      </c>
      <c r="U8" s="890">
        <v>140</v>
      </c>
      <c r="V8" s="890">
        <v>51617</v>
      </c>
      <c r="W8" s="890">
        <v>1</v>
      </c>
      <c r="X8" s="890">
        <v>69</v>
      </c>
      <c r="Y8" s="890">
        <v>0</v>
      </c>
      <c r="Z8" s="890">
        <v>0</v>
      </c>
      <c r="AA8" s="887">
        <v>1</v>
      </c>
      <c r="AB8" s="888">
        <v>289</v>
      </c>
      <c r="AC8" s="864">
        <v>2</v>
      </c>
    </row>
    <row r="9" spans="1:29" ht="13.5" customHeight="1">
      <c r="B9" s="884">
        <v>3</v>
      </c>
      <c r="C9" s="891">
        <v>572</v>
      </c>
      <c r="D9" s="892">
        <v>293701</v>
      </c>
      <c r="E9" s="57">
        <v>1</v>
      </c>
      <c r="F9" s="57">
        <v>2000</v>
      </c>
      <c r="G9" s="57">
        <v>0</v>
      </c>
      <c r="H9" s="57">
        <v>0</v>
      </c>
      <c r="I9" s="892">
        <v>7</v>
      </c>
      <c r="J9" s="892">
        <v>5076</v>
      </c>
      <c r="K9" s="892">
        <v>7</v>
      </c>
      <c r="L9" s="892">
        <v>2444</v>
      </c>
      <c r="M9" s="57">
        <v>0</v>
      </c>
      <c r="N9" s="57">
        <v>0</v>
      </c>
      <c r="O9" s="57">
        <v>0</v>
      </c>
      <c r="P9" s="57">
        <v>0</v>
      </c>
      <c r="Q9" s="892">
        <v>408</v>
      </c>
      <c r="R9" s="892">
        <v>229462</v>
      </c>
      <c r="S9" s="893">
        <v>21</v>
      </c>
      <c r="T9" s="893">
        <v>8836</v>
      </c>
      <c r="U9" s="893">
        <v>128</v>
      </c>
      <c r="V9" s="893">
        <v>45884</v>
      </c>
      <c r="W9" s="890" t="s">
        <v>94</v>
      </c>
      <c r="X9" s="890" t="s">
        <v>94</v>
      </c>
      <c r="Y9" s="890">
        <v>0</v>
      </c>
      <c r="Z9" s="890">
        <v>0</v>
      </c>
      <c r="AA9" s="890">
        <v>0</v>
      </c>
      <c r="AB9" s="894">
        <v>0</v>
      </c>
      <c r="AC9" s="864">
        <v>3</v>
      </c>
    </row>
    <row r="10" spans="1:29" ht="13.5" customHeight="1">
      <c r="A10" s="863"/>
      <c r="B10" s="884">
        <v>4</v>
      </c>
      <c r="C10" s="891">
        <v>521</v>
      </c>
      <c r="D10" s="892">
        <v>252357</v>
      </c>
      <c r="E10" s="57">
        <v>0</v>
      </c>
      <c r="F10" s="57">
        <v>0</v>
      </c>
      <c r="G10" s="57">
        <v>4</v>
      </c>
      <c r="H10" s="57">
        <v>750</v>
      </c>
      <c r="I10" s="892">
        <v>6</v>
      </c>
      <c r="J10" s="892">
        <v>3876</v>
      </c>
      <c r="K10" s="892">
        <v>3</v>
      </c>
      <c r="L10" s="892">
        <v>642</v>
      </c>
      <c r="M10" s="57">
        <v>0</v>
      </c>
      <c r="N10" s="57">
        <v>0</v>
      </c>
      <c r="O10" s="57">
        <v>0</v>
      </c>
      <c r="P10" s="57">
        <v>0</v>
      </c>
      <c r="Q10" s="892">
        <v>351</v>
      </c>
      <c r="R10" s="892">
        <v>192204</v>
      </c>
      <c r="S10" s="893">
        <v>15</v>
      </c>
      <c r="T10" s="893">
        <v>8557</v>
      </c>
      <c r="U10" s="893">
        <v>141</v>
      </c>
      <c r="V10" s="893">
        <v>46223</v>
      </c>
      <c r="W10" s="893">
        <v>1</v>
      </c>
      <c r="X10" s="893">
        <v>102</v>
      </c>
      <c r="Y10" s="890">
        <v>0</v>
      </c>
      <c r="Z10" s="890">
        <v>0</v>
      </c>
      <c r="AA10" s="890">
        <v>0</v>
      </c>
      <c r="AB10" s="894">
        <v>0</v>
      </c>
      <c r="AC10" s="864">
        <v>4</v>
      </c>
    </row>
    <row r="11" spans="1:29" s="191" customFormat="1" ht="13.5" customHeight="1">
      <c r="B11" s="851">
        <v>5</v>
      </c>
      <c r="C11" s="854">
        <v>533</v>
      </c>
      <c r="D11" s="124">
        <v>264282</v>
      </c>
      <c r="E11" s="832">
        <v>0</v>
      </c>
      <c r="F11" s="832">
        <v>0</v>
      </c>
      <c r="G11" s="832">
        <v>0</v>
      </c>
      <c r="H11" s="832">
        <v>0</v>
      </c>
      <c r="I11" s="124">
        <v>5</v>
      </c>
      <c r="J11" s="124">
        <v>3440</v>
      </c>
      <c r="K11" s="124">
        <v>4</v>
      </c>
      <c r="L11" s="124">
        <v>2948</v>
      </c>
      <c r="M11" s="832">
        <v>0</v>
      </c>
      <c r="N11" s="832">
        <v>0</v>
      </c>
      <c r="O11" s="832">
        <v>0</v>
      </c>
      <c r="P11" s="832">
        <v>0</v>
      </c>
      <c r="Q11" s="124">
        <v>355</v>
      </c>
      <c r="R11" s="124">
        <v>198370</v>
      </c>
      <c r="S11" s="230">
        <v>21</v>
      </c>
      <c r="T11" s="230">
        <v>10942</v>
      </c>
      <c r="U11" s="230">
        <v>148</v>
      </c>
      <c r="V11" s="230">
        <v>48582</v>
      </c>
      <c r="W11" s="492" t="s">
        <v>94</v>
      </c>
      <c r="X11" s="492" t="s">
        <v>94</v>
      </c>
      <c r="Y11" s="492" t="s">
        <v>94</v>
      </c>
      <c r="Z11" s="492" t="s">
        <v>94</v>
      </c>
      <c r="AA11" s="492" t="s">
        <v>94</v>
      </c>
      <c r="AB11" s="855" t="s">
        <v>94</v>
      </c>
      <c r="AC11" s="191">
        <v>5</v>
      </c>
    </row>
    <row r="12" spans="1:29" ht="13.5" customHeight="1">
      <c r="A12" s="895"/>
      <c r="B12" s="895"/>
      <c r="C12" s="896"/>
      <c r="D12" s="897"/>
      <c r="E12" s="897"/>
      <c r="F12" s="897"/>
      <c r="G12" s="897"/>
      <c r="H12" s="897"/>
      <c r="I12" s="897"/>
      <c r="J12" s="897"/>
      <c r="K12" s="897"/>
      <c r="L12" s="897"/>
      <c r="M12" s="897"/>
      <c r="N12" s="897"/>
      <c r="O12" s="897"/>
      <c r="P12" s="897"/>
      <c r="Q12" s="897"/>
      <c r="R12" s="897"/>
      <c r="S12" s="897"/>
      <c r="T12" s="897"/>
      <c r="U12" s="897"/>
      <c r="V12" s="897"/>
      <c r="W12" s="897"/>
      <c r="X12" s="897"/>
      <c r="Y12" s="897"/>
      <c r="Z12" s="897"/>
      <c r="AA12" s="897"/>
      <c r="AB12" s="898"/>
      <c r="AC12" s="856"/>
    </row>
    <row r="13" spans="1:29" ht="13.5" customHeight="1">
      <c r="A13" s="899"/>
      <c r="B13" s="863"/>
      <c r="C13" s="863"/>
      <c r="D13" s="863"/>
      <c r="E13" s="863"/>
      <c r="F13" s="863"/>
      <c r="G13" s="863"/>
      <c r="H13" s="863"/>
      <c r="I13" s="863"/>
      <c r="J13" s="863"/>
      <c r="K13" s="863"/>
      <c r="L13" s="863"/>
      <c r="M13" s="863"/>
      <c r="N13" s="863"/>
      <c r="O13" s="863"/>
      <c r="P13" s="863"/>
      <c r="Q13" s="863"/>
      <c r="R13" s="863"/>
      <c r="S13" s="880"/>
      <c r="T13" s="880"/>
      <c r="U13" s="880"/>
      <c r="V13" s="880"/>
      <c r="W13" s="880"/>
      <c r="X13" s="880"/>
      <c r="Y13" s="880"/>
      <c r="Z13" s="880"/>
      <c r="AA13" s="880"/>
      <c r="AB13" s="880"/>
      <c r="AC13" s="857"/>
    </row>
    <row r="14" spans="1:29" ht="13.5" customHeight="1" thickBot="1">
      <c r="B14" s="863"/>
      <c r="C14" s="880"/>
      <c r="D14" s="880"/>
      <c r="E14" s="857"/>
      <c r="F14" s="857"/>
      <c r="G14" s="857"/>
      <c r="H14" s="857"/>
      <c r="I14" s="857"/>
      <c r="J14" s="857"/>
      <c r="K14" s="857"/>
      <c r="L14" s="857"/>
      <c r="M14" s="857"/>
      <c r="N14" s="857"/>
      <c r="O14" s="857"/>
      <c r="P14" s="857"/>
      <c r="Q14" s="857"/>
      <c r="R14" s="857"/>
      <c r="S14" s="863"/>
      <c r="T14" s="863"/>
      <c r="U14" s="863"/>
      <c r="V14" s="863"/>
      <c r="W14" s="863"/>
      <c r="X14" s="863"/>
      <c r="Y14" s="863"/>
      <c r="Z14" s="863"/>
      <c r="AA14" s="863"/>
      <c r="AB14" s="863"/>
      <c r="AC14" s="864" t="s">
        <v>805</v>
      </c>
    </row>
    <row r="15" spans="1:29" ht="18" customHeight="1" thickTop="1">
      <c r="A15" s="865" t="s">
        <v>369</v>
      </c>
      <c r="B15" s="865"/>
      <c r="C15" s="900" t="s">
        <v>421</v>
      </c>
      <c r="D15" s="901"/>
      <c r="E15" s="901"/>
      <c r="F15" s="901"/>
      <c r="G15" s="901"/>
      <c r="H15" s="901"/>
      <c r="I15" s="901"/>
      <c r="J15" s="901"/>
      <c r="K15" s="901"/>
      <c r="L15" s="901"/>
      <c r="M15" s="901"/>
      <c r="N15" s="901"/>
      <c r="O15" s="901"/>
      <c r="P15" s="901"/>
      <c r="Q15" s="901"/>
      <c r="R15" s="901"/>
      <c r="S15" s="901"/>
      <c r="T15" s="901"/>
      <c r="U15" s="901"/>
      <c r="V15" s="901"/>
      <c r="W15" s="901"/>
      <c r="X15" s="901"/>
      <c r="Y15" s="901"/>
      <c r="Z15" s="901"/>
      <c r="AA15" s="901"/>
      <c r="AB15" s="902"/>
      <c r="AC15" s="867" t="s">
        <v>374</v>
      </c>
    </row>
    <row r="16" spans="1:29" ht="18" customHeight="1">
      <c r="A16" s="868"/>
      <c r="B16" s="868"/>
      <c r="C16" s="871" t="s">
        <v>391</v>
      </c>
      <c r="D16" s="872"/>
      <c r="E16" s="871" t="s">
        <v>195</v>
      </c>
      <c r="F16" s="872"/>
      <c r="G16" s="871" t="s">
        <v>196</v>
      </c>
      <c r="H16" s="872"/>
      <c r="I16" s="871" t="s">
        <v>197</v>
      </c>
      <c r="J16" s="872"/>
      <c r="K16" s="871" t="s">
        <v>198</v>
      </c>
      <c r="L16" s="872"/>
      <c r="M16" s="871" t="s">
        <v>199</v>
      </c>
      <c r="N16" s="872"/>
      <c r="O16" s="871" t="s">
        <v>190</v>
      </c>
      <c r="P16" s="872"/>
      <c r="Q16" s="871" t="s">
        <v>189</v>
      </c>
      <c r="R16" s="872"/>
      <c r="S16" s="871" t="s">
        <v>527</v>
      </c>
      <c r="T16" s="872"/>
      <c r="U16" s="871" t="s">
        <v>193</v>
      </c>
      <c r="V16" s="872"/>
      <c r="W16" s="871" t="s">
        <v>528</v>
      </c>
      <c r="X16" s="872"/>
      <c r="Y16" s="871" t="s">
        <v>194</v>
      </c>
      <c r="Z16" s="872"/>
      <c r="AA16" s="871" t="s">
        <v>200</v>
      </c>
      <c r="AB16" s="872"/>
      <c r="AC16" s="903"/>
    </row>
    <row r="17" spans="1:29" ht="27" customHeight="1">
      <c r="A17" s="874"/>
      <c r="B17" s="874"/>
      <c r="C17" s="876" t="s">
        <v>376</v>
      </c>
      <c r="D17" s="877" t="s">
        <v>390</v>
      </c>
      <c r="E17" s="876" t="s">
        <v>376</v>
      </c>
      <c r="F17" s="877" t="s">
        <v>390</v>
      </c>
      <c r="G17" s="876" t="s">
        <v>376</v>
      </c>
      <c r="H17" s="877" t="s">
        <v>390</v>
      </c>
      <c r="I17" s="876" t="s">
        <v>376</v>
      </c>
      <c r="J17" s="877" t="s">
        <v>390</v>
      </c>
      <c r="K17" s="876" t="s">
        <v>376</v>
      </c>
      <c r="L17" s="877" t="s">
        <v>390</v>
      </c>
      <c r="M17" s="876" t="s">
        <v>376</v>
      </c>
      <c r="N17" s="877" t="s">
        <v>390</v>
      </c>
      <c r="O17" s="876" t="s">
        <v>376</v>
      </c>
      <c r="P17" s="877" t="s">
        <v>390</v>
      </c>
      <c r="Q17" s="876" t="s">
        <v>376</v>
      </c>
      <c r="R17" s="877" t="s">
        <v>390</v>
      </c>
      <c r="S17" s="876" t="s">
        <v>376</v>
      </c>
      <c r="T17" s="877" t="s">
        <v>390</v>
      </c>
      <c r="U17" s="876" t="s">
        <v>376</v>
      </c>
      <c r="V17" s="877" t="s">
        <v>390</v>
      </c>
      <c r="W17" s="876" t="s">
        <v>376</v>
      </c>
      <c r="X17" s="877" t="s">
        <v>390</v>
      </c>
      <c r="Y17" s="876" t="s">
        <v>376</v>
      </c>
      <c r="Z17" s="877" t="s">
        <v>390</v>
      </c>
      <c r="AA17" s="876" t="s">
        <v>376</v>
      </c>
      <c r="AB17" s="877" t="s">
        <v>390</v>
      </c>
      <c r="AC17" s="904"/>
    </row>
    <row r="18" spans="1:29" ht="13.5" customHeight="1">
      <c r="A18" s="863"/>
      <c r="B18" s="863"/>
      <c r="C18" s="905"/>
      <c r="D18" s="880"/>
      <c r="E18" s="880"/>
      <c r="F18" s="880"/>
      <c r="G18" s="880"/>
      <c r="H18" s="880"/>
      <c r="I18" s="880"/>
      <c r="J18" s="880"/>
      <c r="K18" s="880"/>
      <c r="L18" s="880"/>
      <c r="M18" s="880"/>
      <c r="N18" s="880"/>
      <c r="O18" s="880"/>
      <c r="P18" s="880"/>
      <c r="Q18" s="880"/>
      <c r="R18" s="880"/>
      <c r="S18" s="880"/>
      <c r="T18" s="880"/>
      <c r="U18" s="880"/>
      <c r="V18" s="880"/>
      <c r="W18" s="880"/>
      <c r="X18" s="880"/>
      <c r="Y18" s="880"/>
      <c r="Z18" s="880"/>
      <c r="AA18" s="880"/>
      <c r="AB18" s="906"/>
      <c r="AC18" s="883"/>
    </row>
    <row r="19" spans="1:29" ht="13.5" customHeight="1">
      <c r="A19" s="864" t="s">
        <v>557</v>
      </c>
      <c r="B19" s="884" t="s">
        <v>560</v>
      </c>
      <c r="C19" s="885">
        <v>75</v>
      </c>
      <c r="D19" s="886">
        <v>40277</v>
      </c>
      <c r="E19" s="886">
        <v>0</v>
      </c>
      <c r="F19" s="886">
        <v>0</v>
      </c>
      <c r="G19" s="886">
        <v>0</v>
      </c>
      <c r="H19" s="886">
        <v>0</v>
      </c>
      <c r="I19" s="886">
        <v>0</v>
      </c>
      <c r="J19" s="886">
        <v>0</v>
      </c>
      <c r="K19" s="886">
        <v>0</v>
      </c>
      <c r="L19" s="886">
        <v>0</v>
      </c>
      <c r="M19" s="886">
        <v>0</v>
      </c>
      <c r="N19" s="886">
        <v>0</v>
      </c>
      <c r="O19" s="886">
        <v>0</v>
      </c>
      <c r="P19" s="886">
        <v>0</v>
      </c>
      <c r="Q19" s="886">
        <v>64</v>
      </c>
      <c r="R19" s="886">
        <v>36646</v>
      </c>
      <c r="S19" s="886">
        <v>2</v>
      </c>
      <c r="T19" s="886">
        <v>1496</v>
      </c>
      <c r="U19" s="886">
        <v>9</v>
      </c>
      <c r="V19" s="886">
        <v>2135</v>
      </c>
      <c r="W19" s="886">
        <v>0</v>
      </c>
      <c r="X19" s="886">
        <v>0</v>
      </c>
      <c r="Y19" s="886">
        <v>0</v>
      </c>
      <c r="Z19" s="886">
        <v>0</v>
      </c>
      <c r="AA19" s="886">
        <v>0</v>
      </c>
      <c r="AB19" s="907">
        <v>0</v>
      </c>
      <c r="AC19" s="908" t="s">
        <v>628</v>
      </c>
    </row>
    <row r="20" spans="1:29" ht="13.5" customHeight="1">
      <c r="A20" s="864"/>
      <c r="B20" s="884">
        <v>2</v>
      </c>
      <c r="C20" s="909">
        <v>79</v>
      </c>
      <c r="D20" s="887">
        <v>39174</v>
      </c>
      <c r="E20" s="887">
        <v>0</v>
      </c>
      <c r="F20" s="887">
        <v>0</v>
      </c>
      <c r="G20" s="887">
        <v>0</v>
      </c>
      <c r="H20" s="887">
        <v>0</v>
      </c>
      <c r="I20" s="887">
        <v>0</v>
      </c>
      <c r="J20" s="887">
        <v>0</v>
      </c>
      <c r="K20" s="887">
        <v>1</v>
      </c>
      <c r="L20" s="887">
        <v>121</v>
      </c>
      <c r="M20" s="887">
        <v>0</v>
      </c>
      <c r="N20" s="887">
        <v>0</v>
      </c>
      <c r="O20" s="887">
        <v>0</v>
      </c>
      <c r="P20" s="887">
        <v>0</v>
      </c>
      <c r="Q20" s="887">
        <v>58</v>
      </c>
      <c r="R20" s="887">
        <v>31475</v>
      </c>
      <c r="S20" s="887">
        <v>0</v>
      </c>
      <c r="T20" s="887">
        <v>0</v>
      </c>
      <c r="U20" s="887">
        <v>19</v>
      </c>
      <c r="V20" s="887">
        <v>7267</v>
      </c>
      <c r="W20" s="887">
        <v>0</v>
      </c>
      <c r="X20" s="887">
        <v>0</v>
      </c>
      <c r="Y20" s="887">
        <v>1</v>
      </c>
      <c r="Z20" s="887">
        <v>312</v>
      </c>
      <c r="AA20" s="887">
        <v>0</v>
      </c>
      <c r="AB20" s="888">
        <v>0</v>
      </c>
      <c r="AC20" s="908">
        <v>2</v>
      </c>
    </row>
    <row r="21" spans="1:29" ht="13.5" customHeight="1">
      <c r="A21" s="864"/>
      <c r="B21" s="884">
        <v>3</v>
      </c>
      <c r="C21" s="909">
        <v>61</v>
      </c>
      <c r="D21" s="887">
        <v>36856</v>
      </c>
      <c r="E21" s="887">
        <v>0</v>
      </c>
      <c r="F21" s="887">
        <v>0</v>
      </c>
      <c r="G21" s="887">
        <v>0</v>
      </c>
      <c r="H21" s="887">
        <v>0</v>
      </c>
      <c r="I21" s="887">
        <v>0</v>
      </c>
      <c r="J21" s="887">
        <v>0</v>
      </c>
      <c r="K21" s="887">
        <v>0</v>
      </c>
      <c r="L21" s="887">
        <v>0</v>
      </c>
      <c r="M21" s="887">
        <v>0</v>
      </c>
      <c r="N21" s="887">
        <v>0</v>
      </c>
      <c r="O21" s="887">
        <v>0</v>
      </c>
      <c r="P21" s="887">
        <v>0</v>
      </c>
      <c r="Q21" s="887">
        <v>44</v>
      </c>
      <c r="R21" s="887">
        <v>29690</v>
      </c>
      <c r="S21" s="887">
        <v>3</v>
      </c>
      <c r="T21" s="887">
        <v>2036</v>
      </c>
      <c r="U21" s="887">
        <v>14</v>
      </c>
      <c r="V21" s="887">
        <v>5130</v>
      </c>
      <c r="W21" s="887">
        <v>0</v>
      </c>
      <c r="X21" s="887">
        <v>0</v>
      </c>
      <c r="Y21" s="887">
        <v>0</v>
      </c>
      <c r="Z21" s="887">
        <v>0</v>
      </c>
      <c r="AA21" s="887">
        <v>0</v>
      </c>
      <c r="AB21" s="888">
        <v>0</v>
      </c>
      <c r="AC21" s="908">
        <v>3</v>
      </c>
    </row>
    <row r="22" spans="1:29" ht="13.5" customHeight="1">
      <c r="A22" s="864"/>
      <c r="B22" s="884">
        <v>4</v>
      </c>
      <c r="C22" s="885">
        <v>52</v>
      </c>
      <c r="D22" s="886">
        <v>33904</v>
      </c>
      <c r="E22" s="886">
        <v>0</v>
      </c>
      <c r="F22" s="886">
        <v>0</v>
      </c>
      <c r="G22" s="886">
        <v>0</v>
      </c>
      <c r="H22" s="886">
        <v>0</v>
      </c>
      <c r="I22" s="886">
        <v>0</v>
      </c>
      <c r="J22" s="886">
        <v>0</v>
      </c>
      <c r="K22" s="886">
        <v>0</v>
      </c>
      <c r="L22" s="886">
        <v>0</v>
      </c>
      <c r="M22" s="886">
        <v>0</v>
      </c>
      <c r="N22" s="886">
        <v>0</v>
      </c>
      <c r="O22" s="886">
        <v>0</v>
      </c>
      <c r="P22" s="886">
        <v>0</v>
      </c>
      <c r="Q22" s="886">
        <v>39</v>
      </c>
      <c r="R22" s="886">
        <v>28329</v>
      </c>
      <c r="S22" s="886">
        <v>3</v>
      </c>
      <c r="T22" s="886">
        <v>1444</v>
      </c>
      <c r="U22" s="886">
        <v>10</v>
      </c>
      <c r="V22" s="886">
        <v>4130</v>
      </c>
      <c r="W22" s="886">
        <v>0</v>
      </c>
      <c r="X22" s="886">
        <v>0</v>
      </c>
      <c r="Y22" s="886">
        <v>0</v>
      </c>
      <c r="Z22" s="886">
        <v>0</v>
      </c>
      <c r="AA22" s="886">
        <v>0</v>
      </c>
      <c r="AB22" s="907">
        <v>0</v>
      </c>
      <c r="AC22" s="908">
        <v>4</v>
      </c>
    </row>
    <row r="23" spans="1:29" s="191" customFormat="1" ht="13.5" customHeight="1">
      <c r="A23" s="723"/>
      <c r="B23" s="851">
        <v>5</v>
      </c>
      <c r="C23" s="858">
        <v>46</v>
      </c>
      <c r="D23" s="426">
        <v>29542</v>
      </c>
      <c r="E23" s="832">
        <v>0</v>
      </c>
      <c r="F23" s="832">
        <v>0</v>
      </c>
      <c r="G23" s="832">
        <v>0</v>
      </c>
      <c r="H23" s="832">
        <v>0</v>
      </c>
      <c r="I23" s="426">
        <v>0</v>
      </c>
      <c r="J23" s="426">
        <v>0</v>
      </c>
      <c r="K23" s="426">
        <v>0</v>
      </c>
      <c r="L23" s="426">
        <v>0</v>
      </c>
      <c r="M23" s="426">
        <v>0</v>
      </c>
      <c r="N23" s="426">
        <v>0</v>
      </c>
      <c r="O23" s="426">
        <v>0</v>
      </c>
      <c r="P23" s="426">
        <v>0</v>
      </c>
      <c r="Q23" s="426">
        <v>33</v>
      </c>
      <c r="R23" s="426">
        <v>24712</v>
      </c>
      <c r="S23" s="426">
        <v>3</v>
      </c>
      <c r="T23" s="426">
        <v>1040</v>
      </c>
      <c r="U23" s="426">
        <v>10</v>
      </c>
      <c r="V23" s="426">
        <v>3790</v>
      </c>
      <c r="W23" s="426">
        <v>0</v>
      </c>
      <c r="X23" s="426">
        <v>0</v>
      </c>
      <c r="Y23" s="426">
        <v>0</v>
      </c>
      <c r="Z23" s="426">
        <v>0</v>
      </c>
      <c r="AA23" s="426">
        <v>0</v>
      </c>
      <c r="AB23" s="735">
        <v>0</v>
      </c>
      <c r="AC23" s="859">
        <v>5</v>
      </c>
    </row>
    <row r="24" spans="1:29" s="651" customFormat="1" ht="13.5" customHeight="1">
      <c r="A24" s="860"/>
      <c r="B24" s="910"/>
      <c r="C24" s="911"/>
      <c r="D24" s="912"/>
      <c r="E24" s="913"/>
      <c r="F24" s="913"/>
      <c r="G24" s="913"/>
      <c r="H24" s="913"/>
      <c r="I24" s="913"/>
      <c r="J24" s="913"/>
      <c r="K24" s="913"/>
      <c r="L24" s="913"/>
      <c r="M24" s="913"/>
      <c r="N24" s="913"/>
      <c r="O24" s="913"/>
      <c r="P24" s="913"/>
      <c r="Q24" s="913"/>
      <c r="R24" s="913"/>
      <c r="S24" s="913"/>
      <c r="T24" s="913"/>
      <c r="U24" s="912"/>
      <c r="V24" s="912"/>
      <c r="W24" s="914"/>
      <c r="X24" s="914"/>
      <c r="Y24" s="913"/>
      <c r="Z24" s="913"/>
      <c r="AA24" s="913"/>
      <c r="AB24" s="915"/>
      <c r="AC24" s="916"/>
    </row>
    <row r="25" spans="1:29" ht="13.5" customHeight="1">
      <c r="A25" s="262"/>
      <c r="B25" s="884"/>
      <c r="C25" s="917"/>
      <c r="D25" s="917"/>
      <c r="E25" s="918"/>
      <c r="F25" s="918"/>
      <c r="G25" s="918"/>
      <c r="H25" s="918"/>
      <c r="I25" s="918"/>
      <c r="J25" s="918"/>
      <c r="K25" s="918"/>
      <c r="L25" s="918"/>
      <c r="M25" s="918"/>
      <c r="N25" s="918"/>
      <c r="O25" s="918"/>
      <c r="P25" s="918"/>
      <c r="Q25" s="918"/>
      <c r="R25" s="918"/>
      <c r="S25" s="918"/>
      <c r="T25" s="918"/>
      <c r="U25" s="917"/>
      <c r="V25" s="917"/>
      <c r="W25" s="919"/>
      <c r="X25" s="919"/>
      <c r="Y25" s="918"/>
      <c r="Z25" s="918"/>
      <c r="AA25" s="918"/>
      <c r="AB25" s="918"/>
      <c r="AC25" s="920"/>
    </row>
    <row r="26" spans="1:29" ht="13.5" customHeight="1" thickBot="1">
      <c r="A26" s="262"/>
      <c r="B26" s="884"/>
      <c r="C26" s="921"/>
      <c r="D26" s="912"/>
      <c r="E26" s="913"/>
      <c r="F26" s="913"/>
      <c r="G26" s="913"/>
      <c r="H26" s="913"/>
      <c r="I26" s="913"/>
      <c r="J26" s="913"/>
      <c r="K26" s="913"/>
      <c r="L26" s="913"/>
      <c r="M26" s="913"/>
      <c r="N26" s="913"/>
      <c r="O26" s="913"/>
      <c r="P26" s="913"/>
      <c r="Q26" s="913"/>
      <c r="R26" s="913"/>
      <c r="S26" s="913"/>
      <c r="T26" s="913"/>
      <c r="U26" s="912"/>
      <c r="V26" s="912"/>
      <c r="W26" s="914"/>
      <c r="X26" s="914"/>
      <c r="Y26" s="913"/>
      <c r="Z26" s="913"/>
      <c r="AA26" s="913"/>
      <c r="AB26" s="863"/>
      <c r="AC26" s="864" t="s">
        <v>805</v>
      </c>
    </row>
    <row r="27" spans="1:29" s="191" customFormat="1" ht="13.5" customHeight="1" thickTop="1">
      <c r="A27" s="865" t="s">
        <v>369</v>
      </c>
      <c r="B27" s="865"/>
      <c r="C27" s="900" t="s">
        <v>465</v>
      </c>
      <c r="D27" s="901"/>
      <c r="E27" s="901"/>
      <c r="F27" s="901"/>
      <c r="G27" s="901"/>
      <c r="H27" s="901"/>
      <c r="I27" s="901"/>
      <c r="J27" s="901"/>
      <c r="K27" s="901"/>
      <c r="L27" s="901"/>
      <c r="M27" s="901"/>
      <c r="N27" s="901"/>
      <c r="O27" s="901"/>
      <c r="P27" s="901"/>
      <c r="Q27" s="901"/>
      <c r="R27" s="901"/>
      <c r="S27" s="901"/>
      <c r="T27" s="901"/>
      <c r="U27" s="901"/>
      <c r="V27" s="901"/>
      <c r="W27" s="901"/>
      <c r="X27" s="901"/>
      <c r="Y27" s="901"/>
      <c r="Z27" s="901"/>
      <c r="AA27" s="901"/>
      <c r="AB27" s="902"/>
      <c r="AC27" s="867" t="s">
        <v>374</v>
      </c>
    </row>
    <row r="28" spans="1:29" ht="13.5" customHeight="1">
      <c r="A28" s="868"/>
      <c r="B28" s="868"/>
      <c r="C28" s="871" t="s">
        <v>391</v>
      </c>
      <c r="D28" s="872"/>
      <c r="E28" s="871" t="s">
        <v>195</v>
      </c>
      <c r="F28" s="872"/>
      <c r="G28" s="871" t="s">
        <v>196</v>
      </c>
      <c r="H28" s="872"/>
      <c r="I28" s="871" t="s">
        <v>197</v>
      </c>
      <c r="J28" s="872"/>
      <c r="K28" s="871" t="s">
        <v>198</v>
      </c>
      <c r="L28" s="872"/>
      <c r="M28" s="871" t="s">
        <v>199</v>
      </c>
      <c r="N28" s="872"/>
      <c r="O28" s="871" t="s">
        <v>190</v>
      </c>
      <c r="P28" s="872"/>
      <c r="Q28" s="871" t="s">
        <v>189</v>
      </c>
      <c r="R28" s="872"/>
      <c r="S28" s="871" t="s">
        <v>527</v>
      </c>
      <c r="T28" s="872"/>
      <c r="U28" s="871" t="s">
        <v>193</v>
      </c>
      <c r="V28" s="872"/>
      <c r="W28" s="871" t="s">
        <v>528</v>
      </c>
      <c r="X28" s="872"/>
      <c r="Y28" s="871" t="s">
        <v>194</v>
      </c>
      <c r="Z28" s="872"/>
      <c r="AA28" s="871" t="s">
        <v>200</v>
      </c>
      <c r="AB28" s="872"/>
      <c r="AC28" s="903"/>
    </row>
    <row r="29" spans="1:29" ht="26">
      <c r="A29" s="874"/>
      <c r="B29" s="874"/>
      <c r="C29" s="876" t="s">
        <v>376</v>
      </c>
      <c r="D29" s="877" t="s">
        <v>390</v>
      </c>
      <c r="E29" s="876" t="s">
        <v>376</v>
      </c>
      <c r="F29" s="877" t="s">
        <v>390</v>
      </c>
      <c r="G29" s="876" t="s">
        <v>376</v>
      </c>
      <c r="H29" s="877" t="s">
        <v>390</v>
      </c>
      <c r="I29" s="876" t="s">
        <v>376</v>
      </c>
      <c r="J29" s="877" t="s">
        <v>390</v>
      </c>
      <c r="K29" s="876" t="s">
        <v>376</v>
      </c>
      <c r="L29" s="877" t="s">
        <v>390</v>
      </c>
      <c r="M29" s="876" t="s">
        <v>376</v>
      </c>
      <c r="N29" s="877" t="s">
        <v>390</v>
      </c>
      <c r="O29" s="876" t="s">
        <v>376</v>
      </c>
      <c r="P29" s="877" t="s">
        <v>390</v>
      </c>
      <c r="Q29" s="876" t="s">
        <v>376</v>
      </c>
      <c r="R29" s="877" t="s">
        <v>390</v>
      </c>
      <c r="S29" s="876" t="s">
        <v>376</v>
      </c>
      <c r="T29" s="877" t="s">
        <v>390</v>
      </c>
      <c r="U29" s="876" t="s">
        <v>376</v>
      </c>
      <c r="V29" s="877" t="s">
        <v>390</v>
      </c>
      <c r="W29" s="876" t="s">
        <v>376</v>
      </c>
      <c r="X29" s="877" t="s">
        <v>390</v>
      </c>
      <c r="Y29" s="876" t="s">
        <v>376</v>
      </c>
      <c r="Z29" s="877" t="s">
        <v>390</v>
      </c>
      <c r="AA29" s="876" t="s">
        <v>376</v>
      </c>
      <c r="AB29" s="877" t="s">
        <v>390</v>
      </c>
      <c r="AC29" s="904"/>
    </row>
    <row r="30" spans="1:29">
      <c r="A30" s="863"/>
      <c r="B30" s="863"/>
      <c r="C30" s="905"/>
      <c r="D30" s="880"/>
      <c r="E30" s="880"/>
      <c r="F30" s="880"/>
      <c r="G30" s="880"/>
      <c r="H30" s="880"/>
      <c r="I30" s="880"/>
      <c r="J30" s="880"/>
      <c r="K30" s="880"/>
      <c r="L30" s="880"/>
      <c r="M30" s="880"/>
      <c r="N30" s="880"/>
      <c r="O30" s="880"/>
      <c r="P30" s="880"/>
      <c r="Q30" s="880"/>
      <c r="R30" s="880"/>
      <c r="S30" s="880"/>
      <c r="T30" s="880"/>
      <c r="U30" s="880"/>
      <c r="V30" s="880"/>
      <c r="W30" s="880"/>
      <c r="X30" s="880"/>
      <c r="Y30" s="880"/>
      <c r="Z30" s="880"/>
      <c r="AA30" s="880"/>
      <c r="AB30" s="906"/>
      <c r="AC30" s="883"/>
    </row>
    <row r="31" spans="1:29">
      <c r="A31" s="864" t="s">
        <v>557</v>
      </c>
      <c r="B31" s="884" t="s">
        <v>560</v>
      </c>
      <c r="C31" s="909">
        <v>12</v>
      </c>
      <c r="D31" s="887">
        <v>9971</v>
      </c>
      <c r="E31" s="887">
        <v>0</v>
      </c>
      <c r="F31" s="887">
        <v>0</v>
      </c>
      <c r="G31" s="887">
        <v>0</v>
      </c>
      <c r="H31" s="887">
        <v>0</v>
      </c>
      <c r="I31" s="887">
        <v>1</v>
      </c>
      <c r="J31" s="887">
        <v>480</v>
      </c>
      <c r="K31" s="887">
        <v>0</v>
      </c>
      <c r="L31" s="887">
        <v>0</v>
      </c>
      <c r="M31" s="887">
        <v>0</v>
      </c>
      <c r="N31" s="887">
        <v>0</v>
      </c>
      <c r="O31" s="887">
        <v>0</v>
      </c>
      <c r="P31" s="887">
        <v>0</v>
      </c>
      <c r="Q31" s="887">
        <v>8</v>
      </c>
      <c r="R31" s="887">
        <v>7838</v>
      </c>
      <c r="S31" s="887">
        <v>2</v>
      </c>
      <c r="T31" s="887">
        <v>1393</v>
      </c>
      <c r="U31" s="887">
        <v>1</v>
      </c>
      <c r="V31" s="887">
        <v>260</v>
      </c>
      <c r="W31" s="887">
        <v>0</v>
      </c>
      <c r="X31" s="887">
        <v>0</v>
      </c>
      <c r="Y31" s="887">
        <v>0</v>
      </c>
      <c r="Z31" s="887">
        <v>0</v>
      </c>
      <c r="AA31" s="887">
        <v>0</v>
      </c>
      <c r="AB31" s="888">
        <v>0</v>
      </c>
      <c r="AC31" s="889" t="s">
        <v>628</v>
      </c>
    </row>
    <row r="32" spans="1:29">
      <c r="A32" s="262"/>
      <c r="B32" s="884">
        <v>2</v>
      </c>
      <c r="C32" s="909">
        <v>7</v>
      </c>
      <c r="D32" s="890">
        <v>5094</v>
      </c>
      <c r="E32" s="887">
        <v>0</v>
      </c>
      <c r="F32" s="887">
        <v>0</v>
      </c>
      <c r="G32" s="887">
        <v>0</v>
      </c>
      <c r="H32" s="887">
        <v>0</v>
      </c>
      <c r="I32" s="887">
        <v>0</v>
      </c>
      <c r="J32" s="887">
        <v>0</v>
      </c>
      <c r="K32" s="887">
        <v>0</v>
      </c>
      <c r="L32" s="887">
        <v>0</v>
      </c>
      <c r="M32" s="887">
        <v>0</v>
      </c>
      <c r="N32" s="887">
        <v>0</v>
      </c>
      <c r="O32" s="887">
        <v>0</v>
      </c>
      <c r="P32" s="887">
        <v>0</v>
      </c>
      <c r="Q32" s="887">
        <v>6</v>
      </c>
      <c r="R32" s="887">
        <v>5064</v>
      </c>
      <c r="S32" s="887">
        <v>0</v>
      </c>
      <c r="T32" s="887">
        <v>0</v>
      </c>
      <c r="U32" s="890">
        <v>1</v>
      </c>
      <c r="V32" s="890">
        <v>30</v>
      </c>
      <c r="W32" s="890">
        <v>0</v>
      </c>
      <c r="X32" s="890">
        <v>0</v>
      </c>
      <c r="Y32" s="887">
        <v>0</v>
      </c>
      <c r="Z32" s="887">
        <v>0</v>
      </c>
      <c r="AA32" s="887">
        <v>0</v>
      </c>
      <c r="AB32" s="888">
        <v>0</v>
      </c>
      <c r="AC32" s="864">
        <v>2</v>
      </c>
    </row>
    <row r="33" spans="1:29">
      <c r="A33" s="863"/>
      <c r="B33" s="884">
        <v>3</v>
      </c>
      <c r="C33" s="922">
        <v>10</v>
      </c>
      <c r="D33" s="923">
        <v>6337</v>
      </c>
      <c r="E33" s="887">
        <v>0</v>
      </c>
      <c r="F33" s="887">
        <v>0</v>
      </c>
      <c r="G33" s="887">
        <v>0</v>
      </c>
      <c r="H33" s="887">
        <v>0</v>
      </c>
      <c r="I33" s="887">
        <v>0</v>
      </c>
      <c r="J33" s="887">
        <v>0</v>
      </c>
      <c r="K33" s="887">
        <v>0</v>
      </c>
      <c r="L33" s="887">
        <v>0</v>
      </c>
      <c r="M33" s="887">
        <v>0</v>
      </c>
      <c r="N33" s="887">
        <v>0</v>
      </c>
      <c r="O33" s="887">
        <v>0</v>
      </c>
      <c r="P33" s="887">
        <v>0</v>
      </c>
      <c r="Q33" s="923">
        <v>6</v>
      </c>
      <c r="R33" s="923">
        <v>5222</v>
      </c>
      <c r="S33" s="923">
        <v>1</v>
      </c>
      <c r="T33" s="923">
        <v>250</v>
      </c>
      <c r="U33" s="890">
        <v>3</v>
      </c>
      <c r="V33" s="890">
        <v>865</v>
      </c>
      <c r="W33" s="890">
        <v>0</v>
      </c>
      <c r="X33" s="890">
        <v>0</v>
      </c>
      <c r="Y33" s="890">
        <v>0</v>
      </c>
      <c r="Z33" s="890">
        <v>0</v>
      </c>
      <c r="AA33" s="890">
        <v>0</v>
      </c>
      <c r="AB33" s="894">
        <v>0</v>
      </c>
      <c r="AC33" s="864">
        <v>3</v>
      </c>
    </row>
    <row r="34" spans="1:29">
      <c r="A34" s="863"/>
      <c r="B34" s="884">
        <v>4</v>
      </c>
      <c r="C34" s="924">
        <v>18</v>
      </c>
      <c r="D34" s="925">
        <v>10823</v>
      </c>
      <c r="E34" s="887">
        <v>0</v>
      </c>
      <c r="F34" s="887">
        <v>0</v>
      </c>
      <c r="G34" s="887">
        <v>0</v>
      </c>
      <c r="H34" s="887">
        <v>0</v>
      </c>
      <c r="I34" s="887">
        <v>0</v>
      </c>
      <c r="J34" s="887">
        <v>0</v>
      </c>
      <c r="K34" s="887">
        <v>0</v>
      </c>
      <c r="L34" s="887">
        <v>0</v>
      </c>
      <c r="M34" s="887">
        <v>0</v>
      </c>
      <c r="N34" s="887">
        <v>0</v>
      </c>
      <c r="O34" s="887">
        <v>0</v>
      </c>
      <c r="P34" s="887">
        <v>0</v>
      </c>
      <c r="Q34" s="923">
        <v>12</v>
      </c>
      <c r="R34" s="923">
        <v>9053</v>
      </c>
      <c r="S34" s="923">
        <v>1</v>
      </c>
      <c r="T34" s="923">
        <v>124</v>
      </c>
      <c r="U34" s="923">
        <v>5</v>
      </c>
      <c r="V34" s="923">
        <v>1645</v>
      </c>
      <c r="W34" s="890">
        <v>0</v>
      </c>
      <c r="X34" s="890">
        <v>0</v>
      </c>
      <c r="Y34" s="890">
        <v>0</v>
      </c>
      <c r="Z34" s="890">
        <v>0</v>
      </c>
      <c r="AA34" s="890">
        <v>0</v>
      </c>
      <c r="AB34" s="894">
        <v>0</v>
      </c>
      <c r="AC34" s="864">
        <v>4</v>
      </c>
    </row>
    <row r="35" spans="1:29">
      <c r="A35" s="187"/>
      <c r="B35" s="851">
        <v>5</v>
      </c>
      <c r="C35" s="854">
        <v>18</v>
      </c>
      <c r="D35" s="124">
        <v>14729</v>
      </c>
      <c r="E35" s="426">
        <v>0</v>
      </c>
      <c r="F35" s="426">
        <v>0</v>
      </c>
      <c r="G35" s="426">
        <v>0</v>
      </c>
      <c r="H35" s="426">
        <v>0</v>
      </c>
      <c r="I35" s="426">
        <v>0</v>
      </c>
      <c r="J35" s="426">
        <v>0</v>
      </c>
      <c r="K35" s="886">
        <v>1</v>
      </c>
      <c r="L35" s="886">
        <v>138</v>
      </c>
      <c r="M35" s="426">
        <v>0</v>
      </c>
      <c r="N35" s="426">
        <v>0</v>
      </c>
      <c r="O35" s="426">
        <v>0</v>
      </c>
      <c r="P35" s="426">
        <v>0</v>
      </c>
      <c r="Q35" s="230">
        <v>12</v>
      </c>
      <c r="R35" s="230">
        <v>12521</v>
      </c>
      <c r="S35" s="890">
        <v>3</v>
      </c>
      <c r="T35" s="890">
        <v>1100</v>
      </c>
      <c r="U35" s="230">
        <v>2</v>
      </c>
      <c r="V35" s="230">
        <v>970</v>
      </c>
      <c r="W35" s="492" t="s">
        <v>94</v>
      </c>
      <c r="X35" s="492" t="s">
        <v>94</v>
      </c>
      <c r="Y35" s="492" t="s">
        <v>94</v>
      </c>
      <c r="Z35" s="492" t="s">
        <v>94</v>
      </c>
      <c r="AA35" s="492" t="s">
        <v>94</v>
      </c>
      <c r="AB35" s="855" t="s">
        <v>94</v>
      </c>
      <c r="AC35" s="723">
        <v>5</v>
      </c>
    </row>
    <row r="36" spans="1:29">
      <c r="A36" s="895"/>
      <c r="B36" s="895"/>
      <c r="C36" s="896"/>
      <c r="D36" s="897"/>
      <c r="E36" s="897"/>
      <c r="F36" s="897"/>
      <c r="G36" s="897"/>
      <c r="H36" s="897"/>
      <c r="I36" s="897"/>
      <c r="J36" s="897"/>
      <c r="K36" s="897"/>
      <c r="L36" s="897"/>
      <c r="M36" s="861"/>
      <c r="N36" s="861"/>
      <c r="O36" s="861"/>
      <c r="P36" s="861"/>
      <c r="Q36" s="861"/>
      <c r="R36" s="861"/>
      <c r="S36" s="861"/>
      <c r="T36" s="861"/>
      <c r="U36" s="861"/>
      <c r="V36" s="861"/>
      <c r="W36" s="861"/>
      <c r="X36" s="861"/>
      <c r="Y36" s="861"/>
      <c r="Z36" s="861"/>
      <c r="AA36" s="861"/>
      <c r="AB36" s="862"/>
      <c r="AC36" s="861"/>
    </row>
    <row r="37" spans="1:29">
      <c r="A37" s="58" t="s">
        <v>629</v>
      </c>
    </row>
  </sheetData>
  <mergeCells count="40">
    <mergeCell ref="A3:B5"/>
    <mergeCell ref="C3:AB3"/>
    <mergeCell ref="AC3:AC5"/>
    <mergeCell ref="S4:T4"/>
    <mergeCell ref="U4:V4"/>
    <mergeCell ref="W4:X4"/>
    <mergeCell ref="Y4:Z4"/>
    <mergeCell ref="AA4:AB4"/>
    <mergeCell ref="AA16:AB16"/>
    <mergeCell ref="A15:B17"/>
    <mergeCell ref="C15:AB15"/>
    <mergeCell ref="AC15:AC17"/>
    <mergeCell ref="C16:D16"/>
    <mergeCell ref="E16:F16"/>
    <mergeCell ref="G16:H16"/>
    <mergeCell ref="I16:J16"/>
    <mergeCell ref="K16:L16"/>
    <mergeCell ref="M16:N16"/>
    <mergeCell ref="O16:P16"/>
    <mergeCell ref="Q16:R16"/>
    <mergeCell ref="S16:T16"/>
    <mergeCell ref="U16:V16"/>
    <mergeCell ref="W16:X16"/>
    <mergeCell ref="Y16:Z16"/>
    <mergeCell ref="AA28:AB28"/>
    <mergeCell ref="A27:B29"/>
    <mergeCell ref="C27:AB27"/>
    <mergeCell ref="AC27:AC29"/>
    <mergeCell ref="C28:D28"/>
    <mergeCell ref="E28:F28"/>
    <mergeCell ref="G28:H28"/>
    <mergeCell ref="I28:J28"/>
    <mergeCell ref="K28:L28"/>
    <mergeCell ref="M28:N28"/>
    <mergeCell ref="O28:P28"/>
    <mergeCell ref="Q28:R28"/>
    <mergeCell ref="S28:T28"/>
    <mergeCell ref="U28:V28"/>
    <mergeCell ref="W28:X28"/>
    <mergeCell ref="Y28:Z28"/>
  </mergeCells>
  <phoneticPr fontId="14"/>
  <printOptions horizontalCentered="1" verticalCentered="1"/>
  <pageMargins left="0.78740157480314965" right="0.78740157480314965" top="0.98425196850393704" bottom="0.98425196850393704" header="0.51181102362204722" footer="0.51181102362204722"/>
  <pageSetup paperSize="9" scale="5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B22"/>
  <sheetViews>
    <sheetView zoomScale="120" zoomScaleNormal="120" workbookViewId="0">
      <selection sqref="A1:XFD1048576"/>
    </sheetView>
  </sheetViews>
  <sheetFormatPr defaultRowHeight="13"/>
  <cols>
    <col min="1" max="1" width="5.6328125" style="86" customWidth="1"/>
    <col min="2" max="2" width="4" style="86" customWidth="1"/>
    <col min="3" max="3" width="11.08984375" style="86" customWidth="1"/>
    <col min="4" max="4" width="11" style="86" customWidth="1"/>
    <col min="5" max="6" width="8.7265625" style="86" customWidth="1"/>
    <col min="7" max="7" width="10.36328125" style="86" customWidth="1"/>
    <col min="8" max="8" width="8.7265625" style="86" customWidth="1"/>
    <col min="9" max="9" width="11.26953125" style="86" customWidth="1"/>
    <col min="10" max="10" width="10.26953125" style="86" customWidth="1"/>
    <col min="11" max="12" width="8.7265625" style="86" customWidth="1"/>
    <col min="13" max="13" width="9.7265625" style="86" customWidth="1"/>
    <col min="14" max="15" width="8.7265625" style="86" customWidth="1"/>
    <col min="16" max="16" width="12.08984375" style="86" customWidth="1"/>
    <col min="17" max="17" width="9.7265625" style="86" customWidth="1"/>
    <col min="18" max="18" width="11.08984375" style="86" customWidth="1"/>
    <col min="19" max="19" width="11.26953125" style="86" customWidth="1"/>
    <col min="20" max="20" width="10" style="86" customWidth="1"/>
    <col min="21" max="21" width="8.7265625" style="86" customWidth="1"/>
    <col min="22" max="22" width="9.6328125" style="86" customWidth="1"/>
    <col min="23" max="23" width="10.26953125" style="86" customWidth="1"/>
    <col min="24" max="24" width="8.7265625" style="86" customWidth="1"/>
    <col min="25" max="25" width="9.7265625" style="86" customWidth="1"/>
    <col min="26" max="26" width="5.6328125" style="86" customWidth="1"/>
    <col min="27" max="27" width="8.7265625" style="86"/>
    <col min="28" max="28" width="9.453125" style="86" bestFit="1" customWidth="1"/>
    <col min="29" max="16384" width="8.7265625" style="86"/>
  </cols>
  <sheetData>
    <row r="1" spans="1:28" ht="13.5" customHeight="1">
      <c r="A1" s="84" t="s">
        <v>742</v>
      </c>
      <c r="B1" s="85"/>
      <c r="C1" s="85"/>
      <c r="D1" s="85"/>
      <c r="E1" s="85"/>
      <c r="F1" s="85"/>
      <c r="G1" s="85"/>
      <c r="H1" s="85"/>
      <c r="I1" s="85"/>
      <c r="J1" s="85"/>
      <c r="K1" s="85"/>
      <c r="L1" s="85"/>
      <c r="M1" s="85"/>
      <c r="N1" s="85"/>
      <c r="O1" s="85"/>
      <c r="P1" s="85"/>
      <c r="Q1" s="85"/>
      <c r="R1" s="85"/>
      <c r="S1" s="85"/>
      <c r="T1" s="85"/>
      <c r="U1" s="85"/>
      <c r="V1" s="85"/>
      <c r="W1" s="85"/>
      <c r="X1" s="85"/>
      <c r="Y1" s="85"/>
      <c r="Z1" s="85"/>
    </row>
    <row r="2" spans="1:28" ht="13.5" customHeight="1" thickBot="1">
      <c r="A2" s="85"/>
      <c r="B2" s="85"/>
      <c r="C2" s="85"/>
      <c r="D2" s="85"/>
      <c r="E2" s="85"/>
      <c r="F2" s="85"/>
      <c r="G2" s="85"/>
      <c r="H2" s="85"/>
      <c r="I2" s="85"/>
      <c r="J2" s="85"/>
      <c r="K2" s="85"/>
      <c r="L2" s="85"/>
      <c r="M2" s="85"/>
      <c r="N2" s="85"/>
      <c r="O2" s="85"/>
      <c r="P2" s="85"/>
      <c r="Q2" s="85"/>
      <c r="R2" s="85"/>
      <c r="S2" s="85"/>
      <c r="T2" s="85"/>
      <c r="U2" s="85"/>
      <c r="V2" s="85"/>
      <c r="W2" s="85"/>
      <c r="X2" s="85"/>
      <c r="Z2" s="88" t="s">
        <v>743</v>
      </c>
    </row>
    <row r="3" spans="1:28" ht="13.5" customHeight="1" thickTop="1">
      <c r="A3" s="89" t="s">
        <v>387</v>
      </c>
      <c r="B3" s="688"/>
      <c r="C3" s="90" t="s">
        <v>201</v>
      </c>
      <c r="D3" s="156"/>
      <c r="E3" s="156"/>
      <c r="F3" s="156"/>
      <c r="G3" s="156"/>
      <c r="H3" s="156"/>
      <c r="I3" s="156"/>
      <c r="J3" s="156"/>
      <c r="K3" s="156"/>
      <c r="L3" s="156"/>
      <c r="M3" s="156"/>
      <c r="N3" s="156"/>
      <c r="O3" s="156"/>
      <c r="P3" s="156"/>
      <c r="Q3" s="157"/>
      <c r="R3" s="90" t="s">
        <v>202</v>
      </c>
      <c r="S3" s="156"/>
      <c r="T3" s="156"/>
      <c r="U3" s="156"/>
      <c r="V3" s="156"/>
      <c r="W3" s="156"/>
      <c r="X3" s="156"/>
      <c r="Y3" s="157"/>
      <c r="Z3" s="690" t="s">
        <v>374</v>
      </c>
    </row>
    <row r="4" spans="1:28" ht="13.5" customHeight="1">
      <c r="A4" s="96"/>
      <c r="B4" s="926"/>
      <c r="C4" s="927" t="s">
        <v>203</v>
      </c>
      <c r="D4" s="927" t="s">
        <v>204</v>
      </c>
      <c r="E4" s="927" t="s">
        <v>205</v>
      </c>
      <c r="F4" s="928" t="s">
        <v>392</v>
      </c>
      <c r="G4" s="929" t="s">
        <v>393</v>
      </c>
      <c r="H4" s="929" t="s">
        <v>466</v>
      </c>
      <c r="I4" s="928" t="s">
        <v>206</v>
      </c>
      <c r="J4" s="928" t="s">
        <v>744</v>
      </c>
      <c r="K4" s="928" t="s">
        <v>207</v>
      </c>
      <c r="L4" s="928" t="s">
        <v>422</v>
      </c>
      <c r="M4" s="928" t="s">
        <v>467</v>
      </c>
      <c r="N4" s="928" t="s">
        <v>468</v>
      </c>
      <c r="O4" s="927" t="s">
        <v>208</v>
      </c>
      <c r="P4" s="928" t="s">
        <v>209</v>
      </c>
      <c r="Q4" s="928" t="s">
        <v>394</v>
      </c>
      <c r="R4" s="927" t="s">
        <v>210</v>
      </c>
      <c r="S4" s="927" t="s">
        <v>211</v>
      </c>
      <c r="T4" s="927" t="s">
        <v>212</v>
      </c>
      <c r="U4" s="929" t="s">
        <v>469</v>
      </c>
      <c r="V4" s="642" t="s">
        <v>395</v>
      </c>
      <c r="W4" s="929" t="s">
        <v>470</v>
      </c>
      <c r="X4" s="929" t="s">
        <v>532</v>
      </c>
      <c r="Y4" s="927" t="s">
        <v>163</v>
      </c>
      <c r="Z4" s="930"/>
    </row>
    <row r="5" spans="1:28" ht="13.5" customHeight="1">
      <c r="A5" s="96"/>
      <c r="B5" s="926"/>
      <c r="C5" s="931"/>
      <c r="D5" s="931"/>
      <c r="E5" s="931"/>
      <c r="F5" s="171"/>
      <c r="G5" s="932"/>
      <c r="H5" s="932"/>
      <c r="I5" s="171"/>
      <c r="J5" s="171"/>
      <c r="K5" s="933"/>
      <c r="L5" s="171"/>
      <c r="M5" s="171"/>
      <c r="N5" s="171"/>
      <c r="O5" s="931"/>
      <c r="P5" s="171"/>
      <c r="Q5" s="171"/>
      <c r="R5" s="931"/>
      <c r="S5" s="931"/>
      <c r="T5" s="931"/>
      <c r="U5" s="932"/>
      <c r="V5" s="934"/>
      <c r="W5" s="932"/>
      <c r="X5" s="932"/>
      <c r="Y5" s="931"/>
      <c r="Z5" s="930"/>
    </row>
    <row r="6" spans="1:28" ht="13.5" customHeight="1">
      <c r="A6" s="691"/>
      <c r="B6" s="692"/>
      <c r="C6" s="693"/>
      <c r="D6" s="693"/>
      <c r="E6" s="693"/>
      <c r="F6" s="205"/>
      <c r="G6" s="779"/>
      <c r="H6" s="779"/>
      <c r="I6" s="205"/>
      <c r="J6" s="205"/>
      <c r="K6" s="935"/>
      <c r="L6" s="205"/>
      <c r="M6" s="205"/>
      <c r="N6" s="205"/>
      <c r="O6" s="693"/>
      <c r="P6" s="205"/>
      <c r="Q6" s="205"/>
      <c r="R6" s="693"/>
      <c r="S6" s="693"/>
      <c r="T6" s="693"/>
      <c r="U6" s="779"/>
      <c r="V6" s="646"/>
      <c r="W6" s="779"/>
      <c r="X6" s="779"/>
      <c r="Y6" s="693"/>
      <c r="Z6" s="696"/>
    </row>
    <row r="7" spans="1:28" ht="13.5" customHeight="1">
      <c r="A7" s="649"/>
      <c r="B7" s="480"/>
      <c r="C7" s="85"/>
      <c r="D7" s="85"/>
      <c r="E7" s="85"/>
      <c r="F7" s="125"/>
      <c r="G7" s="125"/>
      <c r="H7" s="125"/>
      <c r="I7" s="125"/>
      <c r="J7" s="125"/>
      <c r="K7" s="85"/>
      <c r="L7" s="125"/>
      <c r="M7" s="125"/>
      <c r="N7" s="125"/>
      <c r="O7" s="85"/>
      <c r="P7" s="125"/>
      <c r="Q7" s="125"/>
      <c r="R7" s="85"/>
      <c r="S7" s="85"/>
      <c r="T7" s="85"/>
      <c r="U7" s="125"/>
      <c r="V7" s="85"/>
      <c r="W7" s="125"/>
      <c r="X7" s="125"/>
      <c r="Y7" s="85"/>
      <c r="Z7" s="936"/>
    </row>
    <row r="8" spans="1:28" s="191" customFormat="1" ht="13.5" customHeight="1">
      <c r="A8" s="937"/>
      <c r="B8" s="938"/>
      <c r="C8" s="380"/>
      <c r="D8" s="380"/>
      <c r="E8" s="380"/>
      <c r="F8" s="380"/>
      <c r="G8" s="380"/>
      <c r="H8" s="380"/>
      <c r="I8" s="939" t="s">
        <v>471</v>
      </c>
      <c r="J8" s="940"/>
      <c r="K8" s="940"/>
      <c r="L8" s="940"/>
      <c r="M8" s="940"/>
      <c r="N8" s="940"/>
      <c r="O8" s="940"/>
      <c r="P8" s="940"/>
      <c r="Q8" s="940"/>
      <c r="R8" s="940"/>
      <c r="S8" s="380"/>
      <c r="T8" s="380"/>
      <c r="U8" s="380"/>
      <c r="V8" s="940"/>
      <c r="W8" s="937"/>
      <c r="X8" s="380"/>
      <c r="Y8" s="380"/>
      <c r="Z8" s="941"/>
    </row>
    <row r="9" spans="1:28" ht="13.5" customHeight="1">
      <c r="A9" s="88" t="s">
        <v>786</v>
      </c>
      <c r="B9" s="942" t="s">
        <v>787</v>
      </c>
      <c r="C9" s="436">
        <v>536553</v>
      </c>
      <c r="D9" s="436">
        <v>262983</v>
      </c>
      <c r="E9" s="436">
        <v>1302</v>
      </c>
      <c r="F9" s="436">
        <v>2445</v>
      </c>
      <c r="G9" s="436">
        <v>8903</v>
      </c>
      <c r="H9" s="436">
        <v>3276</v>
      </c>
      <c r="I9" s="436">
        <v>159005</v>
      </c>
      <c r="J9" s="436">
        <v>15633</v>
      </c>
      <c r="K9" s="436">
        <v>7129</v>
      </c>
      <c r="L9" s="436">
        <v>4858</v>
      </c>
      <c r="M9" s="436">
        <v>20641</v>
      </c>
      <c r="N9" s="436">
        <v>4680</v>
      </c>
      <c r="O9" s="436">
        <v>7406</v>
      </c>
      <c r="P9" s="436">
        <v>7094</v>
      </c>
      <c r="Q9" s="436">
        <v>31198</v>
      </c>
      <c r="R9" s="436">
        <v>544698</v>
      </c>
      <c r="S9" s="436">
        <v>382322</v>
      </c>
      <c r="T9" s="436">
        <v>66023</v>
      </c>
      <c r="U9" s="436">
        <v>8007</v>
      </c>
      <c r="V9" s="436">
        <v>994</v>
      </c>
      <c r="W9" s="436">
        <v>8647</v>
      </c>
      <c r="X9" s="436">
        <v>2025</v>
      </c>
      <c r="Y9" s="436">
        <v>76680</v>
      </c>
      <c r="Z9" s="943" t="s">
        <v>802</v>
      </c>
      <c r="AB9" s="114"/>
    </row>
    <row r="10" spans="1:28" ht="13.5" customHeight="1">
      <c r="A10" s="88"/>
      <c r="B10" s="942">
        <v>2</v>
      </c>
      <c r="C10" s="225">
        <v>520483</v>
      </c>
      <c r="D10" s="225">
        <v>275073</v>
      </c>
      <c r="E10" s="225">
        <v>1229</v>
      </c>
      <c r="F10" s="225">
        <v>2041</v>
      </c>
      <c r="G10" s="225">
        <v>7265</v>
      </c>
      <c r="H10" s="225">
        <v>2668</v>
      </c>
      <c r="I10" s="225">
        <v>138060</v>
      </c>
      <c r="J10" s="225">
        <v>13425</v>
      </c>
      <c r="K10" s="225">
        <v>6096</v>
      </c>
      <c r="L10" s="225">
        <v>4227</v>
      </c>
      <c r="M10" s="225">
        <v>20527</v>
      </c>
      <c r="N10" s="225">
        <v>3765</v>
      </c>
      <c r="O10" s="225">
        <v>6707</v>
      </c>
      <c r="P10" s="225">
        <v>6709</v>
      </c>
      <c r="Q10" s="225">
        <v>32691</v>
      </c>
      <c r="R10" s="225">
        <v>527272</v>
      </c>
      <c r="S10" s="225">
        <v>360962</v>
      </c>
      <c r="T10" s="225">
        <v>65680</v>
      </c>
      <c r="U10" s="225">
        <v>8025</v>
      </c>
      <c r="V10" s="225">
        <v>921</v>
      </c>
      <c r="W10" s="225">
        <v>7170</v>
      </c>
      <c r="X10" s="225">
        <v>1812</v>
      </c>
      <c r="Y10" s="225">
        <v>82702</v>
      </c>
      <c r="Z10" s="943">
        <v>2</v>
      </c>
      <c r="AB10" s="114"/>
    </row>
    <row r="11" spans="1:28" s="117" customFormat="1" ht="13.5" customHeight="1">
      <c r="A11" s="944"/>
      <c r="B11" s="942">
        <v>3</v>
      </c>
      <c r="C11" s="225">
        <v>570243</v>
      </c>
      <c r="D11" s="225">
        <v>283202</v>
      </c>
      <c r="E11" s="225">
        <v>1332</v>
      </c>
      <c r="F11" s="225">
        <v>1961</v>
      </c>
      <c r="G11" s="225">
        <v>7638</v>
      </c>
      <c r="H11" s="225">
        <v>3141</v>
      </c>
      <c r="I11" s="225">
        <v>176641</v>
      </c>
      <c r="J11" s="225">
        <v>13931</v>
      </c>
      <c r="K11" s="225">
        <v>6424</v>
      </c>
      <c r="L11" s="225">
        <v>4480</v>
      </c>
      <c r="M11" s="225">
        <v>20937</v>
      </c>
      <c r="N11" s="225">
        <v>3945</v>
      </c>
      <c r="O11" s="225">
        <v>7437</v>
      </c>
      <c r="P11" s="225">
        <v>7328</v>
      </c>
      <c r="Q11" s="225">
        <v>31846</v>
      </c>
      <c r="R11" s="225">
        <v>571961</v>
      </c>
      <c r="S11" s="225">
        <v>398411</v>
      </c>
      <c r="T11" s="225">
        <v>64554</v>
      </c>
      <c r="U11" s="225">
        <v>8471</v>
      </c>
      <c r="V11" s="225">
        <v>882</v>
      </c>
      <c r="W11" s="225">
        <v>7206</v>
      </c>
      <c r="X11" s="225">
        <v>1826</v>
      </c>
      <c r="Y11" s="225">
        <v>90611</v>
      </c>
      <c r="Z11" s="943">
        <v>3</v>
      </c>
      <c r="AB11" s="114"/>
    </row>
    <row r="12" spans="1:28" ht="13.5" customHeight="1">
      <c r="A12" s="88"/>
      <c r="B12" s="942">
        <v>4</v>
      </c>
      <c r="C12" s="225">
        <v>553656</v>
      </c>
      <c r="D12" s="225">
        <v>284614</v>
      </c>
      <c r="E12" s="225">
        <v>1168</v>
      </c>
      <c r="F12" s="225">
        <v>1868</v>
      </c>
      <c r="G12" s="225">
        <v>7805</v>
      </c>
      <c r="H12" s="225">
        <v>2845</v>
      </c>
      <c r="I12" s="225">
        <v>157508</v>
      </c>
      <c r="J12" s="225">
        <v>14405</v>
      </c>
      <c r="K12" s="225">
        <v>6547</v>
      </c>
      <c r="L12" s="225">
        <v>5077</v>
      </c>
      <c r="M12" s="225">
        <v>20819</v>
      </c>
      <c r="N12" s="225">
        <v>3848</v>
      </c>
      <c r="O12" s="225">
        <v>6738</v>
      </c>
      <c r="P12" s="225">
        <v>7000</v>
      </c>
      <c r="Q12" s="225">
        <v>33414</v>
      </c>
      <c r="R12" s="225">
        <v>566013</v>
      </c>
      <c r="S12" s="225">
        <v>389397</v>
      </c>
      <c r="T12" s="225">
        <v>69412</v>
      </c>
      <c r="U12" s="225">
        <v>9052</v>
      </c>
      <c r="V12" s="225">
        <v>1056</v>
      </c>
      <c r="W12" s="225">
        <v>7171</v>
      </c>
      <c r="X12" s="225">
        <v>1881</v>
      </c>
      <c r="Y12" s="225">
        <v>88044</v>
      </c>
      <c r="Z12" s="943">
        <v>4</v>
      </c>
      <c r="AB12" s="114"/>
    </row>
    <row r="13" spans="1:28" s="191" customFormat="1" ht="13.5" customHeight="1">
      <c r="B13" s="945">
        <v>5</v>
      </c>
      <c r="C13" s="495">
        <v>568054</v>
      </c>
      <c r="D13" s="495">
        <v>290722</v>
      </c>
      <c r="E13" s="495">
        <v>943</v>
      </c>
      <c r="F13" s="495">
        <v>1777</v>
      </c>
      <c r="G13" s="495">
        <v>7909</v>
      </c>
      <c r="H13" s="495">
        <v>2797</v>
      </c>
      <c r="I13" s="495">
        <v>167933</v>
      </c>
      <c r="J13" s="495">
        <v>14281</v>
      </c>
      <c r="K13" s="495">
        <v>7219</v>
      </c>
      <c r="L13" s="495">
        <v>6019</v>
      </c>
      <c r="M13" s="495">
        <v>21660</v>
      </c>
      <c r="N13" s="495">
        <v>3697</v>
      </c>
      <c r="O13" s="495">
        <v>6091</v>
      </c>
      <c r="P13" s="495">
        <v>6936</v>
      </c>
      <c r="Q13" s="495">
        <v>30070</v>
      </c>
      <c r="R13" s="495">
        <v>585934</v>
      </c>
      <c r="S13" s="495">
        <v>412187</v>
      </c>
      <c r="T13" s="495">
        <v>64919</v>
      </c>
      <c r="U13" s="495">
        <v>8917</v>
      </c>
      <c r="V13" s="495">
        <v>1193</v>
      </c>
      <c r="W13" s="495">
        <v>6930</v>
      </c>
      <c r="X13" s="495">
        <v>1968</v>
      </c>
      <c r="Y13" s="946">
        <v>89820</v>
      </c>
      <c r="Z13" s="191">
        <v>5</v>
      </c>
      <c r="AB13" s="114"/>
    </row>
    <row r="14" spans="1:28" s="191" customFormat="1" ht="13.5" customHeight="1">
      <c r="A14" s="947"/>
      <c r="B14" s="948"/>
      <c r="C14" s="495"/>
      <c r="D14" s="495"/>
      <c r="E14" s="495"/>
      <c r="F14" s="495"/>
      <c r="G14" s="495"/>
      <c r="H14" s="495"/>
      <c r="I14" s="495"/>
      <c r="J14" s="495"/>
      <c r="K14" s="495"/>
      <c r="L14" s="495"/>
      <c r="M14" s="495"/>
      <c r="N14" s="495"/>
      <c r="O14" s="495"/>
      <c r="P14" s="495"/>
      <c r="Q14" s="495"/>
      <c r="R14" s="495"/>
      <c r="S14" s="495"/>
      <c r="T14" s="495"/>
      <c r="U14" s="495"/>
      <c r="V14" s="495"/>
      <c r="W14" s="495"/>
      <c r="X14" s="495"/>
      <c r="Y14" s="495"/>
      <c r="Z14" s="949"/>
      <c r="AB14" s="114"/>
    </row>
    <row r="15" spans="1:28" s="191" customFormat="1" ht="13.5" customHeight="1">
      <c r="A15" s="947"/>
      <c r="B15" s="945"/>
      <c r="C15" s="403"/>
      <c r="D15" s="403"/>
      <c r="E15" s="403"/>
      <c r="F15" s="403"/>
      <c r="G15" s="403"/>
      <c r="H15" s="403"/>
      <c r="I15" s="950" t="s">
        <v>533</v>
      </c>
      <c r="J15" s="950"/>
      <c r="K15" s="950"/>
      <c r="L15" s="950"/>
      <c r="M15" s="950"/>
      <c r="N15" s="950"/>
      <c r="O15" s="950"/>
      <c r="P15" s="950"/>
      <c r="Q15" s="950"/>
      <c r="R15" s="950"/>
      <c r="S15" s="403"/>
      <c r="T15" s="403"/>
      <c r="U15" s="403"/>
      <c r="V15" s="950"/>
      <c r="W15" s="403"/>
      <c r="X15" s="403"/>
      <c r="Y15" s="403"/>
      <c r="Z15" s="941"/>
      <c r="AB15" s="114"/>
    </row>
    <row r="16" spans="1:28" ht="13.5" customHeight="1">
      <c r="A16" s="88" t="s">
        <v>786</v>
      </c>
      <c r="B16" s="942" t="s">
        <v>787</v>
      </c>
      <c r="C16" s="772">
        <v>2360</v>
      </c>
      <c r="D16" s="225">
        <v>1003</v>
      </c>
      <c r="E16" s="225">
        <v>0</v>
      </c>
      <c r="F16" s="225">
        <v>16</v>
      </c>
      <c r="G16" s="225">
        <v>143</v>
      </c>
      <c r="H16" s="225">
        <v>6</v>
      </c>
      <c r="I16" s="225">
        <v>728</v>
      </c>
      <c r="J16" s="225">
        <v>33</v>
      </c>
      <c r="K16" s="225">
        <v>20</v>
      </c>
      <c r="L16" s="225">
        <v>29</v>
      </c>
      <c r="M16" s="225">
        <v>91</v>
      </c>
      <c r="N16" s="225">
        <v>29</v>
      </c>
      <c r="O16" s="225">
        <v>211</v>
      </c>
      <c r="P16" s="225">
        <v>16</v>
      </c>
      <c r="Q16" s="225">
        <v>35</v>
      </c>
      <c r="R16" s="225">
        <v>2497</v>
      </c>
      <c r="S16" s="225">
        <v>1565</v>
      </c>
      <c r="T16" s="225">
        <v>411</v>
      </c>
      <c r="U16" s="225">
        <v>52</v>
      </c>
      <c r="V16" s="400">
        <v>6</v>
      </c>
      <c r="W16" s="225">
        <v>71</v>
      </c>
      <c r="X16" s="400">
        <v>16</v>
      </c>
      <c r="Y16" s="225">
        <v>376</v>
      </c>
      <c r="Z16" s="943" t="s">
        <v>802</v>
      </c>
      <c r="AB16" s="114"/>
    </row>
    <row r="17" spans="1:28" ht="13.5" customHeight="1">
      <c r="A17" s="88"/>
      <c r="B17" s="942">
        <v>2</v>
      </c>
      <c r="C17" s="772">
        <v>2474</v>
      </c>
      <c r="D17" s="225">
        <v>1095</v>
      </c>
      <c r="E17" s="225">
        <v>0</v>
      </c>
      <c r="F17" s="225">
        <v>14</v>
      </c>
      <c r="G17" s="225">
        <v>152</v>
      </c>
      <c r="H17" s="225">
        <v>3</v>
      </c>
      <c r="I17" s="225">
        <v>767</v>
      </c>
      <c r="J17" s="225">
        <v>23</v>
      </c>
      <c r="K17" s="225">
        <v>29</v>
      </c>
      <c r="L17" s="225">
        <v>23</v>
      </c>
      <c r="M17" s="225">
        <v>119</v>
      </c>
      <c r="N17" s="225">
        <v>28</v>
      </c>
      <c r="O17" s="225">
        <v>173</v>
      </c>
      <c r="P17" s="225">
        <v>6</v>
      </c>
      <c r="Q17" s="225">
        <v>42</v>
      </c>
      <c r="R17" s="225">
        <v>2490</v>
      </c>
      <c r="S17" s="225">
        <v>1646</v>
      </c>
      <c r="T17" s="225">
        <v>387</v>
      </c>
      <c r="U17" s="225">
        <v>19</v>
      </c>
      <c r="V17" s="423" t="s">
        <v>94</v>
      </c>
      <c r="W17" s="225">
        <v>56</v>
      </c>
      <c r="X17" s="400">
        <v>12</v>
      </c>
      <c r="Y17" s="225">
        <v>370</v>
      </c>
      <c r="Z17" s="943">
        <v>2</v>
      </c>
      <c r="AB17" s="114"/>
    </row>
    <row r="18" spans="1:28" s="117" customFormat="1" ht="13.5" customHeight="1">
      <c r="A18" s="944"/>
      <c r="B18" s="942">
        <v>3</v>
      </c>
      <c r="C18" s="772">
        <v>2608</v>
      </c>
      <c r="D18" s="225">
        <v>1202</v>
      </c>
      <c r="E18" s="225">
        <v>1</v>
      </c>
      <c r="F18" s="225">
        <v>4</v>
      </c>
      <c r="G18" s="225">
        <v>155</v>
      </c>
      <c r="H18" s="225">
        <v>3</v>
      </c>
      <c r="I18" s="225">
        <v>895</v>
      </c>
      <c r="J18" s="225">
        <v>18</v>
      </c>
      <c r="K18" s="225">
        <v>11</v>
      </c>
      <c r="L18" s="225">
        <v>32</v>
      </c>
      <c r="M18" s="225">
        <v>118</v>
      </c>
      <c r="N18" s="225">
        <v>25</v>
      </c>
      <c r="O18" s="225">
        <v>91</v>
      </c>
      <c r="P18" s="225">
        <v>8</v>
      </c>
      <c r="Q18" s="225">
        <v>45</v>
      </c>
      <c r="R18" s="225">
        <v>2680</v>
      </c>
      <c r="S18" s="225">
        <v>1688</v>
      </c>
      <c r="T18" s="225">
        <v>490</v>
      </c>
      <c r="U18" s="225">
        <v>17</v>
      </c>
      <c r="V18" s="423" t="s">
        <v>94</v>
      </c>
      <c r="W18" s="225">
        <v>47</v>
      </c>
      <c r="X18" s="400">
        <v>5</v>
      </c>
      <c r="Y18" s="225">
        <v>433</v>
      </c>
      <c r="Z18" s="943">
        <v>3</v>
      </c>
      <c r="AB18" s="114"/>
    </row>
    <row r="19" spans="1:28" ht="13.5" customHeight="1">
      <c r="A19" s="88"/>
      <c r="B19" s="942">
        <v>4</v>
      </c>
      <c r="C19" s="772">
        <v>2325</v>
      </c>
      <c r="D19" s="225">
        <v>1106</v>
      </c>
      <c r="E19" s="225">
        <v>0</v>
      </c>
      <c r="F19" s="225">
        <v>8</v>
      </c>
      <c r="G19" s="225">
        <v>152</v>
      </c>
      <c r="H19" s="225">
        <v>4</v>
      </c>
      <c r="I19" s="225">
        <v>767</v>
      </c>
      <c r="J19" s="225">
        <v>19</v>
      </c>
      <c r="K19" s="225">
        <v>25</v>
      </c>
      <c r="L19" s="225">
        <v>22</v>
      </c>
      <c r="M19" s="225">
        <v>114</v>
      </c>
      <c r="N19" s="225">
        <v>21</v>
      </c>
      <c r="O19" s="225">
        <v>59</v>
      </c>
      <c r="P19" s="225">
        <v>3</v>
      </c>
      <c r="Q19" s="225">
        <v>25</v>
      </c>
      <c r="R19" s="225">
        <v>2370</v>
      </c>
      <c r="S19" s="225">
        <v>1467</v>
      </c>
      <c r="T19" s="225">
        <v>361</v>
      </c>
      <c r="U19" s="225">
        <v>18</v>
      </c>
      <c r="V19" s="423">
        <v>0</v>
      </c>
      <c r="W19" s="225">
        <v>43</v>
      </c>
      <c r="X19" s="400">
        <v>17</v>
      </c>
      <c r="Y19" s="225">
        <v>464</v>
      </c>
      <c r="Z19" s="943">
        <v>4</v>
      </c>
      <c r="AB19" s="114"/>
    </row>
    <row r="20" spans="1:28" s="191" customFormat="1" ht="13.5" customHeight="1">
      <c r="B20" s="945">
        <v>5</v>
      </c>
      <c r="C20" s="858">
        <v>2447</v>
      </c>
      <c r="D20" s="495">
        <v>1202</v>
      </c>
      <c r="E20" s="495">
        <v>1</v>
      </c>
      <c r="F20" s="495">
        <v>5</v>
      </c>
      <c r="G20" s="495">
        <v>164</v>
      </c>
      <c r="H20" s="495">
        <v>5</v>
      </c>
      <c r="I20" s="495">
        <v>799</v>
      </c>
      <c r="J20" s="495">
        <v>25</v>
      </c>
      <c r="K20" s="495">
        <v>26</v>
      </c>
      <c r="L20" s="495">
        <v>29</v>
      </c>
      <c r="M20" s="495">
        <v>110</v>
      </c>
      <c r="N20" s="495">
        <v>10</v>
      </c>
      <c r="O20" s="495">
        <v>41</v>
      </c>
      <c r="P20" s="495">
        <v>8</v>
      </c>
      <c r="Q20" s="495">
        <v>22</v>
      </c>
      <c r="R20" s="495">
        <v>2480</v>
      </c>
      <c r="S20" s="495">
        <v>1497</v>
      </c>
      <c r="T20" s="495">
        <v>438</v>
      </c>
      <c r="U20" s="495">
        <v>26</v>
      </c>
      <c r="V20" s="427">
        <v>0</v>
      </c>
      <c r="W20" s="495">
        <v>53</v>
      </c>
      <c r="X20" s="403">
        <v>18</v>
      </c>
      <c r="Y20" s="495">
        <v>448</v>
      </c>
      <c r="Z20" s="951">
        <v>5</v>
      </c>
      <c r="AB20" s="114"/>
    </row>
    <row r="21" spans="1:28" ht="13.5" customHeight="1">
      <c r="A21" s="645"/>
      <c r="B21" s="655"/>
      <c r="C21" s="952"/>
      <c r="D21" s="645"/>
      <c r="E21" s="645"/>
      <c r="F21" s="645"/>
      <c r="G21" s="645"/>
      <c r="H21" s="645"/>
      <c r="I21" s="645"/>
      <c r="J21" s="645"/>
      <c r="K21" s="645"/>
      <c r="L21" s="645"/>
      <c r="M21" s="645"/>
      <c r="N21" s="645"/>
      <c r="O21" s="645"/>
      <c r="P21" s="645"/>
      <c r="Q21" s="645"/>
      <c r="R21" s="953"/>
      <c r="S21" s="645"/>
      <c r="T21" s="645"/>
      <c r="U21" s="645"/>
      <c r="V21" s="645"/>
      <c r="W21" s="645"/>
      <c r="X21" s="645"/>
      <c r="Y21" s="645"/>
      <c r="Z21" s="699"/>
    </row>
    <row r="22" spans="1:28">
      <c r="A22" s="148" t="s">
        <v>213</v>
      </c>
    </row>
  </sheetData>
  <mergeCells count="27">
    <mergeCell ref="A3:B6"/>
    <mergeCell ref="C3:Q3"/>
    <mergeCell ref="R3:Y3"/>
    <mergeCell ref="Z3:Z6"/>
    <mergeCell ref="C4:C6"/>
    <mergeCell ref="D4:D6"/>
    <mergeCell ref="E4:E6"/>
    <mergeCell ref="F4:F6"/>
    <mergeCell ref="G4:G6"/>
    <mergeCell ref="H4:H6"/>
    <mergeCell ref="T4:T6"/>
    <mergeCell ref="I4:I6"/>
    <mergeCell ref="J4:J6"/>
    <mergeCell ref="K4:K6"/>
    <mergeCell ref="L4:L6"/>
    <mergeCell ref="M4:M6"/>
    <mergeCell ref="N4:N6"/>
    <mergeCell ref="O4:O6"/>
    <mergeCell ref="P4:P6"/>
    <mergeCell ref="Q4:Q6"/>
    <mergeCell ref="R4:R6"/>
    <mergeCell ref="Y4:Y6"/>
    <mergeCell ref="S4:S6"/>
    <mergeCell ref="U4:U6"/>
    <mergeCell ref="V4:V6"/>
    <mergeCell ref="W4:W6"/>
    <mergeCell ref="X4:X6"/>
  </mergeCells>
  <phoneticPr fontId="14"/>
  <printOptions horizontalCentered="1" verticalCentered="1" gridLinesSet="0"/>
  <pageMargins left="0.19685039370078741" right="0.19685039370078741" top="0.19685039370078741" bottom="0.19685039370078741" header="0.51181102362204722" footer="0.51181102362204722"/>
  <pageSetup paperSize="9" scale="61"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U52"/>
  <sheetViews>
    <sheetView zoomScale="120" zoomScaleNormal="120" workbookViewId="0">
      <selection sqref="A1:XFD1048576"/>
    </sheetView>
  </sheetViews>
  <sheetFormatPr defaultColWidth="9" defaultRowHeight="13"/>
  <cols>
    <col min="1" max="1" width="5.7265625" style="86" customWidth="1"/>
    <col min="2" max="2" width="9.36328125" style="86" customWidth="1"/>
    <col min="3" max="3" width="32" style="86" customWidth="1"/>
    <col min="4" max="4" width="1.6328125" style="86" customWidth="1"/>
    <col min="5" max="10" width="11.6328125" style="86" customWidth="1"/>
    <col min="11" max="13" width="11.6328125" style="36" customWidth="1"/>
    <col min="14" max="19" width="11.6328125" style="86" customWidth="1"/>
    <col min="20" max="20" width="4.6328125" style="86" customWidth="1"/>
    <col min="21" max="21" width="4.453125" style="86" customWidth="1"/>
    <col min="22" max="16384" width="9" style="86"/>
  </cols>
  <sheetData>
    <row r="1" spans="1:20" ht="13.5" customHeight="1">
      <c r="A1" s="150" t="s">
        <v>345</v>
      </c>
      <c r="B1"/>
      <c r="C1"/>
      <c r="D1"/>
      <c r="E1"/>
      <c r="F1"/>
      <c r="G1"/>
      <c r="H1"/>
      <c r="I1"/>
      <c r="J1"/>
      <c r="K1" s="47"/>
      <c r="L1" s="47"/>
      <c r="M1" s="47"/>
      <c r="N1"/>
      <c r="O1"/>
      <c r="P1"/>
      <c r="Q1"/>
      <c r="R1"/>
      <c r="S1"/>
      <c r="T1"/>
    </row>
    <row r="2" spans="1:20" ht="13.5" customHeight="1" thickBot="1">
      <c r="A2" t="s">
        <v>284</v>
      </c>
      <c r="B2"/>
      <c r="C2"/>
      <c r="D2"/>
      <c r="E2"/>
      <c r="F2"/>
      <c r="G2"/>
      <c r="H2"/>
      <c r="I2"/>
      <c r="J2"/>
      <c r="K2" s="47"/>
      <c r="L2" s="47"/>
      <c r="M2" s="47"/>
      <c r="N2"/>
      <c r="O2"/>
      <c r="P2"/>
      <c r="Q2"/>
      <c r="R2"/>
      <c r="S2"/>
      <c r="T2" s="181" t="s">
        <v>214</v>
      </c>
    </row>
    <row r="3" spans="1:20" ht="13.5" customHeight="1" thickTop="1">
      <c r="A3" s="154" t="s">
        <v>534</v>
      </c>
      <c r="B3" s="154"/>
      <c r="C3" s="154"/>
      <c r="D3" s="207"/>
      <c r="E3" s="155" t="s">
        <v>639</v>
      </c>
      <c r="F3" s="156"/>
      <c r="G3" s="157"/>
      <c r="H3" s="81" t="s">
        <v>640</v>
      </c>
      <c r="I3" s="82"/>
      <c r="J3" s="83"/>
      <c r="K3" s="156" t="s">
        <v>745</v>
      </c>
      <c r="L3" s="156"/>
      <c r="M3" s="157"/>
      <c r="N3" s="156" t="s">
        <v>766</v>
      </c>
      <c r="O3" s="156"/>
      <c r="P3" s="157"/>
      <c r="Q3" s="156" t="s">
        <v>806</v>
      </c>
      <c r="R3" s="156"/>
      <c r="S3" s="157"/>
      <c r="T3" s="158" t="s">
        <v>535</v>
      </c>
    </row>
    <row r="4" spans="1:20" ht="13.5" customHeight="1">
      <c r="A4" s="165"/>
      <c r="B4" s="165"/>
      <c r="C4" s="165"/>
      <c r="D4" s="209"/>
      <c r="E4" s="172" t="s">
        <v>215</v>
      </c>
      <c r="F4" s="172" t="s">
        <v>216</v>
      </c>
      <c r="G4" s="172" t="s">
        <v>16</v>
      </c>
      <c r="H4" s="48" t="s">
        <v>215</v>
      </c>
      <c r="I4" s="48" t="s">
        <v>216</v>
      </c>
      <c r="J4" s="48" t="s">
        <v>16</v>
      </c>
      <c r="K4" s="166" t="s">
        <v>215</v>
      </c>
      <c r="L4" s="166" t="s">
        <v>216</v>
      </c>
      <c r="M4" s="166" t="s">
        <v>16</v>
      </c>
      <c r="N4" s="166" t="s">
        <v>215</v>
      </c>
      <c r="O4" s="166" t="s">
        <v>216</v>
      </c>
      <c r="P4" s="166" t="s">
        <v>16</v>
      </c>
      <c r="Q4" s="166" t="s">
        <v>215</v>
      </c>
      <c r="R4" s="166" t="s">
        <v>216</v>
      </c>
      <c r="S4" s="166" t="s">
        <v>16</v>
      </c>
      <c r="T4" s="168"/>
    </row>
    <row r="5" spans="1:20" ht="13.5" customHeight="1">
      <c r="A5" s="766"/>
      <c r="B5" s="766"/>
      <c r="C5" s="766"/>
      <c r="D5" s="767"/>
      <c r="E5" s="234"/>
      <c r="F5" s="234"/>
      <c r="G5" s="234"/>
      <c r="H5" s="49"/>
      <c r="I5" s="49"/>
      <c r="J5" s="49"/>
      <c r="K5" s="204"/>
      <c r="L5" s="204"/>
      <c r="M5" s="204"/>
      <c r="N5" s="204"/>
      <c r="O5" s="204"/>
      <c r="P5" s="204"/>
      <c r="Q5" s="204"/>
      <c r="R5" s="204"/>
      <c r="S5" s="204"/>
      <c r="T5" s="702"/>
    </row>
    <row r="6" spans="1:20" ht="9" customHeight="1">
      <c r="A6" s="175"/>
      <c r="B6" s="954"/>
      <c r="C6" s="175"/>
      <c r="D6" s="176"/>
      <c r="E6" s="170"/>
      <c r="F6" s="170"/>
      <c r="G6" s="551"/>
      <c r="H6" s="50"/>
      <c r="I6" s="50"/>
      <c r="J6" s="51"/>
      <c r="K6" s="551"/>
      <c r="L6" s="170"/>
      <c r="M6" s="551"/>
      <c r="N6" s="551"/>
      <c r="O6" s="170"/>
      <c r="P6" s="551"/>
      <c r="Q6" s="551"/>
      <c r="R6" s="170"/>
      <c r="S6" s="551"/>
      <c r="T6" s="551"/>
    </row>
    <row r="7" spans="1:20" s="191" customFormat="1" ht="13.5" customHeight="1">
      <c r="A7" s="955" t="s">
        <v>396</v>
      </c>
      <c r="B7" s="955"/>
      <c r="C7" s="955"/>
      <c r="D7" s="712"/>
      <c r="E7" s="289">
        <v>617</v>
      </c>
      <c r="F7" s="121">
        <v>30836</v>
      </c>
      <c r="G7" s="121">
        <v>29743</v>
      </c>
      <c r="H7" s="537">
        <v>610</v>
      </c>
      <c r="I7" s="537">
        <v>30430</v>
      </c>
      <c r="J7" s="537">
        <v>28819</v>
      </c>
      <c r="K7" s="187">
        <v>612</v>
      </c>
      <c r="L7" s="495">
        <v>30817</v>
      </c>
      <c r="M7" s="495">
        <v>27673</v>
      </c>
      <c r="N7" s="187">
        <v>617</v>
      </c>
      <c r="O7" s="495">
        <v>30404</v>
      </c>
      <c r="P7" s="495">
        <v>27298</v>
      </c>
      <c r="Q7" s="187">
        <v>587</v>
      </c>
      <c r="R7" s="495">
        <v>28452</v>
      </c>
      <c r="S7" s="495">
        <v>25880</v>
      </c>
      <c r="T7" s="956" t="s">
        <v>217</v>
      </c>
    </row>
    <row r="8" spans="1:20" ht="13.5" customHeight="1">
      <c r="A8">
        <v>1</v>
      </c>
      <c r="B8" s="137" t="s">
        <v>536</v>
      </c>
      <c r="C8" s="137"/>
      <c r="D8" s="546"/>
      <c r="E8" s="139">
        <v>3</v>
      </c>
      <c r="F8" s="114">
        <v>230</v>
      </c>
      <c r="G8" s="114">
        <v>222</v>
      </c>
      <c r="H8" s="34">
        <v>3</v>
      </c>
      <c r="I8" s="34">
        <v>230</v>
      </c>
      <c r="J8" s="34">
        <v>211</v>
      </c>
      <c r="K8">
        <v>3</v>
      </c>
      <c r="L8" s="225">
        <v>220</v>
      </c>
      <c r="M8" s="225">
        <v>218</v>
      </c>
      <c r="N8">
        <v>3</v>
      </c>
      <c r="O8" s="225">
        <v>230</v>
      </c>
      <c r="P8" s="225">
        <v>220</v>
      </c>
      <c r="Q8">
        <v>3</v>
      </c>
      <c r="R8" s="225">
        <v>220</v>
      </c>
      <c r="S8" s="225">
        <v>214</v>
      </c>
      <c r="T8" s="957">
        <v>1</v>
      </c>
    </row>
    <row r="9" spans="1:20" ht="13.5" customHeight="1">
      <c r="A9"/>
      <c r="B9" s="958" t="s">
        <v>649</v>
      </c>
      <c r="C9" s="302" t="s">
        <v>218</v>
      </c>
      <c r="D9" s="532"/>
      <c r="E9" s="139">
        <v>3</v>
      </c>
      <c r="F9" s="114">
        <v>230</v>
      </c>
      <c r="G9" s="114">
        <v>222</v>
      </c>
      <c r="H9" s="34">
        <v>3</v>
      </c>
      <c r="I9" s="34">
        <v>230</v>
      </c>
      <c r="J9" s="34">
        <v>211</v>
      </c>
      <c r="K9">
        <v>3</v>
      </c>
      <c r="L9" s="225">
        <v>220</v>
      </c>
      <c r="M9" s="225">
        <v>218</v>
      </c>
      <c r="N9">
        <v>3</v>
      </c>
      <c r="O9" s="225">
        <v>230</v>
      </c>
      <c r="P9" s="225">
        <v>220</v>
      </c>
      <c r="Q9">
        <v>3</v>
      </c>
      <c r="R9" s="225">
        <v>220</v>
      </c>
      <c r="S9" s="225">
        <v>214</v>
      </c>
      <c r="T9" s="959" t="s">
        <v>649</v>
      </c>
    </row>
    <row r="10" spans="1:20" ht="13.5" customHeight="1">
      <c r="A10">
        <v>2</v>
      </c>
      <c r="B10" s="960" t="s">
        <v>537</v>
      </c>
      <c r="C10" s="960"/>
      <c r="D10" s="546"/>
      <c r="E10" s="139">
        <v>58</v>
      </c>
      <c r="F10" s="114">
        <v>2271</v>
      </c>
      <c r="G10" s="114">
        <v>2054</v>
      </c>
      <c r="H10" s="34">
        <v>53</v>
      </c>
      <c r="I10" s="34">
        <v>2271</v>
      </c>
      <c r="J10" s="34">
        <v>2079</v>
      </c>
      <c r="K10">
        <v>52</v>
      </c>
      <c r="L10" s="225">
        <v>2277</v>
      </c>
      <c r="M10" s="225">
        <v>2138</v>
      </c>
      <c r="N10">
        <v>52</v>
      </c>
      <c r="O10" s="225">
        <v>2271</v>
      </c>
      <c r="P10" s="225">
        <v>1989</v>
      </c>
      <c r="Q10">
        <v>51</v>
      </c>
      <c r="R10" s="225">
        <v>2277</v>
      </c>
      <c r="S10" s="225">
        <v>1995</v>
      </c>
      <c r="T10" s="957">
        <v>2</v>
      </c>
    </row>
    <row r="11" spans="1:20" ht="13.5" customHeight="1">
      <c r="A11"/>
      <c r="B11" s="958" t="s">
        <v>649</v>
      </c>
      <c r="C11" s="302" t="s">
        <v>219</v>
      </c>
      <c r="D11" s="532"/>
      <c r="E11" s="139">
        <v>23</v>
      </c>
      <c r="F11" s="114">
        <v>1271</v>
      </c>
      <c r="G11" s="114">
        <v>1242</v>
      </c>
      <c r="H11" s="34">
        <v>23</v>
      </c>
      <c r="I11" s="34">
        <v>1271</v>
      </c>
      <c r="J11" s="34">
        <v>1240</v>
      </c>
      <c r="K11">
        <v>23</v>
      </c>
      <c r="L11" s="225">
        <v>1277</v>
      </c>
      <c r="M11" s="225">
        <v>1251</v>
      </c>
      <c r="N11">
        <v>23</v>
      </c>
      <c r="O11" s="225">
        <v>1271</v>
      </c>
      <c r="P11" s="225">
        <v>1168</v>
      </c>
      <c r="Q11">
        <v>23</v>
      </c>
      <c r="R11" s="225">
        <v>1277</v>
      </c>
      <c r="S11" s="225">
        <v>1172</v>
      </c>
      <c r="T11" s="959" t="s">
        <v>649</v>
      </c>
    </row>
    <row r="12" spans="1:20" ht="13.5" customHeight="1">
      <c r="B12" s="958" t="s">
        <v>650</v>
      </c>
      <c r="C12" s="302" t="s">
        <v>220</v>
      </c>
      <c r="D12" s="532"/>
      <c r="E12" s="139">
        <v>17</v>
      </c>
      <c r="F12" s="114">
        <v>1000</v>
      </c>
      <c r="G12" s="114">
        <v>812</v>
      </c>
      <c r="H12" s="34">
        <v>17</v>
      </c>
      <c r="I12" s="34">
        <v>1000</v>
      </c>
      <c r="J12" s="34">
        <v>839</v>
      </c>
      <c r="K12">
        <v>17</v>
      </c>
      <c r="L12" s="225">
        <v>1000</v>
      </c>
      <c r="M12" s="225">
        <v>887</v>
      </c>
      <c r="N12">
        <v>17</v>
      </c>
      <c r="O12" s="225">
        <v>1000</v>
      </c>
      <c r="P12" s="225">
        <v>821</v>
      </c>
      <c r="Q12">
        <v>17</v>
      </c>
      <c r="R12" s="542">
        <v>1000</v>
      </c>
      <c r="S12" s="542">
        <v>823</v>
      </c>
      <c r="T12" s="959" t="s">
        <v>650</v>
      </c>
    </row>
    <row r="13" spans="1:20" ht="13.5" customHeight="1">
      <c r="A13" s="961"/>
      <c r="B13" s="958" t="s">
        <v>651</v>
      </c>
      <c r="C13" s="302" t="s">
        <v>221</v>
      </c>
      <c r="D13" s="532"/>
      <c r="E13" s="542">
        <v>18</v>
      </c>
      <c r="F13" s="542" t="s">
        <v>140</v>
      </c>
      <c r="G13" s="542" t="s">
        <v>140</v>
      </c>
      <c r="H13" s="52">
        <v>13</v>
      </c>
      <c r="I13" s="52" t="s">
        <v>140</v>
      </c>
      <c r="J13" s="52" t="s">
        <v>140</v>
      </c>
      <c r="K13" s="542">
        <v>12</v>
      </c>
      <c r="L13" s="542" t="s">
        <v>140</v>
      </c>
      <c r="M13" s="542" t="s">
        <v>140</v>
      </c>
      <c r="N13" s="542">
        <v>12</v>
      </c>
      <c r="O13" s="542" t="s">
        <v>140</v>
      </c>
      <c r="P13" s="542" t="s">
        <v>140</v>
      </c>
      <c r="Q13" s="542">
        <v>11</v>
      </c>
      <c r="R13" s="542" t="s">
        <v>140</v>
      </c>
      <c r="S13" s="542" t="s">
        <v>140</v>
      </c>
      <c r="T13" s="959" t="s">
        <v>651</v>
      </c>
    </row>
    <row r="14" spans="1:20" ht="13.5" customHeight="1">
      <c r="A14" s="962"/>
      <c r="B14" s="958" t="s">
        <v>652</v>
      </c>
      <c r="C14" s="302" t="s">
        <v>538</v>
      </c>
      <c r="D14" s="532"/>
      <c r="E14" s="542" t="s">
        <v>140</v>
      </c>
      <c r="F14" s="542" t="s">
        <v>140</v>
      </c>
      <c r="G14" s="542" t="s">
        <v>140</v>
      </c>
      <c r="H14" s="53" t="s">
        <v>140</v>
      </c>
      <c r="I14" s="53" t="s">
        <v>140</v>
      </c>
      <c r="J14" s="53" t="s">
        <v>140</v>
      </c>
      <c r="K14" s="542" t="s">
        <v>140</v>
      </c>
      <c r="L14" s="542" t="s">
        <v>140</v>
      </c>
      <c r="M14" s="542" t="s">
        <v>140</v>
      </c>
      <c r="N14" s="542" t="s">
        <v>140</v>
      </c>
      <c r="O14" s="542" t="s">
        <v>140</v>
      </c>
      <c r="P14" s="542" t="s">
        <v>140</v>
      </c>
      <c r="Q14" s="542" t="s">
        <v>140</v>
      </c>
      <c r="R14" s="542" t="s">
        <v>140</v>
      </c>
      <c r="S14" s="542" t="s">
        <v>140</v>
      </c>
      <c r="T14" s="959" t="s">
        <v>652</v>
      </c>
    </row>
    <row r="15" spans="1:20" ht="13.5" customHeight="1">
      <c r="A15">
        <v>3</v>
      </c>
      <c r="B15" s="960" t="s">
        <v>285</v>
      </c>
      <c r="C15" s="137"/>
      <c r="D15" s="532"/>
      <c r="E15" s="290">
        <v>63</v>
      </c>
      <c r="F15" s="542">
        <v>2036</v>
      </c>
      <c r="G15" s="114">
        <v>1799</v>
      </c>
      <c r="H15" s="54">
        <v>62</v>
      </c>
      <c r="I15" s="54">
        <v>2016</v>
      </c>
      <c r="J15" s="54">
        <v>1842</v>
      </c>
      <c r="K15" s="181">
        <v>61</v>
      </c>
      <c r="L15" s="437">
        <v>2043</v>
      </c>
      <c r="M15" s="225">
        <v>1898</v>
      </c>
      <c r="N15" s="181">
        <v>62</v>
      </c>
      <c r="O15" s="437">
        <v>2076</v>
      </c>
      <c r="P15" s="225">
        <v>1895</v>
      </c>
      <c r="Q15" s="181">
        <v>61</v>
      </c>
      <c r="R15" s="437">
        <v>2056</v>
      </c>
      <c r="S15" s="225">
        <v>1785</v>
      </c>
      <c r="T15" s="962" t="s">
        <v>539</v>
      </c>
    </row>
    <row r="16" spans="1:20" ht="13.5" customHeight="1">
      <c r="A16"/>
      <c r="B16" s="958" t="s">
        <v>649</v>
      </c>
      <c r="C16" s="302" t="s">
        <v>286</v>
      </c>
      <c r="D16" s="532"/>
      <c r="E16" s="290">
        <v>29</v>
      </c>
      <c r="F16" s="542">
        <v>1418</v>
      </c>
      <c r="G16" s="114">
        <v>1799</v>
      </c>
      <c r="H16" s="54">
        <v>29</v>
      </c>
      <c r="I16" s="54">
        <v>1418</v>
      </c>
      <c r="J16" s="54">
        <v>1842</v>
      </c>
      <c r="K16" s="181">
        <v>29</v>
      </c>
      <c r="L16" s="437">
        <v>1437</v>
      </c>
      <c r="M16" s="225">
        <v>1898</v>
      </c>
      <c r="N16" s="181">
        <v>29</v>
      </c>
      <c r="O16" s="437">
        <v>1438</v>
      </c>
      <c r="P16" s="225">
        <v>1895</v>
      </c>
      <c r="Q16" s="181">
        <v>29</v>
      </c>
      <c r="R16" s="437">
        <v>1438</v>
      </c>
      <c r="S16" s="225">
        <v>1785</v>
      </c>
      <c r="T16" s="959" t="s">
        <v>649</v>
      </c>
    </row>
    <row r="17" spans="1:21" ht="13.5" customHeight="1">
      <c r="A17"/>
      <c r="B17" s="958" t="s">
        <v>650</v>
      </c>
      <c r="C17" s="302" t="s">
        <v>222</v>
      </c>
      <c r="D17" s="532"/>
      <c r="E17" s="290">
        <v>34</v>
      </c>
      <c r="F17" s="139">
        <v>618</v>
      </c>
      <c r="G17" s="542" t="s">
        <v>140</v>
      </c>
      <c r="H17" s="54">
        <v>33</v>
      </c>
      <c r="I17" s="54">
        <v>598</v>
      </c>
      <c r="J17" s="54" t="s">
        <v>140</v>
      </c>
      <c r="K17" s="181">
        <v>32</v>
      </c>
      <c r="L17" s="312">
        <v>606</v>
      </c>
      <c r="M17" s="181" t="s">
        <v>140</v>
      </c>
      <c r="N17" s="181">
        <v>33</v>
      </c>
      <c r="O17" s="312">
        <v>638</v>
      </c>
      <c r="P17" s="181" t="s">
        <v>140</v>
      </c>
      <c r="Q17" s="181">
        <v>32</v>
      </c>
      <c r="R17" s="312">
        <v>619</v>
      </c>
      <c r="S17" s="181" t="s">
        <v>140</v>
      </c>
      <c r="T17" s="959" t="s">
        <v>650</v>
      </c>
    </row>
    <row r="18" spans="1:21" ht="13.5" customHeight="1">
      <c r="A18" s="181">
        <v>4</v>
      </c>
      <c r="B18" s="960" t="s">
        <v>287</v>
      </c>
      <c r="C18" s="137"/>
      <c r="D18" s="532"/>
      <c r="E18" s="290">
        <v>6</v>
      </c>
      <c r="F18" s="542" t="s">
        <v>140</v>
      </c>
      <c r="G18" s="542" t="s">
        <v>140</v>
      </c>
      <c r="H18" s="54">
        <v>5</v>
      </c>
      <c r="I18" s="54" t="s">
        <v>140</v>
      </c>
      <c r="J18" s="54" t="s">
        <v>140</v>
      </c>
      <c r="K18" s="181">
        <v>5</v>
      </c>
      <c r="L18" s="181" t="s">
        <v>140</v>
      </c>
      <c r="M18" s="181" t="s">
        <v>140</v>
      </c>
      <c r="N18" s="181">
        <v>5</v>
      </c>
      <c r="O18" s="181" t="s">
        <v>140</v>
      </c>
      <c r="P18" s="181" t="s">
        <v>140</v>
      </c>
      <c r="Q18" s="181">
        <v>5</v>
      </c>
      <c r="R18" s="181" t="s">
        <v>140</v>
      </c>
      <c r="S18" s="181" t="s">
        <v>140</v>
      </c>
      <c r="T18" s="962" t="s">
        <v>540</v>
      </c>
    </row>
    <row r="19" spans="1:21" ht="13.5" customHeight="1">
      <c r="A19" s="181"/>
      <c r="B19" s="963" t="s">
        <v>649</v>
      </c>
      <c r="C19" s="302" t="s">
        <v>549</v>
      </c>
      <c r="D19" s="532"/>
      <c r="E19" s="290">
        <v>1</v>
      </c>
      <c r="F19" s="542" t="s">
        <v>140</v>
      </c>
      <c r="G19" s="542" t="s">
        <v>140</v>
      </c>
      <c r="H19" s="54" t="s">
        <v>94</v>
      </c>
      <c r="I19" s="54" t="s">
        <v>140</v>
      </c>
      <c r="J19" s="54" t="s">
        <v>140</v>
      </c>
      <c r="K19" s="181" t="s">
        <v>94</v>
      </c>
      <c r="L19" s="181" t="s">
        <v>140</v>
      </c>
      <c r="M19" s="181" t="s">
        <v>140</v>
      </c>
      <c r="N19" s="181" t="s">
        <v>636</v>
      </c>
      <c r="O19" s="181" t="s">
        <v>140</v>
      </c>
      <c r="P19" s="181" t="s">
        <v>140</v>
      </c>
      <c r="Q19" s="181" t="s">
        <v>94</v>
      </c>
      <c r="R19" s="181" t="s">
        <v>140</v>
      </c>
      <c r="S19" s="181" t="s">
        <v>140</v>
      </c>
      <c r="T19" s="959" t="s">
        <v>649</v>
      </c>
    </row>
    <row r="20" spans="1:21" ht="13.5" customHeight="1">
      <c r="A20"/>
      <c r="B20" s="963" t="s">
        <v>650</v>
      </c>
      <c r="C20" s="302" t="s">
        <v>223</v>
      </c>
      <c r="D20" s="532"/>
      <c r="E20" s="290">
        <v>2</v>
      </c>
      <c r="F20" s="542" t="s">
        <v>140</v>
      </c>
      <c r="G20" s="542" t="s">
        <v>140</v>
      </c>
      <c r="H20" s="54">
        <v>2</v>
      </c>
      <c r="I20" s="54" t="s">
        <v>140</v>
      </c>
      <c r="J20" s="54" t="s">
        <v>140</v>
      </c>
      <c r="K20" s="181">
        <v>2</v>
      </c>
      <c r="L20" s="181" t="s">
        <v>140</v>
      </c>
      <c r="M20" s="181" t="s">
        <v>140</v>
      </c>
      <c r="N20" s="181">
        <v>2</v>
      </c>
      <c r="O20" s="181" t="s">
        <v>140</v>
      </c>
      <c r="P20" s="181" t="s">
        <v>140</v>
      </c>
      <c r="Q20" s="181">
        <v>2</v>
      </c>
      <c r="R20" s="181" t="s">
        <v>140</v>
      </c>
      <c r="S20" s="181" t="s">
        <v>140</v>
      </c>
      <c r="T20" s="959" t="s">
        <v>650</v>
      </c>
    </row>
    <row r="21" spans="1:21" ht="13.5" customHeight="1">
      <c r="A21"/>
      <c r="B21" s="963" t="s">
        <v>651</v>
      </c>
      <c r="C21" s="302" t="s">
        <v>288</v>
      </c>
      <c r="D21" s="532"/>
      <c r="E21" s="290">
        <v>2</v>
      </c>
      <c r="F21" s="542" t="s">
        <v>140</v>
      </c>
      <c r="G21" s="542" t="s">
        <v>140</v>
      </c>
      <c r="H21" s="54">
        <v>2</v>
      </c>
      <c r="I21" s="54" t="s">
        <v>140</v>
      </c>
      <c r="J21" s="54" t="s">
        <v>140</v>
      </c>
      <c r="K21" s="181">
        <v>2</v>
      </c>
      <c r="L21" s="181" t="s">
        <v>140</v>
      </c>
      <c r="M21" s="181" t="s">
        <v>140</v>
      </c>
      <c r="N21" s="181">
        <v>2</v>
      </c>
      <c r="O21" s="181" t="s">
        <v>140</v>
      </c>
      <c r="P21" s="181" t="s">
        <v>140</v>
      </c>
      <c r="Q21" s="181">
        <v>2</v>
      </c>
      <c r="R21" s="181" t="s">
        <v>140</v>
      </c>
      <c r="S21" s="181" t="s">
        <v>140</v>
      </c>
      <c r="T21" s="959" t="s">
        <v>651</v>
      </c>
    </row>
    <row r="22" spans="1:21" ht="13.5" customHeight="1">
      <c r="A22"/>
      <c r="B22" s="963" t="s">
        <v>652</v>
      </c>
      <c r="C22" s="302" t="s">
        <v>541</v>
      </c>
      <c r="D22" s="532"/>
      <c r="E22" s="290">
        <v>1</v>
      </c>
      <c r="F22" s="542" t="s">
        <v>140</v>
      </c>
      <c r="G22" s="542" t="s">
        <v>140</v>
      </c>
      <c r="H22" s="54">
        <v>1</v>
      </c>
      <c r="I22" s="54" t="s">
        <v>140</v>
      </c>
      <c r="J22" s="54" t="s">
        <v>140</v>
      </c>
      <c r="K22" s="181">
        <v>1</v>
      </c>
      <c r="L22" s="181" t="s">
        <v>140</v>
      </c>
      <c r="M22" s="181" t="s">
        <v>140</v>
      </c>
      <c r="N22" s="181">
        <v>1</v>
      </c>
      <c r="O22" s="181" t="s">
        <v>140</v>
      </c>
      <c r="P22" s="181" t="s">
        <v>140</v>
      </c>
      <c r="Q22" s="181">
        <v>1</v>
      </c>
      <c r="R22" s="181" t="s">
        <v>140</v>
      </c>
      <c r="S22" s="181" t="s">
        <v>140</v>
      </c>
      <c r="T22" s="959" t="s">
        <v>652</v>
      </c>
    </row>
    <row r="23" spans="1:21" ht="13.5" customHeight="1">
      <c r="A23" s="181">
        <v>5</v>
      </c>
      <c r="B23" s="960" t="s">
        <v>542</v>
      </c>
      <c r="C23" s="960"/>
      <c r="D23" s="546"/>
      <c r="E23" s="713">
        <v>0</v>
      </c>
      <c r="F23" s="713">
        <v>0</v>
      </c>
      <c r="G23" s="713">
        <v>0</v>
      </c>
      <c r="H23" s="54" t="s">
        <v>94</v>
      </c>
      <c r="I23" s="54" t="s">
        <v>94</v>
      </c>
      <c r="J23" s="54" t="s">
        <v>94</v>
      </c>
      <c r="K23" s="713" t="s">
        <v>94</v>
      </c>
      <c r="L23" s="437" t="s">
        <v>94</v>
      </c>
      <c r="M23" s="437" t="s">
        <v>94</v>
      </c>
      <c r="N23" s="437" t="s">
        <v>94</v>
      </c>
      <c r="O23" s="437" t="s">
        <v>94</v>
      </c>
      <c r="P23" s="437" t="s">
        <v>94</v>
      </c>
      <c r="Q23" s="437" t="s">
        <v>94</v>
      </c>
      <c r="R23" s="437" t="s">
        <v>94</v>
      </c>
      <c r="S23" s="437" t="s">
        <v>94</v>
      </c>
      <c r="T23" s="957">
        <v>5</v>
      </c>
    </row>
    <row r="24" spans="1:21" ht="13.5" customHeight="1">
      <c r="A24" s="181">
        <v>6</v>
      </c>
      <c r="B24" s="960" t="s">
        <v>550</v>
      </c>
      <c r="C24" s="960"/>
      <c r="D24" s="546"/>
      <c r="E24" s="290">
        <v>343</v>
      </c>
      <c r="F24" s="114">
        <v>23913</v>
      </c>
      <c r="G24" s="114">
        <v>23697</v>
      </c>
      <c r="H24" s="54">
        <v>344</v>
      </c>
      <c r="I24" s="54">
        <v>23462</v>
      </c>
      <c r="J24" s="54">
        <v>22677</v>
      </c>
      <c r="K24" s="181">
        <v>343</v>
      </c>
      <c r="L24" s="225">
        <v>23791</v>
      </c>
      <c r="M24" s="225">
        <v>21489</v>
      </c>
      <c r="N24" s="181">
        <v>340</v>
      </c>
      <c r="O24" s="225">
        <v>23287</v>
      </c>
      <c r="P24" s="225">
        <v>21197</v>
      </c>
      <c r="Q24" s="181">
        <v>315</v>
      </c>
      <c r="R24" s="225">
        <v>21355</v>
      </c>
      <c r="S24" s="225">
        <v>19924</v>
      </c>
      <c r="T24" s="957">
        <v>6</v>
      </c>
    </row>
    <row r="25" spans="1:21" ht="13.5" customHeight="1">
      <c r="A25" s="964"/>
      <c r="B25" s="958" t="s">
        <v>649</v>
      </c>
      <c r="C25" s="302" t="s">
        <v>224</v>
      </c>
      <c r="D25" s="532"/>
      <c r="E25" s="290">
        <v>1</v>
      </c>
      <c r="F25" s="542" t="s">
        <v>140</v>
      </c>
      <c r="G25" s="542" t="s">
        <v>140</v>
      </c>
      <c r="H25" s="54">
        <v>1</v>
      </c>
      <c r="I25" s="54" t="s">
        <v>140</v>
      </c>
      <c r="J25" s="54" t="s">
        <v>140</v>
      </c>
      <c r="K25" s="181">
        <v>1</v>
      </c>
      <c r="L25" s="181" t="s">
        <v>140</v>
      </c>
      <c r="M25" s="181" t="s">
        <v>140</v>
      </c>
      <c r="N25" s="181">
        <v>1</v>
      </c>
      <c r="O25" s="181" t="s">
        <v>140</v>
      </c>
      <c r="P25" s="181" t="s">
        <v>140</v>
      </c>
      <c r="Q25" s="181">
        <v>1</v>
      </c>
      <c r="R25" s="181" t="s">
        <v>140</v>
      </c>
      <c r="S25" s="181" t="s">
        <v>140</v>
      </c>
      <c r="T25" s="959" t="s">
        <v>649</v>
      </c>
    </row>
    <row r="26" spans="1:21" ht="13.5" customHeight="1">
      <c r="A26" s="964"/>
      <c r="B26" s="958" t="s">
        <v>650</v>
      </c>
      <c r="C26" s="302" t="s">
        <v>225</v>
      </c>
      <c r="D26" s="532"/>
      <c r="E26" s="290">
        <v>1</v>
      </c>
      <c r="F26" s="542">
        <v>30</v>
      </c>
      <c r="G26" s="114">
        <v>21</v>
      </c>
      <c r="H26" s="54">
        <v>1</v>
      </c>
      <c r="I26" s="54">
        <v>30</v>
      </c>
      <c r="J26" s="54">
        <v>18</v>
      </c>
      <c r="K26" s="181">
        <v>1</v>
      </c>
      <c r="L26" s="437">
        <v>30</v>
      </c>
      <c r="M26" s="229">
        <v>19</v>
      </c>
      <c r="N26" s="181">
        <v>1</v>
      </c>
      <c r="O26" s="437">
        <v>30</v>
      </c>
      <c r="P26" s="229">
        <v>22</v>
      </c>
      <c r="Q26" s="181">
        <v>1</v>
      </c>
      <c r="R26" s="437">
        <v>30</v>
      </c>
      <c r="S26" s="229">
        <v>21</v>
      </c>
      <c r="T26" s="959" t="s">
        <v>650</v>
      </c>
    </row>
    <row r="27" spans="1:21" ht="13.5" customHeight="1">
      <c r="A27" s="964"/>
      <c r="B27" s="958" t="s">
        <v>651</v>
      </c>
      <c r="C27" s="302" t="s">
        <v>226</v>
      </c>
      <c r="D27" s="532"/>
      <c r="E27" s="290">
        <v>1</v>
      </c>
      <c r="F27" s="542">
        <v>20</v>
      </c>
      <c r="G27" s="114">
        <v>61</v>
      </c>
      <c r="H27" s="54">
        <v>1</v>
      </c>
      <c r="I27" s="54">
        <v>20</v>
      </c>
      <c r="J27" s="54">
        <v>47</v>
      </c>
      <c r="K27" s="181">
        <v>1</v>
      </c>
      <c r="L27" s="437">
        <v>20</v>
      </c>
      <c r="M27" s="229">
        <v>34</v>
      </c>
      <c r="N27" s="181">
        <v>1</v>
      </c>
      <c r="O27" s="437">
        <v>20</v>
      </c>
      <c r="P27" s="229">
        <v>23</v>
      </c>
      <c r="Q27" s="181">
        <v>1</v>
      </c>
      <c r="R27" s="437">
        <v>20</v>
      </c>
      <c r="S27" s="229">
        <v>24</v>
      </c>
      <c r="T27" s="959" t="s">
        <v>651</v>
      </c>
    </row>
    <row r="28" spans="1:21" ht="13.5" customHeight="1">
      <c r="A28" s="964"/>
      <c r="B28" s="958" t="s">
        <v>652</v>
      </c>
      <c r="C28" s="302" t="s">
        <v>551</v>
      </c>
      <c r="D28" s="532"/>
      <c r="E28" s="290">
        <v>295</v>
      </c>
      <c r="F28" s="542">
        <v>23043</v>
      </c>
      <c r="G28" s="114">
        <v>23122</v>
      </c>
      <c r="H28" s="54">
        <v>297</v>
      </c>
      <c r="I28" s="54">
        <v>22589</v>
      </c>
      <c r="J28" s="54">
        <v>22067</v>
      </c>
      <c r="K28" s="181">
        <v>298</v>
      </c>
      <c r="L28" s="437">
        <v>22930</v>
      </c>
      <c r="M28" s="225">
        <v>20896</v>
      </c>
      <c r="N28" s="181">
        <v>297</v>
      </c>
      <c r="O28" s="437">
        <v>22458</v>
      </c>
      <c r="P28" s="225">
        <v>20644</v>
      </c>
      <c r="Q28" s="181">
        <v>272</v>
      </c>
      <c r="R28" s="437">
        <v>20523</v>
      </c>
      <c r="S28" s="225">
        <v>19414</v>
      </c>
      <c r="T28" s="959" t="s">
        <v>652</v>
      </c>
    </row>
    <row r="29" spans="1:21" ht="13.5" customHeight="1">
      <c r="A29" s="964"/>
      <c r="B29" s="958" t="s">
        <v>653</v>
      </c>
      <c r="C29" s="302" t="s">
        <v>552</v>
      </c>
      <c r="D29" s="532"/>
      <c r="E29" s="290">
        <v>16</v>
      </c>
      <c r="F29" s="542">
        <v>188</v>
      </c>
      <c r="G29" s="114">
        <v>143</v>
      </c>
      <c r="H29" s="54">
        <v>17</v>
      </c>
      <c r="I29" s="54">
        <v>202</v>
      </c>
      <c r="J29" s="54">
        <v>165</v>
      </c>
      <c r="K29" s="181">
        <v>16</v>
      </c>
      <c r="L29" s="437">
        <v>190</v>
      </c>
      <c r="M29" s="225">
        <v>162</v>
      </c>
      <c r="N29" s="181">
        <v>15</v>
      </c>
      <c r="O29" s="437">
        <v>171</v>
      </c>
      <c r="P29" s="225">
        <v>167</v>
      </c>
      <c r="Q29" s="181">
        <v>15</v>
      </c>
      <c r="R29" s="437">
        <v>178</v>
      </c>
      <c r="S29" s="225">
        <v>143</v>
      </c>
      <c r="T29" s="959" t="s">
        <v>653</v>
      </c>
    </row>
    <row r="30" spans="1:21" ht="13.5" customHeight="1">
      <c r="A30" s="964"/>
      <c r="B30" s="958" t="s">
        <v>654</v>
      </c>
      <c r="C30" s="302" t="s">
        <v>181</v>
      </c>
      <c r="D30" s="532"/>
      <c r="E30" s="290">
        <v>3</v>
      </c>
      <c r="F30" s="139">
        <v>170</v>
      </c>
      <c r="G30" s="139">
        <v>119</v>
      </c>
      <c r="H30" s="54">
        <v>3</v>
      </c>
      <c r="I30" s="54">
        <v>170</v>
      </c>
      <c r="J30" s="54">
        <v>114</v>
      </c>
      <c r="K30" s="181">
        <v>3</v>
      </c>
      <c r="L30" s="437">
        <v>170</v>
      </c>
      <c r="M30" s="229">
        <v>114</v>
      </c>
      <c r="N30" s="181">
        <v>3</v>
      </c>
      <c r="O30" s="437">
        <v>170</v>
      </c>
      <c r="P30" s="229">
        <v>110</v>
      </c>
      <c r="Q30" s="181">
        <v>3</v>
      </c>
      <c r="R30" s="437">
        <v>170</v>
      </c>
      <c r="S30" s="229">
        <v>98</v>
      </c>
      <c r="T30" s="959" t="s">
        <v>654</v>
      </c>
    </row>
    <row r="31" spans="1:21" ht="13.5" customHeight="1">
      <c r="A31" s="964"/>
      <c r="B31" s="958" t="s">
        <v>655</v>
      </c>
      <c r="C31" s="302" t="s">
        <v>656</v>
      </c>
      <c r="D31" s="532"/>
      <c r="E31" s="290">
        <v>5</v>
      </c>
      <c r="F31" s="542">
        <v>100</v>
      </c>
      <c r="G31" s="114">
        <v>78</v>
      </c>
      <c r="H31" s="54">
        <v>5</v>
      </c>
      <c r="I31" s="54">
        <v>98</v>
      </c>
      <c r="J31" s="54">
        <v>81</v>
      </c>
      <c r="K31" s="181">
        <v>5</v>
      </c>
      <c r="L31" s="437">
        <v>98</v>
      </c>
      <c r="M31" s="482">
        <v>79</v>
      </c>
      <c r="N31" s="181">
        <v>5</v>
      </c>
      <c r="O31" s="437">
        <v>85</v>
      </c>
      <c r="P31" s="482">
        <v>68</v>
      </c>
      <c r="Q31" s="181">
        <v>5</v>
      </c>
      <c r="R31" s="437">
        <v>85</v>
      </c>
      <c r="S31" s="482">
        <v>63</v>
      </c>
      <c r="T31" s="959" t="s">
        <v>655</v>
      </c>
      <c r="U31" s="962"/>
    </row>
    <row r="32" spans="1:21" ht="13.5" customHeight="1">
      <c r="A32" s="964"/>
      <c r="B32" s="958" t="s">
        <v>657</v>
      </c>
      <c r="C32" s="302" t="s">
        <v>658</v>
      </c>
      <c r="D32" s="532"/>
      <c r="E32" s="290">
        <v>2</v>
      </c>
      <c r="F32" s="542">
        <v>190</v>
      </c>
      <c r="G32" s="114">
        <v>18</v>
      </c>
      <c r="H32" s="54">
        <v>2</v>
      </c>
      <c r="I32" s="54">
        <v>190</v>
      </c>
      <c r="J32" s="54">
        <v>18</v>
      </c>
      <c r="K32" s="181">
        <v>2</v>
      </c>
      <c r="L32" s="437">
        <v>190</v>
      </c>
      <c r="M32" s="482">
        <v>19</v>
      </c>
      <c r="N32" s="181">
        <v>2</v>
      </c>
      <c r="O32" s="437">
        <v>190</v>
      </c>
      <c r="P32" s="482">
        <v>14</v>
      </c>
      <c r="Q32" s="181">
        <v>2</v>
      </c>
      <c r="R32" s="437">
        <v>190</v>
      </c>
      <c r="S32" s="482">
        <v>13</v>
      </c>
      <c r="T32" s="959" t="s">
        <v>657</v>
      </c>
      <c r="U32" s="962"/>
    </row>
    <row r="33" spans="1:21" ht="13.5" customHeight="1">
      <c r="A33" s="964"/>
      <c r="B33" s="958" t="s">
        <v>659</v>
      </c>
      <c r="C33" s="302" t="s">
        <v>660</v>
      </c>
      <c r="D33" s="532"/>
      <c r="E33" s="290">
        <v>6</v>
      </c>
      <c r="F33" s="542">
        <v>114</v>
      </c>
      <c r="G33" s="114">
        <v>156</v>
      </c>
      <c r="H33" s="54">
        <v>6</v>
      </c>
      <c r="I33" s="54">
        <v>105</v>
      </c>
      <c r="J33" s="54">
        <v>174</v>
      </c>
      <c r="K33" s="181">
        <v>6</v>
      </c>
      <c r="L33" s="437">
        <v>105</v>
      </c>
      <c r="M33" s="482">
        <v>170</v>
      </c>
      <c r="N33" s="181">
        <v>6</v>
      </c>
      <c r="O33" s="437">
        <v>105</v>
      </c>
      <c r="P33" s="482">
        <v>143</v>
      </c>
      <c r="Q33" s="181">
        <v>6</v>
      </c>
      <c r="R33" s="437">
        <v>114</v>
      </c>
      <c r="S33" s="482">
        <v>140</v>
      </c>
      <c r="T33" s="959" t="s">
        <v>659</v>
      </c>
      <c r="U33" s="962"/>
    </row>
    <row r="34" spans="1:21" ht="13.5" customHeight="1">
      <c r="A34" s="964"/>
      <c r="B34" s="958" t="s">
        <v>661</v>
      </c>
      <c r="C34" s="302" t="s">
        <v>521</v>
      </c>
      <c r="D34" s="532"/>
      <c r="E34" s="139">
        <v>1</v>
      </c>
      <c r="F34" s="542">
        <v>30</v>
      </c>
      <c r="G34" s="114">
        <v>24</v>
      </c>
      <c r="H34" s="54">
        <v>1</v>
      </c>
      <c r="I34" s="54">
        <v>30</v>
      </c>
      <c r="J34" s="54">
        <v>26</v>
      </c>
      <c r="K34" s="181">
        <v>1</v>
      </c>
      <c r="L34" s="437">
        <v>30</v>
      </c>
      <c r="M34" s="482">
        <v>19</v>
      </c>
      <c r="N34" s="181">
        <v>1</v>
      </c>
      <c r="O34" s="437">
        <v>30</v>
      </c>
      <c r="P34" s="482">
        <v>15</v>
      </c>
      <c r="Q34" s="181">
        <v>1</v>
      </c>
      <c r="R34" s="437">
        <v>30</v>
      </c>
      <c r="S34" s="482">
        <v>17</v>
      </c>
      <c r="T34" s="959" t="s">
        <v>661</v>
      </c>
      <c r="U34" s="962"/>
    </row>
    <row r="35" spans="1:21" ht="13.5" customHeight="1">
      <c r="A35" s="964"/>
      <c r="B35" s="958" t="s">
        <v>662</v>
      </c>
      <c r="C35" s="302" t="s">
        <v>227</v>
      </c>
      <c r="D35" s="532"/>
      <c r="E35" s="139">
        <v>1</v>
      </c>
      <c r="F35" s="542">
        <v>48</v>
      </c>
      <c r="G35" s="114">
        <v>16</v>
      </c>
      <c r="H35" s="54">
        <v>1</v>
      </c>
      <c r="I35" s="54">
        <v>48</v>
      </c>
      <c r="J35" s="54">
        <v>14</v>
      </c>
      <c r="K35" s="181">
        <v>1</v>
      </c>
      <c r="L35" s="437">
        <v>48</v>
      </c>
      <c r="M35" s="482">
        <v>11</v>
      </c>
      <c r="N35" s="181">
        <v>1</v>
      </c>
      <c r="O35" s="437">
        <v>48</v>
      </c>
      <c r="P35" s="482">
        <v>14</v>
      </c>
      <c r="Q35" s="181">
        <v>1</v>
      </c>
      <c r="R35" s="437">
        <v>35</v>
      </c>
      <c r="S35" s="482">
        <v>15</v>
      </c>
      <c r="T35" s="959" t="s">
        <v>662</v>
      </c>
      <c r="U35" s="962"/>
    </row>
    <row r="36" spans="1:21" ht="13.5" customHeight="1">
      <c r="A36" s="964"/>
      <c r="B36" s="958" t="s">
        <v>663</v>
      </c>
      <c r="C36" s="302" t="s">
        <v>228</v>
      </c>
      <c r="D36" s="532"/>
      <c r="E36" s="139">
        <v>2</v>
      </c>
      <c r="F36" s="542" t="s">
        <v>140</v>
      </c>
      <c r="G36" s="542" t="s">
        <v>140</v>
      </c>
      <c r="H36" s="54">
        <v>2</v>
      </c>
      <c r="I36" s="54" t="s">
        <v>140</v>
      </c>
      <c r="J36" s="54" t="s">
        <v>140</v>
      </c>
      <c r="K36" s="181">
        <v>1</v>
      </c>
      <c r="L36" s="181" t="s">
        <v>140</v>
      </c>
      <c r="M36" s="181" t="s">
        <v>140</v>
      </c>
      <c r="N36" s="181">
        <v>1</v>
      </c>
      <c r="O36" s="181" t="s">
        <v>140</v>
      </c>
      <c r="P36" s="181" t="s">
        <v>140</v>
      </c>
      <c r="Q36" s="181">
        <v>1</v>
      </c>
      <c r="R36" s="181" t="s">
        <v>140</v>
      </c>
      <c r="S36" s="181" t="s">
        <v>140</v>
      </c>
      <c r="T36" s="959" t="s">
        <v>663</v>
      </c>
      <c r="U36" s="962"/>
    </row>
    <row r="37" spans="1:21" ht="13.5" customHeight="1">
      <c r="A37" s="964"/>
      <c r="B37" s="958" t="s">
        <v>664</v>
      </c>
      <c r="C37" s="302" t="s">
        <v>229</v>
      </c>
      <c r="D37" s="532"/>
      <c r="E37" s="139">
        <v>2</v>
      </c>
      <c r="F37" s="542" t="s">
        <v>140</v>
      </c>
      <c r="G37" s="542" t="s">
        <v>140</v>
      </c>
      <c r="H37" s="54">
        <v>2</v>
      </c>
      <c r="I37" s="54" t="s">
        <v>140</v>
      </c>
      <c r="J37" s="54" t="s">
        <v>140</v>
      </c>
      <c r="K37" s="181">
        <v>2</v>
      </c>
      <c r="L37" s="181" t="s">
        <v>140</v>
      </c>
      <c r="M37" s="181" t="s">
        <v>140</v>
      </c>
      <c r="N37" s="181">
        <v>2</v>
      </c>
      <c r="O37" s="181" t="s">
        <v>140</v>
      </c>
      <c r="P37" s="181" t="s">
        <v>140</v>
      </c>
      <c r="Q37" s="181">
        <v>2</v>
      </c>
      <c r="R37" s="181" t="s">
        <v>140</v>
      </c>
      <c r="S37" s="181" t="s">
        <v>140</v>
      </c>
      <c r="T37" s="959" t="s">
        <v>664</v>
      </c>
      <c r="U37" s="962"/>
    </row>
    <row r="38" spans="1:21" ht="13.5" customHeight="1">
      <c r="A38" s="964"/>
      <c r="B38" s="958" t="s">
        <v>665</v>
      </c>
      <c r="C38" s="302" t="s">
        <v>230</v>
      </c>
      <c r="D38" s="532"/>
      <c r="E38" s="139">
        <v>7</v>
      </c>
      <c r="F38" s="542" t="s">
        <v>140</v>
      </c>
      <c r="G38" s="542" t="s">
        <v>140</v>
      </c>
      <c r="H38" s="54">
        <v>5</v>
      </c>
      <c r="I38" s="54" t="s">
        <v>140</v>
      </c>
      <c r="J38" s="54" t="s">
        <v>140</v>
      </c>
      <c r="K38" s="181">
        <v>5</v>
      </c>
      <c r="L38" s="181" t="s">
        <v>140</v>
      </c>
      <c r="M38" s="181" t="s">
        <v>140</v>
      </c>
      <c r="N38" s="181">
        <v>4</v>
      </c>
      <c r="O38" s="181" t="s">
        <v>140</v>
      </c>
      <c r="P38" s="181" t="s">
        <v>140</v>
      </c>
      <c r="Q38" s="181">
        <v>4</v>
      </c>
      <c r="R38" s="181" t="s">
        <v>140</v>
      </c>
      <c r="S38" s="181" t="s">
        <v>140</v>
      </c>
      <c r="T38" s="959" t="s">
        <v>665</v>
      </c>
      <c r="U38" s="962"/>
    </row>
    <row r="39" spans="1:21" ht="13.5" customHeight="1">
      <c r="A39" s="181">
        <v>7</v>
      </c>
      <c r="B39" s="960" t="s">
        <v>553</v>
      </c>
      <c r="C39" s="960"/>
      <c r="D39" s="546"/>
      <c r="E39" s="139">
        <v>2</v>
      </c>
      <c r="F39" s="542" t="s">
        <v>140</v>
      </c>
      <c r="G39" s="542" t="s">
        <v>140</v>
      </c>
      <c r="H39" s="54">
        <v>1</v>
      </c>
      <c r="I39" s="54" t="s">
        <v>140</v>
      </c>
      <c r="J39" s="54" t="s">
        <v>140</v>
      </c>
      <c r="K39" s="181">
        <v>1</v>
      </c>
      <c r="L39" s="181" t="s">
        <v>140</v>
      </c>
      <c r="M39" s="181" t="s">
        <v>140</v>
      </c>
      <c r="N39" s="181">
        <v>1</v>
      </c>
      <c r="O39" s="181" t="s">
        <v>140</v>
      </c>
      <c r="P39" s="181" t="s">
        <v>140</v>
      </c>
      <c r="Q39" s="181">
        <v>1</v>
      </c>
      <c r="R39" s="181" t="s">
        <v>140</v>
      </c>
      <c r="S39" s="181" t="s">
        <v>140</v>
      </c>
      <c r="T39" s="957">
        <v>7</v>
      </c>
    </row>
    <row r="40" spans="1:21" ht="13.5" customHeight="1">
      <c r="A40"/>
      <c r="B40" s="958" t="s">
        <v>649</v>
      </c>
      <c r="C40" s="302" t="s">
        <v>554</v>
      </c>
      <c r="D40" s="532"/>
      <c r="E40" s="139">
        <v>2</v>
      </c>
      <c r="F40" s="542" t="s">
        <v>140</v>
      </c>
      <c r="G40" s="542" t="s">
        <v>140</v>
      </c>
      <c r="H40" s="54">
        <v>1</v>
      </c>
      <c r="I40" s="54" t="s">
        <v>140</v>
      </c>
      <c r="J40" s="54" t="s">
        <v>140</v>
      </c>
      <c r="K40" s="181">
        <v>1</v>
      </c>
      <c r="L40" s="181" t="s">
        <v>140</v>
      </c>
      <c r="M40" s="181" t="s">
        <v>140</v>
      </c>
      <c r="N40" s="181">
        <v>1</v>
      </c>
      <c r="O40" s="181" t="s">
        <v>140</v>
      </c>
      <c r="P40" s="181" t="s">
        <v>140</v>
      </c>
      <c r="Q40" s="181">
        <v>1</v>
      </c>
      <c r="R40" s="181" t="s">
        <v>140</v>
      </c>
      <c r="S40" s="181" t="s">
        <v>140</v>
      </c>
      <c r="T40" s="959" t="s">
        <v>649</v>
      </c>
    </row>
    <row r="41" spans="1:21" ht="13.5" customHeight="1">
      <c r="A41" s="181">
        <v>8</v>
      </c>
      <c r="B41" s="960" t="s">
        <v>543</v>
      </c>
      <c r="C41" s="960"/>
      <c r="D41" s="546"/>
      <c r="E41" s="139">
        <v>142</v>
      </c>
      <c r="F41" s="114">
        <v>2387</v>
      </c>
      <c r="G41" s="114">
        <v>1971</v>
      </c>
      <c r="H41" s="54">
        <v>142</v>
      </c>
      <c r="I41" s="54">
        <v>2451</v>
      </c>
      <c r="J41" s="54">
        <v>2011</v>
      </c>
      <c r="K41" s="290">
        <v>147</v>
      </c>
      <c r="L41" s="437">
        <v>2487</v>
      </c>
      <c r="M41" s="437">
        <v>1930</v>
      </c>
      <c r="N41" s="290">
        <v>154</v>
      </c>
      <c r="O41" s="437">
        <v>2541</v>
      </c>
      <c r="P41" s="437">
        <v>1997</v>
      </c>
      <c r="Q41" s="290">
        <v>151</v>
      </c>
      <c r="R41" s="437">
        <v>2544</v>
      </c>
      <c r="S41" s="437">
        <v>1962</v>
      </c>
      <c r="T41" s="957">
        <v>8</v>
      </c>
    </row>
    <row r="42" spans="1:21" ht="13.5" customHeight="1">
      <c r="A42"/>
      <c r="B42" s="958" t="s">
        <v>649</v>
      </c>
      <c r="C42" s="302" t="s">
        <v>231</v>
      </c>
      <c r="D42" s="532"/>
      <c r="E42" s="290" t="s">
        <v>140</v>
      </c>
      <c r="F42" s="542" t="s">
        <v>140</v>
      </c>
      <c r="G42" s="542" t="s">
        <v>140</v>
      </c>
      <c r="H42" s="53" t="s">
        <v>140</v>
      </c>
      <c r="I42" s="53" t="s">
        <v>140</v>
      </c>
      <c r="J42" s="53" t="s">
        <v>140</v>
      </c>
      <c r="K42" s="542" t="s">
        <v>140</v>
      </c>
      <c r="L42" s="181" t="s">
        <v>140</v>
      </c>
      <c r="M42" s="181" t="s">
        <v>140</v>
      </c>
      <c r="N42" s="181" t="s">
        <v>140</v>
      </c>
      <c r="O42" s="181" t="s">
        <v>140</v>
      </c>
      <c r="P42" s="181" t="s">
        <v>140</v>
      </c>
      <c r="Q42" s="181" t="s">
        <v>140</v>
      </c>
      <c r="R42" s="181" t="s">
        <v>140</v>
      </c>
      <c r="S42" s="181" t="s">
        <v>140</v>
      </c>
      <c r="T42" s="959" t="s">
        <v>649</v>
      </c>
    </row>
    <row r="43" spans="1:21" ht="13.5" customHeight="1">
      <c r="A43"/>
      <c r="B43" s="958" t="s">
        <v>650</v>
      </c>
      <c r="C43" s="302" t="s">
        <v>232</v>
      </c>
      <c r="D43" s="532"/>
      <c r="E43" s="139">
        <v>10</v>
      </c>
      <c r="F43" s="542" t="s">
        <v>140</v>
      </c>
      <c r="G43" s="542" t="s">
        <v>140</v>
      </c>
      <c r="H43" s="34">
        <v>10</v>
      </c>
      <c r="I43" s="54" t="s">
        <v>140</v>
      </c>
      <c r="J43" s="54" t="s">
        <v>140</v>
      </c>
      <c r="K43" s="139">
        <v>10</v>
      </c>
      <c r="L43" s="181" t="s">
        <v>140</v>
      </c>
      <c r="M43" s="181" t="s">
        <v>140</v>
      </c>
      <c r="N43" s="139">
        <v>10</v>
      </c>
      <c r="O43" s="181" t="s">
        <v>140</v>
      </c>
      <c r="P43" s="181" t="s">
        <v>140</v>
      </c>
      <c r="Q43" s="139">
        <v>9</v>
      </c>
      <c r="R43" s="181" t="s">
        <v>140</v>
      </c>
      <c r="S43" s="181" t="s">
        <v>140</v>
      </c>
      <c r="T43" s="959" t="s">
        <v>650</v>
      </c>
    </row>
    <row r="44" spans="1:21" ht="13.5" customHeight="1">
      <c r="A44"/>
      <c r="B44" s="958" t="s">
        <v>651</v>
      </c>
      <c r="C44" s="302" t="s">
        <v>233</v>
      </c>
      <c r="D44" s="532"/>
      <c r="E44" s="542" t="s">
        <v>140</v>
      </c>
      <c r="F44" s="542" t="s">
        <v>140</v>
      </c>
      <c r="G44" s="542" t="s">
        <v>140</v>
      </c>
      <c r="H44" s="53" t="s">
        <v>140</v>
      </c>
      <c r="I44" s="53" t="s">
        <v>140</v>
      </c>
      <c r="J44" s="53" t="s">
        <v>140</v>
      </c>
      <c r="K44" s="542" t="s">
        <v>140</v>
      </c>
      <c r="L44" s="181" t="s">
        <v>140</v>
      </c>
      <c r="M44" s="181" t="s">
        <v>140</v>
      </c>
      <c r="N44" s="181" t="s">
        <v>140</v>
      </c>
      <c r="O44" s="181" t="s">
        <v>140</v>
      </c>
      <c r="P44" s="181" t="s">
        <v>140</v>
      </c>
      <c r="Q44" s="542" t="s">
        <v>140</v>
      </c>
      <c r="R44" s="181" t="s">
        <v>140</v>
      </c>
      <c r="S44" s="181" t="s">
        <v>140</v>
      </c>
      <c r="T44" s="959" t="s">
        <v>651</v>
      </c>
    </row>
    <row r="45" spans="1:21" ht="13.5" customHeight="1">
      <c r="A45"/>
      <c r="B45" s="958" t="s">
        <v>652</v>
      </c>
      <c r="C45" s="302" t="s">
        <v>544</v>
      </c>
      <c r="D45" s="532"/>
      <c r="E45" s="542" t="s">
        <v>140</v>
      </c>
      <c r="F45" s="542" t="s">
        <v>140</v>
      </c>
      <c r="G45" s="542" t="s">
        <v>140</v>
      </c>
      <c r="H45" s="53" t="s">
        <v>140</v>
      </c>
      <c r="I45" s="53" t="s">
        <v>140</v>
      </c>
      <c r="J45" s="53" t="s">
        <v>140</v>
      </c>
      <c r="K45" s="542" t="s">
        <v>140</v>
      </c>
      <c r="L45" s="181" t="s">
        <v>140</v>
      </c>
      <c r="M45" s="181" t="s">
        <v>140</v>
      </c>
      <c r="N45" s="181" t="s">
        <v>140</v>
      </c>
      <c r="O45" s="181" t="s">
        <v>140</v>
      </c>
      <c r="P45" s="181" t="s">
        <v>140</v>
      </c>
      <c r="Q45" s="542" t="s">
        <v>140</v>
      </c>
      <c r="R45" s="181" t="s">
        <v>140</v>
      </c>
      <c r="S45" s="181" t="s">
        <v>140</v>
      </c>
      <c r="T45" s="959" t="s">
        <v>652</v>
      </c>
    </row>
    <row r="46" spans="1:21" ht="13.5" customHeight="1">
      <c r="A46"/>
      <c r="B46" s="958" t="s">
        <v>653</v>
      </c>
      <c r="C46" s="302" t="s">
        <v>545</v>
      </c>
      <c r="D46" s="532"/>
      <c r="E46" s="542" t="s">
        <v>140</v>
      </c>
      <c r="F46" s="542" t="s">
        <v>140</v>
      </c>
      <c r="G46" s="542" t="s">
        <v>140</v>
      </c>
      <c r="H46" s="53" t="s">
        <v>140</v>
      </c>
      <c r="I46" s="53" t="s">
        <v>140</v>
      </c>
      <c r="J46" s="53" t="s">
        <v>140</v>
      </c>
      <c r="K46" s="542" t="s">
        <v>140</v>
      </c>
      <c r="L46" s="181" t="s">
        <v>140</v>
      </c>
      <c r="M46" s="181" t="s">
        <v>140</v>
      </c>
      <c r="N46" s="181" t="s">
        <v>140</v>
      </c>
      <c r="O46" s="181" t="s">
        <v>140</v>
      </c>
      <c r="P46" s="181" t="s">
        <v>140</v>
      </c>
      <c r="Q46" s="542" t="s">
        <v>140</v>
      </c>
      <c r="R46" s="181" t="s">
        <v>140</v>
      </c>
      <c r="S46" s="181" t="s">
        <v>140</v>
      </c>
      <c r="T46" s="959" t="s">
        <v>653</v>
      </c>
    </row>
    <row r="47" spans="1:21" ht="28.5" customHeight="1">
      <c r="A47" s="965"/>
      <c r="B47" s="958" t="s">
        <v>654</v>
      </c>
      <c r="C47" s="302" t="s">
        <v>666</v>
      </c>
      <c r="D47" s="532"/>
      <c r="E47" s="114">
        <v>82</v>
      </c>
      <c r="F47" s="114">
        <v>2387</v>
      </c>
      <c r="G47" s="114">
        <v>1971</v>
      </c>
      <c r="H47" s="55">
        <v>82</v>
      </c>
      <c r="I47" s="55">
        <v>2451</v>
      </c>
      <c r="J47" s="55">
        <v>2011</v>
      </c>
      <c r="K47" s="86">
        <v>84</v>
      </c>
      <c r="L47" s="437">
        <v>2487</v>
      </c>
      <c r="M47" s="437">
        <v>1930</v>
      </c>
      <c r="N47" s="86">
        <v>86</v>
      </c>
      <c r="O47" s="437">
        <v>2541</v>
      </c>
      <c r="P47" s="437">
        <v>1997</v>
      </c>
      <c r="Q47" s="437">
        <v>84</v>
      </c>
      <c r="R47" s="437">
        <v>2544</v>
      </c>
      <c r="S47" s="437">
        <v>1962</v>
      </c>
      <c r="T47" s="959" t="s">
        <v>654</v>
      </c>
    </row>
    <row r="48" spans="1:21" ht="28.5" customHeight="1">
      <c r="A48" s="965"/>
      <c r="B48" s="958" t="s">
        <v>655</v>
      </c>
      <c r="C48" s="302" t="s">
        <v>667</v>
      </c>
      <c r="D48" s="532"/>
      <c r="E48" s="114">
        <v>50</v>
      </c>
      <c r="F48" s="542" t="s">
        <v>140</v>
      </c>
      <c r="G48" s="542" t="s">
        <v>140</v>
      </c>
      <c r="H48" s="55">
        <v>50</v>
      </c>
      <c r="I48" s="53" t="s">
        <v>140</v>
      </c>
      <c r="J48" s="53" t="s">
        <v>140</v>
      </c>
      <c r="K48" s="86">
        <v>53</v>
      </c>
      <c r="L48" s="153" t="s">
        <v>140</v>
      </c>
      <c r="M48" s="153" t="s">
        <v>140</v>
      </c>
      <c r="N48" s="86">
        <v>58</v>
      </c>
      <c r="O48" s="153" t="s">
        <v>140</v>
      </c>
      <c r="P48" s="153" t="s">
        <v>140</v>
      </c>
      <c r="Q48" s="86">
        <v>58</v>
      </c>
      <c r="R48" s="153" t="s">
        <v>140</v>
      </c>
      <c r="S48" s="153" t="s">
        <v>140</v>
      </c>
      <c r="T48" s="959" t="s">
        <v>655</v>
      </c>
      <c r="U48" s="962"/>
    </row>
    <row r="49" spans="1:20" ht="9" customHeight="1">
      <c r="A49" s="661"/>
      <c r="B49" s="661"/>
      <c r="C49" s="661"/>
      <c r="D49" s="664"/>
      <c r="E49" s="775"/>
      <c r="F49" s="775"/>
      <c r="G49" s="775"/>
      <c r="H49" s="775"/>
      <c r="I49" s="775"/>
      <c r="J49" s="775"/>
      <c r="K49" s="56"/>
      <c r="L49" s="56"/>
      <c r="M49" s="56"/>
      <c r="N49" s="775"/>
      <c r="O49" s="775"/>
      <c r="P49" s="775"/>
      <c r="Q49" s="775"/>
      <c r="R49" s="775"/>
      <c r="S49" s="775"/>
      <c r="T49" s="966"/>
    </row>
    <row r="50" spans="1:20" ht="13.5" customHeight="1">
      <c r="A50" s="86" t="s">
        <v>668</v>
      </c>
      <c r="B50" t="s">
        <v>669</v>
      </c>
      <c r="C50" s="964"/>
      <c r="D50" s="964"/>
      <c r="E50"/>
      <c r="F50"/>
      <c r="G50"/>
      <c r="H50"/>
      <c r="I50"/>
      <c r="J50"/>
      <c r="K50" s="34"/>
      <c r="L50" s="34"/>
      <c r="M50" s="34"/>
      <c r="N50" s="964"/>
      <c r="O50" s="964"/>
      <c r="P50" s="964"/>
      <c r="Q50" s="964"/>
      <c r="R50" s="964"/>
      <c r="S50" s="964"/>
      <c r="T50"/>
    </row>
    <row r="51" spans="1:20" ht="13.5" customHeight="1">
      <c r="A51" s="153"/>
      <c r="B51" t="s">
        <v>670</v>
      </c>
      <c r="C51" s="964"/>
      <c r="D51" s="964"/>
      <c r="E51"/>
      <c r="F51"/>
      <c r="G51"/>
      <c r="H51"/>
      <c r="I51"/>
      <c r="J51"/>
      <c r="K51" s="34"/>
      <c r="L51" s="34"/>
      <c r="M51" s="34"/>
      <c r="N51" s="964"/>
      <c r="O51" s="964"/>
      <c r="P51" s="964"/>
      <c r="Q51" s="964"/>
      <c r="R51" s="964"/>
      <c r="S51" s="964"/>
      <c r="T51"/>
    </row>
    <row r="52" spans="1:20" ht="13.5" customHeight="1">
      <c r="A52" s="223" t="s">
        <v>234</v>
      </c>
      <c r="B52"/>
      <c r="C52"/>
      <c r="D52"/>
      <c r="E52"/>
      <c r="F52"/>
      <c r="G52"/>
      <c r="H52"/>
      <c r="I52"/>
      <c r="J52"/>
      <c r="K52" s="34"/>
      <c r="L52" s="34"/>
      <c r="M52" s="34"/>
      <c r="N52"/>
      <c r="O52"/>
      <c r="P52"/>
      <c r="Q52"/>
      <c r="R52"/>
      <c r="S52"/>
      <c r="T52"/>
    </row>
  </sheetData>
  <mergeCells count="25">
    <mergeCell ref="B41:C41"/>
    <mergeCell ref="T3:T5"/>
    <mergeCell ref="Q3:S3"/>
    <mergeCell ref="B23:C23"/>
    <mergeCell ref="P4:P5"/>
    <mergeCell ref="Q4:Q5"/>
    <mergeCell ref="B18:C18"/>
    <mergeCell ref="B8:C8"/>
    <mergeCell ref="R4:R5"/>
    <mergeCell ref="S4:S5"/>
    <mergeCell ref="B24:C24"/>
    <mergeCell ref="B39:C39"/>
    <mergeCell ref="N3:P3"/>
    <mergeCell ref="A3:D5"/>
    <mergeCell ref="E3:G3"/>
    <mergeCell ref="B15:C15"/>
    <mergeCell ref="O4:O5"/>
    <mergeCell ref="A7:C7"/>
    <mergeCell ref="K3:M3"/>
    <mergeCell ref="B10:C10"/>
    <mergeCell ref="N4:N5"/>
    <mergeCell ref="H3:J3"/>
    <mergeCell ref="K4:K5"/>
    <mergeCell ref="L4:L5"/>
    <mergeCell ref="M4:M5"/>
  </mergeCells>
  <phoneticPr fontId="14"/>
  <printOptions horizontalCentered="1" verticalCentered="1" gridLinesSet="0"/>
  <pageMargins left="0.19685039370078741" right="0.19685039370078741" top="0" bottom="0" header="0.51181102362204722" footer="0.51181102362204722"/>
  <pageSetup paperSize="9" scale="58"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17"/>
  <sheetViews>
    <sheetView zoomScale="120" zoomScaleNormal="120" workbookViewId="0">
      <selection sqref="A1:XFD1048576"/>
    </sheetView>
  </sheetViews>
  <sheetFormatPr defaultRowHeight="13"/>
  <cols>
    <col min="1" max="1" width="4.453125" style="86" customWidth="1"/>
    <col min="2" max="2" width="4.6328125" style="86" customWidth="1"/>
    <col min="3" max="3" width="28.453125" style="86" customWidth="1"/>
    <col min="4" max="4" width="1.6328125" style="86" customWidth="1"/>
    <col min="5" max="5" width="7.90625" style="86" customWidth="1"/>
    <col min="6" max="6" width="10.6328125" style="86" customWidth="1"/>
    <col min="7" max="7" width="9.7265625" style="86" customWidth="1"/>
    <col min="8" max="8" width="8" style="86" customWidth="1"/>
    <col min="9" max="9" width="10.08984375" style="86" customWidth="1"/>
    <col min="10" max="10" width="10.26953125" style="86" customWidth="1"/>
    <col min="11" max="11" width="8" style="86" customWidth="1"/>
    <col min="12" max="12" width="10.08984375" style="86" customWidth="1"/>
    <col min="13" max="13" width="10.26953125" style="86" customWidth="1"/>
    <col min="14" max="14" width="8" style="86" customWidth="1"/>
    <col min="15" max="15" width="10.08984375" style="86" customWidth="1"/>
    <col min="16" max="16" width="9.26953125" style="86" customWidth="1"/>
    <col min="17" max="17" width="8.7265625" style="86" customWidth="1"/>
    <col min="18" max="19" width="10.90625" style="86" customWidth="1"/>
    <col min="20" max="20" width="4.6328125" style="86" customWidth="1"/>
    <col min="21" max="16384" width="8.7265625" style="86"/>
  </cols>
  <sheetData>
    <row r="1" spans="1:20" ht="13.5" customHeight="1" thickBot="1">
      <c r="A1" s="85" t="s">
        <v>638</v>
      </c>
      <c r="B1" s="85"/>
      <c r="C1" s="85"/>
      <c r="D1" s="85"/>
      <c r="E1" s="85"/>
      <c r="F1" s="85"/>
      <c r="G1" s="85"/>
      <c r="H1" s="85"/>
      <c r="I1" s="85"/>
      <c r="J1" s="85"/>
      <c r="K1" s="85"/>
      <c r="L1" s="85"/>
      <c r="M1" s="85"/>
      <c r="N1" s="85"/>
      <c r="O1" s="85"/>
      <c r="P1" s="85"/>
      <c r="Q1" s="85"/>
      <c r="R1" s="85"/>
      <c r="S1" s="85"/>
      <c r="T1" s="88" t="s">
        <v>214</v>
      </c>
    </row>
    <row r="2" spans="1:20" ht="13.5" customHeight="1" thickTop="1">
      <c r="A2" s="89" t="s">
        <v>534</v>
      </c>
      <c r="B2" s="89"/>
      <c r="C2" s="89"/>
      <c r="D2" s="688"/>
      <c r="E2" s="155" t="s">
        <v>639</v>
      </c>
      <c r="F2" s="156"/>
      <c r="G2" s="157"/>
      <c r="H2" s="155" t="s">
        <v>640</v>
      </c>
      <c r="I2" s="156"/>
      <c r="J2" s="157"/>
      <c r="K2" s="155" t="s">
        <v>746</v>
      </c>
      <c r="L2" s="156"/>
      <c r="M2" s="157"/>
      <c r="N2" s="155" t="s">
        <v>767</v>
      </c>
      <c r="O2" s="156"/>
      <c r="P2" s="157"/>
      <c r="Q2" s="155" t="s">
        <v>807</v>
      </c>
      <c r="R2" s="156"/>
      <c r="S2" s="157"/>
      <c r="T2" s="95" t="s">
        <v>535</v>
      </c>
    </row>
    <row r="3" spans="1:20" ht="13.5" customHeight="1">
      <c r="A3" s="96"/>
      <c r="B3" s="96"/>
      <c r="C3" s="96"/>
      <c r="D3" s="926"/>
      <c r="E3" s="927" t="s">
        <v>641</v>
      </c>
      <c r="F3" s="967" t="s">
        <v>216</v>
      </c>
      <c r="G3" s="967" t="s">
        <v>16</v>
      </c>
      <c r="H3" s="927" t="s">
        <v>641</v>
      </c>
      <c r="I3" s="967" t="s">
        <v>216</v>
      </c>
      <c r="J3" s="967" t="s">
        <v>16</v>
      </c>
      <c r="K3" s="927" t="s">
        <v>641</v>
      </c>
      <c r="L3" s="967" t="s">
        <v>216</v>
      </c>
      <c r="M3" s="967" t="s">
        <v>16</v>
      </c>
      <c r="N3" s="927" t="s">
        <v>641</v>
      </c>
      <c r="O3" s="967" t="s">
        <v>216</v>
      </c>
      <c r="P3" s="967" t="s">
        <v>16</v>
      </c>
      <c r="Q3" s="927" t="s">
        <v>641</v>
      </c>
      <c r="R3" s="967" t="s">
        <v>216</v>
      </c>
      <c r="S3" s="967" t="s">
        <v>16</v>
      </c>
      <c r="T3" s="214"/>
    </row>
    <row r="4" spans="1:20" ht="13.5" customHeight="1">
      <c r="A4" s="691"/>
      <c r="B4" s="691"/>
      <c r="C4" s="691"/>
      <c r="D4" s="692"/>
      <c r="E4" s="693"/>
      <c r="F4" s="696"/>
      <c r="G4" s="696"/>
      <c r="H4" s="693"/>
      <c r="I4" s="696"/>
      <c r="J4" s="696"/>
      <c r="K4" s="693"/>
      <c r="L4" s="696"/>
      <c r="M4" s="696"/>
      <c r="N4" s="693"/>
      <c r="O4" s="696"/>
      <c r="P4" s="696"/>
      <c r="Q4" s="693"/>
      <c r="R4" s="696"/>
      <c r="S4" s="696"/>
      <c r="T4" s="217"/>
    </row>
    <row r="5" spans="1:20">
      <c r="A5" s="649"/>
      <c r="B5" s="968"/>
      <c r="C5" s="649"/>
      <c r="D5" s="480"/>
      <c r="E5" s="969"/>
      <c r="F5" s="125"/>
      <c r="G5" s="125"/>
      <c r="H5" s="969"/>
      <c r="I5" s="125"/>
      <c r="J5" s="125"/>
      <c r="K5" s="969"/>
      <c r="L5" s="125"/>
      <c r="M5" s="125"/>
      <c r="N5" s="125"/>
      <c r="O5" s="125"/>
      <c r="P5" s="969"/>
      <c r="Q5" s="125"/>
      <c r="R5" s="125"/>
      <c r="S5" s="969"/>
      <c r="T5" s="970"/>
    </row>
    <row r="6" spans="1:20" s="191" customFormat="1" ht="13.5" customHeight="1">
      <c r="A6" s="955" t="s">
        <v>396</v>
      </c>
      <c r="B6" s="955"/>
      <c r="C6" s="955"/>
      <c r="D6" s="938"/>
      <c r="E6" s="191">
        <v>440</v>
      </c>
      <c r="F6" s="191">
        <v>5372</v>
      </c>
      <c r="G6" s="191">
        <v>5103</v>
      </c>
      <c r="H6" s="191">
        <v>435</v>
      </c>
      <c r="I6" s="495">
        <v>5391</v>
      </c>
      <c r="J6" s="495">
        <v>5255</v>
      </c>
      <c r="K6" s="191">
        <v>432</v>
      </c>
      <c r="L6" s="495">
        <v>5396</v>
      </c>
      <c r="M6" s="495">
        <v>5228</v>
      </c>
      <c r="N6" s="495">
        <v>428</v>
      </c>
      <c r="O6" s="495">
        <v>5386</v>
      </c>
      <c r="P6" s="403">
        <v>5104</v>
      </c>
      <c r="Q6" s="495">
        <v>417</v>
      </c>
      <c r="R6" s="495">
        <v>5372</v>
      </c>
      <c r="S6" s="495">
        <v>5076</v>
      </c>
      <c r="T6" s="971" t="s">
        <v>217</v>
      </c>
    </row>
    <row r="7" spans="1:20" ht="13.5" customHeight="1">
      <c r="A7">
        <v>1</v>
      </c>
      <c r="B7" s="972" t="s">
        <v>289</v>
      </c>
      <c r="C7" s="972"/>
      <c r="D7" s="973"/>
      <c r="E7" s="86">
        <v>93</v>
      </c>
      <c r="F7" s="86">
        <v>4823</v>
      </c>
      <c r="G7" s="86">
        <v>4616</v>
      </c>
      <c r="H7" s="437">
        <v>93</v>
      </c>
      <c r="I7" s="437">
        <v>4833</v>
      </c>
      <c r="J7" s="437">
        <v>4698</v>
      </c>
      <c r="K7" s="437">
        <v>92</v>
      </c>
      <c r="L7" s="437">
        <v>4838</v>
      </c>
      <c r="M7" s="437">
        <v>4680</v>
      </c>
      <c r="N7" s="437">
        <v>92</v>
      </c>
      <c r="O7" s="437">
        <v>4828</v>
      </c>
      <c r="P7" s="225">
        <v>4561</v>
      </c>
      <c r="Q7" s="437">
        <v>92</v>
      </c>
      <c r="R7" s="437">
        <v>4834</v>
      </c>
      <c r="S7" s="225">
        <v>4547</v>
      </c>
      <c r="T7" s="974" t="s">
        <v>642</v>
      </c>
    </row>
    <row r="8" spans="1:20" ht="13.5" customHeight="1">
      <c r="A8">
        <v>2</v>
      </c>
      <c r="B8" s="972" t="s">
        <v>290</v>
      </c>
      <c r="C8" s="972"/>
      <c r="D8" s="973"/>
      <c r="E8" s="86">
        <v>23</v>
      </c>
      <c r="F8" s="86">
        <v>549</v>
      </c>
      <c r="G8" s="86">
        <v>487</v>
      </c>
      <c r="H8" s="437">
        <v>23</v>
      </c>
      <c r="I8" s="437">
        <v>558</v>
      </c>
      <c r="J8" s="437">
        <v>557</v>
      </c>
      <c r="K8" s="437">
        <v>23</v>
      </c>
      <c r="L8" s="437">
        <v>558</v>
      </c>
      <c r="M8" s="437">
        <v>548</v>
      </c>
      <c r="N8" s="437">
        <v>23</v>
      </c>
      <c r="O8" s="401">
        <v>558</v>
      </c>
      <c r="P8" s="401">
        <v>543</v>
      </c>
      <c r="Q8" s="437">
        <v>22</v>
      </c>
      <c r="R8" s="401">
        <v>538</v>
      </c>
      <c r="S8" s="401">
        <v>529</v>
      </c>
      <c r="T8" s="974" t="s">
        <v>643</v>
      </c>
    </row>
    <row r="9" spans="1:20" ht="13.5" customHeight="1">
      <c r="A9">
        <v>3</v>
      </c>
      <c r="B9" s="972" t="s">
        <v>291</v>
      </c>
      <c r="C9" s="972"/>
      <c r="D9" s="973"/>
      <c r="E9" s="86">
        <v>168</v>
      </c>
      <c r="F9" s="437" t="s">
        <v>140</v>
      </c>
      <c r="G9" s="437" t="s">
        <v>140</v>
      </c>
      <c r="H9" s="437">
        <v>166</v>
      </c>
      <c r="I9" s="437" t="s">
        <v>140</v>
      </c>
      <c r="J9" s="437" t="s">
        <v>140</v>
      </c>
      <c r="K9" s="437">
        <v>166</v>
      </c>
      <c r="L9" s="437" t="s">
        <v>140</v>
      </c>
      <c r="M9" s="437" t="s">
        <v>140</v>
      </c>
      <c r="N9" s="437">
        <v>162</v>
      </c>
      <c r="O9" s="437" t="s">
        <v>140</v>
      </c>
      <c r="P9" s="437" t="s">
        <v>140</v>
      </c>
      <c r="Q9" s="437">
        <v>159</v>
      </c>
      <c r="R9" s="437" t="s">
        <v>140</v>
      </c>
      <c r="S9" s="437" t="s">
        <v>140</v>
      </c>
      <c r="T9" s="974" t="s">
        <v>644</v>
      </c>
    </row>
    <row r="10" spans="1:20" ht="13.5" customHeight="1">
      <c r="A10">
        <v>4</v>
      </c>
      <c r="B10" s="972" t="s">
        <v>292</v>
      </c>
      <c r="C10" s="972"/>
      <c r="D10" s="973"/>
      <c r="E10" s="86">
        <v>47</v>
      </c>
      <c r="F10" s="437" t="s">
        <v>140</v>
      </c>
      <c r="G10" s="437" t="s">
        <v>140</v>
      </c>
      <c r="H10" s="437">
        <v>44</v>
      </c>
      <c r="I10" s="437" t="s">
        <v>140</v>
      </c>
      <c r="J10" s="437" t="s">
        <v>140</v>
      </c>
      <c r="K10" s="437">
        <v>41</v>
      </c>
      <c r="L10" s="437" t="s">
        <v>140</v>
      </c>
      <c r="M10" s="437" t="s">
        <v>140</v>
      </c>
      <c r="N10" s="401">
        <v>41</v>
      </c>
      <c r="O10" s="437" t="s">
        <v>140</v>
      </c>
      <c r="P10" s="437" t="s">
        <v>140</v>
      </c>
      <c r="Q10" s="401">
        <v>36</v>
      </c>
      <c r="R10" s="437" t="s">
        <v>140</v>
      </c>
      <c r="S10" s="437" t="s">
        <v>140</v>
      </c>
      <c r="T10" s="974" t="s">
        <v>645</v>
      </c>
    </row>
    <row r="11" spans="1:20" ht="13.5" customHeight="1">
      <c r="A11">
        <v>5</v>
      </c>
      <c r="B11" s="975" t="s">
        <v>293</v>
      </c>
      <c r="C11" s="975"/>
      <c r="D11" s="973"/>
      <c r="E11" s="86">
        <v>109</v>
      </c>
      <c r="F11" s="437" t="s">
        <v>140</v>
      </c>
      <c r="G11" s="437" t="s">
        <v>140</v>
      </c>
      <c r="H11" s="401">
        <v>109</v>
      </c>
      <c r="I11" s="437" t="s">
        <v>140</v>
      </c>
      <c r="J11" s="437" t="s">
        <v>140</v>
      </c>
      <c r="K11" s="401">
        <v>110</v>
      </c>
      <c r="L11" s="437" t="s">
        <v>140</v>
      </c>
      <c r="M11" s="437" t="s">
        <v>140</v>
      </c>
      <c r="N11" s="401">
        <v>110</v>
      </c>
      <c r="O11" s="437" t="s">
        <v>140</v>
      </c>
      <c r="P11" s="437" t="s">
        <v>140</v>
      </c>
      <c r="Q11" s="401">
        <v>108</v>
      </c>
      <c r="R11" s="437" t="s">
        <v>140</v>
      </c>
      <c r="S11" s="437" t="s">
        <v>140</v>
      </c>
      <c r="T11" s="974" t="s">
        <v>646</v>
      </c>
    </row>
    <row r="12" spans="1:20">
      <c r="A12" s="661"/>
      <c r="B12" s="661"/>
      <c r="C12" s="661"/>
      <c r="D12" s="655"/>
      <c r="E12" s="657"/>
      <c r="F12" s="657"/>
      <c r="G12" s="657"/>
      <c r="H12" s="976"/>
      <c r="I12" s="976"/>
      <c r="J12" s="976"/>
      <c r="K12" s="976"/>
      <c r="L12" s="976"/>
      <c r="M12" s="976"/>
      <c r="N12" s="977"/>
      <c r="O12" s="977"/>
      <c r="P12" s="977"/>
      <c r="Q12" s="977"/>
      <c r="R12" s="977"/>
      <c r="S12" s="977"/>
      <c r="T12" s="978"/>
    </row>
    <row r="13" spans="1:20" ht="13.5" customHeight="1">
      <c r="A13" s="86" t="s">
        <v>647</v>
      </c>
      <c r="B13" t="s">
        <v>682</v>
      </c>
      <c r="C13"/>
      <c r="D13"/>
      <c r="E13" s="979"/>
      <c r="F13" s="85"/>
      <c r="G13" s="85"/>
      <c r="H13" s="85"/>
      <c r="I13" s="85"/>
      <c r="J13" s="85"/>
      <c r="K13" s="85"/>
      <c r="L13" s="85"/>
      <c r="M13" s="85"/>
      <c r="N13" s="85"/>
      <c r="O13" s="85"/>
      <c r="P13" s="85"/>
      <c r="Q13"/>
      <c r="R13"/>
      <c r="S13" s="979"/>
      <c r="T13" s="85"/>
    </row>
    <row r="14" spans="1:20" ht="13.5" customHeight="1">
      <c r="B14" s="545" t="s">
        <v>648</v>
      </c>
      <c r="C14"/>
      <c r="D14"/>
      <c r="E14" s="979"/>
      <c r="F14" s="85"/>
      <c r="G14" s="85"/>
      <c r="H14" s="85"/>
      <c r="I14" s="85"/>
      <c r="J14" s="85"/>
      <c r="K14" s="85"/>
      <c r="L14" s="85"/>
      <c r="M14" s="85"/>
      <c r="N14" s="85"/>
      <c r="O14" s="85"/>
      <c r="P14" s="85"/>
      <c r="Q14"/>
      <c r="R14"/>
      <c r="S14" s="979"/>
      <c r="T14" s="85"/>
    </row>
    <row r="15" spans="1:20" ht="13.5" customHeight="1">
      <c r="A15" s="223" t="s">
        <v>768</v>
      </c>
      <c r="F15" s="85"/>
      <c r="G15" s="85"/>
      <c r="H15" s="85"/>
      <c r="I15" s="85"/>
      <c r="J15" s="85"/>
      <c r="K15" s="85"/>
      <c r="L15" s="85"/>
      <c r="M15" s="85"/>
      <c r="N15" s="85"/>
      <c r="O15" s="85"/>
      <c r="P15" s="85"/>
      <c r="T15" s="85"/>
    </row>
    <row r="16" spans="1:20" ht="13.5" customHeight="1"/>
    <row r="17" s="86" customFormat="1" ht="13.5" customHeight="1"/>
  </sheetData>
  <mergeCells count="28">
    <mergeCell ref="T2:T4"/>
    <mergeCell ref="H2:J2"/>
    <mergeCell ref="K2:M2"/>
    <mergeCell ref="N2:P2"/>
    <mergeCell ref="Q2:S2"/>
    <mergeCell ref="N3:N4"/>
    <mergeCell ref="O3:O4"/>
    <mergeCell ref="P3:P4"/>
    <mergeCell ref="Q3:Q4"/>
    <mergeCell ref="K3:K4"/>
    <mergeCell ref="L3:L4"/>
    <mergeCell ref="M3:M4"/>
    <mergeCell ref="B10:C10"/>
    <mergeCell ref="B11:C11"/>
    <mergeCell ref="R3:R4"/>
    <mergeCell ref="S3:S4"/>
    <mergeCell ref="A6:C6"/>
    <mergeCell ref="B7:C7"/>
    <mergeCell ref="B8:C8"/>
    <mergeCell ref="B9:C9"/>
    <mergeCell ref="A2:D4"/>
    <mergeCell ref="E2:G2"/>
    <mergeCell ref="E3:E4"/>
    <mergeCell ref="F3:F4"/>
    <mergeCell ref="G3:G4"/>
    <mergeCell ref="H3:H4"/>
    <mergeCell ref="I3:I4"/>
    <mergeCell ref="J3:J4"/>
  </mergeCells>
  <phoneticPr fontId="15"/>
  <pageMargins left="0.7" right="0.7" top="0.75" bottom="0.75" header="0.3" footer="0.3"/>
  <pageSetup paperSize="9" scale="6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33"/>
  <sheetViews>
    <sheetView zoomScale="120" zoomScaleNormal="120" workbookViewId="0">
      <selection sqref="A1:XFD1048576"/>
    </sheetView>
  </sheetViews>
  <sheetFormatPr defaultColWidth="9" defaultRowHeight="13"/>
  <cols>
    <col min="1" max="1" width="4.6328125" style="86" customWidth="1"/>
    <col min="2" max="2" width="12.453125" style="86" customWidth="1"/>
    <col min="3" max="5" width="7.453125" style="86" customWidth="1"/>
    <col min="6" max="6" width="10.26953125" style="86" customWidth="1"/>
    <col min="7" max="7" width="9.6328125" style="86" customWidth="1"/>
    <col min="8" max="9" width="10.26953125" style="86" customWidth="1"/>
    <col min="10" max="10" width="9.6328125" style="86" customWidth="1"/>
    <col min="11" max="11" width="10" style="86" customWidth="1"/>
    <col min="12" max="16384" width="9" style="86"/>
  </cols>
  <sheetData>
    <row r="1" spans="1:12" ht="13.5" customHeight="1">
      <c r="A1" s="150" t="s">
        <v>423</v>
      </c>
      <c r="B1"/>
      <c r="C1"/>
      <c r="D1"/>
      <c r="E1"/>
      <c r="F1"/>
      <c r="G1"/>
      <c r="H1"/>
      <c r="I1"/>
      <c r="J1"/>
      <c r="K1"/>
    </row>
    <row r="2" spans="1:12" ht="13.5" customHeight="1" thickBot="1">
      <c r="A2"/>
      <c r="B2"/>
      <c r="C2"/>
      <c r="D2"/>
      <c r="E2"/>
      <c r="F2"/>
      <c r="G2"/>
      <c r="H2"/>
      <c r="I2"/>
      <c r="J2"/>
      <c r="K2" s="659" t="s">
        <v>681</v>
      </c>
    </row>
    <row r="3" spans="1:12" ht="31.5" customHeight="1" thickTop="1">
      <c r="A3" s="158" t="s">
        <v>472</v>
      </c>
      <c r="B3" s="700"/>
      <c r="C3" s="155" t="s">
        <v>235</v>
      </c>
      <c r="D3" s="156"/>
      <c r="E3" s="157"/>
      <c r="F3" s="159" t="s">
        <v>546</v>
      </c>
      <c r="G3" s="159"/>
      <c r="H3" s="159"/>
      <c r="I3" s="161" t="s">
        <v>547</v>
      </c>
      <c r="J3" s="162"/>
      <c r="K3" s="162"/>
    </row>
    <row r="4" spans="1:12" ht="31.5" customHeight="1">
      <c r="A4" s="702"/>
      <c r="B4" s="703"/>
      <c r="C4" s="202" t="s">
        <v>367</v>
      </c>
      <c r="D4" s="202" t="s">
        <v>236</v>
      </c>
      <c r="E4" s="202" t="s">
        <v>237</v>
      </c>
      <c r="F4" s="202" t="s">
        <v>367</v>
      </c>
      <c r="G4" s="202" t="s">
        <v>236</v>
      </c>
      <c r="H4" s="202" t="s">
        <v>237</v>
      </c>
      <c r="I4" s="202" t="s">
        <v>367</v>
      </c>
      <c r="J4" s="202" t="s">
        <v>236</v>
      </c>
      <c r="K4" s="231" t="s">
        <v>237</v>
      </c>
    </row>
    <row r="5" spans="1:12" ht="13.5" customHeight="1">
      <c r="A5" s="810"/>
      <c r="B5" s="811"/>
      <c r="C5" s="812"/>
      <c r="D5" s="812"/>
      <c r="E5" s="812"/>
      <c r="F5" s="812"/>
      <c r="G5" s="812"/>
      <c r="H5" s="812"/>
      <c r="I5" s="812"/>
      <c r="J5" s="812"/>
      <c r="K5" s="812"/>
    </row>
    <row r="6" spans="1:12" customFormat="1" ht="33.75" customHeight="1">
      <c r="A6" s="980" t="s">
        <v>566</v>
      </c>
      <c r="B6" s="981"/>
      <c r="C6" s="713">
        <v>295</v>
      </c>
      <c r="D6" s="713">
        <v>68</v>
      </c>
      <c r="E6" s="713">
        <v>227</v>
      </c>
      <c r="F6" s="713">
        <v>23535</v>
      </c>
      <c r="G6" s="713">
        <v>4724</v>
      </c>
      <c r="H6" s="713">
        <v>18811</v>
      </c>
      <c r="I6" s="713">
        <v>23472</v>
      </c>
      <c r="J6" s="713">
        <v>4036</v>
      </c>
      <c r="K6" s="713">
        <v>19436</v>
      </c>
    </row>
    <row r="7" spans="1:12" customFormat="1" ht="33.75" customHeight="1">
      <c r="A7" s="165" t="s">
        <v>637</v>
      </c>
      <c r="B7" s="209"/>
      <c r="C7" s="713">
        <v>297</v>
      </c>
      <c r="D7" s="713">
        <v>67</v>
      </c>
      <c r="E7" s="713">
        <v>230</v>
      </c>
      <c r="F7" s="713">
        <v>23647</v>
      </c>
      <c r="G7" s="713">
        <v>4624</v>
      </c>
      <c r="H7" s="713">
        <v>19023</v>
      </c>
      <c r="I7" s="713">
        <v>23129</v>
      </c>
      <c r="J7" s="713">
        <v>3801</v>
      </c>
      <c r="K7" s="713">
        <v>19328</v>
      </c>
    </row>
    <row r="8" spans="1:12" customFormat="1" ht="33.75" customHeight="1">
      <c r="A8" s="980" t="s">
        <v>747</v>
      </c>
      <c r="B8" s="981"/>
      <c r="C8" s="713">
        <v>298</v>
      </c>
      <c r="D8" s="713">
        <v>65</v>
      </c>
      <c r="E8" s="713">
        <v>233</v>
      </c>
      <c r="F8" s="713">
        <v>23647</v>
      </c>
      <c r="G8" s="713">
        <v>4474</v>
      </c>
      <c r="H8" s="713">
        <v>19173</v>
      </c>
      <c r="I8" s="713">
        <v>22658</v>
      </c>
      <c r="J8" s="713">
        <v>3583</v>
      </c>
      <c r="K8" s="713">
        <v>19075</v>
      </c>
    </row>
    <row r="9" spans="1:12" customFormat="1" ht="33.75" customHeight="1">
      <c r="A9" s="980" t="s">
        <v>769</v>
      </c>
      <c r="B9" s="981"/>
      <c r="C9" s="713">
        <v>297</v>
      </c>
      <c r="D9" s="713">
        <v>63</v>
      </c>
      <c r="E9" s="713">
        <v>234</v>
      </c>
      <c r="F9" s="713">
        <v>22468</v>
      </c>
      <c r="G9" s="713">
        <v>4242</v>
      </c>
      <c r="H9" s="713">
        <v>18226</v>
      </c>
      <c r="I9" s="713">
        <v>21940</v>
      </c>
      <c r="J9" s="713">
        <v>3346</v>
      </c>
      <c r="K9" s="713">
        <v>18594</v>
      </c>
    </row>
    <row r="10" spans="1:12" s="187" customFormat="1" ht="33.75" customHeight="1">
      <c r="A10" s="982" t="s">
        <v>808</v>
      </c>
      <c r="B10" s="983"/>
      <c r="C10" s="426">
        <f t="shared" ref="C10:H10" si="0">SUM(C12:C30)</f>
        <v>295</v>
      </c>
      <c r="D10" s="426">
        <f t="shared" si="0"/>
        <v>63</v>
      </c>
      <c r="E10" s="426">
        <f t="shared" si="0"/>
        <v>232</v>
      </c>
      <c r="F10" s="426">
        <f t="shared" si="0"/>
        <v>22111</v>
      </c>
      <c r="G10" s="426">
        <f t="shared" si="0"/>
        <v>4211</v>
      </c>
      <c r="H10" s="426">
        <f t="shared" si="0"/>
        <v>17900</v>
      </c>
      <c r="I10" s="984">
        <v>21325</v>
      </c>
      <c r="J10" s="984">
        <v>3152</v>
      </c>
      <c r="K10" s="984">
        <v>18173</v>
      </c>
    </row>
    <row r="11" spans="1:12" ht="33.75" customHeight="1">
      <c r="A11" s="141"/>
      <c r="B11" s="182"/>
      <c r="C11" s="401"/>
      <c r="D11" s="401"/>
      <c r="E11" s="401"/>
      <c r="F11" s="401"/>
      <c r="G11" s="401"/>
      <c r="H11" s="401"/>
      <c r="I11" s="401"/>
      <c r="J11" s="401"/>
      <c r="K11" s="401"/>
    </row>
    <row r="12" spans="1:12" ht="33.75" customHeight="1">
      <c r="A12" s="170">
        <v>201</v>
      </c>
      <c r="B12" s="815" t="s">
        <v>64</v>
      </c>
      <c r="C12" s="401">
        <f>SUM(D12:E12)</f>
        <v>81</v>
      </c>
      <c r="D12" s="401">
        <v>16</v>
      </c>
      <c r="E12" s="401">
        <v>65</v>
      </c>
      <c r="F12" s="401">
        <f>SUM(G12:H12)</f>
        <v>6746</v>
      </c>
      <c r="G12" s="401">
        <v>1320</v>
      </c>
      <c r="H12" s="401">
        <v>5426</v>
      </c>
      <c r="I12" s="401">
        <f>SUM(J12:K12)</f>
        <v>6452</v>
      </c>
      <c r="J12" s="401">
        <v>962</v>
      </c>
      <c r="K12" s="401">
        <v>5490</v>
      </c>
      <c r="L12" s="985"/>
    </row>
    <row r="13" spans="1:12" ht="33.75" customHeight="1">
      <c r="A13" s="170">
        <v>202</v>
      </c>
      <c r="B13" s="815" t="s">
        <v>65</v>
      </c>
      <c r="C13" s="401">
        <f t="shared" ref="C13:C30" si="1">SUM(D13:E13)</f>
        <v>26</v>
      </c>
      <c r="D13" s="713" t="s">
        <v>636</v>
      </c>
      <c r="E13" s="401">
        <v>26</v>
      </c>
      <c r="F13" s="401">
        <f t="shared" ref="F13:F30" si="2">SUM(G13:H13)</f>
        <v>1640</v>
      </c>
      <c r="G13" s="713" t="s">
        <v>636</v>
      </c>
      <c r="H13" s="401">
        <v>1640</v>
      </c>
      <c r="I13" s="401">
        <f t="shared" ref="I13:I30" si="3">SUM(J13:K13)</f>
        <v>1536</v>
      </c>
      <c r="J13" s="401">
        <v>1</v>
      </c>
      <c r="K13" s="401">
        <v>1535</v>
      </c>
      <c r="L13" s="985"/>
    </row>
    <row r="14" spans="1:12" ht="33.75" customHeight="1">
      <c r="A14" s="170">
        <v>203</v>
      </c>
      <c r="B14" s="815" t="s">
        <v>66</v>
      </c>
      <c r="C14" s="401">
        <f t="shared" si="1"/>
        <v>56</v>
      </c>
      <c r="D14" s="401">
        <v>4</v>
      </c>
      <c r="E14" s="401">
        <v>52</v>
      </c>
      <c r="F14" s="401">
        <f t="shared" si="2"/>
        <v>5955</v>
      </c>
      <c r="G14" s="401">
        <v>300</v>
      </c>
      <c r="H14" s="401">
        <v>5655</v>
      </c>
      <c r="I14" s="401">
        <f t="shared" si="3"/>
        <v>6403</v>
      </c>
      <c r="J14" s="401">
        <v>220</v>
      </c>
      <c r="K14" s="713">
        <v>6183</v>
      </c>
      <c r="L14" s="985"/>
    </row>
    <row r="15" spans="1:12" ht="33.75" customHeight="1">
      <c r="A15" s="170">
        <v>204</v>
      </c>
      <c r="B15" s="815" t="s">
        <v>67</v>
      </c>
      <c r="C15" s="401">
        <f t="shared" si="1"/>
        <v>29</v>
      </c>
      <c r="D15" s="713">
        <v>1</v>
      </c>
      <c r="E15" s="713">
        <v>28</v>
      </c>
      <c r="F15" s="401">
        <f t="shared" si="2"/>
        <v>1509</v>
      </c>
      <c r="G15" s="713">
        <v>20</v>
      </c>
      <c r="H15" s="713">
        <v>1489</v>
      </c>
      <c r="I15" s="401">
        <f t="shared" si="3"/>
        <v>1388</v>
      </c>
      <c r="J15" s="713">
        <v>16</v>
      </c>
      <c r="K15" s="713">
        <v>1372</v>
      </c>
      <c r="L15" s="985"/>
    </row>
    <row r="16" spans="1:12" ht="33.75" customHeight="1">
      <c r="A16" s="170">
        <v>205</v>
      </c>
      <c r="B16" s="815" t="s">
        <v>68</v>
      </c>
      <c r="C16" s="401">
        <f t="shared" si="1"/>
        <v>18</v>
      </c>
      <c r="D16" s="713">
        <v>6</v>
      </c>
      <c r="E16" s="713">
        <v>12</v>
      </c>
      <c r="F16" s="401">
        <f t="shared" si="2"/>
        <v>1040</v>
      </c>
      <c r="G16" s="713">
        <v>250</v>
      </c>
      <c r="H16" s="713">
        <v>790</v>
      </c>
      <c r="I16" s="401">
        <f t="shared" si="3"/>
        <v>975</v>
      </c>
      <c r="J16" s="713">
        <v>191</v>
      </c>
      <c r="K16" s="713">
        <v>784</v>
      </c>
      <c r="L16" s="985"/>
    </row>
    <row r="17" spans="1:12" ht="33.75" customHeight="1">
      <c r="A17" s="170">
        <v>206</v>
      </c>
      <c r="B17" s="815" t="s">
        <v>69</v>
      </c>
      <c r="C17" s="401">
        <f t="shared" si="1"/>
        <v>19</v>
      </c>
      <c r="D17" s="401">
        <v>12</v>
      </c>
      <c r="E17" s="401">
        <v>7</v>
      </c>
      <c r="F17" s="401">
        <f t="shared" si="2"/>
        <v>1291</v>
      </c>
      <c r="G17" s="401">
        <v>661</v>
      </c>
      <c r="H17" s="401">
        <v>630</v>
      </c>
      <c r="I17" s="401">
        <f t="shared" si="3"/>
        <v>1112</v>
      </c>
      <c r="J17" s="401">
        <v>463</v>
      </c>
      <c r="K17" s="713">
        <v>649</v>
      </c>
      <c r="L17" s="985"/>
    </row>
    <row r="18" spans="1:12" ht="33.75" customHeight="1">
      <c r="A18" s="170">
        <v>207</v>
      </c>
      <c r="B18" s="815" t="s">
        <v>70</v>
      </c>
      <c r="C18" s="401">
        <f t="shared" si="1"/>
        <v>10</v>
      </c>
      <c r="D18" s="401">
        <v>3</v>
      </c>
      <c r="E18" s="401">
        <v>7</v>
      </c>
      <c r="F18" s="401">
        <f t="shared" si="2"/>
        <v>700</v>
      </c>
      <c r="G18" s="401">
        <v>260</v>
      </c>
      <c r="H18" s="401">
        <v>440</v>
      </c>
      <c r="I18" s="401">
        <f t="shared" si="3"/>
        <v>619</v>
      </c>
      <c r="J18" s="401">
        <v>190</v>
      </c>
      <c r="K18" s="401">
        <v>429</v>
      </c>
    </row>
    <row r="19" spans="1:12" ht="33.75" customHeight="1">
      <c r="A19" s="170">
        <v>209</v>
      </c>
      <c r="B19" s="815" t="s">
        <v>71</v>
      </c>
      <c r="C19" s="401">
        <f t="shared" si="1"/>
        <v>13</v>
      </c>
      <c r="D19" s="401">
        <v>9</v>
      </c>
      <c r="E19" s="401">
        <v>4</v>
      </c>
      <c r="F19" s="401">
        <f t="shared" si="2"/>
        <v>1145</v>
      </c>
      <c r="G19" s="401">
        <v>835</v>
      </c>
      <c r="H19" s="401">
        <v>310</v>
      </c>
      <c r="I19" s="401">
        <f t="shared" si="3"/>
        <v>961</v>
      </c>
      <c r="J19" s="401">
        <v>698</v>
      </c>
      <c r="K19" s="401">
        <v>263</v>
      </c>
      <c r="L19" s="985"/>
    </row>
    <row r="20" spans="1:12" ht="33.75" customHeight="1">
      <c r="A20" s="170">
        <v>343</v>
      </c>
      <c r="B20" s="815" t="s">
        <v>72</v>
      </c>
      <c r="C20" s="401">
        <f t="shared" si="1"/>
        <v>6</v>
      </c>
      <c r="D20" s="713" t="s">
        <v>636</v>
      </c>
      <c r="E20" s="401">
        <v>6</v>
      </c>
      <c r="F20" s="401">
        <f t="shared" si="2"/>
        <v>330</v>
      </c>
      <c r="G20" s="713" t="s">
        <v>636</v>
      </c>
      <c r="H20" s="401">
        <v>330</v>
      </c>
      <c r="I20" s="401">
        <f t="shared" si="3"/>
        <v>314</v>
      </c>
      <c r="J20" s="713">
        <v>1</v>
      </c>
      <c r="K20" s="401">
        <v>313</v>
      </c>
      <c r="L20" s="985"/>
    </row>
    <row r="21" spans="1:12" ht="33.75" customHeight="1">
      <c r="A21" s="170">
        <v>386</v>
      </c>
      <c r="B21" s="815" t="s">
        <v>73</v>
      </c>
      <c r="C21" s="401">
        <f t="shared" si="1"/>
        <v>4</v>
      </c>
      <c r="D21" s="713">
        <v>4</v>
      </c>
      <c r="E21" s="713" t="s">
        <v>636</v>
      </c>
      <c r="F21" s="401">
        <f t="shared" si="2"/>
        <v>200</v>
      </c>
      <c r="G21" s="713">
        <v>200</v>
      </c>
      <c r="H21" s="713" t="s">
        <v>636</v>
      </c>
      <c r="I21" s="401">
        <f t="shared" si="3"/>
        <v>132</v>
      </c>
      <c r="J21" s="713">
        <v>130</v>
      </c>
      <c r="K21" s="713">
        <v>2</v>
      </c>
      <c r="L21" s="985"/>
    </row>
    <row r="22" spans="1:12" ht="33.75" customHeight="1">
      <c r="A22" s="170">
        <v>441</v>
      </c>
      <c r="B22" s="815" t="s">
        <v>74</v>
      </c>
      <c r="C22" s="401">
        <f t="shared" si="1"/>
        <v>3</v>
      </c>
      <c r="D22" s="713" t="s">
        <v>636</v>
      </c>
      <c r="E22" s="713">
        <v>3</v>
      </c>
      <c r="F22" s="401">
        <f t="shared" si="2"/>
        <v>90</v>
      </c>
      <c r="G22" s="713" t="s">
        <v>636</v>
      </c>
      <c r="H22" s="713">
        <v>90</v>
      </c>
      <c r="I22" s="401">
        <f t="shared" si="3"/>
        <v>83</v>
      </c>
      <c r="J22" s="713" t="s">
        <v>636</v>
      </c>
      <c r="K22" s="713">
        <v>83</v>
      </c>
      <c r="L22" s="985"/>
    </row>
    <row r="23" spans="1:12" ht="33.75" customHeight="1">
      <c r="A23" s="170">
        <v>448</v>
      </c>
      <c r="B23" s="815" t="s">
        <v>75</v>
      </c>
      <c r="C23" s="401">
        <f t="shared" si="1"/>
        <v>2</v>
      </c>
      <c r="D23" s="713" t="s">
        <v>636</v>
      </c>
      <c r="E23" s="713">
        <v>2</v>
      </c>
      <c r="F23" s="401">
        <f t="shared" si="2"/>
        <v>100</v>
      </c>
      <c r="G23" s="713" t="s">
        <v>636</v>
      </c>
      <c r="H23" s="713">
        <v>100</v>
      </c>
      <c r="I23" s="401">
        <f t="shared" si="3"/>
        <v>106</v>
      </c>
      <c r="J23" s="713" t="s">
        <v>636</v>
      </c>
      <c r="K23" s="713">
        <v>106</v>
      </c>
      <c r="L23" s="985"/>
    </row>
    <row r="24" spans="1:12" ht="33.75" customHeight="1">
      <c r="A24" s="170">
        <v>449</v>
      </c>
      <c r="B24" s="815" t="s">
        <v>76</v>
      </c>
      <c r="C24" s="401">
        <f t="shared" si="1"/>
        <v>9</v>
      </c>
      <c r="D24" s="713" t="s">
        <v>636</v>
      </c>
      <c r="E24" s="713">
        <v>9</v>
      </c>
      <c r="F24" s="401">
        <f t="shared" si="2"/>
        <v>360</v>
      </c>
      <c r="G24" s="713" t="s">
        <v>636</v>
      </c>
      <c r="H24" s="401">
        <v>360</v>
      </c>
      <c r="I24" s="401">
        <f t="shared" si="3"/>
        <v>317</v>
      </c>
      <c r="J24" s="713" t="s">
        <v>636</v>
      </c>
      <c r="K24" s="401">
        <v>317</v>
      </c>
      <c r="L24" s="985"/>
    </row>
    <row r="25" spans="1:12" ht="33.75" customHeight="1">
      <c r="A25" s="170">
        <v>501</v>
      </c>
      <c r="B25" s="815" t="s">
        <v>77</v>
      </c>
      <c r="C25" s="401">
        <f t="shared" si="1"/>
        <v>3</v>
      </c>
      <c r="D25" s="713">
        <v>1</v>
      </c>
      <c r="E25" s="401">
        <v>2</v>
      </c>
      <c r="F25" s="401">
        <f t="shared" si="2"/>
        <v>110</v>
      </c>
      <c r="G25" s="713">
        <v>30</v>
      </c>
      <c r="H25" s="401">
        <v>80</v>
      </c>
      <c r="I25" s="401">
        <f t="shared" si="3"/>
        <v>106</v>
      </c>
      <c r="J25" s="713">
        <v>17</v>
      </c>
      <c r="K25" s="401">
        <v>89</v>
      </c>
      <c r="L25" s="985"/>
    </row>
    <row r="26" spans="1:12" ht="33.75" customHeight="1">
      <c r="A26" s="170">
        <v>505</v>
      </c>
      <c r="B26" s="815" t="s">
        <v>179</v>
      </c>
      <c r="C26" s="401">
        <f t="shared" si="1"/>
        <v>4</v>
      </c>
      <c r="D26" s="713" t="s">
        <v>636</v>
      </c>
      <c r="E26" s="401">
        <v>4</v>
      </c>
      <c r="F26" s="401">
        <f t="shared" si="2"/>
        <v>210</v>
      </c>
      <c r="G26" s="713" t="s">
        <v>636</v>
      </c>
      <c r="H26" s="401">
        <v>210</v>
      </c>
      <c r="I26" s="401">
        <f t="shared" si="3"/>
        <v>194</v>
      </c>
      <c r="J26" s="713" t="s">
        <v>636</v>
      </c>
      <c r="K26" s="401">
        <v>194</v>
      </c>
      <c r="L26" s="985"/>
    </row>
    <row r="27" spans="1:12" ht="33.75" customHeight="1">
      <c r="A27" s="170">
        <v>525</v>
      </c>
      <c r="B27" s="815" t="s">
        <v>79</v>
      </c>
      <c r="C27" s="401">
        <f t="shared" si="1"/>
        <v>1</v>
      </c>
      <c r="D27" s="713" t="s">
        <v>636</v>
      </c>
      <c r="E27" s="401">
        <v>1</v>
      </c>
      <c r="F27" s="401">
        <f t="shared" si="2"/>
        <v>60</v>
      </c>
      <c r="G27" s="713" t="s">
        <v>636</v>
      </c>
      <c r="H27" s="401">
        <v>60</v>
      </c>
      <c r="I27" s="401">
        <f t="shared" si="3"/>
        <v>55</v>
      </c>
      <c r="J27" s="713" t="s">
        <v>636</v>
      </c>
      <c r="K27" s="401">
        <v>55</v>
      </c>
      <c r="L27" s="985"/>
    </row>
    <row r="28" spans="1:12" ht="33.75" customHeight="1">
      <c r="A28" s="170">
        <v>526</v>
      </c>
      <c r="B28" s="815" t="s">
        <v>80</v>
      </c>
      <c r="C28" s="401">
        <f t="shared" si="1"/>
        <v>2</v>
      </c>
      <c r="D28" s="713">
        <v>1</v>
      </c>
      <c r="E28" s="401">
        <v>1</v>
      </c>
      <c r="F28" s="401">
        <f t="shared" si="2"/>
        <v>65</v>
      </c>
      <c r="G28" s="713">
        <v>45</v>
      </c>
      <c r="H28" s="401">
        <v>20</v>
      </c>
      <c r="I28" s="401">
        <f t="shared" si="3"/>
        <v>62</v>
      </c>
      <c r="J28" s="713">
        <v>42</v>
      </c>
      <c r="K28" s="401">
        <v>20</v>
      </c>
    </row>
    <row r="29" spans="1:12" ht="33.75" customHeight="1">
      <c r="A29" s="170">
        <v>527</v>
      </c>
      <c r="B29" s="815" t="s">
        <v>81</v>
      </c>
      <c r="C29" s="401">
        <f t="shared" si="1"/>
        <v>1</v>
      </c>
      <c r="D29" s="713">
        <v>1</v>
      </c>
      <c r="E29" s="713" t="s">
        <v>636</v>
      </c>
      <c r="F29" s="401">
        <f t="shared" si="2"/>
        <v>30</v>
      </c>
      <c r="G29" s="713">
        <v>30</v>
      </c>
      <c r="H29" s="713" t="s">
        <v>636</v>
      </c>
      <c r="I29" s="401">
        <f t="shared" si="3"/>
        <v>25</v>
      </c>
      <c r="J29" s="713">
        <v>25</v>
      </c>
      <c r="K29" s="713" t="s">
        <v>636</v>
      </c>
    </row>
    <row r="30" spans="1:12" ht="33.75" customHeight="1">
      <c r="A30" s="170">
        <v>528</v>
      </c>
      <c r="B30" s="815" t="s">
        <v>82</v>
      </c>
      <c r="C30" s="401">
        <f t="shared" si="1"/>
        <v>8</v>
      </c>
      <c r="D30" s="713">
        <v>5</v>
      </c>
      <c r="E30" s="713">
        <v>3</v>
      </c>
      <c r="F30" s="401">
        <f t="shared" si="2"/>
        <v>530</v>
      </c>
      <c r="G30" s="713">
        <v>260</v>
      </c>
      <c r="H30" s="713">
        <v>270</v>
      </c>
      <c r="I30" s="401">
        <f t="shared" si="3"/>
        <v>485</v>
      </c>
      <c r="J30" s="713">
        <v>196</v>
      </c>
      <c r="K30" s="713">
        <v>289</v>
      </c>
    </row>
    <row r="31" spans="1:12" ht="13.5" customHeight="1">
      <c r="A31" s="819"/>
      <c r="B31" s="820"/>
      <c r="C31" s="656"/>
      <c r="D31" s="657"/>
      <c r="E31" s="657"/>
      <c r="F31" s="657"/>
      <c r="G31" s="657"/>
      <c r="H31" s="657"/>
      <c r="I31" s="657"/>
      <c r="J31" s="657"/>
      <c r="K31" s="657"/>
    </row>
    <row r="32" spans="1:12">
      <c r="A32" s="86" t="s">
        <v>809</v>
      </c>
    </row>
    <row r="33" spans="1:1">
      <c r="A33" s="86" t="s">
        <v>770</v>
      </c>
    </row>
  </sheetData>
  <mergeCells count="7">
    <mergeCell ref="A10:B10"/>
    <mergeCell ref="A3:B4"/>
    <mergeCell ref="C3:E3"/>
    <mergeCell ref="A6:B6"/>
    <mergeCell ref="A7:B7"/>
    <mergeCell ref="A8:B8"/>
    <mergeCell ref="A9:B9"/>
  </mergeCells>
  <phoneticPr fontId="14"/>
  <printOptions horizontalCentered="1" verticalCentered="1" gridLinesSet="0"/>
  <pageMargins left="0.39370078740157483" right="0.19685039370078741" top="0.19685039370078741" bottom="0.19685039370078741"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8"/>
  <sheetViews>
    <sheetView zoomScale="120" zoomScaleNormal="120" workbookViewId="0">
      <selection sqref="A1:XFD1048576"/>
    </sheetView>
  </sheetViews>
  <sheetFormatPr defaultColWidth="9" defaultRowHeight="13"/>
  <cols>
    <col min="1" max="2" width="4.6328125" style="86" customWidth="1"/>
    <col min="3" max="5" width="6.6328125" style="86" customWidth="1"/>
    <col min="6" max="6" width="9.08984375" style="86" customWidth="1"/>
    <col min="7" max="7" width="15.453125" style="86" customWidth="1"/>
    <col min="8" max="11" width="12.6328125" style="86" customWidth="1"/>
    <col min="12" max="12" width="9.6328125" style="185" customWidth="1"/>
    <col min="13" max="14" width="11.6328125" style="86" customWidth="1"/>
    <col min="15" max="15" width="12.08984375" style="86" customWidth="1"/>
    <col min="16" max="16" width="12.54296875" style="86" customWidth="1"/>
    <col min="17" max="17" width="12.36328125" style="86" customWidth="1"/>
    <col min="18" max="18" width="6.6328125" style="86" customWidth="1"/>
    <col min="19" max="19" width="9" style="86"/>
    <col min="20" max="20" width="13.36328125" style="86" customWidth="1"/>
    <col min="21" max="21" width="9" style="86"/>
    <col min="22" max="22" width="11.90625" style="86" customWidth="1"/>
    <col min="23" max="23" width="7" style="86" customWidth="1"/>
    <col min="24" max="16384" width="9" style="86"/>
  </cols>
  <sheetData>
    <row r="1" spans="1:23" ht="13.5" customHeight="1">
      <c r="A1" s="150" t="s">
        <v>363</v>
      </c>
      <c r="B1"/>
      <c r="C1"/>
      <c r="D1"/>
      <c r="E1"/>
      <c r="F1"/>
      <c r="G1"/>
      <c r="H1"/>
      <c r="I1"/>
      <c r="J1"/>
      <c r="K1"/>
      <c r="L1" s="151"/>
      <c r="M1"/>
      <c r="N1"/>
      <c r="O1"/>
      <c r="P1"/>
      <c r="Q1"/>
      <c r="R1"/>
      <c r="S1"/>
      <c r="T1"/>
      <c r="U1"/>
      <c r="V1"/>
      <c r="W1"/>
    </row>
    <row r="2" spans="1:23" ht="13.5" customHeight="1">
      <c r="A2" s="150" t="s">
        <v>683</v>
      </c>
      <c r="C2"/>
      <c r="D2"/>
      <c r="E2"/>
      <c r="F2"/>
      <c r="G2"/>
      <c r="H2"/>
      <c r="I2"/>
      <c r="J2"/>
      <c r="K2"/>
      <c r="L2" s="151"/>
      <c r="M2"/>
      <c r="N2"/>
      <c r="O2"/>
      <c r="P2"/>
      <c r="Q2"/>
      <c r="R2"/>
      <c r="S2"/>
      <c r="T2"/>
      <c r="U2"/>
      <c r="V2"/>
      <c r="W2"/>
    </row>
    <row r="3" spans="1:23" ht="13.5" customHeight="1" thickBot="1">
      <c r="A3"/>
      <c r="B3"/>
      <c r="C3"/>
      <c r="D3"/>
      <c r="E3"/>
      <c r="F3"/>
      <c r="G3"/>
      <c r="H3"/>
      <c r="I3"/>
      <c r="J3"/>
      <c r="K3"/>
      <c r="L3" s="151"/>
      <c r="M3"/>
      <c r="N3"/>
      <c r="O3"/>
      <c r="P3"/>
      <c r="Q3" s="152"/>
      <c r="R3" s="153" t="s">
        <v>684</v>
      </c>
      <c r="S3"/>
      <c r="T3"/>
      <c r="U3"/>
      <c r="V3"/>
      <c r="W3"/>
    </row>
    <row r="4" spans="1:23" ht="13.5" customHeight="1" thickTop="1">
      <c r="A4" s="154" t="s">
        <v>364</v>
      </c>
      <c r="B4" s="207"/>
      <c r="C4" s="155" t="s">
        <v>685</v>
      </c>
      <c r="D4" s="156"/>
      <c r="E4" s="157"/>
      <c r="F4" s="206" t="s">
        <v>365</v>
      </c>
      <c r="G4" s="155" t="s">
        <v>428</v>
      </c>
      <c r="H4" s="156"/>
      <c r="I4" s="157"/>
      <c r="J4" s="159" t="s">
        <v>39</v>
      </c>
      <c r="K4" s="159"/>
      <c r="L4" s="160"/>
      <c r="M4" s="159"/>
      <c r="N4" s="159"/>
      <c r="O4" s="161" t="s">
        <v>366</v>
      </c>
      <c r="P4" s="162"/>
      <c r="Q4" s="163"/>
      <c r="R4" s="164"/>
      <c r="S4"/>
      <c r="T4"/>
      <c r="U4"/>
      <c r="V4"/>
      <c r="W4"/>
    </row>
    <row r="5" spans="1:23" ht="13" customHeight="1">
      <c r="A5" s="208"/>
      <c r="B5" s="209"/>
      <c r="C5" s="166" t="s">
        <v>367</v>
      </c>
      <c r="D5" s="166" t="s">
        <v>40</v>
      </c>
      <c r="E5" s="167" t="s">
        <v>486</v>
      </c>
      <c r="F5" s="171"/>
      <c r="G5" s="166" t="s">
        <v>429</v>
      </c>
      <c r="H5" s="166" t="s">
        <v>368</v>
      </c>
      <c r="I5" s="166" t="s">
        <v>41</v>
      </c>
      <c r="J5" s="203" t="s">
        <v>430</v>
      </c>
      <c r="K5" s="100"/>
      <c r="L5" s="99"/>
      <c r="M5" s="203" t="s">
        <v>42</v>
      </c>
      <c r="N5" s="99"/>
      <c r="O5" s="203" t="s">
        <v>43</v>
      </c>
      <c r="P5" s="100"/>
      <c r="Q5" s="99"/>
      <c r="R5" s="170" t="s">
        <v>369</v>
      </c>
      <c r="S5"/>
      <c r="T5"/>
      <c r="U5"/>
      <c r="V5"/>
      <c r="W5"/>
    </row>
    <row r="6" spans="1:23">
      <c r="A6" s="210"/>
      <c r="B6" s="211"/>
      <c r="C6" s="204"/>
      <c r="D6" s="204"/>
      <c r="E6" s="205"/>
      <c r="F6" s="205"/>
      <c r="G6" s="204"/>
      <c r="H6" s="204"/>
      <c r="I6" s="204"/>
      <c r="J6" s="172" t="s">
        <v>44</v>
      </c>
      <c r="K6" s="172" t="s">
        <v>45</v>
      </c>
      <c r="L6" s="173" t="s">
        <v>686</v>
      </c>
      <c r="M6" s="172" t="s">
        <v>44</v>
      </c>
      <c r="N6" s="172" t="s">
        <v>45</v>
      </c>
      <c r="O6" s="172" t="s">
        <v>431</v>
      </c>
      <c r="P6" s="172" t="s">
        <v>46</v>
      </c>
      <c r="Q6" s="174" t="s">
        <v>687</v>
      </c>
      <c r="R6"/>
      <c r="S6"/>
      <c r="T6"/>
      <c r="U6"/>
      <c r="V6"/>
      <c r="W6"/>
    </row>
    <row r="7" spans="1:23" ht="13.5" customHeight="1">
      <c r="A7" s="175"/>
      <c r="B7" s="176"/>
      <c r="C7" s="177"/>
      <c r="D7" s="178"/>
      <c r="E7" s="178"/>
      <c r="F7" s="178"/>
      <c r="G7" s="178"/>
      <c r="H7" s="178"/>
      <c r="I7" s="178"/>
      <c r="J7" s="178"/>
      <c r="K7" s="178"/>
      <c r="L7" s="179"/>
      <c r="M7" s="178"/>
      <c r="N7" s="178"/>
      <c r="O7" s="178"/>
      <c r="P7" s="178"/>
      <c r="Q7" s="180"/>
      <c r="R7" s="177"/>
      <c r="S7"/>
      <c r="T7"/>
      <c r="U7"/>
      <c r="V7"/>
      <c r="W7"/>
    </row>
    <row r="8" spans="1:23" ht="13.5" customHeight="1">
      <c r="A8" s="181" t="s">
        <v>557</v>
      </c>
      <c r="B8" s="182" t="s">
        <v>558</v>
      </c>
      <c r="C8" s="183">
        <v>20</v>
      </c>
      <c r="D8" s="114">
        <v>19</v>
      </c>
      <c r="E8" s="114">
        <v>1</v>
      </c>
      <c r="F8" s="139">
        <v>131202</v>
      </c>
      <c r="G8" s="139">
        <v>75694106.760000005</v>
      </c>
      <c r="H8" s="139">
        <v>74716978.099999994</v>
      </c>
      <c r="I8" s="139">
        <v>977128.66000001132</v>
      </c>
      <c r="J8" s="139">
        <v>13070544.743000001</v>
      </c>
      <c r="K8" s="139">
        <v>12585863.483999999</v>
      </c>
      <c r="L8" s="151">
        <v>96.29</v>
      </c>
      <c r="M8" s="139">
        <v>1414097.977</v>
      </c>
      <c r="N8" s="139">
        <v>391155.967</v>
      </c>
      <c r="O8" s="139">
        <v>2490515</v>
      </c>
      <c r="P8" s="139">
        <v>61439683.215000004</v>
      </c>
      <c r="Q8" s="140">
        <v>14428460.923</v>
      </c>
      <c r="R8" s="184" t="s">
        <v>559</v>
      </c>
      <c r="S8"/>
      <c r="T8"/>
      <c r="U8"/>
      <c r="V8"/>
      <c r="W8"/>
    </row>
    <row r="9" spans="1:23" ht="13.5" customHeight="1">
      <c r="A9"/>
      <c r="B9" s="182">
        <v>2</v>
      </c>
      <c r="C9" s="183">
        <v>20</v>
      </c>
      <c r="D9" s="114">
        <v>19</v>
      </c>
      <c r="E9" s="114">
        <v>1</v>
      </c>
      <c r="F9" s="114">
        <v>128557</v>
      </c>
      <c r="G9" s="114">
        <v>74024839.950000003</v>
      </c>
      <c r="H9" s="114">
        <v>72925850.663000003</v>
      </c>
      <c r="I9" s="114">
        <v>1098989.2870000005</v>
      </c>
      <c r="J9" s="114">
        <v>12741320.078</v>
      </c>
      <c r="K9" s="114">
        <v>12328371.161</v>
      </c>
      <c r="L9" s="185">
        <v>96.76</v>
      </c>
      <c r="M9" s="114">
        <v>1381578.666</v>
      </c>
      <c r="N9" s="114">
        <v>427916.71100000001</v>
      </c>
      <c r="O9" s="114">
        <v>2354850</v>
      </c>
      <c r="P9" s="114">
        <v>59937476.277000003</v>
      </c>
      <c r="Q9" s="115">
        <v>13932434.470000001</v>
      </c>
      <c r="R9" s="186">
        <v>2</v>
      </c>
      <c r="S9"/>
      <c r="T9"/>
      <c r="U9"/>
      <c r="V9"/>
      <c r="W9"/>
    </row>
    <row r="10" spans="1:23" ht="13.5" customHeight="1">
      <c r="B10" s="182">
        <v>3</v>
      </c>
      <c r="C10" s="183">
        <v>20</v>
      </c>
      <c r="D10" s="114">
        <v>19</v>
      </c>
      <c r="E10" s="114">
        <v>1</v>
      </c>
      <c r="F10" s="114">
        <v>127074</v>
      </c>
      <c r="G10" s="114">
        <v>75091207.535999998</v>
      </c>
      <c r="H10" s="114">
        <v>73893501.302000001</v>
      </c>
      <c r="I10" s="114">
        <v>1197706.2339999974</v>
      </c>
      <c r="J10" s="114">
        <v>12521808.181</v>
      </c>
      <c r="K10" s="114">
        <v>12129232.765000001</v>
      </c>
      <c r="L10" s="185">
        <v>96.8648663968861</v>
      </c>
      <c r="M10" s="114">
        <v>1269145.9550000001</v>
      </c>
      <c r="N10" s="114">
        <v>336240.033</v>
      </c>
      <c r="O10" s="114">
        <v>2417856</v>
      </c>
      <c r="P10" s="114">
        <v>61670977.659999996</v>
      </c>
      <c r="Q10" s="115">
        <v>14201386.407</v>
      </c>
      <c r="R10" s="186">
        <v>3</v>
      </c>
      <c r="S10"/>
      <c r="T10"/>
      <c r="U10"/>
      <c r="V10"/>
      <c r="W10"/>
    </row>
    <row r="11" spans="1:23" ht="13.5" customHeight="1">
      <c r="A11"/>
      <c r="B11" s="182">
        <v>4</v>
      </c>
      <c r="C11" s="114">
        <v>20</v>
      </c>
      <c r="D11" s="114">
        <v>19</v>
      </c>
      <c r="E11" s="114">
        <v>1</v>
      </c>
      <c r="F11" s="114">
        <v>121424</v>
      </c>
      <c r="G11" s="114">
        <v>72673144.769999996</v>
      </c>
      <c r="H11" s="114">
        <v>71446196.186000004</v>
      </c>
      <c r="I11" s="114">
        <v>1226948.5839999914</v>
      </c>
      <c r="J11" s="114">
        <v>11692024.755000001</v>
      </c>
      <c r="K11" s="114">
        <v>11333828.244999999</v>
      </c>
      <c r="L11" s="185">
        <v>96.936403082393213</v>
      </c>
      <c r="M11" s="114">
        <v>1225198.83</v>
      </c>
      <c r="N11" s="114">
        <v>330094.30499999999</v>
      </c>
      <c r="O11" s="114">
        <v>2360125</v>
      </c>
      <c r="P11" s="114">
        <v>59798023.131999999</v>
      </c>
      <c r="Q11" s="114">
        <v>13566462.459000001</v>
      </c>
      <c r="R11" s="186">
        <v>4</v>
      </c>
      <c r="S11"/>
      <c r="T11"/>
      <c r="U11"/>
      <c r="V11"/>
      <c r="W11"/>
    </row>
    <row r="12" spans="1:23" s="191" customFormat="1" ht="13.5" customHeight="1">
      <c r="A12" s="187"/>
      <c r="B12" s="188">
        <v>5</v>
      </c>
      <c r="C12" s="121">
        <v>20</v>
      </c>
      <c r="D12" s="121">
        <v>19</v>
      </c>
      <c r="E12" s="121">
        <v>1</v>
      </c>
      <c r="F12" s="121">
        <v>115033</v>
      </c>
      <c r="G12" s="121">
        <v>72035930.208000004</v>
      </c>
      <c r="H12" s="121">
        <v>70824798.906000003</v>
      </c>
      <c r="I12" s="121">
        <v>1211131.3020000011</v>
      </c>
      <c r="J12" s="121">
        <v>11180807.835000001</v>
      </c>
      <c r="K12" s="121">
        <v>10835377.563999999</v>
      </c>
      <c r="L12" s="189">
        <v>96.910507039404806</v>
      </c>
      <c r="M12" s="121">
        <v>1182355.7579999999</v>
      </c>
      <c r="N12" s="121">
        <v>310786.734</v>
      </c>
      <c r="O12" s="121">
        <v>2281778</v>
      </c>
      <c r="P12" s="121">
        <v>59684951.240999997</v>
      </c>
      <c r="Q12" s="121">
        <v>13619784.566</v>
      </c>
      <c r="R12" s="190">
        <v>5</v>
      </c>
      <c r="S12" s="187"/>
      <c r="T12" s="187"/>
      <c r="U12" s="187"/>
      <c r="V12" s="187"/>
      <c r="W12" s="187"/>
    </row>
    <row r="13" spans="1:23" ht="13.5" customHeight="1">
      <c r="A13" s="192"/>
      <c r="B13" s="193"/>
      <c r="C13" s="194"/>
      <c r="D13" s="195"/>
      <c r="E13" s="195"/>
      <c r="F13" s="195"/>
      <c r="G13" s="195"/>
      <c r="H13" s="195"/>
      <c r="I13" s="195"/>
      <c r="J13" s="195"/>
      <c r="K13" s="195"/>
      <c r="L13" s="196"/>
      <c r="M13" s="195"/>
      <c r="N13" s="195"/>
      <c r="O13" s="195"/>
      <c r="P13" s="195"/>
      <c r="Q13" s="197"/>
      <c r="R13" s="194"/>
      <c r="S13"/>
      <c r="T13"/>
      <c r="U13"/>
      <c r="V13"/>
      <c r="W13"/>
    </row>
    <row r="14" spans="1:23" ht="13.5" customHeight="1">
      <c r="A14"/>
      <c r="B14"/>
      <c r="C14"/>
      <c r="D14"/>
      <c r="E14"/>
      <c r="F14"/>
      <c r="G14"/>
      <c r="H14"/>
      <c r="I14"/>
      <c r="J14"/>
      <c r="K14"/>
      <c r="L14" s="151"/>
      <c r="M14"/>
      <c r="N14"/>
      <c r="O14"/>
      <c r="P14"/>
      <c r="Q14"/>
      <c r="R14"/>
      <c r="S14"/>
      <c r="T14"/>
      <c r="U14"/>
      <c r="V14"/>
      <c r="W14"/>
    </row>
    <row r="15" spans="1:23" ht="13.5" customHeight="1">
      <c r="I15" s="198"/>
    </row>
    <row r="16" spans="1:23">
      <c r="I16" s="114"/>
    </row>
    <row r="18" spans="7:7">
      <c r="G18" s="114"/>
    </row>
  </sheetData>
  <mergeCells count="13">
    <mergeCell ref="J5:L5"/>
    <mergeCell ref="M5:N5"/>
    <mergeCell ref="O5:Q5"/>
    <mergeCell ref="A4:B6"/>
    <mergeCell ref="C4:E4"/>
    <mergeCell ref="F4:F6"/>
    <mergeCell ref="G4:I4"/>
    <mergeCell ref="C5:C6"/>
    <mergeCell ref="D5:D6"/>
    <mergeCell ref="E5:E6"/>
    <mergeCell ref="G5:G6"/>
    <mergeCell ref="H5:H6"/>
    <mergeCell ref="I5:I6"/>
  </mergeCells>
  <phoneticPr fontId="14"/>
  <printOptions horizontalCentered="1" verticalCentered="1" gridLinesSet="0"/>
  <pageMargins left="0.19685039370078741" right="0.19685039370078741" top="0.19685039370078741" bottom="0.19685039370078741" header="0.51181102362204722"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8"/>
  <sheetViews>
    <sheetView zoomScale="120" zoomScaleNormal="120" workbookViewId="0">
      <selection sqref="A1:XFD1048576"/>
    </sheetView>
  </sheetViews>
  <sheetFormatPr defaultColWidth="9" defaultRowHeight="13"/>
  <cols>
    <col min="1" max="2" width="4.6328125" style="86" customWidth="1"/>
    <col min="3" max="3" width="10.36328125" style="86" bestFit="1" customWidth="1"/>
    <col min="4" max="4" width="15.453125" style="86" bestFit="1" customWidth="1"/>
    <col min="5" max="5" width="13" style="86" bestFit="1" customWidth="1"/>
    <col min="6" max="6" width="15.453125" style="86" bestFit="1" customWidth="1"/>
    <col min="7" max="7" width="11.6328125" style="86" bestFit="1" customWidth="1"/>
    <col min="8" max="8" width="14.08984375" style="86" bestFit="1" customWidth="1"/>
    <col min="9" max="9" width="12.453125" style="86" bestFit="1" customWidth="1"/>
    <col min="10" max="10" width="15.453125" style="86" bestFit="1" customWidth="1"/>
    <col min="11" max="11" width="11.26953125" style="86" bestFit="1" customWidth="1"/>
    <col min="12" max="12" width="12.7265625" style="86" bestFit="1" customWidth="1"/>
    <col min="13" max="13" width="8" style="86" bestFit="1" customWidth="1"/>
    <col min="14" max="14" width="12.7265625" style="86" bestFit="1" customWidth="1"/>
    <col min="15" max="15" width="9.90625" style="86" bestFit="1" customWidth="1"/>
    <col min="16" max="16" width="12.6328125" style="86" bestFit="1" customWidth="1"/>
    <col min="17" max="17" width="7.90625" style="86" bestFit="1" customWidth="1"/>
    <col min="18" max="19" width="11.08984375" style="86" bestFit="1" customWidth="1"/>
    <col min="20" max="20" width="15.08984375" style="86" bestFit="1" customWidth="1"/>
    <col min="21" max="21" width="6.6328125" style="86" customWidth="1"/>
    <col min="22" max="23" width="12.26953125" style="86" bestFit="1" customWidth="1"/>
    <col min="24" max="16384" width="9" style="86"/>
  </cols>
  <sheetData>
    <row r="1" spans="1:23" ht="13.5" customHeight="1" thickBot="1">
      <c r="A1"/>
      <c r="B1"/>
      <c r="C1"/>
      <c r="D1"/>
      <c r="E1"/>
      <c r="F1"/>
      <c r="G1"/>
      <c r="H1"/>
      <c r="I1"/>
      <c r="J1"/>
      <c r="K1"/>
      <c r="L1"/>
      <c r="M1"/>
      <c r="N1"/>
      <c r="O1"/>
      <c r="P1"/>
      <c r="Q1"/>
      <c r="R1"/>
      <c r="S1"/>
      <c r="T1"/>
      <c r="U1" s="181" t="s">
        <v>47</v>
      </c>
    </row>
    <row r="2" spans="1:23" ht="13.5" customHeight="1" thickTop="1">
      <c r="A2" s="154" t="s">
        <v>48</v>
      </c>
      <c r="B2" s="207"/>
      <c r="C2" s="155" t="s">
        <v>688</v>
      </c>
      <c r="D2" s="156"/>
      <c r="E2" s="156"/>
      <c r="F2" s="156"/>
      <c r="G2" s="156"/>
      <c r="H2" s="156"/>
      <c r="I2" s="156"/>
      <c r="J2" s="156"/>
      <c r="K2" s="156"/>
      <c r="L2" s="156"/>
      <c r="M2" s="156"/>
      <c r="N2" s="156"/>
      <c r="O2" s="156"/>
      <c r="P2" s="156"/>
      <c r="Q2" s="156"/>
      <c r="R2" s="157"/>
      <c r="S2" s="212" t="s">
        <v>689</v>
      </c>
      <c r="T2" s="207"/>
      <c r="U2" s="164"/>
    </row>
    <row r="3" spans="1:23" ht="13.5" customHeight="1">
      <c r="A3" s="208"/>
      <c r="B3" s="209"/>
      <c r="C3" s="203" t="s">
        <v>487</v>
      </c>
      <c r="D3" s="100"/>
      <c r="E3" s="100"/>
      <c r="F3" s="100"/>
      <c r="G3" s="100"/>
      <c r="H3" s="100"/>
      <c r="I3" s="100"/>
      <c r="J3" s="99"/>
      <c r="K3" s="236" t="s">
        <v>310</v>
      </c>
      <c r="L3" s="237"/>
      <c r="M3" s="239" t="s">
        <v>432</v>
      </c>
      <c r="N3" s="240"/>
      <c r="O3" s="236" t="s">
        <v>488</v>
      </c>
      <c r="P3" s="237"/>
      <c r="Q3" s="236" t="s">
        <v>433</v>
      </c>
      <c r="R3" s="237"/>
      <c r="S3" s="214" t="s">
        <v>690</v>
      </c>
      <c r="T3" s="215"/>
      <c r="U3"/>
    </row>
    <row r="4" spans="1:23" ht="13.5" customHeight="1">
      <c r="A4" s="208"/>
      <c r="B4" s="209"/>
      <c r="C4" s="203" t="s">
        <v>489</v>
      </c>
      <c r="D4" s="100"/>
      <c r="E4" s="100"/>
      <c r="F4" s="99"/>
      <c r="G4" s="203" t="s">
        <v>371</v>
      </c>
      <c r="H4" s="99"/>
      <c r="I4" s="203" t="s">
        <v>311</v>
      </c>
      <c r="J4" s="99"/>
      <c r="K4" s="238"/>
      <c r="L4" s="211"/>
      <c r="M4" s="241"/>
      <c r="N4" s="242"/>
      <c r="O4" s="238"/>
      <c r="P4" s="211"/>
      <c r="Q4" s="238"/>
      <c r="R4" s="211"/>
      <c r="S4" s="217"/>
      <c r="T4" s="218"/>
      <c r="U4" s="170" t="s">
        <v>369</v>
      </c>
    </row>
    <row r="5" spans="1:23" ht="13.5" customHeight="1">
      <c r="A5" s="208"/>
      <c r="B5" s="209"/>
      <c r="C5" s="219" t="s">
        <v>691</v>
      </c>
      <c r="D5" s="220"/>
      <c r="E5" s="219" t="s">
        <v>434</v>
      </c>
      <c r="F5" s="220"/>
      <c r="G5" s="166" t="s">
        <v>49</v>
      </c>
      <c r="H5" s="166" t="s">
        <v>46</v>
      </c>
      <c r="I5" s="166" t="s">
        <v>49</v>
      </c>
      <c r="J5" s="166" t="s">
        <v>46</v>
      </c>
      <c r="K5" s="166" t="s">
        <v>49</v>
      </c>
      <c r="L5" s="166" t="s">
        <v>46</v>
      </c>
      <c r="M5" s="166" t="s">
        <v>49</v>
      </c>
      <c r="N5" s="166" t="s">
        <v>46</v>
      </c>
      <c r="O5" s="166" t="s">
        <v>49</v>
      </c>
      <c r="P5" s="166" t="s">
        <v>46</v>
      </c>
      <c r="Q5" s="166" t="s">
        <v>49</v>
      </c>
      <c r="R5" s="166" t="s">
        <v>46</v>
      </c>
      <c r="S5" s="166" t="s">
        <v>49</v>
      </c>
      <c r="T5" s="166" t="s">
        <v>46</v>
      </c>
      <c r="U5"/>
    </row>
    <row r="6" spans="1:23" ht="13.5" customHeight="1">
      <c r="A6" s="210"/>
      <c r="B6" s="211"/>
      <c r="C6" s="202" t="s">
        <v>376</v>
      </c>
      <c r="D6" s="202" t="s">
        <v>46</v>
      </c>
      <c r="E6" s="202" t="s">
        <v>376</v>
      </c>
      <c r="F6" s="202" t="s">
        <v>46</v>
      </c>
      <c r="G6" s="204"/>
      <c r="H6" s="204"/>
      <c r="I6" s="204"/>
      <c r="J6" s="204"/>
      <c r="K6" s="204"/>
      <c r="L6" s="204"/>
      <c r="M6" s="204"/>
      <c r="N6" s="204"/>
      <c r="O6" s="204"/>
      <c r="P6" s="204"/>
      <c r="Q6" s="204"/>
      <c r="R6" s="204"/>
      <c r="S6" s="204"/>
      <c r="T6" s="204"/>
      <c r="U6" s="195"/>
    </row>
    <row r="7" spans="1:23" ht="13.5" customHeight="1">
      <c r="A7" s="175"/>
      <c r="B7" s="176"/>
      <c r="C7" s="221"/>
      <c r="D7" s="221"/>
      <c r="E7" s="221"/>
      <c r="F7" s="221"/>
      <c r="G7" s="221"/>
      <c r="H7" s="221"/>
      <c r="I7" s="221"/>
      <c r="J7" s="221"/>
      <c r="K7" s="221"/>
      <c r="L7" s="221"/>
      <c r="M7" s="221"/>
      <c r="N7" s="221"/>
      <c r="O7" s="221"/>
      <c r="P7" s="221"/>
      <c r="Q7" s="221"/>
      <c r="R7" s="221"/>
      <c r="S7" s="221"/>
      <c r="T7" s="221"/>
      <c r="U7" s="222"/>
    </row>
    <row r="8" spans="1:23" ht="13.5" customHeight="1">
      <c r="A8" s="223" t="s">
        <v>557</v>
      </c>
      <c r="B8" s="182" t="s">
        <v>558</v>
      </c>
      <c r="C8" s="59">
        <v>44476</v>
      </c>
      <c r="D8" s="59">
        <v>25578417.905999999</v>
      </c>
      <c r="E8" s="59">
        <v>1290687</v>
      </c>
      <c r="F8" s="59">
        <v>19387443.379999999</v>
      </c>
      <c r="G8" s="59">
        <v>264213</v>
      </c>
      <c r="H8" s="59">
        <v>3325836.8730000001</v>
      </c>
      <c r="I8" s="59">
        <v>866775</v>
      </c>
      <c r="J8" s="59">
        <v>11367394.632999999</v>
      </c>
      <c r="K8" s="59">
        <v>22628</v>
      </c>
      <c r="L8" s="59">
        <v>235267.986</v>
      </c>
      <c r="M8" s="59">
        <v>264</v>
      </c>
      <c r="N8" s="59">
        <v>110720</v>
      </c>
      <c r="O8" s="59">
        <v>981</v>
      </c>
      <c r="P8" s="59">
        <v>29650</v>
      </c>
      <c r="Q8" s="59">
        <v>103</v>
      </c>
      <c r="R8" s="59">
        <v>5248</v>
      </c>
      <c r="S8" s="59">
        <v>122324</v>
      </c>
      <c r="T8" s="224">
        <v>7076172.6699999999</v>
      </c>
      <c r="U8" s="184" t="s">
        <v>559</v>
      </c>
      <c r="V8" s="225"/>
    </row>
    <row r="9" spans="1:23" ht="13.5" customHeight="1">
      <c r="A9"/>
      <c r="B9" s="182">
        <v>2</v>
      </c>
      <c r="C9" s="225">
        <v>42748</v>
      </c>
      <c r="D9" s="225">
        <v>25431828.802999999</v>
      </c>
      <c r="E9" s="225">
        <v>1214794</v>
      </c>
      <c r="F9" s="225">
        <v>18445447.204</v>
      </c>
      <c r="G9" s="225">
        <v>246181</v>
      </c>
      <c r="H9" s="225">
        <v>3322242.9720000001</v>
      </c>
      <c r="I9" s="225">
        <v>830720</v>
      </c>
      <c r="J9" s="225">
        <v>11048724.359999999</v>
      </c>
      <c r="K9" s="225">
        <v>18662</v>
      </c>
      <c r="L9" s="225">
        <v>201745.55</v>
      </c>
      <c r="M9" s="225">
        <v>236</v>
      </c>
      <c r="N9" s="225">
        <v>99349.206000000006</v>
      </c>
      <c r="O9" s="225">
        <v>1042</v>
      </c>
      <c r="P9" s="225">
        <v>31260</v>
      </c>
      <c r="Q9" s="225">
        <v>103</v>
      </c>
      <c r="R9" s="225">
        <v>4811.308</v>
      </c>
      <c r="S9" s="225">
        <v>121670</v>
      </c>
      <c r="T9" s="226">
        <v>7003041.4879999999</v>
      </c>
      <c r="U9" s="186">
        <v>2</v>
      </c>
      <c r="V9" s="225"/>
    </row>
    <row r="10" spans="1:23" ht="13.5" customHeight="1">
      <c r="B10" s="182">
        <v>3</v>
      </c>
      <c r="C10" s="227">
        <v>43380</v>
      </c>
      <c r="D10" s="227">
        <v>25737187.434999999</v>
      </c>
      <c r="E10" s="228">
        <v>1244801</v>
      </c>
      <c r="F10" s="227">
        <v>19352202.416000001</v>
      </c>
      <c r="G10" s="227">
        <v>254761</v>
      </c>
      <c r="H10" s="227">
        <v>3429723.074</v>
      </c>
      <c r="I10" s="227">
        <v>855000</v>
      </c>
      <c r="J10" s="227">
        <v>11472190.287</v>
      </c>
      <c r="K10" s="227">
        <v>17989</v>
      </c>
      <c r="L10" s="227">
        <v>209143.44899999999</v>
      </c>
      <c r="M10" s="227">
        <v>232</v>
      </c>
      <c r="N10" s="227">
        <v>97644.376000000004</v>
      </c>
      <c r="O10" s="225">
        <v>1056</v>
      </c>
      <c r="P10" s="225">
        <v>31750</v>
      </c>
      <c r="Q10" s="225">
        <v>144</v>
      </c>
      <c r="R10" s="225">
        <v>6726.6469999999999</v>
      </c>
      <c r="S10" s="225">
        <v>127787</v>
      </c>
      <c r="T10" s="226">
        <v>7238945.5789999999</v>
      </c>
      <c r="U10" s="186">
        <v>3</v>
      </c>
      <c r="V10" s="225"/>
    </row>
    <row r="11" spans="1:23" ht="13.5" customHeight="1">
      <c r="A11"/>
      <c r="B11" s="182">
        <v>4</v>
      </c>
      <c r="C11" s="229">
        <v>40432</v>
      </c>
      <c r="D11" s="229">
        <v>24762620.817000002</v>
      </c>
      <c r="E11" s="229">
        <v>1209594</v>
      </c>
      <c r="F11" s="229">
        <v>18987268.146000002</v>
      </c>
      <c r="G11" s="229">
        <v>248525</v>
      </c>
      <c r="H11" s="229">
        <v>3313878.3709999998</v>
      </c>
      <c r="I11" s="229">
        <v>843048</v>
      </c>
      <c r="J11" s="229">
        <v>11141205.399</v>
      </c>
      <c r="K11" s="229">
        <v>16443</v>
      </c>
      <c r="L11" s="229">
        <v>194687.64300000001</v>
      </c>
      <c r="M11" s="229">
        <v>240</v>
      </c>
      <c r="N11" s="229">
        <v>100572.833</v>
      </c>
      <c r="O11" s="229">
        <v>1072</v>
      </c>
      <c r="P11" s="229">
        <v>32160</v>
      </c>
      <c r="Q11" s="229">
        <v>341</v>
      </c>
      <c r="R11" s="229">
        <v>10099.695</v>
      </c>
      <c r="S11" s="229">
        <v>126339</v>
      </c>
      <c r="T11" s="229">
        <v>6950956.6179999998</v>
      </c>
      <c r="U11" s="186">
        <v>4</v>
      </c>
      <c r="V11" s="225"/>
      <c r="W11" s="225"/>
    </row>
    <row r="12" spans="1:23" s="191" customFormat="1" ht="13.5" customHeight="1">
      <c r="A12" s="187"/>
      <c r="B12" s="188">
        <v>5</v>
      </c>
      <c r="C12" s="230">
        <v>40006</v>
      </c>
      <c r="D12" s="230">
        <v>25001234.149999999</v>
      </c>
      <c r="E12" s="230">
        <v>1161545</v>
      </c>
      <c r="F12" s="230">
        <v>18799155.984999999</v>
      </c>
      <c r="G12" s="230">
        <v>243567</v>
      </c>
      <c r="H12" s="230">
        <v>3230161.645</v>
      </c>
      <c r="I12" s="230">
        <v>819692</v>
      </c>
      <c r="J12" s="230">
        <v>11096702.014</v>
      </c>
      <c r="K12" s="230">
        <v>15375</v>
      </c>
      <c r="L12" s="230">
        <v>178002.38099999999</v>
      </c>
      <c r="M12" s="230">
        <v>201</v>
      </c>
      <c r="N12" s="230">
        <v>96567.267999999996</v>
      </c>
      <c r="O12" s="230">
        <v>1013</v>
      </c>
      <c r="P12" s="230">
        <v>30390</v>
      </c>
      <c r="Q12" s="230">
        <v>123</v>
      </c>
      <c r="R12" s="230">
        <v>6325.1570000000002</v>
      </c>
      <c r="S12" s="230">
        <v>122870</v>
      </c>
      <c r="T12" s="230">
        <v>7180136.585</v>
      </c>
      <c r="U12" s="190">
        <v>5</v>
      </c>
      <c r="V12" s="225"/>
      <c r="W12" s="225"/>
    </row>
    <row r="13" spans="1:23" ht="13.5" customHeight="1">
      <c r="A13" s="192"/>
      <c r="B13" s="193"/>
      <c r="C13" s="194"/>
      <c r="D13" s="195"/>
      <c r="E13" s="195"/>
      <c r="F13" s="195"/>
      <c r="G13" s="195"/>
      <c r="H13" s="195"/>
      <c r="I13" s="195"/>
      <c r="J13" s="195"/>
      <c r="K13" s="195"/>
      <c r="L13" s="195"/>
      <c r="M13" s="195"/>
      <c r="N13" s="195"/>
      <c r="O13" s="195"/>
      <c r="P13" s="195"/>
      <c r="Q13" s="195"/>
      <c r="R13" s="195"/>
      <c r="S13" s="195"/>
      <c r="T13" s="195"/>
      <c r="U13" s="194"/>
    </row>
    <row r="14" spans="1:23" ht="13.5" customHeight="1">
      <c r="A14" s="86" t="s">
        <v>50</v>
      </c>
      <c r="B14" s="223" t="s">
        <v>773</v>
      </c>
      <c r="C14"/>
      <c r="D14"/>
      <c r="E14"/>
      <c r="F14"/>
      <c r="G14"/>
      <c r="H14"/>
      <c r="I14"/>
      <c r="J14"/>
      <c r="K14"/>
      <c r="L14"/>
      <c r="M14"/>
      <c r="N14"/>
      <c r="O14"/>
      <c r="P14"/>
      <c r="Q14"/>
      <c r="R14"/>
      <c r="S14"/>
      <c r="T14"/>
      <c r="U14"/>
    </row>
    <row r="15" spans="1:23" ht="13.5" customHeight="1">
      <c r="B15" t="s">
        <v>774</v>
      </c>
      <c r="C15"/>
      <c r="D15"/>
      <c r="E15"/>
      <c r="F15"/>
      <c r="G15"/>
      <c r="H15"/>
      <c r="I15"/>
      <c r="J15"/>
      <c r="K15"/>
      <c r="L15"/>
      <c r="M15"/>
      <c r="N15"/>
      <c r="O15"/>
      <c r="P15"/>
      <c r="Q15"/>
      <c r="R15"/>
      <c r="S15"/>
      <c r="T15"/>
      <c r="U15"/>
    </row>
    <row r="16" spans="1:23" ht="13.5" customHeight="1">
      <c r="B16" t="s">
        <v>775</v>
      </c>
      <c r="C16"/>
      <c r="D16"/>
      <c r="E16"/>
      <c r="F16"/>
      <c r="G16"/>
      <c r="H16"/>
      <c r="I16"/>
      <c r="J16"/>
      <c r="K16"/>
      <c r="L16"/>
      <c r="M16"/>
      <c r="N16"/>
      <c r="O16"/>
      <c r="P16"/>
      <c r="Q16"/>
      <c r="R16"/>
      <c r="S16"/>
    </row>
    <row r="17" spans="1:21" ht="13.5" customHeight="1">
      <c r="A17" s="223" t="s">
        <v>370</v>
      </c>
      <c r="B17"/>
      <c r="C17"/>
      <c r="D17"/>
      <c r="E17" s="187"/>
      <c r="F17"/>
      <c r="G17"/>
      <c r="H17"/>
      <c r="I17"/>
      <c r="J17"/>
      <c r="K17"/>
      <c r="L17"/>
      <c r="M17"/>
      <c r="N17"/>
      <c r="O17"/>
      <c r="P17"/>
      <c r="Q17"/>
      <c r="R17"/>
      <c r="S17"/>
      <c r="T17"/>
      <c r="U17"/>
    </row>
    <row r="18" spans="1:21" ht="13.5" customHeight="1"/>
  </sheetData>
  <mergeCells count="26">
    <mergeCell ref="S2:T2"/>
    <mergeCell ref="S3:T4"/>
    <mergeCell ref="C4:F4"/>
    <mergeCell ref="G4:H4"/>
    <mergeCell ref="I4:J4"/>
    <mergeCell ref="S5:S6"/>
    <mergeCell ref="P5:P6"/>
    <mergeCell ref="Q5:Q6"/>
    <mergeCell ref="R5:R6"/>
    <mergeCell ref="T5:T6"/>
    <mergeCell ref="A2:B6"/>
    <mergeCell ref="C2:R2"/>
    <mergeCell ref="C3:J3"/>
    <mergeCell ref="K3:L4"/>
    <mergeCell ref="M3:N4"/>
    <mergeCell ref="Q3:R4"/>
    <mergeCell ref="M5:M6"/>
    <mergeCell ref="N5:N6"/>
    <mergeCell ref="K5:K6"/>
    <mergeCell ref="L5:L6"/>
    <mergeCell ref="G5:G6"/>
    <mergeCell ref="H5:H6"/>
    <mergeCell ref="I5:I6"/>
    <mergeCell ref="J5:J6"/>
    <mergeCell ref="O3:P4"/>
    <mergeCell ref="O5:O6"/>
  </mergeCells>
  <phoneticPr fontId="14"/>
  <printOptions horizontalCentered="1" verticalCentered="1" gridLinesSet="0"/>
  <pageMargins left="0.2" right="0.2" top="0.19685039370078741" bottom="0.19685039370078741" header="0.51181102362204722" footer="0.51181102362204722"/>
  <pageSetup paperSize="9" scale="5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1"/>
  <sheetViews>
    <sheetView zoomScale="120" zoomScaleNormal="120" workbookViewId="0">
      <selection sqref="A1:XFD1048576"/>
    </sheetView>
  </sheetViews>
  <sheetFormatPr defaultColWidth="9" defaultRowHeight="13"/>
  <cols>
    <col min="1" max="1" width="4.6328125" style="86" customWidth="1"/>
    <col min="2" max="2" width="11.26953125" style="86" customWidth="1"/>
    <col min="3" max="4" width="11.6328125" style="86" customWidth="1"/>
    <col min="5" max="5" width="11.453125" style="86" bestFit="1" customWidth="1"/>
    <col min="6" max="7" width="11.6328125" style="86" customWidth="1"/>
    <col min="8" max="9" width="10.6328125" style="86" customWidth="1"/>
    <col min="10" max="10" width="10.36328125" style="243" customWidth="1"/>
    <col min="11" max="11" width="16" style="244" customWidth="1"/>
    <col min="12" max="12" width="15" style="245" customWidth="1"/>
    <col min="13" max="13" width="15.7265625" style="86" customWidth="1"/>
    <col min="14" max="14" width="14.36328125" style="86" customWidth="1"/>
    <col min="15" max="15" width="9.6328125" style="86" customWidth="1"/>
    <col min="16" max="16384" width="9" style="86"/>
  </cols>
  <sheetData>
    <row r="1" spans="1:15">
      <c r="A1" s="150" t="s">
        <v>696</v>
      </c>
    </row>
    <row r="2" spans="1:15" ht="13.5" customHeight="1">
      <c r="A2" s="150" t="s">
        <v>776</v>
      </c>
      <c r="C2"/>
      <c r="D2"/>
      <c r="E2"/>
      <c r="F2"/>
      <c r="G2"/>
      <c r="H2"/>
      <c r="I2"/>
      <c r="J2" s="246"/>
      <c r="K2" s="247"/>
      <c r="L2" s="248"/>
      <c r="M2"/>
      <c r="N2"/>
      <c r="O2"/>
    </row>
    <row r="3" spans="1:15" ht="13.5" customHeight="1" thickBot="1">
      <c r="A3"/>
      <c r="B3"/>
      <c r="C3"/>
      <c r="D3"/>
      <c r="E3"/>
      <c r="F3"/>
      <c r="G3"/>
      <c r="H3"/>
      <c r="I3"/>
      <c r="J3" s="246"/>
      <c r="K3" s="247"/>
      <c r="L3" s="248"/>
      <c r="M3"/>
      <c r="N3"/>
      <c r="O3" s="249"/>
    </row>
    <row r="4" spans="1:15" ht="18" customHeight="1" thickTop="1">
      <c r="A4" s="154" t="s">
        <v>401</v>
      </c>
      <c r="B4" s="154"/>
      <c r="C4" s="250" t="s">
        <v>51</v>
      </c>
      <c r="D4" s="251" t="s">
        <v>52</v>
      </c>
      <c r="E4" s="252"/>
      <c r="F4" s="253"/>
      <c r="G4" s="254" t="s">
        <v>692</v>
      </c>
      <c r="H4" s="255"/>
      <c r="I4" s="255"/>
      <c r="J4" s="256"/>
      <c r="K4" s="257" t="s">
        <v>693</v>
      </c>
      <c r="L4" s="258"/>
      <c r="M4" s="259" t="s">
        <v>751</v>
      </c>
      <c r="N4" s="260"/>
      <c r="O4" s="212" t="s">
        <v>401</v>
      </c>
    </row>
    <row r="5" spans="1:15" ht="13.5" customHeight="1">
      <c r="A5" s="165"/>
      <c r="B5" s="165"/>
      <c r="C5" s="261"/>
      <c r="D5" s="262"/>
      <c r="E5" s="174" t="s">
        <v>53</v>
      </c>
      <c r="F5" s="174" t="s">
        <v>54</v>
      </c>
      <c r="G5" s="174" t="s">
        <v>490</v>
      </c>
      <c r="H5" s="263" t="s">
        <v>55</v>
      </c>
      <c r="I5" s="264"/>
      <c r="J5" s="265" t="s">
        <v>491</v>
      </c>
      <c r="K5" s="266" t="s">
        <v>56</v>
      </c>
      <c r="L5" s="267" t="s">
        <v>435</v>
      </c>
      <c r="M5" s="213" t="s">
        <v>56</v>
      </c>
      <c r="N5" s="239" t="s">
        <v>57</v>
      </c>
      <c r="O5" s="268"/>
    </row>
    <row r="6" spans="1:15" ht="13.5" customHeight="1">
      <c r="A6" s="210"/>
      <c r="B6" s="210"/>
      <c r="C6" s="216"/>
      <c r="D6" s="269"/>
      <c r="E6" s="235" t="s">
        <v>436</v>
      </c>
      <c r="F6" s="235" t="s">
        <v>437</v>
      </c>
      <c r="G6" s="235" t="s">
        <v>438</v>
      </c>
      <c r="H6" s="270" t="s">
        <v>44</v>
      </c>
      <c r="I6" s="270" t="s">
        <v>45</v>
      </c>
      <c r="J6" s="271"/>
      <c r="K6" s="272"/>
      <c r="L6" s="273"/>
      <c r="M6" s="216"/>
      <c r="N6" s="241"/>
      <c r="O6" s="238"/>
    </row>
    <row r="7" spans="1:15" ht="17.25" customHeight="1">
      <c r="A7"/>
      <c r="B7"/>
      <c r="C7" s="274" t="s">
        <v>58</v>
      </c>
      <c r="D7" s="275" t="s">
        <v>59</v>
      </c>
      <c r="E7" s="275" t="s">
        <v>59</v>
      </c>
      <c r="F7" s="275" t="s">
        <v>59</v>
      </c>
      <c r="G7" s="275" t="s">
        <v>60</v>
      </c>
      <c r="H7" s="275" t="s">
        <v>60</v>
      </c>
      <c r="I7" s="275" t="s">
        <v>60</v>
      </c>
      <c r="J7" s="276" t="s">
        <v>439</v>
      </c>
      <c r="K7" s="277" t="s">
        <v>61</v>
      </c>
      <c r="L7" s="278" t="s">
        <v>61</v>
      </c>
      <c r="M7" s="275" t="s">
        <v>60</v>
      </c>
      <c r="N7" s="275" t="s">
        <v>60</v>
      </c>
      <c r="O7" s="279"/>
    </row>
    <row r="8" spans="1:15" ht="17.25" customHeight="1">
      <c r="A8"/>
      <c r="B8"/>
      <c r="C8" s="280"/>
      <c r="D8" s="281"/>
      <c r="E8" s="281"/>
      <c r="F8" s="281"/>
      <c r="G8" s="281"/>
      <c r="H8" s="281"/>
      <c r="I8" s="281"/>
      <c r="J8" s="282"/>
      <c r="K8" s="283"/>
      <c r="L8" s="284"/>
      <c r="M8" s="281"/>
      <c r="N8" s="281"/>
      <c r="O8" s="285"/>
    </row>
    <row r="9" spans="1:15" s="191" customFormat="1" ht="22.5" customHeight="1">
      <c r="A9" s="286" t="s">
        <v>440</v>
      </c>
      <c r="B9" s="287"/>
      <c r="C9" s="288">
        <v>79972</v>
      </c>
      <c r="D9" s="289">
        <v>115033</v>
      </c>
      <c r="E9" s="289">
        <v>115033</v>
      </c>
      <c r="F9" s="290" t="s">
        <v>94</v>
      </c>
      <c r="G9" s="291">
        <v>139809.03109838444</v>
      </c>
      <c r="H9" s="291">
        <v>97196.524779845786</v>
      </c>
      <c r="I9" s="291">
        <v>94193.644988829299</v>
      </c>
      <c r="J9" s="292">
        <v>96.91050703940482</v>
      </c>
      <c r="K9" s="289">
        <v>1982.4233046169361</v>
      </c>
      <c r="L9" s="290" t="s">
        <v>94</v>
      </c>
      <c r="M9" s="289">
        <v>517692.04329192493</v>
      </c>
      <c r="N9" s="290" t="s">
        <v>94</v>
      </c>
      <c r="O9" s="293" t="s">
        <v>441</v>
      </c>
    </row>
    <row r="10" spans="1:15" ht="22.5" customHeight="1">
      <c r="A10" s="165" t="s">
        <v>492</v>
      </c>
      <c r="B10" s="209"/>
      <c r="C10" s="138">
        <v>78661</v>
      </c>
      <c r="D10" s="139">
        <v>113227</v>
      </c>
      <c r="E10" s="139">
        <v>113227</v>
      </c>
      <c r="F10" s="290" t="s">
        <v>94</v>
      </c>
      <c r="G10" s="294">
        <v>136158.78052656335</v>
      </c>
      <c r="H10" s="294">
        <v>94592.15412401635</v>
      </c>
      <c r="I10" s="294">
        <v>91541.377621945299</v>
      </c>
      <c r="J10" s="295">
        <v>96.774810204584938</v>
      </c>
      <c r="K10" s="139">
        <v>1993.2083337013257</v>
      </c>
      <c r="L10" s="290" t="s">
        <v>94</v>
      </c>
      <c r="M10" s="139">
        <v>522484.3493248077</v>
      </c>
      <c r="N10" s="290" t="s">
        <v>94</v>
      </c>
      <c r="O10" s="296" t="s">
        <v>62</v>
      </c>
    </row>
    <row r="11" spans="1:15" customFormat="1" ht="22.5" customHeight="1">
      <c r="A11" s="165" t="s">
        <v>442</v>
      </c>
      <c r="B11" s="209"/>
      <c r="C11" s="138">
        <v>1311</v>
      </c>
      <c r="D11" s="297">
        <v>1806</v>
      </c>
      <c r="E11" s="139">
        <v>1806</v>
      </c>
      <c r="F11" s="290" t="s">
        <v>94</v>
      </c>
      <c r="G11" s="298">
        <v>358826.84973302821</v>
      </c>
      <c r="H11" s="298">
        <v>260477.29789590253</v>
      </c>
      <c r="I11" s="298">
        <v>260477.29789590253</v>
      </c>
      <c r="J11" s="299">
        <v>100</v>
      </c>
      <c r="K11" s="290">
        <v>1306.2569213732004</v>
      </c>
      <c r="L11" s="290" t="s">
        <v>94</v>
      </c>
      <c r="M11" s="139">
        <v>217238.8676633444</v>
      </c>
      <c r="N11" s="290" t="s">
        <v>94</v>
      </c>
      <c r="O11" s="300" t="s">
        <v>63</v>
      </c>
    </row>
    <row r="12" spans="1:15" ht="12.75" customHeight="1">
      <c r="A12"/>
      <c r="B12"/>
      <c r="C12" s="301"/>
      <c r="D12" s="228"/>
      <c r="E12" s="228"/>
      <c r="F12" s="228"/>
      <c r="G12"/>
      <c r="H12"/>
      <c r="I12"/>
      <c r="J12" s="295"/>
      <c r="K12" s="247"/>
      <c r="L12" s="139"/>
      <c r="M12" s="139"/>
      <c r="N12" s="290"/>
      <c r="O12" s="285"/>
    </row>
    <row r="13" spans="1:15" ht="18.75" customHeight="1">
      <c r="A13" s="170">
        <v>201</v>
      </c>
      <c r="B13" s="302" t="s">
        <v>64</v>
      </c>
      <c r="C13" s="138">
        <v>22056</v>
      </c>
      <c r="D13" s="139">
        <v>31406</v>
      </c>
      <c r="E13" s="139">
        <v>31406</v>
      </c>
      <c r="F13" s="290" t="s">
        <v>94</v>
      </c>
      <c r="G13" s="294">
        <v>138483.52330431627</v>
      </c>
      <c r="H13" s="294">
        <v>97255.065592561936</v>
      </c>
      <c r="I13" s="294">
        <v>93450.967235560078</v>
      </c>
      <c r="J13" s="295">
        <v>96.088534480107541</v>
      </c>
      <c r="K13" s="303">
        <v>2005.2314844297268</v>
      </c>
      <c r="L13" s="290" t="s">
        <v>94</v>
      </c>
      <c r="M13" s="139">
        <v>487740.26208367827</v>
      </c>
      <c r="N13" s="290" t="s">
        <v>94</v>
      </c>
      <c r="O13" s="296">
        <v>201</v>
      </c>
    </row>
    <row r="14" spans="1:15" ht="18.75" customHeight="1">
      <c r="A14" s="170">
        <v>202</v>
      </c>
      <c r="B14" s="302" t="s">
        <v>65</v>
      </c>
      <c r="C14" s="138">
        <v>6254</v>
      </c>
      <c r="D14" s="139">
        <v>8594</v>
      </c>
      <c r="E14" s="139">
        <v>8594</v>
      </c>
      <c r="F14" s="290" t="s">
        <v>94</v>
      </c>
      <c r="G14" s="294">
        <v>116089.79852894148</v>
      </c>
      <c r="H14" s="294">
        <v>84480.521293925995</v>
      </c>
      <c r="I14" s="294">
        <v>82234.233418664182</v>
      </c>
      <c r="J14" s="295">
        <v>97.341058221638463</v>
      </c>
      <c r="K14" s="303">
        <v>2111.8920176867582</v>
      </c>
      <c r="L14" s="290" t="s">
        <v>94</v>
      </c>
      <c r="M14" s="139">
        <v>562550.37549453112</v>
      </c>
      <c r="N14" s="290" t="s">
        <v>94</v>
      </c>
      <c r="O14" s="296">
        <v>202</v>
      </c>
    </row>
    <row r="15" spans="1:15" ht="18.75" customHeight="1">
      <c r="A15" s="170">
        <v>203</v>
      </c>
      <c r="B15" s="302" t="s">
        <v>66</v>
      </c>
      <c r="C15" s="138">
        <v>18755</v>
      </c>
      <c r="D15" s="139">
        <v>28130</v>
      </c>
      <c r="E15" s="139">
        <v>28130</v>
      </c>
      <c r="F15" s="290" t="s">
        <v>94</v>
      </c>
      <c r="G15" s="294">
        <v>157038.01199680087</v>
      </c>
      <c r="H15" s="294">
        <v>104701.31230003556</v>
      </c>
      <c r="I15" s="294">
        <v>100832.48617134732</v>
      </c>
      <c r="J15" s="295">
        <v>96.304892418538557</v>
      </c>
      <c r="K15" s="303">
        <v>2033.9175257731958</v>
      </c>
      <c r="L15" s="290" t="s">
        <v>94</v>
      </c>
      <c r="M15" s="139">
        <v>515558.39100604336</v>
      </c>
      <c r="N15" s="290" t="s">
        <v>94</v>
      </c>
      <c r="O15" s="296">
        <v>203</v>
      </c>
    </row>
    <row r="16" spans="1:15" ht="18.75" customHeight="1">
      <c r="A16" s="170">
        <v>204</v>
      </c>
      <c r="B16" s="302" t="s">
        <v>67</v>
      </c>
      <c r="C16" s="138">
        <v>5814</v>
      </c>
      <c r="D16" s="139">
        <v>8354</v>
      </c>
      <c r="E16" s="139">
        <v>8354</v>
      </c>
      <c r="F16" s="290" t="s">
        <v>94</v>
      </c>
      <c r="G16" s="294">
        <v>138476.86618507051</v>
      </c>
      <c r="H16" s="294">
        <v>96373.533636581284</v>
      </c>
      <c r="I16" s="294">
        <v>93648.420397414418</v>
      </c>
      <c r="J16" s="295">
        <v>97.172342720727556</v>
      </c>
      <c r="K16" s="303">
        <v>2154.8958582714868</v>
      </c>
      <c r="L16" s="290" t="s">
        <v>94</v>
      </c>
      <c r="M16" s="139">
        <v>491237.3310988748</v>
      </c>
      <c r="N16" s="290" t="s">
        <v>94</v>
      </c>
      <c r="O16" s="296">
        <v>204</v>
      </c>
    </row>
    <row r="17" spans="1:15" ht="18.75" customHeight="1">
      <c r="A17" s="170">
        <v>205</v>
      </c>
      <c r="B17" s="302" t="s">
        <v>68</v>
      </c>
      <c r="C17" s="138">
        <v>4433</v>
      </c>
      <c r="D17" s="139">
        <v>6345</v>
      </c>
      <c r="E17" s="139">
        <v>6345</v>
      </c>
      <c r="F17" s="290" t="s">
        <v>94</v>
      </c>
      <c r="G17" s="294">
        <v>124219.39995488383</v>
      </c>
      <c r="H17" s="294">
        <v>86787.171000788017</v>
      </c>
      <c r="I17" s="294">
        <v>83646.222222222219</v>
      </c>
      <c r="J17" s="295">
        <v>96.380860509282783</v>
      </c>
      <c r="K17" s="303">
        <v>1993.0969267139481</v>
      </c>
      <c r="L17" s="290" t="s">
        <v>94</v>
      </c>
      <c r="M17" s="139">
        <v>551525.04223798262</v>
      </c>
      <c r="N17" s="290" t="s">
        <v>94</v>
      </c>
      <c r="O17" s="296">
        <v>205</v>
      </c>
    </row>
    <row r="18" spans="1:15" ht="18.75" customHeight="1">
      <c r="A18" s="170">
        <v>206</v>
      </c>
      <c r="B18" s="302" t="s">
        <v>69</v>
      </c>
      <c r="C18" s="138">
        <v>4311</v>
      </c>
      <c r="D18" s="139">
        <v>6409</v>
      </c>
      <c r="E18" s="139">
        <v>6409</v>
      </c>
      <c r="F18" s="290" t="s">
        <v>94</v>
      </c>
      <c r="G18" s="294">
        <v>142189.1440501044</v>
      </c>
      <c r="H18" s="294">
        <v>95643.220471212364</v>
      </c>
      <c r="I18" s="294">
        <v>92806.53003588703</v>
      </c>
      <c r="J18" s="295">
        <v>97.034091468951388</v>
      </c>
      <c r="K18" s="303">
        <v>1845.7013574660632</v>
      </c>
      <c r="L18" s="290" t="s">
        <v>94</v>
      </c>
      <c r="M18" s="139">
        <v>533616.36667186767</v>
      </c>
      <c r="N18" s="290" t="s">
        <v>94</v>
      </c>
      <c r="O18" s="296">
        <v>206</v>
      </c>
    </row>
    <row r="19" spans="1:15" ht="18.75" customHeight="1">
      <c r="A19" s="170">
        <v>207</v>
      </c>
      <c r="B19" s="302" t="s">
        <v>70</v>
      </c>
      <c r="C19" s="138">
        <v>3074</v>
      </c>
      <c r="D19" s="139">
        <v>4187</v>
      </c>
      <c r="E19" s="139">
        <v>4187</v>
      </c>
      <c r="F19" s="290" t="s">
        <v>94</v>
      </c>
      <c r="G19" s="294">
        <v>111986.62654521795</v>
      </c>
      <c r="H19" s="294">
        <v>82218.02961547648</v>
      </c>
      <c r="I19" s="294">
        <v>80141.80797707189</v>
      </c>
      <c r="J19" s="295">
        <v>97.474736808806028</v>
      </c>
      <c r="K19" s="303">
        <v>1953.8332935275853</v>
      </c>
      <c r="L19" s="290" t="s">
        <v>94</v>
      </c>
      <c r="M19" s="139">
        <v>635245.83759254834</v>
      </c>
      <c r="N19" s="290" t="s">
        <v>94</v>
      </c>
      <c r="O19" s="296">
        <v>207</v>
      </c>
    </row>
    <row r="20" spans="1:15" ht="18.75" customHeight="1">
      <c r="A20" s="170">
        <v>209</v>
      </c>
      <c r="B20" s="302" t="s">
        <v>71</v>
      </c>
      <c r="C20" s="138">
        <v>4377</v>
      </c>
      <c r="D20" s="139">
        <v>6339</v>
      </c>
      <c r="E20" s="139">
        <v>6339</v>
      </c>
      <c r="F20" s="290" t="s">
        <v>94</v>
      </c>
      <c r="G20" s="294">
        <v>129581.28398446424</v>
      </c>
      <c r="H20" s="294">
        <v>89474.251459220701</v>
      </c>
      <c r="I20" s="294">
        <v>88113.644738917807</v>
      </c>
      <c r="J20" s="295">
        <v>98.47933154163016</v>
      </c>
      <c r="K20" s="303">
        <v>1952.6423726139769</v>
      </c>
      <c r="L20" s="290" t="s">
        <v>94</v>
      </c>
      <c r="M20" s="139">
        <v>540294.9181258874</v>
      </c>
      <c r="N20" s="290" t="s">
        <v>94</v>
      </c>
      <c r="O20" s="296">
        <v>209</v>
      </c>
    </row>
    <row r="21" spans="1:15" ht="18.75" customHeight="1">
      <c r="A21" s="170">
        <v>343</v>
      </c>
      <c r="B21" s="302" t="s">
        <v>72</v>
      </c>
      <c r="C21" s="138">
        <v>1544</v>
      </c>
      <c r="D21" s="139">
        <v>2255</v>
      </c>
      <c r="E21" s="139">
        <v>2255</v>
      </c>
      <c r="F21" s="290" t="s">
        <v>94</v>
      </c>
      <c r="G21" s="294">
        <v>124306.73575129533</v>
      </c>
      <c r="H21" s="294">
        <v>85112.904656319297</v>
      </c>
      <c r="I21" s="294">
        <v>84193.447006651884</v>
      </c>
      <c r="J21" s="295">
        <v>98.919720043182508</v>
      </c>
      <c r="K21" s="303">
        <v>1990.1108647450112</v>
      </c>
      <c r="L21" s="290" t="s">
        <v>94</v>
      </c>
      <c r="M21" s="139">
        <v>571870.85764966742</v>
      </c>
      <c r="N21" s="290" t="s">
        <v>94</v>
      </c>
      <c r="O21" s="296">
        <v>343</v>
      </c>
    </row>
    <row r="22" spans="1:15" ht="18.75" customHeight="1">
      <c r="A22" s="170">
        <v>386</v>
      </c>
      <c r="B22" s="302" t="s">
        <v>73</v>
      </c>
      <c r="C22" s="138">
        <v>597</v>
      </c>
      <c r="D22" s="139">
        <v>854</v>
      </c>
      <c r="E22" s="139">
        <v>854</v>
      </c>
      <c r="F22" s="290" t="s">
        <v>94</v>
      </c>
      <c r="G22" s="294">
        <v>123679.07872696818</v>
      </c>
      <c r="H22" s="294">
        <v>86459.496487119439</v>
      </c>
      <c r="I22" s="294">
        <v>82877.341920374703</v>
      </c>
      <c r="J22" s="295">
        <v>95.856840818777627</v>
      </c>
      <c r="K22" s="303">
        <v>1881.3817330210775</v>
      </c>
      <c r="L22" s="290" t="s">
        <v>94</v>
      </c>
      <c r="M22" s="139">
        <v>606291.74121779855</v>
      </c>
      <c r="N22" s="290" t="s">
        <v>94</v>
      </c>
      <c r="O22" s="296">
        <v>386</v>
      </c>
    </row>
    <row r="23" spans="1:15" ht="18.75" customHeight="1">
      <c r="A23" s="170">
        <v>441</v>
      </c>
      <c r="B23" s="302" t="s">
        <v>74</v>
      </c>
      <c r="C23" s="138">
        <v>417</v>
      </c>
      <c r="D23" s="139">
        <v>565</v>
      </c>
      <c r="E23" s="139">
        <v>565</v>
      </c>
      <c r="F23" s="290" t="s">
        <v>94</v>
      </c>
      <c r="G23" s="294">
        <v>103184.29256594724</v>
      </c>
      <c r="H23" s="294">
        <v>76155.486725663723</v>
      </c>
      <c r="I23" s="294">
        <v>75514.424778761066</v>
      </c>
      <c r="J23" s="295">
        <v>99.15821961822401</v>
      </c>
      <c r="K23" s="303">
        <v>1859.8230088495577</v>
      </c>
      <c r="L23" s="290" t="s">
        <v>94</v>
      </c>
      <c r="M23" s="139">
        <v>587842.10619469022</v>
      </c>
      <c r="N23" s="290" t="s">
        <v>94</v>
      </c>
      <c r="O23" s="296">
        <v>441</v>
      </c>
    </row>
    <row r="24" spans="1:15" ht="18.75" customHeight="1">
      <c r="A24" s="170">
        <v>448</v>
      </c>
      <c r="B24" s="302" t="s">
        <v>75</v>
      </c>
      <c r="C24" s="138">
        <v>591</v>
      </c>
      <c r="D24" s="139">
        <v>807</v>
      </c>
      <c r="E24" s="139">
        <v>807</v>
      </c>
      <c r="F24" s="290" t="s">
        <v>94</v>
      </c>
      <c r="G24" s="294">
        <v>102731.64128595601</v>
      </c>
      <c r="H24" s="294">
        <v>75234.696406443618</v>
      </c>
      <c r="I24" s="294">
        <v>74034.820322180924</v>
      </c>
      <c r="J24" s="295">
        <v>98.405155943235869</v>
      </c>
      <c r="K24" s="303">
        <v>2037.1747211895911</v>
      </c>
      <c r="L24" s="290" t="s">
        <v>94</v>
      </c>
      <c r="M24" s="139">
        <v>731138.43370508053</v>
      </c>
      <c r="N24" s="290" t="s">
        <v>94</v>
      </c>
      <c r="O24" s="296">
        <v>448</v>
      </c>
    </row>
    <row r="25" spans="1:15" ht="18.75" customHeight="1">
      <c r="A25" s="170">
        <v>449</v>
      </c>
      <c r="B25" s="302" t="s">
        <v>76</v>
      </c>
      <c r="C25" s="138">
        <v>1478</v>
      </c>
      <c r="D25" s="139">
        <v>2110</v>
      </c>
      <c r="E25" s="139">
        <v>2110</v>
      </c>
      <c r="F25" s="290" t="s">
        <v>94</v>
      </c>
      <c r="G25" s="294">
        <v>92692.151556156969</v>
      </c>
      <c r="H25" s="294">
        <v>64928.436018957349</v>
      </c>
      <c r="I25" s="294">
        <v>64110.777251184831</v>
      </c>
      <c r="J25" s="295">
        <v>98.740676939247734</v>
      </c>
      <c r="K25" s="303">
        <v>1763.2227488151659</v>
      </c>
      <c r="L25" s="290" t="s">
        <v>94</v>
      </c>
      <c r="M25" s="139">
        <v>471047.65592417063</v>
      </c>
      <c r="N25" s="290" t="s">
        <v>94</v>
      </c>
      <c r="O25" s="296">
        <v>449</v>
      </c>
    </row>
    <row r="26" spans="1:15" ht="18.75" customHeight="1">
      <c r="A26" s="170">
        <v>501</v>
      </c>
      <c r="B26" s="302" t="s">
        <v>77</v>
      </c>
      <c r="C26" s="138">
        <v>1023</v>
      </c>
      <c r="D26" s="139">
        <v>1460</v>
      </c>
      <c r="E26" s="139">
        <v>1460</v>
      </c>
      <c r="F26" s="290" t="s">
        <v>94</v>
      </c>
      <c r="G26" s="294">
        <v>130043.69501466275</v>
      </c>
      <c r="H26" s="294">
        <v>91119.65753424658</v>
      </c>
      <c r="I26" s="294">
        <v>89716.095890410958</v>
      </c>
      <c r="J26" s="295">
        <v>98.45965000108994</v>
      </c>
      <c r="K26" s="303">
        <v>2276.6438356164381</v>
      </c>
      <c r="L26" s="290" t="s">
        <v>94</v>
      </c>
      <c r="M26" s="139">
        <v>581809.78219178086</v>
      </c>
      <c r="N26" s="290" t="s">
        <v>94</v>
      </c>
      <c r="O26" s="296">
        <v>501</v>
      </c>
    </row>
    <row r="27" spans="1:15" ht="18.75" customHeight="1">
      <c r="A27" s="170">
        <v>505</v>
      </c>
      <c r="B27" s="302" t="s">
        <v>78</v>
      </c>
      <c r="C27" s="138">
        <v>798</v>
      </c>
      <c r="D27" s="139">
        <v>1136</v>
      </c>
      <c r="E27" s="139">
        <v>1136</v>
      </c>
      <c r="F27" s="290" t="s">
        <v>94</v>
      </c>
      <c r="G27" s="294">
        <v>107207.01754385965</v>
      </c>
      <c r="H27" s="294">
        <v>75309.15492957746</v>
      </c>
      <c r="I27" s="294">
        <v>72252.84507042254</v>
      </c>
      <c r="J27" s="295">
        <v>95.941648977454435</v>
      </c>
      <c r="K27" s="303">
        <v>2085.6514084507044</v>
      </c>
      <c r="L27" s="290" t="s">
        <v>94</v>
      </c>
      <c r="M27" s="139">
        <v>575859.6875</v>
      </c>
      <c r="N27" s="290" t="s">
        <v>94</v>
      </c>
      <c r="O27" s="296">
        <v>505</v>
      </c>
    </row>
    <row r="28" spans="1:15" ht="18.75" customHeight="1">
      <c r="A28" s="170">
        <v>525</v>
      </c>
      <c r="B28" s="302" t="s">
        <v>79</v>
      </c>
      <c r="C28" s="138">
        <v>400</v>
      </c>
      <c r="D28" s="139">
        <v>535</v>
      </c>
      <c r="E28" s="139">
        <v>535</v>
      </c>
      <c r="F28" s="290" t="s">
        <v>94</v>
      </c>
      <c r="G28" s="294">
        <v>136686</v>
      </c>
      <c r="H28" s="294">
        <v>102195.14018691589</v>
      </c>
      <c r="I28" s="294">
        <v>101560.56074766355</v>
      </c>
      <c r="J28" s="295">
        <v>99.379051256163763</v>
      </c>
      <c r="K28" s="303">
        <v>1083.7383177570093</v>
      </c>
      <c r="L28" s="290" t="s">
        <v>94</v>
      </c>
      <c r="M28" s="139">
        <v>510950.8</v>
      </c>
      <c r="N28" s="290" t="s">
        <v>94</v>
      </c>
      <c r="O28" s="296">
        <v>525</v>
      </c>
    </row>
    <row r="29" spans="1:15" ht="18.75" customHeight="1">
      <c r="A29" s="170">
        <v>526</v>
      </c>
      <c r="B29" s="302" t="s">
        <v>80</v>
      </c>
      <c r="C29" s="138">
        <v>486</v>
      </c>
      <c r="D29" s="139">
        <v>665</v>
      </c>
      <c r="E29" s="139">
        <v>665</v>
      </c>
      <c r="F29" s="290" t="s">
        <v>94</v>
      </c>
      <c r="G29" s="294">
        <v>129974.48559670782</v>
      </c>
      <c r="H29" s="294">
        <v>94988.87218045113</v>
      </c>
      <c r="I29" s="294">
        <v>94473.082706766916</v>
      </c>
      <c r="J29" s="295">
        <v>99.457000107650131</v>
      </c>
      <c r="K29" s="303">
        <v>1535.7894736842106</v>
      </c>
      <c r="L29" s="290" t="s">
        <v>94</v>
      </c>
      <c r="M29" s="139">
        <v>538277.03007518803</v>
      </c>
      <c r="N29" s="290" t="s">
        <v>94</v>
      </c>
      <c r="O29" s="296">
        <v>526</v>
      </c>
    </row>
    <row r="30" spans="1:15" ht="18.75" customHeight="1">
      <c r="A30" s="170">
        <v>527</v>
      </c>
      <c r="B30" s="302" t="s">
        <v>81</v>
      </c>
      <c r="C30" s="138">
        <v>144</v>
      </c>
      <c r="D30" s="139">
        <v>197</v>
      </c>
      <c r="E30" s="139">
        <v>197</v>
      </c>
      <c r="F30" s="290" t="s">
        <v>94</v>
      </c>
      <c r="G30" s="294">
        <v>109883.33333333333</v>
      </c>
      <c r="H30" s="294">
        <v>80320.812182741123</v>
      </c>
      <c r="I30" s="294">
        <v>79047.208121827411</v>
      </c>
      <c r="J30" s="295">
        <v>98.414353607361335</v>
      </c>
      <c r="K30" s="303">
        <v>1072.5888324873097</v>
      </c>
      <c r="L30" s="290" t="s">
        <v>94</v>
      </c>
      <c r="M30" s="139">
        <v>331725.81725888327</v>
      </c>
      <c r="N30" s="290" t="s">
        <v>94</v>
      </c>
      <c r="O30" s="296">
        <v>527</v>
      </c>
    </row>
    <row r="31" spans="1:15" ht="18.75" customHeight="1">
      <c r="A31" s="170">
        <v>528</v>
      </c>
      <c r="B31" s="302" t="s">
        <v>82</v>
      </c>
      <c r="C31" s="138">
        <v>2109</v>
      </c>
      <c r="D31" s="139">
        <v>2879</v>
      </c>
      <c r="E31" s="139">
        <v>2879</v>
      </c>
      <c r="F31" s="290" t="s">
        <v>94</v>
      </c>
      <c r="G31" s="294">
        <v>116543.71740161214</v>
      </c>
      <c r="H31" s="294">
        <v>85373.636679402567</v>
      </c>
      <c r="I31" s="294">
        <v>83641.116707189998</v>
      </c>
      <c r="J31" s="295">
        <v>97.970661623893832</v>
      </c>
      <c r="K31" s="303">
        <v>1491.49010072942</v>
      </c>
      <c r="L31" s="290" t="s">
        <v>94</v>
      </c>
      <c r="M31" s="139">
        <v>511490.5724209795</v>
      </c>
      <c r="N31" s="290" t="s">
        <v>94</v>
      </c>
      <c r="O31" s="296">
        <v>528</v>
      </c>
    </row>
    <row r="32" spans="1:15" ht="13.5" customHeight="1">
      <c r="A32" s="192"/>
      <c r="B32" s="193"/>
      <c r="C32" s="304"/>
      <c r="D32" s="195"/>
      <c r="E32" s="195"/>
      <c r="F32" s="195"/>
      <c r="G32" s="195"/>
      <c r="H32" s="195"/>
      <c r="I32" s="195"/>
      <c r="J32" s="305"/>
      <c r="K32" s="306"/>
      <c r="L32" s="307"/>
      <c r="M32" s="195"/>
      <c r="N32" s="195"/>
      <c r="O32" s="308"/>
    </row>
    <row r="33" spans="1:15" ht="17.25" customHeight="1">
      <c r="A33" t="s">
        <v>50</v>
      </c>
      <c r="B33" s="309" t="s">
        <v>777</v>
      </c>
      <c r="C33" s="309"/>
      <c r="D33" s="309"/>
      <c r="E33" s="309"/>
      <c r="F33" s="309"/>
      <c r="G33" s="309"/>
      <c r="H33" s="309"/>
      <c r="I33" s="309"/>
      <c r="J33" s="309"/>
      <c r="K33" s="309"/>
      <c r="L33" s="309"/>
      <c r="M33" s="309"/>
      <c r="N33" s="309"/>
      <c r="O33" s="309"/>
    </row>
    <row r="34" spans="1:15" ht="17.25" customHeight="1">
      <c r="A34" s="310"/>
      <c r="B34" s="311" t="s">
        <v>694</v>
      </c>
      <c r="C34" s="311"/>
      <c r="D34" s="311"/>
      <c r="E34" s="311"/>
      <c r="F34" s="311"/>
      <c r="G34" s="311"/>
      <c r="H34" s="311"/>
      <c r="I34" s="311"/>
      <c r="J34" s="311"/>
      <c r="K34" s="311"/>
      <c r="L34" s="311"/>
      <c r="M34" s="311"/>
      <c r="N34" s="311"/>
      <c r="O34" s="311"/>
    </row>
    <row r="35" spans="1:15" ht="17.25" customHeight="1">
      <c r="A35" s="223"/>
      <c r="B35"/>
      <c r="C35"/>
      <c r="D35"/>
      <c r="E35"/>
      <c r="F35"/>
      <c r="G35"/>
      <c r="H35" s="312"/>
      <c r="I35"/>
      <c r="J35" s="246"/>
      <c r="K35" s="247"/>
      <c r="L35" s="248"/>
      <c r="M35"/>
      <c r="N35"/>
      <c r="O35"/>
    </row>
    <row r="36" spans="1:15" ht="13.5" customHeight="1">
      <c r="B36" s="223"/>
      <c r="C36"/>
      <c r="D36"/>
      <c r="E36"/>
      <c r="F36"/>
      <c r="G36"/>
      <c r="H36"/>
      <c r="I36"/>
      <c r="J36" s="246"/>
      <c r="K36" s="247"/>
      <c r="L36" s="248"/>
      <c r="M36"/>
      <c r="N36"/>
      <c r="O36"/>
    </row>
    <row r="37" spans="1:15" ht="13.5" customHeight="1">
      <c r="A37" s="223"/>
      <c r="B37"/>
      <c r="C37"/>
      <c r="D37"/>
      <c r="E37"/>
      <c r="F37"/>
      <c r="G37"/>
      <c r="H37" s="312"/>
      <c r="I37"/>
      <c r="J37" s="246"/>
      <c r="K37" s="247"/>
      <c r="L37" s="248"/>
      <c r="M37"/>
      <c r="N37"/>
      <c r="O37"/>
    </row>
    <row r="38" spans="1:15" ht="13.5" customHeight="1">
      <c r="H38" s="312"/>
    </row>
    <row r="39" spans="1:15" ht="13.5" customHeight="1">
      <c r="H39" s="312"/>
    </row>
    <row r="40" spans="1:15">
      <c r="H40" s="312"/>
    </row>
    <row r="41" spans="1:15">
      <c r="H41" s="312"/>
    </row>
    <row r="42" spans="1:15">
      <c r="H42" s="312"/>
    </row>
    <row r="43" spans="1:15">
      <c r="H43" s="312"/>
    </row>
    <row r="44" spans="1:15">
      <c r="H44" s="312"/>
    </row>
    <row r="45" spans="1:15">
      <c r="H45" s="312"/>
    </row>
    <row r="46" spans="1:15">
      <c r="H46" s="312"/>
    </row>
    <row r="47" spans="1:15">
      <c r="H47" s="312"/>
    </row>
    <row r="48" spans="1:15">
      <c r="H48" s="312"/>
    </row>
    <row r="49" spans="8:8">
      <c r="H49" s="312"/>
    </row>
    <row r="50" spans="8:8">
      <c r="H50" s="312"/>
    </row>
    <row r="51" spans="8:8">
      <c r="H51" s="312"/>
    </row>
  </sheetData>
  <mergeCells count="17">
    <mergeCell ref="A10:B10"/>
    <mergeCell ref="B33:O33"/>
    <mergeCell ref="A9:B9"/>
    <mergeCell ref="A11:B11"/>
    <mergeCell ref="B34:O34"/>
    <mergeCell ref="M4:N4"/>
    <mergeCell ref="O4:O6"/>
    <mergeCell ref="H5:I5"/>
    <mergeCell ref="J5:J6"/>
    <mergeCell ref="K5:K6"/>
    <mergeCell ref="L5:L6"/>
    <mergeCell ref="M5:M6"/>
    <mergeCell ref="N5:N6"/>
    <mergeCell ref="A4:B6"/>
    <mergeCell ref="C4:C6"/>
    <mergeCell ref="D4:F4"/>
    <mergeCell ref="K4:L4"/>
  </mergeCells>
  <phoneticPr fontId="14"/>
  <printOptions horizontalCentered="1" verticalCentered="1" gridLinesSet="0"/>
  <pageMargins left="0.19685039370078741" right="0.19685039370078741" top="0.59055118110236227" bottom="0.19685039370078741" header="0.51181102362204722" footer="0.51181102362204722"/>
  <pageSetup paperSize="9" scale="8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26"/>
  <sheetViews>
    <sheetView zoomScale="120" zoomScaleNormal="120" workbookViewId="0">
      <selection sqref="A1:XFD1048576"/>
    </sheetView>
  </sheetViews>
  <sheetFormatPr defaultColWidth="8.6328125" defaultRowHeight="13"/>
  <cols>
    <col min="1" max="1" width="4.6328125" style="317" customWidth="1"/>
    <col min="2" max="2" width="3.6328125" style="317" customWidth="1"/>
    <col min="3" max="3" width="10.6328125" style="317" customWidth="1"/>
    <col min="4" max="4" width="11.90625" style="317" customWidth="1"/>
    <col min="5" max="5" width="11.6328125" style="317" customWidth="1"/>
    <col min="6" max="7" width="15.7265625" style="317" bestFit="1" customWidth="1"/>
    <col min="8" max="8" width="6.6328125" style="404" customWidth="1"/>
    <col min="9" max="9" width="14.453125" style="405" bestFit="1" customWidth="1"/>
    <col min="10" max="10" width="16.26953125" style="405" bestFit="1" customWidth="1"/>
    <col min="11" max="11" width="14.453125" style="405" bestFit="1" customWidth="1"/>
    <col min="12" max="12" width="16.26953125" style="405" bestFit="1" customWidth="1"/>
    <col min="13" max="13" width="14.453125" style="405" bestFit="1" customWidth="1"/>
    <col min="14" max="14" width="15.08984375" style="405" customWidth="1"/>
    <col min="15" max="15" width="8.26953125" style="405" customWidth="1"/>
    <col min="16" max="16" width="9.36328125" style="405" customWidth="1"/>
    <col min="17" max="17" width="12.26953125" style="405" bestFit="1" customWidth="1"/>
    <col min="18" max="18" width="11.6328125" style="405" customWidth="1"/>
    <col min="19" max="20" width="6.6328125" style="405" customWidth="1"/>
    <col min="21" max="21" width="8.453125" style="405" bestFit="1" customWidth="1"/>
    <col min="22" max="22" width="11.08984375" style="405" customWidth="1"/>
    <col min="23" max="23" width="9.54296875" style="405" bestFit="1" customWidth="1"/>
    <col min="24" max="24" width="13.90625" style="405" customWidth="1"/>
    <col min="25" max="25" width="6.6328125" style="405" customWidth="1"/>
    <col min="26" max="26" width="9.6328125" style="405" bestFit="1" customWidth="1"/>
    <col min="27" max="27" width="5.6328125" style="317" customWidth="1"/>
    <col min="28" max="28" width="2.90625" style="317" customWidth="1"/>
    <col min="29" max="31" width="8.6328125" style="317"/>
    <col min="32" max="32" width="5.6328125" style="317" customWidth="1"/>
    <col min="33" max="16384" width="8.6328125" style="317"/>
  </cols>
  <sheetData>
    <row r="1" spans="1:32" ht="13" customHeight="1">
      <c r="A1" s="313" t="s">
        <v>372</v>
      </c>
      <c r="B1" s="314"/>
      <c r="C1" s="314"/>
      <c r="D1" s="314"/>
      <c r="E1" s="314"/>
      <c r="F1" s="314"/>
      <c r="G1" s="314"/>
      <c r="H1" s="315"/>
      <c r="I1" s="316"/>
      <c r="J1" s="316"/>
      <c r="K1" s="316"/>
      <c r="L1" s="316"/>
      <c r="M1" s="316"/>
      <c r="N1" s="316"/>
      <c r="O1" s="316"/>
      <c r="P1" s="316"/>
      <c r="Q1" s="316"/>
      <c r="R1" s="316"/>
      <c r="S1" s="316"/>
      <c r="T1" s="316"/>
      <c r="U1" s="316"/>
      <c r="V1" s="316"/>
      <c r="W1" s="316"/>
      <c r="X1" s="316"/>
      <c r="Y1" s="316"/>
      <c r="Z1" s="316"/>
      <c r="AA1" s="314"/>
      <c r="AB1" s="314"/>
      <c r="AC1" s="314"/>
      <c r="AD1" s="314"/>
      <c r="AE1" s="314"/>
      <c r="AF1" s="314"/>
    </row>
    <row r="2" spans="1:32" ht="13" customHeight="1" thickBot="1">
      <c r="A2" s="314"/>
      <c r="B2" s="314"/>
      <c r="C2" s="314"/>
      <c r="D2" s="314"/>
      <c r="E2" s="314"/>
      <c r="F2" s="314"/>
      <c r="G2" s="314"/>
      <c r="H2" s="315"/>
      <c r="I2" s="316"/>
      <c r="J2" s="316"/>
      <c r="K2" s="316"/>
      <c r="L2" s="316"/>
      <c r="M2" s="316"/>
      <c r="N2" s="316"/>
      <c r="O2" s="316"/>
      <c r="P2" s="316"/>
      <c r="Q2" s="316"/>
      <c r="R2" s="316"/>
      <c r="S2" s="316"/>
      <c r="T2" s="316"/>
      <c r="U2" s="316"/>
      <c r="V2" s="316"/>
      <c r="W2" s="316"/>
      <c r="X2" s="316"/>
      <c r="Y2" s="316"/>
      <c r="Z2" s="318"/>
      <c r="AB2" s="319" t="s">
        <v>778</v>
      </c>
      <c r="AD2" s="314"/>
      <c r="AE2" s="314"/>
      <c r="AF2" s="314"/>
    </row>
    <row r="3" spans="1:32" ht="12.75" customHeight="1" thickTop="1">
      <c r="A3" s="320" t="s">
        <v>697</v>
      </c>
      <c r="B3" s="321"/>
      <c r="C3" s="322" t="s">
        <v>84</v>
      </c>
      <c r="D3" s="323"/>
      <c r="E3" s="324"/>
      <c r="F3" s="322" t="s">
        <v>85</v>
      </c>
      <c r="G3" s="325"/>
      <c r="H3" s="326"/>
      <c r="I3" s="327" t="s">
        <v>86</v>
      </c>
      <c r="J3" s="328"/>
      <c r="K3" s="328"/>
      <c r="L3" s="328"/>
      <c r="M3" s="328"/>
      <c r="N3" s="328"/>
      <c r="O3" s="328"/>
      <c r="P3" s="328"/>
      <c r="Q3" s="328"/>
      <c r="R3" s="328"/>
      <c r="S3" s="328"/>
      <c r="T3" s="328"/>
      <c r="U3" s="328"/>
      <c r="V3" s="328"/>
      <c r="W3" s="328"/>
      <c r="X3" s="328"/>
      <c r="Y3" s="328"/>
      <c r="Z3" s="329"/>
      <c r="AA3" s="330" t="s">
        <v>83</v>
      </c>
      <c r="AB3" s="331"/>
      <c r="AC3" s="314"/>
      <c r="AD3" s="314"/>
      <c r="AE3" s="314"/>
      <c r="AF3" s="314"/>
    </row>
    <row r="4" spans="1:32" ht="12.75" customHeight="1">
      <c r="A4" s="332"/>
      <c r="B4" s="333"/>
      <c r="C4" s="334" t="s">
        <v>622</v>
      </c>
      <c r="D4" s="334" t="s">
        <v>623</v>
      </c>
      <c r="E4" s="334" t="s">
        <v>624</v>
      </c>
      <c r="F4" s="334" t="s">
        <v>493</v>
      </c>
      <c r="G4" s="335" t="s">
        <v>24</v>
      </c>
      <c r="H4" s="336" t="s">
        <v>686</v>
      </c>
      <c r="I4" s="337" t="s">
        <v>373</v>
      </c>
      <c r="J4" s="338"/>
      <c r="K4" s="339" t="s">
        <v>88</v>
      </c>
      <c r="L4" s="340"/>
      <c r="M4" s="340"/>
      <c r="N4" s="340"/>
      <c r="O4" s="340"/>
      <c r="P4" s="340"/>
      <c r="Q4" s="340"/>
      <c r="R4" s="340"/>
      <c r="S4" s="340"/>
      <c r="T4" s="340"/>
      <c r="U4" s="340"/>
      <c r="V4" s="340"/>
      <c r="W4" s="340"/>
      <c r="X4" s="340"/>
      <c r="Y4" s="340"/>
      <c r="Z4" s="341"/>
      <c r="AA4" s="96"/>
      <c r="AB4" s="342"/>
      <c r="AC4" s="314"/>
      <c r="AD4" s="314"/>
      <c r="AE4" s="314"/>
      <c r="AF4" s="314"/>
    </row>
    <row r="5" spans="1:32" ht="31.5" customHeight="1">
      <c r="A5" s="332"/>
      <c r="B5" s="333"/>
      <c r="C5" s="343"/>
      <c r="D5" s="343"/>
      <c r="E5" s="343"/>
      <c r="F5" s="343"/>
      <c r="G5" s="344"/>
      <c r="H5" s="345"/>
      <c r="I5" s="346"/>
      <c r="J5" s="347"/>
      <c r="K5" s="339" t="s">
        <v>89</v>
      </c>
      <c r="L5" s="348"/>
      <c r="M5" s="339" t="s">
        <v>90</v>
      </c>
      <c r="N5" s="348"/>
      <c r="O5" s="349" t="s">
        <v>779</v>
      </c>
      <c r="P5" s="350"/>
      <c r="Q5" s="339" t="s">
        <v>698</v>
      </c>
      <c r="R5" s="348"/>
      <c r="S5" s="339" t="s">
        <v>699</v>
      </c>
      <c r="T5" s="348"/>
      <c r="U5" s="339" t="s">
        <v>91</v>
      </c>
      <c r="V5" s="348"/>
      <c r="W5" s="339" t="s">
        <v>92</v>
      </c>
      <c r="X5" s="348"/>
      <c r="Y5" s="351" t="s">
        <v>700</v>
      </c>
      <c r="Z5" s="352"/>
      <c r="AA5" s="96"/>
      <c r="AB5" s="342"/>
      <c r="AC5" s="314"/>
      <c r="AD5" s="314"/>
      <c r="AE5" s="314"/>
      <c r="AF5" s="314"/>
    </row>
    <row r="6" spans="1:32" ht="13" customHeight="1">
      <c r="A6" s="353"/>
      <c r="B6" s="354"/>
      <c r="C6" s="355"/>
      <c r="D6" s="355"/>
      <c r="E6" s="355"/>
      <c r="F6" s="355"/>
      <c r="G6" s="356"/>
      <c r="H6" s="357"/>
      <c r="I6" s="358" t="s">
        <v>701</v>
      </c>
      <c r="J6" s="359" t="s">
        <v>104</v>
      </c>
      <c r="K6" s="359" t="s">
        <v>49</v>
      </c>
      <c r="L6" s="359" t="s">
        <v>104</v>
      </c>
      <c r="M6" s="359" t="s">
        <v>49</v>
      </c>
      <c r="N6" s="359" t="s">
        <v>104</v>
      </c>
      <c r="O6" s="359" t="s">
        <v>49</v>
      </c>
      <c r="P6" s="359" t="s">
        <v>104</v>
      </c>
      <c r="Q6" s="359" t="s">
        <v>49</v>
      </c>
      <c r="R6" s="359" t="s">
        <v>104</v>
      </c>
      <c r="S6" s="359" t="s">
        <v>49</v>
      </c>
      <c r="T6" s="359" t="s">
        <v>104</v>
      </c>
      <c r="U6" s="359" t="s">
        <v>49</v>
      </c>
      <c r="V6" s="359" t="s">
        <v>104</v>
      </c>
      <c r="W6" s="359" t="s">
        <v>49</v>
      </c>
      <c r="X6" s="359" t="s">
        <v>104</v>
      </c>
      <c r="Y6" s="359" t="s">
        <v>49</v>
      </c>
      <c r="Z6" s="359" t="s">
        <v>104</v>
      </c>
      <c r="AA6" s="360"/>
      <c r="AB6" s="361"/>
      <c r="AC6" s="314"/>
      <c r="AD6" s="314"/>
      <c r="AE6" s="314"/>
      <c r="AF6" s="314"/>
    </row>
    <row r="7" spans="1:32" ht="13" customHeight="1">
      <c r="A7" s="314"/>
      <c r="B7" s="314"/>
      <c r="C7" s="362"/>
      <c r="D7" s="363"/>
      <c r="E7" s="363"/>
      <c r="F7" s="363"/>
      <c r="G7" s="363"/>
      <c r="H7" s="364"/>
      <c r="I7" s="365"/>
      <c r="J7" s="365"/>
      <c r="K7" s="365"/>
      <c r="L7" s="365"/>
      <c r="M7" s="365"/>
      <c r="N7" s="365"/>
      <c r="O7" s="365"/>
      <c r="P7" s="365"/>
      <c r="Q7" s="365"/>
      <c r="R7" s="365"/>
      <c r="S7" s="365"/>
      <c r="T7" s="365"/>
      <c r="U7" s="365"/>
      <c r="V7" s="365"/>
      <c r="W7" s="365"/>
      <c r="X7" s="365"/>
      <c r="Y7" s="365"/>
      <c r="Z7" s="366"/>
      <c r="AA7" s="85"/>
      <c r="AB7" s="367"/>
      <c r="AC7" s="314"/>
      <c r="AD7" s="314"/>
      <c r="AE7" s="314"/>
      <c r="AF7" s="314"/>
    </row>
    <row r="8" spans="1:32" ht="13" customHeight="1">
      <c r="A8" s="88" t="s">
        <v>780</v>
      </c>
      <c r="B8" s="368" t="s">
        <v>781</v>
      </c>
      <c r="C8" s="369">
        <v>12458</v>
      </c>
      <c r="D8" s="369">
        <v>153868</v>
      </c>
      <c r="E8" s="369">
        <v>94458</v>
      </c>
      <c r="F8" s="369">
        <v>59830438</v>
      </c>
      <c r="G8" s="369">
        <v>59482259</v>
      </c>
      <c r="H8" s="370">
        <v>99.4</v>
      </c>
      <c r="I8" s="369">
        <v>3247143</v>
      </c>
      <c r="J8" s="369">
        <v>41770958</v>
      </c>
      <c r="K8" s="316">
        <v>1808882</v>
      </c>
      <c r="L8" s="316">
        <v>23488760</v>
      </c>
      <c r="M8" s="369">
        <v>1770983</v>
      </c>
      <c r="N8" s="369">
        <v>20769174</v>
      </c>
      <c r="O8" s="369">
        <v>11</v>
      </c>
      <c r="P8" s="369">
        <v>223</v>
      </c>
      <c r="Q8" s="369">
        <v>25303</v>
      </c>
      <c r="R8" s="369">
        <v>112007</v>
      </c>
      <c r="S8" s="371">
        <v>1</v>
      </c>
      <c r="T8" s="371">
        <v>8</v>
      </c>
      <c r="U8" s="316">
        <v>862</v>
      </c>
      <c r="V8" s="316">
        <v>49137</v>
      </c>
      <c r="W8" s="316">
        <v>8300</v>
      </c>
      <c r="X8" s="316">
        <v>1342389</v>
      </c>
      <c r="Y8" s="316">
        <v>177</v>
      </c>
      <c r="Z8" s="372">
        <v>8684</v>
      </c>
      <c r="AA8" s="125" t="s">
        <v>782</v>
      </c>
      <c r="AB8" s="368" t="s">
        <v>781</v>
      </c>
      <c r="AC8" s="314"/>
      <c r="AD8" s="314"/>
      <c r="AE8" s="314"/>
      <c r="AF8" s="314"/>
    </row>
    <row r="9" spans="1:32" s="375" customFormat="1" ht="13" customHeight="1">
      <c r="A9" s="373"/>
      <c r="B9" s="368">
        <v>2</v>
      </c>
      <c r="C9" s="369">
        <v>12520</v>
      </c>
      <c r="D9" s="369">
        <v>151910</v>
      </c>
      <c r="E9" s="369">
        <v>91234</v>
      </c>
      <c r="F9" s="369">
        <v>59722027</v>
      </c>
      <c r="G9" s="369">
        <v>59190663</v>
      </c>
      <c r="H9" s="370">
        <v>99.1</v>
      </c>
      <c r="I9" s="369">
        <v>2983879</v>
      </c>
      <c r="J9" s="369">
        <v>40711252</v>
      </c>
      <c r="K9" s="316">
        <v>1712053</v>
      </c>
      <c r="L9" s="316">
        <v>23273900</v>
      </c>
      <c r="M9" s="369">
        <v>1677766</v>
      </c>
      <c r="N9" s="369">
        <v>20549969</v>
      </c>
      <c r="O9" s="369">
        <v>6</v>
      </c>
      <c r="P9" s="369">
        <v>210</v>
      </c>
      <c r="Q9" s="369">
        <v>21278</v>
      </c>
      <c r="R9" s="369">
        <v>100724</v>
      </c>
      <c r="S9" s="371">
        <v>2</v>
      </c>
      <c r="T9" s="371">
        <v>50</v>
      </c>
      <c r="U9" s="316">
        <v>1072</v>
      </c>
      <c r="V9" s="316">
        <v>57201</v>
      </c>
      <c r="W9" s="316">
        <v>8656</v>
      </c>
      <c r="X9" s="316">
        <v>1409774</v>
      </c>
      <c r="Y9" s="316">
        <v>155</v>
      </c>
      <c r="Z9" s="374">
        <v>7750</v>
      </c>
      <c r="AA9" s="373"/>
      <c r="AB9" s="368">
        <v>2</v>
      </c>
    </row>
    <row r="10" spans="1:32" s="375" customFormat="1" ht="13" customHeight="1">
      <c r="A10" s="373"/>
      <c r="B10" s="368">
        <v>3</v>
      </c>
      <c r="C10" s="376">
        <v>12623</v>
      </c>
      <c r="D10" s="316">
        <v>150681</v>
      </c>
      <c r="E10" s="316">
        <v>88720</v>
      </c>
      <c r="F10" s="371">
        <v>59489039</v>
      </c>
      <c r="G10" s="371">
        <v>59064447</v>
      </c>
      <c r="H10" s="377">
        <v>99.3</v>
      </c>
      <c r="I10" s="316">
        <v>3079037</v>
      </c>
      <c r="J10" s="316">
        <v>42805714</v>
      </c>
      <c r="K10" s="316">
        <v>1749246</v>
      </c>
      <c r="L10" s="316">
        <v>23523850</v>
      </c>
      <c r="M10" s="316">
        <v>1718738</v>
      </c>
      <c r="N10" s="316">
        <v>21856631</v>
      </c>
      <c r="O10" s="316">
        <v>1</v>
      </c>
      <c r="P10" s="316">
        <v>3</v>
      </c>
      <c r="Q10" s="316">
        <v>20268</v>
      </c>
      <c r="R10" s="378">
        <v>95687</v>
      </c>
      <c r="S10" s="316">
        <v>1</v>
      </c>
      <c r="T10" s="316">
        <v>33</v>
      </c>
      <c r="U10" s="316">
        <v>669</v>
      </c>
      <c r="V10" s="316">
        <v>40888</v>
      </c>
      <c r="W10" s="316">
        <v>9408</v>
      </c>
      <c r="X10" s="316">
        <v>1522649</v>
      </c>
      <c r="Y10" s="316">
        <v>161</v>
      </c>
      <c r="Z10" s="374">
        <v>7959</v>
      </c>
      <c r="AA10" s="379"/>
      <c r="AB10" s="368">
        <v>3</v>
      </c>
    </row>
    <row r="11" spans="1:32" s="375" customFormat="1" ht="13" customHeight="1">
      <c r="A11" s="373"/>
      <c r="B11" s="368">
        <v>4</v>
      </c>
      <c r="C11" s="376">
        <v>12621</v>
      </c>
      <c r="D11" s="316">
        <v>142345</v>
      </c>
      <c r="E11" s="316">
        <v>82919</v>
      </c>
      <c r="F11" s="371">
        <v>60490654.038999997</v>
      </c>
      <c r="G11" s="371">
        <v>60125605.945</v>
      </c>
      <c r="H11" s="377">
        <v>99.4</v>
      </c>
      <c r="I11" s="316">
        <v>3124675</v>
      </c>
      <c r="J11" s="316">
        <v>42809138.763999999</v>
      </c>
      <c r="K11" s="316">
        <v>1782202</v>
      </c>
      <c r="L11" s="316">
        <v>23613495.161999997</v>
      </c>
      <c r="M11" s="316">
        <v>1750348</v>
      </c>
      <c r="N11" s="316">
        <v>21785625</v>
      </c>
      <c r="O11" s="316">
        <v>4</v>
      </c>
      <c r="P11" s="316">
        <v>10.4</v>
      </c>
      <c r="Q11" s="316">
        <v>17797</v>
      </c>
      <c r="R11" s="378">
        <v>79863.403999999995</v>
      </c>
      <c r="S11" s="316">
        <v>3</v>
      </c>
      <c r="T11" s="316">
        <v>74</v>
      </c>
      <c r="U11" s="316">
        <v>552</v>
      </c>
      <c r="V11" s="316">
        <v>30147.385999999999</v>
      </c>
      <c r="W11" s="316">
        <v>13337</v>
      </c>
      <c r="X11" s="316">
        <v>1709724.9720000001</v>
      </c>
      <c r="Y11" s="316">
        <v>161</v>
      </c>
      <c r="Z11" s="374">
        <v>8050</v>
      </c>
      <c r="AA11" s="379"/>
      <c r="AB11" s="368">
        <v>4</v>
      </c>
    </row>
    <row r="12" spans="1:32" s="388" customFormat="1" ht="13" customHeight="1">
      <c r="A12" s="380"/>
      <c r="B12" s="381">
        <v>5</v>
      </c>
      <c r="C12" s="382">
        <v>12691</v>
      </c>
      <c r="D12" s="383">
        <v>141225</v>
      </c>
      <c r="E12" s="383">
        <v>79598</v>
      </c>
      <c r="F12" s="384">
        <v>60063741.920000002</v>
      </c>
      <c r="G12" s="384">
        <v>59777837.566</v>
      </c>
      <c r="H12" s="385">
        <v>99.5</v>
      </c>
      <c r="I12" s="383">
        <v>3137072</v>
      </c>
      <c r="J12" s="383">
        <v>41920916.737000003</v>
      </c>
      <c r="K12" s="383">
        <v>1772530</v>
      </c>
      <c r="L12" s="383">
        <v>23272175.807</v>
      </c>
      <c r="M12" s="383">
        <v>1744360</v>
      </c>
      <c r="N12" s="383">
        <v>21515695</v>
      </c>
      <c r="O12" s="383">
        <v>1</v>
      </c>
      <c r="P12" s="383">
        <v>13</v>
      </c>
      <c r="Q12" s="383">
        <v>17167</v>
      </c>
      <c r="R12" s="383">
        <v>79595</v>
      </c>
      <c r="S12" s="386" t="s">
        <v>94</v>
      </c>
      <c r="T12" s="386" t="s">
        <v>94</v>
      </c>
      <c r="U12" s="383">
        <v>587</v>
      </c>
      <c r="V12" s="383">
        <v>32941</v>
      </c>
      <c r="W12" s="383">
        <v>10269</v>
      </c>
      <c r="X12" s="383">
        <v>1636751.807</v>
      </c>
      <c r="Y12" s="383">
        <v>146</v>
      </c>
      <c r="Z12" s="387">
        <v>7180</v>
      </c>
      <c r="AA12" s="380"/>
      <c r="AB12" s="381">
        <v>5</v>
      </c>
    </row>
    <row r="13" spans="1:32" ht="13" customHeight="1">
      <c r="A13" s="389"/>
      <c r="B13" s="390"/>
      <c r="C13" s="391"/>
      <c r="D13" s="391"/>
      <c r="E13" s="391"/>
      <c r="F13" s="391"/>
      <c r="G13" s="391"/>
      <c r="H13" s="392"/>
      <c r="I13" s="393"/>
      <c r="J13" s="393"/>
      <c r="K13" s="393"/>
      <c r="L13" s="393"/>
      <c r="M13" s="393"/>
      <c r="N13" s="393"/>
      <c r="O13" s="393"/>
      <c r="P13" s="393"/>
      <c r="Q13" s="393"/>
      <c r="R13" s="393"/>
      <c r="S13" s="393"/>
      <c r="T13" s="393"/>
      <c r="U13" s="393"/>
      <c r="V13" s="393"/>
      <c r="W13" s="393"/>
      <c r="X13" s="393"/>
      <c r="Y13" s="393"/>
      <c r="Z13" s="394"/>
      <c r="AA13" s="395"/>
      <c r="AB13" s="396"/>
      <c r="AC13" s="314"/>
      <c r="AD13" s="314"/>
      <c r="AE13" s="314"/>
      <c r="AF13" s="314"/>
    </row>
    <row r="14" spans="1:32" s="397" customFormat="1">
      <c r="H14" s="398"/>
      <c r="I14" s="399"/>
      <c r="J14" s="399"/>
      <c r="K14" s="399"/>
      <c r="L14" s="399"/>
      <c r="M14" s="399"/>
      <c r="N14" s="399"/>
      <c r="O14" s="399"/>
      <c r="P14" s="399"/>
      <c r="Q14" s="399"/>
      <c r="R14" s="399"/>
      <c r="S14" s="399"/>
      <c r="T14" s="399"/>
      <c r="U14" s="399"/>
      <c r="V14" s="399"/>
      <c r="W14" s="399"/>
      <c r="X14" s="399"/>
      <c r="Y14" s="399"/>
      <c r="Z14" s="399"/>
    </row>
    <row r="15" spans="1:32" s="397" customFormat="1">
      <c r="H15" s="398"/>
      <c r="I15" s="399"/>
      <c r="J15" s="399"/>
      <c r="K15" s="383"/>
      <c r="L15" s="383"/>
      <c r="O15" s="399"/>
      <c r="P15" s="399"/>
      <c r="Q15" s="399"/>
      <c r="R15" s="399"/>
      <c r="S15" s="399"/>
      <c r="T15" s="399"/>
      <c r="U15" s="399"/>
      <c r="V15" s="399"/>
      <c r="W15" s="399"/>
      <c r="X15" s="399"/>
      <c r="Y15" s="399"/>
      <c r="Z15" s="399"/>
    </row>
    <row r="16" spans="1:32" s="397" customFormat="1">
      <c r="G16" s="400"/>
      <c r="H16" s="398"/>
      <c r="I16" s="399"/>
      <c r="J16" s="399"/>
      <c r="K16" s="383"/>
      <c r="L16" s="383"/>
      <c r="O16" s="399"/>
      <c r="P16" s="399"/>
      <c r="Q16" s="399"/>
      <c r="R16" s="399"/>
      <c r="S16" s="399"/>
      <c r="T16" s="399"/>
      <c r="U16" s="399"/>
      <c r="V16" s="399"/>
      <c r="W16" s="399"/>
      <c r="X16" s="399"/>
      <c r="Y16" s="399"/>
      <c r="Z16" s="399"/>
    </row>
    <row r="17" spans="7:26" s="397" customFormat="1">
      <c r="G17" s="400"/>
      <c r="H17" s="398"/>
      <c r="I17" s="378"/>
      <c r="J17" s="378"/>
      <c r="K17" s="383"/>
      <c r="L17" s="383"/>
      <c r="O17" s="399"/>
      <c r="P17" s="399"/>
      <c r="Q17" s="399"/>
      <c r="R17" s="399"/>
      <c r="S17" s="399"/>
      <c r="T17" s="399"/>
      <c r="U17" s="399"/>
      <c r="V17" s="399"/>
      <c r="W17" s="399"/>
      <c r="X17" s="399"/>
      <c r="Y17" s="399"/>
      <c r="Z17" s="399"/>
    </row>
    <row r="18" spans="7:26" s="397" customFormat="1" ht="14">
      <c r="G18" s="400"/>
      <c r="H18" s="398"/>
      <c r="I18" s="399"/>
      <c r="J18" s="399"/>
      <c r="K18" s="386"/>
      <c r="L18" s="386"/>
      <c r="O18" s="399"/>
      <c r="P18" s="399"/>
      <c r="Q18" s="399"/>
      <c r="R18" s="399"/>
      <c r="S18" s="399"/>
      <c r="T18" s="399"/>
      <c r="U18" s="399"/>
      <c r="V18" s="399"/>
      <c r="W18" s="399"/>
      <c r="X18" s="399"/>
      <c r="Y18" s="399"/>
      <c r="Z18" s="399"/>
    </row>
    <row r="19" spans="7:26" s="397" customFormat="1">
      <c r="G19" s="401"/>
      <c r="H19" s="398"/>
      <c r="J19" s="402"/>
      <c r="K19" s="383"/>
      <c r="L19" s="383"/>
      <c r="O19" s="399"/>
      <c r="P19" s="399"/>
      <c r="Q19" s="399"/>
      <c r="R19" s="399"/>
      <c r="S19" s="399"/>
      <c r="T19" s="399"/>
      <c r="U19" s="399"/>
      <c r="V19" s="399"/>
      <c r="W19" s="399"/>
      <c r="X19" s="399"/>
      <c r="Y19" s="399"/>
      <c r="Z19" s="399"/>
    </row>
    <row r="20" spans="7:26" s="397" customFormat="1">
      <c r="G20" s="403"/>
      <c r="H20" s="398"/>
      <c r="I20" s="399"/>
      <c r="J20" s="402"/>
      <c r="K20" s="383"/>
      <c r="L20" s="383"/>
      <c r="O20" s="399"/>
      <c r="P20" s="399"/>
      <c r="Q20" s="399"/>
      <c r="R20" s="399"/>
      <c r="S20" s="399"/>
      <c r="T20" s="399"/>
      <c r="U20" s="399"/>
      <c r="V20" s="399"/>
      <c r="W20" s="399"/>
      <c r="X20" s="399"/>
      <c r="Y20" s="399"/>
      <c r="Z20" s="399"/>
    </row>
    <row r="21" spans="7:26" s="397" customFormat="1">
      <c r="H21" s="398"/>
      <c r="I21" s="399"/>
      <c r="J21" s="399"/>
      <c r="K21" s="383"/>
      <c r="L21" s="387"/>
      <c r="O21" s="399"/>
      <c r="P21" s="399"/>
      <c r="Q21" s="399"/>
      <c r="R21" s="399"/>
      <c r="S21" s="399"/>
      <c r="T21" s="399"/>
      <c r="U21" s="399"/>
      <c r="V21" s="399"/>
      <c r="W21" s="399"/>
      <c r="X21" s="399"/>
      <c r="Y21" s="399"/>
      <c r="Z21" s="399"/>
    </row>
    <row r="22" spans="7:26">
      <c r="L22" s="316"/>
    </row>
    <row r="23" spans="7:26">
      <c r="K23" s="316"/>
      <c r="N23" s="316"/>
    </row>
    <row r="24" spans="7:26">
      <c r="K24" s="316"/>
    </row>
    <row r="25" spans="7:26">
      <c r="K25" s="316"/>
    </row>
    <row r="26" spans="7:26">
      <c r="K26" s="383"/>
    </row>
  </sheetData>
  <mergeCells count="21">
    <mergeCell ref="F4:F6"/>
    <mergeCell ref="G4:G6"/>
    <mergeCell ref="I3:Z3"/>
    <mergeCell ref="AA3:AB6"/>
    <mergeCell ref="K4:Z4"/>
    <mergeCell ref="A3:B6"/>
    <mergeCell ref="C3:E3"/>
    <mergeCell ref="F3:H3"/>
    <mergeCell ref="Y5:Z5"/>
    <mergeCell ref="M5:N5"/>
    <mergeCell ref="O5:P5"/>
    <mergeCell ref="K5:L5"/>
    <mergeCell ref="H4:H6"/>
    <mergeCell ref="I4:J5"/>
    <mergeCell ref="U5:V5"/>
    <mergeCell ref="W5:X5"/>
    <mergeCell ref="Q5:R5"/>
    <mergeCell ref="S5:T5"/>
    <mergeCell ref="C4:C6"/>
    <mergeCell ref="D4:D6"/>
    <mergeCell ref="E4:E6"/>
  </mergeCells>
  <phoneticPr fontId="14"/>
  <printOptions horizontalCentered="1" verticalCentered="1"/>
  <pageMargins left="0.39370078740157483" right="0.39370078740157483" top="0.98425196850393704" bottom="0.98425196850393704" header="0.51181102362204722" footer="0.51181102362204722"/>
  <pageSetup paperSize="9" scale="8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6"/>
  <sheetViews>
    <sheetView zoomScale="120" zoomScaleNormal="120" workbookViewId="0">
      <selection sqref="A1:XFD1048576"/>
    </sheetView>
  </sheetViews>
  <sheetFormatPr defaultColWidth="8.6328125" defaultRowHeight="13"/>
  <cols>
    <col min="1" max="1" width="4.6328125" style="117" customWidth="1"/>
    <col min="2" max="2" width="4.08984375" style="117" customWidth="1"/>
    <col min="3" max="3" width="9.90625" style="436" bestFit="1" customWidth="1"/>
    <col min="4" max="4" width="12.36328125" style="436" bestFit="1" customWidth="1"/>
    <col min="5" max="5" width="9.90625" style="436" bestFit="1" customWidth="1"/>
    <col min="6" max="6" width="12.36328125" style="436" bestFit="1" customWidth="1"/>
    <col min="7" max="7" width="14.453125" style="436" bestFit="1" customWidth="1"/>
    <col min="8" max="8" width="16.26953125" style="436" bestFit="1" customWidth="1"/>
    <col min="9" max="9" width="14.453125" style="436" bestFit="1" customWidth="1"/>
    <col min="10" max="10" width="15.7265625" style="436" bestFit="1" customWidth="1"/>
    <col min="11" max="11" width="9.26953125" style="436" customWidth="1"/>
    <col min="12" max="12" width="9" style="436" customWidth="1"/>
    <col min="13" max="13" width="9.90625" style="436" bestFit="1" customWidth="1"/>
    <col min="14" max="14" width="11.08984375" style="436" bestFit="1" customWidth="1"/>
    <col min="15" max="16" width="6.6328125" style="436" customWidth="1"/>
    <col min="17" max="17" width="8.453125" style="436" bestFit="1" customWidth="1"/>
    <col min="18" max="18" width="11.6328125" style="436" customWidth="1"/>
    <col min="19" max="19" width="8.453125" style="436" bestFit="1" customWidth="1"/>
    <col min="20" max="20" width="11.08984375" style="436" customWidth="1"/>
    <col min="21" max="21" width="8.453125" style="436" bestFit="1" customWidth="1"/>
    <col min="22" max="22" width="11.36328125" style="436" customWidth="1"/>
    <col min="23" max="23" width="8.453125" style="436" bestFit="1" customWidth="1"/>
    <col min="24" max="24" width="9.90625" style="436" customWidth="1"/>
    <col min="25" max="25" width="5.08984375" style="117" customWidth="1"/>
    <col min="26" max="26" width="2.90625" style="117" customWidth="1"/>
    <col min="27" max="16384" width="8.6328125" style="117"/>
  </cols>
  <sheetData>
    <row r="1" spans="1:33" s="317" customFormat="1" ht="13" customHeight="1">
      <c r="A1" s="313" t="s">
        <v>614</v>
      </c>
      <c r="B1" s="314"/>
      <c r="C1" s="314"/>
      <c r="D1" s="314"/>
      <c r="E1" s="314"/>
      <c r="F1" s="314"/>
      <c r="G1" s="314"/>
      <c r="H1" s="406"/>
      <c r="I1" s="316"/>
      <c r="J1" s="316"/>
      <c r="K1" s="316"/>
      <c r="L1" s="316"/>
      <c r="M1" s="316"/>
      <c r="N1" s="316"/>
      <c r="O1" s="316"/>
      <c r="P1" s="316"/>
      <c r="Q1" s="316"/>
      <c r="R1" s="316"/>
      <c r="S1" s="316"/>
      <c r="T1" s="316"/>
      <c r="U1" s="316"/>
      <c r="V1" s="316"/>
      <c r="W1" s="316"/>
      <c r="X1" s="316"/>
      <c r="Y1" s="316"/>
      <c r="Z1" s="316"/>
      <c r="AA1" s="314"/>
      <c r="AB1" s="314"/>
      <c r="AC1" s="314"/>
      <c r="AD1" s="314"/>
      <c r="AE1" s="314"/>
      <c r="AF1" s="314"/>
      <c r="AG1" s="314"/>
    </row>
    <row r="2" spans="1:33" ht="13.5" thickBot="1">
      <c r="A2" s="85"/>
      <c r="B2" s="85"/>
      <c r="C2" s="400"/>
      <c r="D2" s="400"/>
      <c r="E2" s="400"/>
      <c r="F2" s="400"/>
      <c r="G2" s="400"/>
      <c r="H2" s="400"/>
      <c r="I2" s="400"/>
      <c r="J2" s="400"/>
      <c r="K2" s="400"/>
      <c r="L2" s="400"/>
      <c r="M2" s="400"/>
      <c r="N2" s="400"/>
      <c r="O2" s="400"/>
      <c r="P2" s="400"/>
      <c r="Q2" s="400"/>
      <c r="R2" s="400"/>
      <c r="S2" s="400"/>
      <c r="T2" s="400"/>
      <c r="U2" s="400"/>
      <c r="V2" s="400"/>
      <c r="W2" s="400"/>
      <c r="X2" s="400"/>
      <c r="Y2" s="85"/>
      <c r="Z2" s="85"/>
    </row>
    <row r="3" spans="1:33" ht="13.5" thickTop="1">
      <c r="A3" s="330" t="s">
        <v>697</v>
      </c>
      <c r="B3" s="331"/>
      <c r="C3" s="407" t="s">
        <v>95</v>
      </c>
      <c r="D3" s="328"/>
      <c r="E3" s="328"/>
      <c r="F3" s="328"/>
      <c r="G3" s="328"/>
      <c r="H3" s="328"/>
      <c r="I3" s="328"/>
      <c r="J3" s="328"/>
      <c r="K3" s="328"/>
      <c r="L3" s="328"/>
      <c r="M3" s="328"/>
      <c r="N3" s="328"/>
      <c r="O3" s="328"/>
      <c r="P3" s="328"/>
      <c r="Q3" s="328"/>
      <c r="R3" s="328"/>
      <c r="S3" s="328"/>
      <c r="T3" s="328"/>
      <c r="U3" s="328"/>
      <c r="V3" s="328"/>
      <c r="W3" s="328"/>
      <c r="X3" s="329"/>
      <c r="Y3" s="330" t="s">
        <v>83</v>
      </c>
      <c r="Z3" s="331"/>
    </row>
    <row r="4" spans="1:33" ht="13" customHeight="1">
      <c r="A4" s="96"/>
      <c r="B4" s="342"/>
      <c r="C4" s="408" t="s">
        <v>96</v>
      </c>
      <c r="D4" s="340"/>
      <c r="E4" s="340"/>
      <c r="F4" s="341"/>
      <c r="G4" s="408" t="s">
        <v>97</v>
      </c>
      <c r="H4" s="340"/>
      <c r="I4" s="340"/>
      <c r="J4" s="340"/>
      <c r="K4" s="340"/>
      <c r="L4" s="340"/>
      <c r="M4" s="340"/>
      <c r="N4" s="340"/>
      <c r="O4" s="340"/>
      <c r="P4" s="340"/>
      <c r="Q4" s="340"/>
      <c r="R4" s="340"/>
      <c r="S4" s="340"/>
      <c r="T4" s="340"/>
      <c r="U4" s="340"/>
      <c r="V4" s="341"/>
      <c r="W4" s="409" t="s">
        <v>703</v>
      </c>
      <c r="X4" s="410"/>
      <c r="Y4" s="96"/>
      <c r="Z4" s="342"/>
    </row>
    <row r="5" spans="1:33" ht="30" customHeight="1">
      <c r="A5" s="96"/>
      <c r="B5" s="342"/>
      <c r="C5" s="411" t="s">
        <v>494</v>
      </c>
      <c r="D5" s="341"/>
      <c r="E5" s="408" t="s">
        <v>98</v>
      </c>
      <c r="F5" s="341"/>
      <c r="G5" s="408" t="s">
        <v>99</v>
      </c>
      <c r="H5" s="341"/>
      <c r="I5" s="408" t="s">
        <v>90</v>
      </c>
      <c r="J5" s="341"/>
      <c r="K5" s="349" t="s">
        <v>779</v>
      </c>
      <c r="L5" s="350"/>
      <c r="M5" s="408" t="s">
        <v>100</v>
      </c>
      <c r="N5" s="412"/>
      <c r="O5" s="408" t="s">
        <v>101</v>
      </c>
      <c r="P5" s="413"/>
      <c r="Q5" s="408" t="s">
        <v>91</v>
      </c>
      <c r="R5" s="413"/>
      <c r="S5" s="408" t="s">
        <v>102</v>
      </c>
      <c r="T5" s="413"/>
      <c r="U5" s="414" t="s">
        <v>103</v>
      </c>
      <c r="V5" s="415"/>
      <c r="W5" s="416"/>
      <c r="X5" s="417"/>
      <c r="Y5" s="96"/>
      <c r="Z5" s="342"/>
    </row>
    <row r="6" spans="1:33" ht="13" customHeight="1">
      <c r="A6" s="360"/>
      <c r="B6" s="361"/>
      <c r="C6" s="418" t="s">
        <v>49</v>
      </c>
      <c r="D6" s="419" t="s">
        <v>104</v>
      </c>
      <c r="E6" s="419" t="s">
        <v>49</v>
      </c>
      <c r="F6" s="419" t="s">
        <v>104</v>
      </c>
      <c r="G6" s="419" t="s">
        <v>49</v>
      </c>
      <c r="H6" s="419" t="s">
        <v>104</v>
      </c>
      <c r="I6" s="419" t="s">
        <v>49</v>
      </c>
      <c r="J6" s="419" t="s">
        <v>104</v>
      </c>
      <c r="K6" s="419" t="s">
        <v>49</v>
      </c>
      <c r="L6" s="419" t="s">
        <v>104</v>
      </c>
      <c r="M6" s="419" t="s">
        <v>49</v>
      </c>
      <c r="N6" s="419" t="s">
        <v>104</v>
      </c>
      <c r="O6" s="419" t="s">
        <v>49</v>
      </c>
      <c r="P6" s="419" t="s">
        <v>104</v>
      </c>
      <c r="Q6" s="419" t="s">
        <v>49</v>
      </c>
      <c r="R6" s="419" t="s">
        <v>104</v>
      </c>
      <c r="S6" s="419" t="s">
        <v>49</v>
      </c>
      <c r="T6" s="419" t="s">
        <v>104</v>
      </c>
      <c r="U6" s="419" t="s">
        <v>49</v>
      </c>
      <c r="V6" s="419" t="s">
        <v>104</v>
      </c>
      <c r="W6" s="419" t="s">
        <v>49</v>
      </c>
      <c r="X6" s="419" t="s">
        <v>104</v>
      </c>
      <c r="Y6" s="360"/>
      <c r="Z6" s="361"/>
    </row>
    <row r="7" spans="1:33" ht="13" customHeight="1">
      <c r="A7" s="85"/>
      <c r="B7" s="85"/>
      <c r="C7" s="420"/>
      <c r="D7" s="421"/>
      <c r="E7" s="421"/>
      <c r="F7" s="421"/>
      <c r="G7" s="421"/>
      <c r="H7" s="421"/>
      <c r="I7" s="421"/>
      <c r="J7" s="421"/>
      <c r="K7" s="421"/>
      <c r="L7" s="421"/>
      <c r="M7" s="421"/>
      <c r="N7" s="421"/>
      <c r="O7" s="421"/>
      <c r="P7" s="421"/>
      <c r="Q7" s="421"/>
      <c r="R7" s="421"/>
      <c r="S7" s="421"/>
      <c r="T7" s="421"/>
      <c r="U7" s="421"/>
      <c r="V7" s="421"/>
      <c r="W7" s="421"/>
      <c r="X7" s="422"/>
      <c r="Y7" s="85"/>
      <c r="Z7" s="367"/>
    </row>
    <row r="8" spans="1:33" ht="13" customHeight="1">
      <c r="A8" s="88" t="s">
        <v>780</v>
      </c>
      <c r="B8" s="368" t="s">
        <v>781</v>
      </c>
      <c r="C8" s="400">
        <v>1641</v>
      </c>
      <c r="D8" s="400">
        <v>688660</v>
      </c>
      <c r="E8" s="400">
        <v>1604</v>
      </c>
      <c r="F8" s="400">
        <v>518478</v>
      </c>
      <c r="G8" s="401">
        <v>1432885</v>
      </c>
      <c r="H8" s="401">
        <v>18143449</v>
      </c>
      <c r="I8" s="400">
        <v>1418957</v>
      </c>
      <c r="J8" s="400">
        <v>17661338</v>
      </c>
      <c r="K8" s="423">
        <v>8</v>
      </c>
      <c r="L8" s="423">
        <v>181</v>
      </c>
      <c r="M8" s="400">
        <v>12004</v>
      </c>
      <c r="N8" s="400">
        <v>81823</v>
      </c>
      <c r="O8" s="423">
        <v>0</v>
      </c>
      <c r="P8" s="423">
        <v>0</v>
      </c>
      <c r="Q8" s="400">
        <v>1074</v>
      </c>
      <c r="R8" s="400">
        <v>83739</v>
      </c>
      <c r="S8" s="400">
        <v>100</v>
      </c>
      <c r="T8" s="400">
        <v>5000</v>
      </c>
      <c r="U8" s="400">
        <v>742</v>
      </c>
      <c r="V8" s="400">
        <v>311368</v>
      </c>
      <c r="W8" s="400">
        <v>5376</v>
      </c>
      <c r="X8" s="424">
        <v>138750</v>
      </c>
      <c r="Y8" s="125" t="s">
        <v>782</v>
      </c>
      <c r="Z8" s="368" t="s">
        <v>781</v>
      </c>
    </row>
    <row r="9" spans="1:33" s="373" customFormat="1" ht="13" customHeight="1">
      <c r="B9" s="368">
        <v>2</v>
      </c>
      <c r="C9" s="400">
        <v>1512</v>
      </c>
      <c r="D9" s="400">
        <v>634528</v>
      </c>
      <c r="E9" s="400">
        <v>1606</v>
      </c>
      <c r="F9" s="400">
        <v>513694</v>
      </c>
      <c r="G9" s="401">
        <v>1264799</v>
      </c>
      <c r="H9" s="401">
        <v>17266890</v>
      </c>
      <c r="I9" s="400">
        <v>1252831</v>
      </c>
      <c r="J9" s="400">
        <v>16784648</v>
      </c>
      <c r="K9" s="423">
        <v>3</v>
      </c>
      <c r="L9" s="423">
        <v>40</v>
      </c>
      <c r="M9" s="400">
        <v>9717</v>
      </c>
      <c r="N9" s="400">
        <v>81240</v>
      </c>
      <c r="O9" s="423">
        <v>1</v>
      </c>
      <c r="P9" s="423">
        <v>16</v>
      </c>
      <c r="Q9" s="400">
        <v>1503</v>
      </c>
      <c r="R9" s="400">
        <v>126382</v>
      </c>
      <c r="S9" s="400">
        <v>102</v>
      </c>
      <c r="T9" s="400">
        <v>5100</v>
      </c>
      <c r="U9" s="400">
        <v>642</v>
      </c>
      <c r="V9" s="400">
        <v>269464</v>
      </c>
      <c r="W9" s="400">
        <v>7027</v>
      </c>
      <c r="X9" s="425">
        <v>170462</v>
      </c>
      <c r="Z9" s="368">
        <v>2</v>
      </c>
    </row>
    <row r="10" spans="1:33" s="373" customFormat="1" ht="13" customHeight="1">
      <c r="B10" s="368">
        <v>3</v>
      </c>
      <c r="C10" s="400">
        <v>1663</v>
      </c>
      <c r="D10" s="400">
        <v>698020</v>
      </c>
      <c r="E10" s="400">
        <v>1584</v>
      </c>
      <c r="F10" s="400">
        <v>534101</v>
      </c>
      <c r="G10" s="401">
        <v>1320877</v>
      </c>
      <c r="H10" s="401">
        <v>17743904</v>
      </c>
      <c r="I10" s="401">
        <v>1309302</v>
      </c>
      <c r="J10" s="400">
        <v>17346153</v>
      </c>
      <c r="K10" s="400">
        <v>1</v>
      </c>
      <c r="L10" s="400">
        <v>15</v>
      </c>
      <c r="M10" s="400">
        <v>9934</v>
      </c>
      <c r="N10" s="400">
        <v>76284</v>
      </c>
      <c r="O10" s="400">
        <v>2</v>
      </c>
      <c r="P10" s="400">
        <v>25</v>
      </c>
      <c r="Q10" s="400">
        <v>968</v>
      </c>
      <c r="R10" s="400">
        <v>75039</v>
      </c>
      <c r="S10" s="400">
        <v>94</v>
      </c>
      <c r="T10" s="400">
        <v>4700</v>
      </c>
      <c r="U10" s="400">
        <v>576</v>
      </c>
      <c r="V10" s="400">
        <v>241688</v>
      </c>
      <c r="W10" s="400">
        <v>5666</v>
      </c>
      <c r="X10" s="425">
        <v>132020</v>
      </c>
      <c r="Y10" s="379"/>
      <c r="Z10" s="368">
        <v>3</v>
      </c>
    </row>
    <row r="11" spans="1:33" s="373" customFormat="1" ht="13" customHeight="1">
      <c r="B11" s="368">
        <v>4</v>
      </c>
      <c r="C11" s="400">
        <v>1511</v>
      </c>
      <c r="D11" s="400">
        <v>634356</v>
      </c>
      <c r="E11" s="400">
        <v>1458</v>
      </c>
      <c r="F11" s="400">
        <v>503932</v>
      </c>
      <c r="G11" s="401">
        <v>1334028</v>
      </c>
      <c r="H11" s="401">
        <v>17852853</v>
      </c>
      <c r="I11" s="401">
        <v>1323893</v>
      </c>
      <c r="J11" s="400">
        <v>17510855</v>
      </c>
      <c r="K11" s="400">
        <v>1</v>
      </c>
      <c r="L11" s="400">
        <v>7</v>
      </c>
      <c r="M11" s="400">
        <v>8752</v>
      </c>
      <c r="N11" s="400">
        <v>70433</v>
      </c>
      <c r="O11" s="423">
        <v>0</v>
      </c>
      <c r="P11" s="423">
        <v>0</v>
      </c>
      <c r="Q11" s="400">
        <v>812</v>
      </c>
      <c r="R11" s="400">
        <v>70814</v>
      </c>
      <c r="S11" s="400">
        <v>104</v>
      </c>
      <c r="T11" s="400">
        <v>5200</v>
      </c>
      <c r="U11" s="400">
        <v>466</v>
      </c>
      <c r="V11" s="400">
        <v>195544</v>
      </c>
      <c r="W11" s="400">
        <v>5475</v>
      </c>
      <c r="X11" s="425">
        <v>135240.80600000001</v>
      </c>
      <c r="Y11" s="379"/>
      <c r="Z11" s="368">
        <v>4</v>
      </c>
    </row>
    <row r="12" spans="1:33" s="380" customFormat="1" ht="13" customHeight="1">
      <c r="B12" s="381">
        <v>5</v>
      </c>
      <c r="C12" s="403">
        <v>1279</v>
      </c>
      <c r="D12" s="403">
        <v>621524</v>
      </c>
      <c r="E12" s="403">
        <v>1319</v>
      </c>
      <c r="F12" s="403">
        <v>457597.00799999997</v>
      </c>
      <c r="G12" s="426">
        <v>1355609</v>
      </c>
      <c r="H12" s="401">
        <v>17336748.313999999</v>
      </c>
      <c r="I12" s="403">
        <v>1345522</v>
      </c>
      <c r="J12" s="403">
        <v>16993889</v>
      </c>
      <c r="K12" s="427">
        <v>2</v>
      </c>
      <c r="L12" s="427">
        <v>13</v>
      </c>
      <c r="M12" s="403">
        <v>8846</v>
      </c>
      <c r="N12" s="403">
        <v>63018.824000000001</v>
      </c>
      <c r="O12" s="427">
        <v>3</v>
      </c>
      <c r="P12" s="427">
        <v>68.489999999999995</v>
      </c>
      <c r="Q12" s="403">
        <v>761</v>
      </c>
      <c r="R12" s="403">
        <v>81965</v>
      </c>
      <c r="S12" s="403">
        <v>73</v>
      </c>
      <c r="T12" s="403">
        <v>3650</v>
      </c>
      <c r="U12" s="403">
        <v>402</v>
      </c>
      <c r="V12" s="403">
        <v>194144</v>
      </c>
      <c r="W12" s="403">
        <v>6334</v>
      </c>
      <c r="X12" s="428">
        <v>169029.008</v>
      </c>
      <c r="Z12" s="381">
        <v>5</v>
      </c>
    </row>
    <row r="13" spans="1:33" ht="13" customHeight="1">
      <c r="A13" s="395"/>
      <c r="B13" s="396"/>
      <c r="C13" s="429"/>
      <c r="D13" s="429"/>
      <c r="E13" s="429"/>
      <c r="F13" s="429"/>
      <c r="G13" s="429"/>
      <c r="H13" s="429"/>
      <c r="I13" s="429"/>
      <c r="J13" s="429"/>
      <c r="K13" s="429"/>
      <c r="L13" s="429"/>
      <c r="M13" s="429"/>
      <c r="N13" s="429"/>
      <c r="O13" s="429"/>
      <c r="P13" s="429"/>
      <c r="Q13" s="429"/>
      <c r="R13" s="429"/>
      <c r="S13" s="429"/>
      <c r="T13" s="429"/>
      <c r="U13" s="429"/>
      <c r="V13" s="429"/>
      <c r="W13" s="429"/>
      <c r="X13" s="430"/>
      <c r="Y13" s="395"/>
      <c r="Z13" s="431"/>
    </row>
    <row r="14" spans="1:33" s="317" customFormat="1" ht="13" customHeight="1">
      <c r="A14" s="314" t="s">
        <v>616</v>
      </c>
      <c r="B14" s="314">
        <v>1</v>
      </c>
      <c r="C14" s="314" t="s">
        <v>617</v>
      </c>
      <c r="D14" s="314"/>
      <c r="E14" s="314"/>
      <c r="F14" s="314"/>
      <c r="G14" s="314"/>
      <c r="H14" s="406"/>
      <c r="I14" s="316"/>
      <c r="J14" s="316"/>
      <c r="K14" s="316"/>
      <c r="L14" s="316"/>
      <c r="M14" s="316"/>
      <c r="N14" s="316"/>
      <c r="O14" s="316"/>
      <c r="P14" s="316"/>
      <c r="Q14" s="316"/>
      <c r="R14" s="316"/>
      <c r="S14" s="316"/>
      <c r="T14" s="316"/>
      <c r="U14" s="316"/>
      <c r="V14" s="316"/>
      <c r="W14" s="316"/>
      <c r="X14" s="316"/>
      <c r="Y14" s="316"/>
      <c r="Z14" s="316"/>
      <c r="AA14" s="314"/>
      <c r="AB14" s="314"/>
      <c r="AC14" s="314"/>
      <c r="AD14" s="314"/>
      <c r="AE14" s="314"/>
      <c r="AF14" s="314"/>
      <c r="AG14" s="314"/>
    </row>
    <row r="15" spans="1:33" s="317" customFormat="1">
      <c r="A15" s="432"/>
      <c r="B15" s="432">
        <v>2</v>
      </c>
      <c r="C15" s="432" t="s">
        <v>618</v>
      </c>
      <c r="E15" s="432"/>
      <c r="F15" s="432"/>
      <c r="G15" s="432"/>
      <c r="H15" s="433"/>
      <c r="I15" s="434"/>
      <c r="J15" s="434"/>
      <c r="K15" s="434"/>
      <c r="L15" s="434"/>
      <c r="M15" s="434"/>
      <c r="N15" s="434"/>
      <c r="O15" s="434"/>
      <c r="P15" s="434"/>
      <c r="Q15" s="434"/>
      <c r="R15" s="434"/>
      <c r="S15" s="434"/>
      <c r="T15" s="434"/>
      <c r="U15" s="434"/>
      <c r="V15" s="434"/>
      <c r="W15" s="434"/>
      <c r="X15" s="434"/>
      <c r="Y15" s="434"/>
      <c r="Z15" s="434"/>
      <c r="AA15" s="432"/>
      <c r="AB15" s="432"/>
      <c r="AC15" s="432"/>
      <c r="AD15" s="432"/>
      <c r="AE15" s="432"/>
      <c r="AF15" s="432"/>
      <c r="AG15" s="432"/>
    </row>
    <row r="16" spans="1:33" s="317" customFormat="1">
      <c r="B16" s="317">
        <v>3</v>
      </c>
      <c r="C16" s="397" t="s">
        <v>619</v>
      </c>
      <c r="H16" s="435"/>
      <c r="I16" s="405"/>
      <c r="J16" s="405"/>
      <c r="K16" s="405"/>
      <c r="L16" s="405"/>
      <c r="M16" s="405"/>
      <c r="N16" s="405"/>
      <c r="O16" s="405"/>
      <c r="P16" s="405"/>
      <c r="Q16" s="405"/>
      <c r="R16" s="405"/>
      <c r="S16" s="405"/>
      <c r="T16" s="405"/>
      <c r="U16" s="405"/>
      <c r="V16" s="405"/>
      <c r="W16" s="405"/>
      <c r="X16" s="405"/>
      <c r="Y16" s="405"/>
      <c r="Z16" s="405"/>
    </row>
    <row r="17" spans="1:26" s="317" customFormat="1">
      <c r="C17" s="397" t="s">
        <v>620</v>
      </c>
      <c r="H17" s="435"/>
      <c r="I17" s="405"/>
      <c r="J17" s="405"/>
      <c r="K17" s="405"/>
      <c r="L17" s="405"/>
      <c r="M17" s="405"/>
      <c r="N17" s="405"/>
      <c r="O17" s="405"/>
      <c r="P17" s="405"/>
      <c r="Q17" s="405"/>
      <c r="R17" s="405"/>
      <c r="S17" s="405"/>
      <c r="T17" s="405"/>
      <c r="U17" s="405"/>
      <c r="V17" s="405"/>
      <c r="W17" s="405"/>
      <c r="X17" s="405"/>
      <c r="Y17" s="405"/>
      <c r="Z17" s="405"/>
    </row>
    <row r="18" spans="1:26" s="317" customFormat="1">
      <c r="A18" s="397" t="s">
        <v>621</v>
      </c>
      <c r="H18" s="435"/>
      <c r="I18" s="405"/>
      <c r="K18" s="405"/>
      <c r="L18" s="405"/>
      <c r="M18" s="405"/>
      <c r="N18" s="405"/>
      <c r="O18" s="405"/>
      <c r="P18" s="405"/>
      <c r="Q18" s="405"/>
      <c r="R18" s="405"/>
      <c r="S18" s="405"/>
      <c r="T18" s="405"/>
      <c r="U18" s="405"/>
      <c r="V18" s="405"/>
      <c r="W18" s="405"/>
      <c r="X18" s="405"/>
      <c r="Y18" s="405"/>
      <c r="Z18" s="405"/>
    </row>
    <row r="19" spans="1:26">
      <c r="G19" s="403"/>
      <c r="H19" s="403"/>
    </row>
    <row r="20" spans="1:26">
      <c r="G20" s="423"/>
      <c r="H20" s="423"/>
    </row>
    <row r="21" spans="1:26">
      <c r="G21" s="403"/>
      <c r="H21" s="403"/>
    </row>
    <row r="22" spans="1:26">
      <c r="G22" s="427"/>
      <c r="H22" s="427"/>
    </row>
    <row r="23" spans="1:26">
      <c r="G23" s="403"/>
      <c r="H23" s="403"/>
    </row>
    <row r="24" spans="1:26">
      <c r="G24" s="403"/>
      <c r="H24" s="403"/>
    </row>
    <row r="25" spans="1:26">
      <c r="G25" s="403"/>
      <c r="H25" s="403"/>
    </row>
    <row r="26" spans="1:26">
      <c r="G26" s="400"/>
    </row>
  </sheetData>
  <mergeCells count="16">
    <mergeCell ref="C3:X3"/>
    <mergeCell ref="Y3:Z6"/>
    <mergeCell ref="C4:F4"/>
    <mergeCell ref="W4:X5"/>
    <mergeCell ref="A3:B6"/>
    <mergeCell ref="G4:V4"/>
    <mergeCell ref="C5:D5"/>
    <mergeCell ref="E5:F5"/>
    <mergeCell ref="G5:H5"/>
    <mergeCell ref="I5:J5"/>
    <mergeCell ref="K5:L5"/>
    <mergeCell ref="M5:N5"/>
    <mergeCell ref="O5:P5"/>
    <mergeCell ref="Q5:R5"/>
    <mergeCell ref="S5:T5"/>
    <mergeCell ref="U5:V5"/>
  </mergeCells>
  <phoneticPr fontId="14"/>
  <printOptions horizontalCentered="1" verticalCentered="1"/>
  <pageMargins left="0.78740157480314965" right="0.78740157480314965" top="0.98425196850393704" bottom="0.98425196850393704" header="0.51181102362204722" footer="0.51181102362204722"/>
  <pageSetup paperSize="9" scale="98" orientation="landscape" r:id="rId1"/>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25"/>
  <sheetViews>
    <sheetView zoomScale="120" zoomScaleNormal="120" workbookViewId="0">
      <selection sqref="A1:XFD1048576"/>
    </sheetView>
  </sheetViews>
  <sheetFormatPr defaultRowHeight="13"/>
  <cols>
    <col min="1" max="1" width="5.453125" style="86" customWidth="1"/>
    <col min="2" max="2" width="4.08984375" style="86" bestFit="1" customWidth="1"/>
    <col min="3" max="3" width="7.6328125" style="225" customWidth="1"/>
    <col min="4" max="4" width="7.08984375" style="225" customWidth="1"/>
    <col min="5" max="5" width="7" style="225" customWidth="1"/>
    <col min="6" max="6" width="6.90625" style="225" bestFit="1" customWidth="1"/>
    <col min="7" max="7" width="7.36328125" style="225" customWidth="1"/>
    <col min="8" max="8" width="7" style="225" bestFit="1" customWidth="1"/>
    <col min="9" max="9" width="9.08984375" style="225" bestFit="1" customWidth="1"/>
    <col min="10" max="10" width="7" style="225" bestFit="1" customWidth="1"/>
    <col min="11" max="11" width="9.08984375" style="225" bestFit="1" customWidth="1"/>
    <col min="12" max="14" width="4.6328125" style="225" customWidth="1"/>
    <col min="15" max="15" width="5.7265625" style="225" bestFit="1" customWidth="1"/>
    <col min="16" max="17" width="5.08984375" style="225" customWidth="1"/>
    <col min="18" max="20" width="4.6328125" style="225" customWidth="1"/>
    <col min="21" max="21" width="6.90625" style="225" bestFit="1" customWidth="1"/>
    <col min="22" max="22" width="4.6328125" style="225" customWidth="1"/>
    <col min="23" max="23" width="6.90625" style="225" bestFit="1" customWidth="1"/>
    <col min="24" max="25" width="4.6328125" style="225" customWidth="1"/>
    <col min="26" max="28" width="5.36328125" style="225" customWidth="1"/>
    <col min="29" max="29" width="5.90625" style="225" customWidth="1"/>
    <col min="30" max="30" width="6.08984375" style="225" customWidth="1"/>
    <col min="31" max="31" width="8.26953125" style="225" customWidth="1"/>
    <col min="32" max="32" width="4.6328125" style="225" customWidth="1"/>
    <col min="33" max="33" width="5.453125" style="225" customWidth="1"/>
    <col min="34" max="34" width="4.6328125" style="225" customWidth="1"/>
    <col min="35" max="35" width="6.6328125" style="225" bestFit="1" customWidth="1"/>
    <col min="36" max="36" width="5.08984375" style="225" customWidth="1"/>
    <col min="37" max="37" width="6.7265625" style="225" customWidth="1"/>
    <col min="38" max="40" width="4.6328125" style="225" customWidth="1"/>
    <col min="41" max="41" width="6.453125" style="225" bestFit="1" customWidth="1"/>
    <col min="42" max="43" width="4.6328125" style="225" customWidth="1"/>
    <col min="44" max="44" width="5.36328125" style="225" customWidth="1"/>
    <col min="45" max="46" width="4.6328125" style="225" customWidth="1"/>
    <col min="47" max="47" width="6.453125" style="225" bestFit="1" customWidth="1"/>
    <col min="48" max="48" width="5.08984375" style="86" customWidth="1"/>
    <col min="49" max="49" width="3.453125" style="86" customWidth="1"/>
    <col min="50" max="16384" width="8.7265625" style="86"/>
  </cols>
  <sheetData>
    <row r="1" spans="1:49" ht="13.5" customHeight="1">
      <c r="A1" s="84" t="s">
        <v>253</v>
      </c>
      <c r="B1" s="84"/>
      <c r="C1" s="400"/>
      <c r="D1" s="400"/>
      <c r="E1" s="400"/>
      <c r="F1" s="400"/>
      <c r="G1" s="400"/>
      <c r="H1" s="400"/>
      <c r="I1" s="400"/>
      <c r="J1" s="400"/>
      <c r="K1" s="400"/>
      <c r="L1" s="400"/>
      <c r="M1" s="400"/>
      <c r="N1" s="400"/>
      <c r="O1" s="400"/>
      <c r="P1" s="400"/>
      <c r="Q1" s="400"/>
      <c r="R1" s="400"/>
      <c r="S1" s="400"/>
      <c r="T1" s="400"/>
      <c r="U1" s="400"/>
      <c r="V1" s="400"/>
      <c r="W1" s="400"/>
      <c r="X1" s="400"/>
    </row>
    <row r="2" spans="1:49" ht="13.5" customHeight="1" thickBot="1">
      <c r="A2" s="85"/>
      <c r="B2" s="85"/>
      <c r="C2" s="400"/>
      <c r="D2" s="400"/>
      <c r="E2" s="400"/>
      <c r="F2" s="400"/>
      <c r="G2" s="400"/>
      <c r="H2" s="400"/>
      <c r="I2" s="400"/>
      <c r="J2" s="400"/>
      <c r="K2" s="400"/>
      <c r="L2" s="400"/>
      <c r="M2" s="400"/>
      <c r="N2" s="400"/>
      <c r="O2" s="400"/>
      <c r="P2" s="400"/>
      <c r="Q2" s="400"/>
      <c r="R2" s="400"/>
      <c r="S2" s="400"/>
      <c r="T2" s="400"/>
      <c r="U2" s="400"/>
      <c r="V2" s="400"/>
      <c r="W2" s="400"/>
      <c r="X2" s="400"/>
      <c r="AW2" s="437" t="s">
        <v>105</v>
      </c>
    </row>
    <row r="3" spans="1:49" ht="18" customHeight="1" thickTop="1">
      <c r="A3" s="438" t="s">
        <v>387</v>
      </c>
      <c r="B3" s="511"/>
      <c r="C3" s="439" t="s">
        <v>402</v>
      </c>
      <c r="D3" s="517"/>
      <c r="E3" s="439" t="s">
        <v>495</v>
      </c>
      <c r="F3" s="516"/>
      <c r="G3" s="517"/>
      <c r="H3" s="439" t="s">
        <v>106</v>
      </c>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6"/>
      <c r="AN3" s="516"/>
      <c r="AO3" s="516"/>
      <c r="AP3" s="516"/>
      <c r="AQ3" s="516"/>
      <c r="AR3" s="516"/>
      <c r="AS3" s="516"/>
      <c r="AT3" s="516"/>
      <c r="AU3" s="517"/>
      <c r="AV3" s="510" t="s">
        <v>387</v>
      </c>
      <c r="AW3" s="511"/>
    </row>
    <row r="4" spans="1:49" ht="13.5" customHeight="1">
      <c r="A4" s="518"/>
      <c r="B4" s="513"/>
      <c r="C4" s="440" t="s">
        <v>496</v>
      </c>
      <c r="D4" s="441" t="s">
        <v>403</v>
      </c>
      <c r="E4" s="440" t="s">
        <v>107</v>
      </c>
      <c r="F4" s="442"/>
      <c r="G4" s="442"/>
      <c r="H4" s="443" t="s">
        <v>404</v>
      </c>
      <c r="I4" s="444"/>
      <c r="J4" s="445" t="s">
        <v>375</v>
      </c>
      <c r="K4" s="446"/>
      <c r="L4" s="446"/>
      <c r="M4" s="446"/>
      <c r="N4" s="446"/>
      <c r="O4" s="446"/>
      <c r="P4" s="446"/>
      <c r="Q4" s="446"/>
      <c r="R4" s="446"/>
      <c r="S4" s="446"/>
      <c r="T4" s="446"/>
      <c r="U4" s="446"/>
      <c r="V4" s="446"/>
      <c r="W4" s="446"/>
      <c r="X4" s="446"/>
      <c r="Y4" s="446"/>
      <c r="Z4" s="446"/>
      <c r="AA4" s="446"/>
      <c r="AB4" s="446"/>
      <c r="AC4" s="447"/>
      <c r="AD4" s="448" t="s">
        <v>254</v>
      </c>
      <c r="AE4" s="449"/>
      <c r="AF4" s="449"/>
      <c r="AG4" s="449"/>
      <c r="AH4" s="449"/>
      <c r="AI4" s="449"/>
      <c r="AJ4" s="449"/>
      <c r="AK4" s="449"/>
      <c r="AL4" s="449"/>
      <c r="AM4" s="449"/>
      <c r="AN4" s="449"/>
      <c r="AO4" s="449"/>
      <c r="AP4" s="449"/>
      <c r="AQ4" s="449"/>
      <c r="AR4" s="449"/>
      <c r="AS4" s="450"/>
      <c r="AT4" s="451" t="s">
        <v>497</v>
      </c>
      <c r="AU4" s="452"/>
      <c r="AV4" s="512"/>
      <c r="AW4" s="513"/>
    </row>
    <row r="5" spans="1:49" ht="13.5" customHeight="1">
      <c r="A5" s="518"/>
      <c r="B5" s="513"/>
      <c r="C5" s="453"/>
      <c r="D5" s="454"/>
      <c r="E5" s="453"/>
      <c r="F5" s="455" t="s">
        <v>405</v>
      </c>
      <c r="G5" s="456" t="s">
        <v>108</v>
      </c>
      <c r="H5" s="457"/>
      <c r="I5" s="458"/>
      <c r="J5" s="443" t="s">
        <v>109</v>
      </c>
      <c r="K5" s="444"/>
      <c r="L5" s="506" t="s">
        <v>783</v>
      </c>
      <c r="M5" s="507"/>
      <c r="N5" s="451" t="s">
        <v>498</v>
      </c>
      <c r="O5" s="452"/>
      <c r="P5" s="443" t="s">
        <v>499</v>
      </c>
      <c r="Q5" s="444"/>
      <c r="R5" s="443" t="s">
        <v>406</v>
      </c>
      <c r="S5" s="444"/>
      <c r="T5" s="461" t="s">
        <v>91</v>
      </c>
      <c r="U5" s="460"/>
      <c r="V5" s="461" t="s">
        <v>92</v>
      </c>
      <c r="W5" s="460"/>
      <c r="X5" s="443" t="s">
        <v>500</v>
      </c>
      <c r="Y5" s="444"/>
      <c r="Z5" s="506" t="s">
        <v>704</v>
      </c>
      <c r="AA5" s="507"/>
      <c r="AB5" s="506" t="s">
        <v>110</v>
      </c>
      <c r="AC5" s="507"/>
      <c r="AD5" s="443" t="s">
        <v>109</v>
      </c>
      <c r="AE5" s="444"/>
      <c r="AF5" s="506" t="s">
        <v>783</v>
      </c>
      <c r="AG5" s="507"/>
      <c r="AH5" s="451" t="s">
        <v>498</v>
      </c>
      <c r="AI5" s="452"/>
      <c r="AJ5" s="459" t="s">
        <v>784</v>
      </c>
      <c r="AK5" s="503"/>
      <c r="AL5" s="443" t="s">
        <v>111</v>
      </c>
      <c r="AM5" s="444"/>
      <c r="AN5" s="461" t="s">
        <v>91</v>
      </c>
      <c r="AO5" s="460"/>
      <c r="AP5" s="443" t="s">
        <v>102</v>
      </c>
      <c r="AQ5" s="444"/>
      <c r="AR5" s="462" t="s">
        <v>705</v>
      </c>
      <c r="AS5" s="500"/>
      <c r="AT5" s="463"/>
      <c r="AU5" s="464"/>
      <c r="AV5" s="512"/>
      <c r="AW5" s="513"/>
    </row>
    <row r="6" spans="1:49" ht="13.5" customHeight="1">
      <c r="A6" s="518"/>
      <c r="B6" s="513"/>
      <c r="C6" s="453"/>
      <c r="D6" s="454"/>
      <c r="E6" s="453"/>
      <c r="F6" s="455" t="s">
        <v>501</v>
      </c>
      <c r="G6" s="456" t="s">
        <v>706</v>
      </c>
      <c r="H6" s="465"/>
      <c r="I6" s="466"/>
      <c r="J6" s="465"/>
      <c r="K6" s="466"/>
      <c r="L6" s="508"/>
      <c r="M6" s="509"/>
      <c r="N6" s="468"/>
      <c r="O6" s="469"/>
      <c r="P6" s="465"/>
      <c r="Q6" s="466"/>
      <c r="R6" s="465"/>
      <c r="S6" s="466"/>
      <c r="T6" s="470"/>
      <c r="U6" s="471"/>
      <c r="V6" s="470"/>
      <c r="W6" s="471"/>
      <c r="X6" s="465"/>
      <c r="Y6" s="466"/>
      <c r="Z6" s="508"/>
      <c r="AA6" s="509"/>
      <c r="AB6" s="508"/>
      <c r="AC6" s="509"/>
      <c r="AD6" s="465"/>
      <c r="AE6" s="466"/>
      <c r="AF6" s="508"/>
      <c r="AG6" s="509"/>
      <c r="AH6" s="468"/>
      <c r="AI6" s="469"/>
      <c r="AJ6" s="504"/>
      <c r="AK6" s="505"/>
      <c r="AL6" s="465"/>
      <c r="AM6" s="466"/>
      <c r="AN6" s="470"/>
      <c r="AO6" s="471"/>
      <c r="AP6" s="465"/>
      <c r="AQ6" s="466"/>
      <c r="AR6" s="501"/>
      <c r="AS6" s="502"/>
      <c r="AT6" s="468"/>
      <c r="AU6" s="469"/>
      <c r="AV6" s="512"/>
      <c r="AW6" s="513"/>
    </row>
    <row r="7" spans="1:49" ht="13.5" customHeight="1">
      <c r="A7" s="472"/>
      <c r="B7" s="515"/>
      <c r="C7" s="473"/>
      <c r="D7" s="467"/>
      <c r="E7" s="473"/>
      <c r="F7" s="474"/>
      <c r="G7" s="475"/>
      <c r="H7" s="476" t="s">
        <v>376</v>
      </c>
      <c r="I7" s="476" t="s">
        <v>377</v>
      </c>
      <c r="J7" s="476" t="s">
        <v>376</v>
      </c>
      <c r="K7" s="476" t="s">
        <v>377</v>
      </c>
      <c r="L7" s="476" t="s">
        <v>376</v>
      </c>
      <c r="M7" s="476" t="s">
        <v>377</v>
      </c>
      <c r="N7" s="476" t="s">
        <v>376</v>
      </c>
      <c r="O7" s="476" t="s">
        <v>377</v>
      </c>
      <c r="P7" s="476" t="s">
        <v>376</v>
      </c>
      <c r="Q7" s="476" t="s">
        <v>377</v>
      </c>
      <c r="R7" s="476" t="s">
        <v>376</v>
      </c>
      <c r="S7" s="476" t="s">
        <v>377</v>
      </c>
      <c r="T7" s="476" t="s">
        <v>376</v>
      </c>
      <c r="U7" s="476" t="s">
        <v>377</v>
      </c>
      <c r="V7" s="476" t="s">
        <v>376</v>
      </c>
      <c r="W7" s="476" t="s">
        <v>377</v>
      </c>
      <c r="X7" s="476" t="s">
        <v>376</v>
      </c>
      <c r="Y7" s="476" t="s">
        <v>377</v>
      </c>
      <c r="Z7" s="476" t="s">
        <v>376</v>
      </c>
      <c r="AA7" s="476" t="s">
        <v>377</v>
      </c>
      <c r="AB7" s="476" t="s">
        <v>376</v>
      </c>
      <c r="AC7" s="476" t="s">
        <v>377</v>
      </c>
      <c r="AD7" s="476" t="s">
        <v>376</v>
      </c>
      <c r="AE7" s="476" t="s">
        <v>377</v>
      </c>
      <c r="AF7" s="476" t="s">
        <v>376</v>
      </c>
      <c r="AG7" s="476" t="s">
        <v>377</v>
      </c>
      <c r="AH7" s="476" t="s">
        <v>376</v>
      </c>
      <c r="AI7" s="476" t="s">
        <v>377</v>
      </c>
      <c r="AJ7" s="476" t="s">
        <v>376</v>
      </c>
      <c r="AK7" s="476" t="s">
        <v>377</v>
      </c>
      <c r="AL7" s="476" t="s">
        <v>376</v>
      </c>
      <c r="AM7" s="476" t="s">
        <v>377</v>
      </c>
      <c r="AN7" s="476" t="s">
        <v>376</v>
      </c>
      <c r="AO7" s="476" t="s">
        <v>377</v>
      </c>
      <c r="AP7" s="476" t="s">
        <v>376</v>
      </c>
      <c r="AQ7" s="476" t="s">
        <v>377</v>
      </c>
      <c r="AR7" s="476" t="s">
        <v>376</v>
      </c>
      <c r="AS7" s="476" t="s">
        <v>377</v>
      </c>
      <c r="AT7" s="476" t="s">
        <v>376</v>
      </c>
      <c r="AU7" s="476" t="s">
        <v>377</v>
      </c>
      <c r="AV7" s="514"/>
      <c r="AW7" s="515"/>
    </row>
    <row r="8" spans="1:49" ht="13.5" customHeight="1">
      <c r="A8" s="85"/>
      <c r="B8" s="85"/>
      <c r="C8" s="477"/>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9"/>
      <c r="AV8" s="85"/>
      <c r="AW8" s="480"/>
    </row>
    <row r="9" spans="1:49" ht="13.5" customHeight="1">
      <c r="A9" s="125" t="s">
        <v>707</v>
      </c>
      <c r="B9" s="481" t="s">
        <v>708</v>
      </c>
      <c r="C9" s="482">
        <v>1</v>
      </c>
      <c r="D9" s="483">
        <v>22</v>
      </c>
      <c r="E9" s="483">
        <v>22</v>
      </c>
      <c r="F9" s="483">
        <v>22</v>
      </c>
      <c r="G9" s="423">
        <v>100</v>
      </c>
      <c r="H9" s="483">
        <v>76</v>
      </c>
      <c r="I9" s="483">
        <v>471</v>
      </c>
      <c r="J9" s="483">
        <v>76</v>
      </c>
      <c r="K9" s="483">
        <v>471</v>
      </c>
      <c r="L9" s="423">
        <v>0</v>
      </c>
      <c r="M9" s="423">
        <v>0</v>
      </c>
      <c r="N9" s="423">
        <v>0</v>
      </c>
      <c r="O9" s="423">
        <v>0</v>
      </c>
      <c r="P9" s="483">
        <v>0</v>
      </c>
      <c r="Q9" s="483">
        <v>0</v>
      </c>
      <c r="R9" s="423">
        <v>0</v>
      </c>
      <c r="S9" s="423">
        <v>0</v>
      </c>
      <c r="T9" s="423">
        <v>0</v>
      </c>
      <c r="U9" s="423">
        <v>0</v>
      </c>
      <c r="V9" s="423">
        <v>0</v>
      </c>
      <c r="W9" s="423">
        <v>0</v>
      </c>
      <c r="X9" s="423">
        <v>0</v>
      </c>
      <c r="Y9" s="423">
        <v>0</v>
      </c>
      <c r="Z9" s="423">
        <v>0</v>
      </c>
      <c r="AA9" s="423">
        <v>0</v>
      </c>
      <c r="AB9" s="423">
        <v>0</v>
      </c>
      <c r="AC9" s="423">
        <v>0</v>
      </c>
      <c r="AD9" s="483">
        <v>0</v>
      </c>
      <c r="AE9" s="483">
        <v>0</v>
      </c>
      <c r="AF9" s="423">
        <v>0</v>
      </c>
      <c r="AG9" s="423">
        <v>0</v>
      </c>
      <c r="AH9" s="423">
        <v>0</v>
      </c>
      <c r="AI9" s="423">
        <v>0</v>
      </c>
      <c r="AJ9" s="483">
        <v>0</v>
      </c>
      <c r="AK9" s="483">
        <v>0</v>
      </c>
      <c r="AL9" s="423">
        <v>0</v>
      </c>
      <c r="AM9" s="423">
        <v>0</v>
      </c>
      <c r="AN9" s="423">
        <v>0</v>
      </c>
      <c r="AO9" s="423">
        <v>0</v>
      </c>
      <c r="AP9" s="423">
        <v>0</v>
      </c>
      <c r="AQ9" s="423">
        <v>0</v>
      </c>
      <c r="AR9" s="423">
        <v>0</v>
      </c>
      <c r="AS9" s="423">
        <v>0</v>
      </c>
      <c r="AT9" s="423">
        <v>0</v>
      </c>
      <c r="AU9" s="484">
        <v>0</v>
      </c>
      <c r="AV9" s="125" t="s">
        <v>702</v>
      </c>
      <c r="AW9" s="368" t="s">
        <v>615</v>
      </c>
    </row>
    <row r="10" spans="1:49" s="117" customFormat="1" ht="13.5" customHeight="1">
      <c r="B10" s="481">
        <v>2</v>
      </c>
      <c r="C10" s="482">
        <v>1</v>
      </c>
      <c r="D10" s="485">
        <v>22</v>
      </c>
      <c r="E10" s="485">
        <v>22</v>
      </c>
      <c r="F10" s="485">
        <v>22</v>
      </c>
      <c r="G10" s="485">
        <v>100</v>
      </c>
      <c r="H10" s="485">
        <v>76</v>
      </c>
      <c r="I10" s="485">
        <v>517</v>
      </c>
      <c r="J10" s="485">
        <v>76</v>
      </c>
      <c r="K10" s="485">
        <v>517</v>
      </c>
      <c r="L10" s="485">
        <v>0</v>
      </c>
      <c r="M10" s="485">
        <v>0</v>
      </c>
      <c r="N10" s="485">
        <v>0</v>
      </c>
      <c r="O10" s="485">
        <v>0</v>
      </c>
      <c r="P10" s="485">
        <v>0</v>
      </c>
      <c r="Q10" s="485">
        <v>0</v>
      </c>
      <c r="R10" s="485">
        <v>0</v>
      </c>
      <c r="S10" s="485">
        <v>0</v>
      </c>
      <c r="T10" s="485">
        <v>0</v>
      </c>
      <c r="U10" s="485">
        <v>0</v>
      </c>
      <c r="V10" s="485">
        <v>0</v>
      </c>
      <c r="W10" s="485">
        <v>0</v>
      </c>
      <c r="X10" s="485">
        <v>0</v>
      </c>
      <c r="Y10" s="485">
        <v>0</v>
      </c>
      <c r="Z10" s="485">
        <v>0</v>
      </c>
      <c r="AA10" s="485">
        <v>0</v>
      </c>
      <c r="AB10" s="485">
        <v>0</v>
      </c>
      <c r="AC10" s="485">
        <v>0</v>
      </c>
      <c r="AD10" s="485">
        <v>0</v>
      </c>
      <c r="AE10" s="485">
        <v>0</v>
      </c>
      <c r="AF10" s="485">
        <v>0</v>
      </c>
      <c r="AG10" s="485">
        <v>0</v>
      </c>
      <c r="AH10" s="485">
        <v>0</v>
      </c>
      <c r="AI10" s="485">
        <v>0</v>
      </c>
      <c r="AJ10" s="485">
        <v>0</v>
      </c>
      <c r="AK10" s="485">
        <v>0</v>
      </c>
      <c r="AL10" s="485">
        <v>0</v>
      </c>
      <c r="AM10" s="485">
        <v>0</v>
      </c>
      <c r="AN10" s="485">
        <v>0</v>
      </c>
      <c r="AO10" s="485">
        <v>0</v>
      </c>
      <c r="AP10" s="485">
        <v>0</v>
      </c>
      <c r="AQ10" s="485">
        <v>0</v>
      </c>
      <c r="AR10" s="485">
        <v>0</v>
      </c>
      <c r="AS10" s="485">
        <v>0</v>
      </c>
      <c r="AT10" s="485">
        <v>0</v>
      </c>
      <c r="AU10" s="486">
        <v>0</v>
      </c>
      <c r="AV10" s="373"/>
      <c r="AW10" s="368">
        <v>2</v>
      </c>
    </row>
    <row r="11" spans="1:49" s="117" customFormat="1" ht="13.5" customHeight="1">
      <c r="A11" s="487"/>
      <c r="B11" s="481">
        <v>3</v>
      </c>
      <c r="C11" s="482">
        <v>1</v>
      </c>
      <c r="D11" s="482">
        <v>22</v>
      </c>
      <c r="E11" s="437">
        <v>18</v>
      </c>
      <c r="F11" s="437">
        <v>18</v>
      </c>
      <c r="G11" s="437">
        <v>100</v>
      </c>
      <c r="H11" s="482">
        <v>70</v>
      </c>
      <c r="I11" s="482">
        <v>608</v>
      </c>
      <c r="J11" s="482">
        <v>70</v>
      </c>
      <c r="K11" s="482">
        <v>608</v>
      </c>
      <c r="L11" s="485">
        <v>0</v>
      </c>
      <c r="M11" s="485">
        <v>0</v>
      </c>
      <c r="N11" s="485">
        <v>0</v>
      </c>
      <c r="O11" s="485">
        <v>0</v>
      </c>
      <c r="P11" s="423">
        <v>0</v>
      </c>
      <c r="Q11" s="423">
        <v>0</v>
      </c>
      <c r="R11" s="488">
        <v>0</v>
      </c>
      <c r="S11" s="488">
        <v>0</v>
      </c>
      <c r="T11" s="225">
        <v>0</v>
      </c>
      <c r="U11" s="225">
        <v>0</v>
      </c>
      <c r="V11" s="488">
        <v>0</v>
      </c>
      <c r="W11" s="488">
        <v>0</v>
      </c>
      <c r="X11" s="488">
        <v>0</v>
      </c>
      <c r="Y11" s="488">
        <v>0</v>
      </c>
      <c r="Z11" s="488">
        <v>0</v>
      </c>
      <c r="AA11" s="488">
        <v>0</v>
      </c>
      <c r="AB11" s="488">
        <v>0</v>
      </c>
      <c r="AC11" s="488">
        <v>0</v>
      </c>
      <c r="AD11" s="437">
        <v>0</v>
      </c>
      <c r="AE11" s="437">
        <v>0</v>
      </c>
      <c r="AF11" s="423">
        <v>0</v>
      </c>
      <c r="AG11" s="423">
        <v>0</v>
      </c>
      <c r="AH11" s="423">
        <v>0</v>
      </c>
      <c r="AI11" s="423">
        <v>0</v>
      </c>
      <c r="AJ11" s="483">
        <v>0</v>
      </c>
      <c r="AK11" s="483">
        <v>0</v>
      </c>
      <c r="AL11" s="423">
        <v>0</v>
      </c>
      <c r="AM11" s="423">
        <v>0</v>
      </c>
      <c r="AN11" s="423">
        <v>0</v>
      </c>
      <c r="AO11" s="423">
        <v>0</v>
      </c>
      <c r="AP11" s="423">
        <v>0</v>
      </c>
      <c r="AQ11" s="423">
        <v>0</v>
      </c>
      <c r="AR11" s="423">
        <v>0</v>
      </c>
      <c r="AS11" s="423">
        <v>0</v>
      </c>
      <c r="AT11" s="423">
        <v>0</v>
      </c>
      <c r="AU11" s="484">
        <v>0</v>
      </c>
      <c r="AV11" s="379"/>
      <c r="AW11" s="368">
        <v>3</v>
      </c>
    </row>
    <row r="12" spans="1:49" ht="13.5" customHeight="1">
      <c r="B12" s="481">
        <v>4</v>
      </c>
      <c r="C12" s="482">
        <v>1</v>
      </c>
      <c r="D12" s="482">
        <v>23</v>
      </c>
      <c r="E12" s="437">
        <v>8</v>
      </c>
      <c r="F12" s="437">
        <v>8</v>
      </c>
      <c r="G12" s="437">
        <v>100</v>
      </c>
      <c r="H12" s="482">
        <v>42</v>
      </c>
      <c r="I12" s="482">
        <v>210.09100000000001</v>
      </c>
      <c r="J12" s="482">
        <v>42</v>
      </c>
      <c r="K12" s="482">
        <v>210.09100000000001</v>
      </c>
      <c r="L12" s="485">
        <v>0</v>
      </c>
      <c r="M12" s="485">
        <v>0</v>
      </c>
      <c r="N12" s="485">
        <v>0</v>
      </c>
      <c r="O12" s="485">
        <v>0</v>
      </c>
      <c r="P12" s="423">
        <v>0</v>
      </c>
      <c r="Q12" s="423">
        <v>0</v>
      </c>
      <c r="R12" s="488">
        <v>0</v>
      </c>
      <c r="S12" s="488">
        <v>0</v>
      </c>
      <c r="T12" s="225">
        <v>0</v>
      </c>
      <c r="U12" s="225">
        <v>0</v>
      </c>
      <c r="V12" s="488">
        <v>0</v>
      </c>
      <c r="W12" s="488">
        <v>0</v>
      </c>
      <c r="X12" s="488">
        <v>0</v>
      </c>
      <c r="Y12" s="488">
        <v>0</v>
      </c>
      <c r="Z12" s="488">
        <v>0</v>
      </c>
      <c r="AA12" s="488">
        <v>0</v>
      </c>
      <c r="AB12" s="489">
        <v>0</v>
      </c>
      <c r="AC12" s="488">
        <v>0</v>
      </c>
      <c r="AD12" s="437">
        <v>0</v>
      </c>
      <c r="AE12" s="437">
        <v>0</v>
      </c>
      <c r="AF12" s="423">
        <v>0</v>
      </c>
      <c r="AG12" s="423">
        <v>0</v>
      </c>
      <c r="AH12" s="423">
        <v>0</v>
      </c>
      <c r="AI12" s="423">
        <v>0</v>
      </c>
      <c r="AJ12" s="437">
        <v>0</v>
      </c>
      <c r="AK12" s="437">
        <v>0</v>
      </c>
      <c r="AL12" s="423">
        <v>0</v>
      </c>
      <c r="AM12" s="423">
        <v>0</v>
      </c>
      <c r="AN12" s="423">
        <v>0</v>
      </c>
      <c r="AO12" s="423">
        <v>0</v>
      </c>
      <c r="AP12" s="423">
        <v>0</v>
      </c>
      <c r="AQ12" s="423">
        <v>0</v>
      </c>
      <c r="AR12" s="423">
        <v>0</v>
      </c>
      <c r="AS12" s="423">
        <v>0</v>
      </c>
      <c r="AT12" s="423">
        <v>0</v>
      </c>
      <c r="AU12" s="484">
        <v>0</v>
      </c>
      <c r="AV12" s="379"/>
      <c r="AW12" s="368">
        <v>4</v>
      </c>
    </row>
    <row r="13" spans="1:49" s="191" customFormat="1" ht="13.5" customHeight="1">
      <c r="B13" s="490">
        <v>5</v>
      </c>
      <c r="C13" s="491">
        <v>1</v>
      </c>
      <c r="D13" s="491">
        <v>24</v>
      </c>
      <c r="E13" s="492">
        <v>11</v>
      </c>
      <c r="F13" s="492">
        <v>11</v>
      </c>
      <c r="G13" s="492">
        <v>100</v>
      </c>
      <c r="H13" s="491">
        <v>89</v>
      </c>
      <c r="I13" s="491">
        <v>1850</v>
      </c>
      <c r="J13" s="491">
        <v>60</v>
      </c>
      <c r="K13" s="491">
        <v>325</v>
      </c>
      <c r="L13" s="493">
        <v>0</v>
      </c>
      <c r="M13" s="493">
        <v>0</v>
      </c>
      <c r="N13" s="493">
        <v>0</v>
      </c>
      <c r="O13" s="493">
        <v>0</v>
      </c>
      <c r="P13" s="427">
        <v>0</v>
      </c>
      <c r="Q13" s="427">
        <v>0</v>
      </c>
      <c r="R13" s="494">
        <v>0</v>
      </c>
      <c r="S13" s="494">
        <v>0</v>
      </c>
      <c r="T13" s="495">
        <v>0</v>
      </c>
      <c r="U13" s="495">
        <v>0</v>
      </c>
      <c r="V13" s="494">
        <v>0</v>
      </c>
      <c r="W13" s="494">
        <v>0</v>
      </c>
      <c r="X13" s="494">
        <v>0</v>
      </c>
      <c r="Y13" s="494">
        <v>0</v>
      </c>
      <c r="Z13" s="494">
        <v>0</v>
      </c>
      <c r="AA13" s="494">
        <v>0</v>
      </c>
      <c r="AB13" s="494">
        <v>0</v>
      </c>
      <c r="AC13" s="494">
        <v>0</v>
      </c>
      <c r="AD13" s="492">
        <v>24</v>
      </c>
      <c r="AE13" s="492">
        <v>1010</v>
      </c>
      <c r="AF13" s="427">
        <v>2</v>
      </c>
      <c r="AG13" s="427">
        <v>13</v>
      </c>
      <c r="AH13" s="427">
        <v>0</v>
      </c>
      <c r="AI13" s="427">
        <v>0</v>
      </c>
      <c r="AJ13" s="492">
        <v>5</v>
      </c>
      <c r="AK13" s="492">
        <v>502</v>
      </c>
      <c r="AL13" s="427">
        <v>0</v>
      </c>
      <c r="AM13" s="427">
        <v>0</v>
      </c>
      <c r="AN13" s="427">
        <v>0</v>
      </c>
      <c r="AO13" s="427">
        <v>0</v>
      </c>
      <c r="AP13" s="427">
        <v>0</v>
      </c>
      <c r="AQ13" s="427">
        <v>0</v>
      </c>
      <c r="AR13" s="427">
        <v>0</v>
      </c>
      <c r="AS13" s="427">
        <v>0</v>
      </c>
      <c r="AT13" s="427">
        <v>0</v>
      </c>
      <c r="AU13" s="496">
        <v>0</v>
      </c>
      <c r="AV13" s="380"/>
      <c r="AW13" s="381">
        <v>5</v>
      </c>
    </row>
    <row r="14" spans="1:49" ht="13.5" customHeight="1">
      <c r="A14" s="142"/>
      <c r="B14" s="143"/>
      <c r="C14" s="497"/>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7"/>
      <c r="AL14" s="497"/>
      <c r="AM14" s="497"/>
      <c r="AN14" s="497"/>
      <c r="AO14" s="497"/>
      <c r="AP14" s="497"/>
      <c r="AQ14" s="497"/>
      <c r="AR14" s="497"/>
      <c r="AS14" s="497"/>
      <c r="AT14" s="497"/>
      <c r="AU14" s="498"/>
      <c r="AV14" s="142"/>
      <c r="AW14" s="143"/>
    </row>
    <row r="15" spans="1:49" ht="13.5" customHeight="1">
      <c r="A15" s="86" t="s">
        <v>255</v>
      </c>
      <c r="B15" s="314">
        <v>1</v>
      </c>
      <c r="C15" s="314" t="s">
        <v>548</v>
      </c>
      <c r="D15" s="400"/>
      <c r="E15" s="400"/>
      <c r="F15" s="400"/>
      <c r="G15" s="400"/>
      <c r="H15" s="400"/>
      <c r="I15" s="400"/>
      <c r="J15" s="400"/>
      <c r="K15" s="400"/>
      <c r="L15" s="400"/>
      <c r="M15" s="400"/>
      <c r="N15" s="400"/>
      <c r="O15" s="400"/>
      <c r="P15" s="400"/>
      <c r="Q15" s="400"/>
      <c r="R15" s="400"/>
      <c r="S15" s="400"/>
      <c r="T15" s="400"/>
      <c r="U15" s="400"/>
      <c r="V15" s="400"/>
      <c r="W15" s="400"/>
      <c r="X15" s="400"/>
    </row>
    <row r="16" spans="1:49" ht="13.5" customHeight="1">
      <c r="B16" s="432">
        <v>2</v>
      </c>
      <c r="C16" s="432" t="s">
        <v>611</v>
      </c>
      <c r="D16" s="400"/>
      <c r="E16" s="400"/>
      <c r="F16" s="400"/>
      <c r="G16" s="400"/>
      <c r="H16" s="400"/>
      <c r="J16" s="400"/>
      <c r="L16" s="400"/>
      <c r="M16" s="400"/>
      <c r="N16" s="400"/>
      <c r="P16" s="400"/>
      <c r="R16" s="400"/>
      <c r="S16" s="400"/>
      <c r="T16" s="400"/>
      <c r="U16" s="400"/>
      <c r="V16" s="400"/>
      <c r="W16" s="400"/>
      <c r="X16" s="400"/>
    </row>
    <row r="17" spans="1:11" ht="13.5" customHeight="1">
      <c r="B17" s="397">
        <v>3</v>
      </c>
      <c r="C17" s="397" t="s">
        <v>709</v>
      </c>
    </row>
    <row r="18" spans="1:11">
      <c r="B18" s="397"/>
      <c r="C18" s="397" t="s">
        <v>710</v>
      </c>
    </row>
    <row r="19" spans="1:11">
      <c r="B19" s="397">
        <v>4</v>
      </c>
      <c r="C19" s="397" t="s">
        <v>612</v>
      </c>
    </row>
    <row r="20" spans="1:11">
      <c r="B20" s="397">
        <v>5</v>
      </c>
      <c r="C20" s="397" t="s">
        <v>613</v>
      </c>
    </row>
    <row r="21" spans="1:11">
      <c r="A21" s="86" t="s">
        <v>260</v>
      </c>
      <c r="H21" s="483"/>
      <c r="I21" s="483"/>
      <c r="J21" s="483"/>
      <c r="K21" s="483"/>
    </row>
    <row r="22" spans="1:11">
      <c r="H22" s="485"/>
      <c r="I22" s="485"/>
      <c r="J22" s="485"/>
      <c r="K22" s="485"/>
    </row>
    <row r="23" spans="1:11">
      <c r="H23" s="482"/>
      <c r="I23" s="482"/>
      <c r="J23" s="482"/>
      <c r="K23" s="482"/>
    </row>
    <row r="25" spans="1:11">
      <c r="J25" s="437"/>
      <c r="K25" s="437"/>
    </row>
  </sheetData>
  <mergeCells count="30">
    <mergeCell ref="A3:B7"/>
    <mergeCell ref="C3:D3"/>
    <mergeCell ref="C4:C7"/>
    <mergeCell ref="D4:D7"/>
    <mergeCell ref="E3:G3"/>
    <mergeCell ref="H3:AU3"/>
    <mergeCell ref="AV3:AW7"/>
    <mergeCell ref="E4:E7"/>
    <mergeCell ref="H4:I6"/>
    <mergeCell ref="J4:AC4"/>
    <mergeCell ref="AD4:AS4"/>
    <mergeCell ref="AT4:AU6"/>
    <mergeCell ref="J5:K6"/>
    <mergeCell ref="L5:M6"/>
    <mergeCell ref="N5:O6"/>
    <mergeCell ref="P5:Q6"/>
    <mergeCell ref="R5:S6"/>
    <mergeCell ref="T5:U6"/>
    <mergeCell ref="V5:W6"/>
    <mergeCell ref="X5:Y6"/>
    <mergeCell ref="Z5:AA6"/>
    <mergeCell ref="AB5:AC6"/>
    <mergeCell ref="AD5:AE6"/>
    <mergeCell ref="AF5:AG6"/>
    <mergeCell ref="AR5:AS6"/>
    <mergeCell ref="AH5:AI6"/>
    <mergeCell ref="AJ5:AK6"/>
    <mergeCell ref="AL5:AM6"/>
    <mergeCell ref="AN5:AO6"/>
    <mergeCell ref="AP5:AQ6"/>
  </mergeCells>
  <phoneticPr fontId="14"/>
  <printOptions horizontalCentered="1" verticalCentered="1" gridLinesSet="0"/>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1"/>
  <sheetViews>
    <sheetView zoomScale="120" zoomScaleNormal="120" workbookViewId="0">
      <selection sqref="A1:XFD1048576"/>
    </sheetView>
  </sheetViews>
  <sheetFormatPr defaultColWidth="9" defaultRowHeight="13"/>
  <cols>
    <col min="1" max="1" width="4.6328125" style="86" customWidth="1"/>
    <col min="2" max="2" width="20.453125" style="86" customWidth="1"/>
    <col min="3" max="4" width="8.6328125" style="86" customWidth="1"/>
    <col min="5" max="5" width="10" style="86" customWidth="1"/>
    <col min="6" max="6" width="9.36328125" style="86" customWidth="1"/>
    <col min="7" max="7" width="13.6328125" style="86" customWidth="1"/>
    <col min="8" max="8" width="14.453125" style="86" customWidth="1"/>
    <col min="9" max="9" width="6.453125" style="548" customWidth="1"/>
    <col min="10" max="10" width="9.26953125" style="86" bestFit="1" customWidth="1"/>
    <col min="11" max="11" width="13.7265625" style="86" bestFit="1" customWidth="1"/>
    <col min="12" max="12" width="9.26953125" style="86" bestFit="1" customWidth="1"/>
    <col min="13" max="13" width="13.6328125" style="86" customWidth="1"/>
    <col min="14" max="14" width="8.6328125" style="86" customWidth="1"/>
    <col min="15" max="15" width="12.7265625" style="86" customWidth="1"/>
    <col min="16" max="16" width="8.26953125" style="86" customWidth="1"/>
    <col min="17" max="17" width="11.26953125" style="86" customWidth="1"/>
    <col min="18" max="18" width="9.26953125" style="86" customWidth="1"/>
    <col min="19" max="19" width="12.453125" style="86" customWidth="1"/>
    <col min="20" max="20" width="7.6328125" style="86" customWidth="1"/>
    <col min="21" max="21" width="9.6328125" style="86" customWidth="1"/>
    <col min="22" max="22" width="6.08984375" style="86" customWidth="1"/>
    <col min="23" max="23" width="7.6328125" style="86" customWidth="1"/>
    <col min="24" max="24" width="6.08984375" style="86" customWidth="1"/>
    <col min="25" max="25" width="7.6328125" style="86" customWidth="1"/>
    <col min="26" max="26" width="5.26953125" style="86" customWidth="1"/>
    <col min="27" max="16384" width="9" style="86"/>
  </cols>
  <sheetData>
    <row r="1" spans="1:26" ht="13.5" customHeight="1">
      <c r="A1" s="150" t="s">
        <v>407</v>
      </c>
      <c r="B1"/>
      <c r="C1"/>
      <c r="D1"/>
      <c r="E1"/>
      <c r="F1"/>
      <c r="G1"/>
      <c r="H1"/>
      <c r="I1" s="519"/>
      <c r="J1"/>
      <c r="K1"/>
      <c r="L1"/>
      <c r="M1"/>
      <c r="N1"/>
      <c r="O1"/>
      <c r="P1"/>
      <c r="Q1"/>
      <c r="R1"/>
      <c r="S1"/>
      <c r="T1"/>
      <c r="U1"/>
      <c r="V1"/>
      <c r="W1"/>
      <c r="X1"/>
      <c r="Y1"/>
      <c r="Z1"/>
    </row>
    <row r="2" spans="1:26" ht="13.5" customHeight="1" thickBot="1">
      <c r="A2"/>
      <c r="B2"/>
      <c r="C2"/>
      <c r="D2"/>
      <c r="E2"/>
      <c r="F2"/>
      <c r="G2"/>
      <c r="H2"/>
      <c r="I2" s="519"/>
      <c r="J2"/>
      <c r="K2"/>
      <c r="L2"/>
      <c r="M2"/>
      <c r="N2"/>
      <c r="O2"/>
      <c r="P2"/>
      <c r="Q2"/>
      <c r="R2"/>
      <c r="S2"/>
      <c r="T2"/>
      <c r="U2"/>
      <c r="V2"/>
      <c r="W2"/>
      <c r="X2"/>
      <c r="Y2"/>
      <c r="Z2" s="181" t="s">
        <v>785</v>
      </c>
    </row>
    <row r="3" spans="1:26" ht="13.5" customHeight="1" thickTop="1">
      <c r="A3" s="154" t="s">
        <v>387</v>
      </c>
      <c r="B3" s="207"/>
      <c r="C3" s="155" t="s">
        <v>502</v>
      </c>
      <c r="D3" s="156"/>
      <c r="E3" s="156"/>
      <c r="F3" s="157"/>
      <c r="G3" s="155" t="s">
        <v>39</v>
      </c>
      <c r="H3" s="156"/>
      <c r="I3" s="157"/>
      <c r="J3" s="155" t="s">
        <v>262</v>
      </c>
      <c r="K3" s="520"/>
      <c r="L3" s="520"/>
      <c r="M3" s="520"/>
      <c r="N3" s="520"/>
      <c r="O3" s="520"/>
      <c r="P3" s="520"/>
      <c r="Q3" s="520"/>
      <c r="R3" s="520"/>
      <c r="S3" s="520"/>
      <c r="T3" s="520"/>
      <c r="U3" s="521"/>
      <c r="V3" s="522" t="s">
        <v>263</v>
      </c>
      <c r="W3" s="522"/>
      <c r="X3" s="522"/>
      <c r="Y3" s="522"/>
      <c r="Z3" s="212" t="s">
        <v>87</v>
      </c>
    </row>
    <row r="4" spans="1:26" ht="13.5" customHeight="1">
      <c r="A4" s="165"/>
      <c r="B4" s="209"/>
      <c r="C4" s="167" t="s">
        <v>408</v>
      </c>
      <c r="D4" s="167" t="s">
        <v>264</v>
      </c>
      <c r="E4" s="167" t="s">
        <v>365</v>
      </c>
      <c r="F4" s="167" t="s">
        <v>265</v>
      </c>
      <c r="G4" s="167" t="s">
        <v>113</v>
      </c>
      <c r="H4" s="523"/>
      <c r="I4" s="524" t="s">
        <v>711</v>
      </c>
      <c r="J4" s="169" t="s">
        <v>112</v>
      </c>
      <c r="K4" s="169"/>
      <c r="L4" s="169" t="s">
        <v>712</v>
      </c>
      <c r="M4" s="169"/>
      <c r="N4" s="525" t="s">
        <v>713</v>
      </c>
      <c r="O4" s="526"/>
      <c r="P4" s="169" t="s">
        <v>503</v>
      </c>
      <c r="Q4" s="169"/>
      <c r="R4" s="169" t="s">
        <v>443</v>
      </c>
      <c r="S4" s="169"/>
      <c r="T4" s="525" t="s">
        <v>504</v>
      </c>
      <c r="U4" s="526"/>
      <c r="V4" s="169" t="s">
        <v>99</v>
      </c>
      <c r="W4" s="169"/>
      <c r="X4" s="527" t="s">
        <v>505</v>
      </c>
      <c r="Y4" s="237"/>
      <c r="Z4" s="268"/>
    </row>
    <row r="5" spans="1:26" ht="13.5" customHeight="1">
      <c r="A5" s="165"/>
      <c r="B5" s="209"/>
      <c r="C5" s="171"/>
      <c r="D5" s="171"/>
      <c r="E5" s="171"/>
      <c r="F5" s="171"/>
      <c r="G5" s="171"/>
      <c r="H5" s="201" t="s">
        <v>506</v>
      </c>
      <c r="I5" s="528"/>
      <c r="J5" s="169"/>
      <c r="K5" s="169"/>
      <c r="L5" s="169"/>
      <c r="M5" s="169"/>
      <c r="N5" s="526"/>
      <c r="O5" s="526"/>
      <c r="P5" s="169"/>
      <c r="Q5" s="169"/>
      <c r="R5" s="169"/>
      <c r="S5" s="169"/>
      <c r="T5" s="526"/>
      <c r="U5" s="526"/>
      <c r="V5" s="169"/>
      <c r="W5" s="169"/>
      <c r="X5" s="210"/>
      <c r="Y5" s="211"/>
      <c r="Z5" s="268"/>
    </row>
    <row r="6" spans="1:26" ht="13.5" customHeight="1">
      <c r="A6" s="210"/>
      <c r="B6" s="211"/>
      <c r="C6" s="205"/>
      <c r="D6" s="205"/>
      <c r="E6" s="205"/>
      <c r="F6" s="205"/>
      <c r="G6" s="205"/>
      <c r="H6" s="529"/>
      <c r="I6" s="530"/>
      <c r="J6" s="202" t="s">
        <v>93</v>
      </c>
      <c r="K6" s="202" t="s">
        <v>444</v>
      </c>
      <c r="L6" s="202" t="s">
        <v>93</v>
      </c>
      <c r="M6" s="202" t="s">
        <v>444</v>
      </c>
      <c r="N6" s="202" t="s">
        <v>93</v>
      </c>
      <c r="O6" s="202" t="s">
        <v>444</v>
      </c>
      <c r="P6" s="202" t="s">
        <v>93</v>
      </c>
      <c r="Q6" s="202" t="s">
        <v>444</v>
      </c>
      <c r="R6" s="202" t="s">
        <v>93</v>
      </c>
      <c r="S6" s="202" t="s">
        <v>444</v>
      </c>
      <c r="T6" s="202" t="s">
        <v>93</v>
      </c>
      <c r="U6" s="202" t="s">
        <v>444</v>
      </c>
      <c r="V6" s="202" t="s">
        <v>93</v>
      </c>
      <c r="W6" s="202" t="s">
        <v>444</v>
      </c>
      <c r="X6" s="202" t="s">
        <v>93</v>
      </c>
      <c r="Y6" s="202" t="s">
        <v>444</v>
      </c>
      <c r="Z6" s="238"/>
    </row>
    <row r="7" spans="1:26" ht="13.5" customHeight="1">
      <c r="A7"/>
      <c r="B7" s="176"/>
      <c r="C7" s="178"/>
      <c r="D7" s="178"/>
      <c r="E7" s="178"/>
      <c r="F7" s="178"/>
      <c r="G7" s="178"/>
      <c r="H7" s="178"/>
      <c r="I7" s="531"/>
      <c r="J7" s="178"/>
      <c r="K7" s="178"/>
      <c r="L7" s="178"/>
      <c r="M7" s="178"/>
      <c r="N7" s="178"/>
      <c r="O7" s="178"/>
      <c r="P7" s="178"/>
      <c r="Q7" s="178"/>
      <c r="R7" s="178"/>
      <c r="S7" s="178"/>
      <c r="T7" s="178"/>
      <c r="U7" s="178"/>
      <c r="V7" s="178"/>
      <c r="W7" s="178"/>
      <c r="X7" s="178"/>
      <c r="Y7" s="180"/>
      <c r="Z7" s="221"/>
    </row>
    <row r="8" spans="1:26" ht="13.5" customHeight="1">
      <c r="A8" s="181" t="s">
        <v>714</v>
      </c>
      <c r="B8" s="532" t="s">
        <v>715</v>
      </c>
      <c r="C8" s="31">
        <v>12649</v>
      </c>
      <c r="D8" s="31">
        <v>80</v>
      </c>
      <c r="E8" s="31">
        <v>169076</v>
      </c>
      <c r="F8" s="31">
        <v>850</v>
      </c>
      <c r="G8" s="31">
        <v>112293765</v>
      </c>
      <c r="H8" s="31">
        <v>111703166</v>
      </c>
      <c r="I8" s="32">
        <v>99.5</v>
      </c>
      <c r="J8" s="31">
        <v>255868</v>
      </c>
      <c r="K8" s="31">
        <v>159479189</v>
      </c>
      <c r="L8" s="31">
        <v>121643</v>
      </c>
      <c r="M8" s="31">
        <v>107708095</v>
      </c>
      <c r="N8" s="31">
        <v>87653</v>
      </c>
      <c r="O8" s="31">
        <v>15204719</v>
      </c>
      <c r="P8" s="31">
        <v>4711</v>
      </c>
      <c r="Q8" s="31">
        <v>3150471</v>
      </c>
      <c r="R8" s="31">
        <v>41615</v>
      </c>
      <c r="S8" s="31">
        <v>33361321</v>
      </c>
      <c r="T8" s="31">
        <v>246</v>
      </c>
      <c r="U8" s="31">
        <v>54583</v>
      </c>
      <c r="V8" s="31">
        <v>1</v>
      </c>
      <c r="W8" s="31">
        <v>5</v>
      </c>
      <c r="X8" s="31">
        <v>1</v>
      </c>
      <c r="Y8" s="33">
        <v>5</v>
      </c>
      <c r="Z8" s="533" t="s">
        <v>610</v>
      </c>
    </row>
    <row r="9" spans="1:26" s="36" customFormat="1" ht="13.5" customHeight="1">
      <c r="A9" s="34"/>
      <c r="B9" s="35">
        <v>2</v>
      </c>
      <c r="C9" s="31">
        <v>12710</v>
      </c>
      <c r="D9" s="31">
        <v>80</v>
      </c>
      <c r="E9" s="31">
        <v>166642</v>
      </c>
      <c r="F9" s="31">
        <v>849</v>
      </c>
      <c r="G9" s="31">
        <v>111294325</v>
      </c>
      <c r="H9" s="31">
        <v>110391779</v>
      </c>
      <c r="I9" s="32">
        <v>99.2</v>
      </c>
      <c r="J9" s="31">
        <v>256407</v>
      </c>
      <c r="K9" s="31">
        <v>159262781</v>
      </c>
      <c r="L9" s="31">
        <v>122753</v>
      </c>
      <c r="M9" s="31">
        <v>107682009</v>
      </c>
      <c r="N9" s="31">
        <v>87148</v>
      </c>
      <c r="O9" s="31">
        <v>15110162</v>
      </c>
      <c r="P9" s="31">
        <v>4695</v>
      </c>
      <c r="Q9" s="31">
        <v>3111030</v>
      </c>
      <c r="R9" s="31">
        <v>41593</v>
      </c>
      <c r="S9" s="31">
        <v>33310600</v>
      </c>
      <c r="T9" s="31">
        <v>218</v>
      </c>
      <c r="U9" s="31">
        <v>48980</v>
      </c>
      <c r="V9" s="31" t="s">
        <v>259</v>
      </c>
      <c r="W9" s="31" t="s">
        <v>259</v>
      </c>
      <c r="X9" s="31" t="s">
        <v>259</v>
      </c>
      <c r="Y9" s="33" t="s">
        <v>259</v>
      </c>
      <c r="Z9" s="534">
        <v>2</v>
      </c>
    </row>
    <row r="10" spans="1:26" s="36" customFormat="1" ht="13.5" customHeight="1">
      <c r="A10" s="34"/>
      <c r="B10" s="532">
        <v>3</v>
      </c>
      <c r="C10" s="37">
        <v>12815</v>
      </c>
      <c r="D10" s="37">
        <v>76</v>
      </c>
      <c r="E10" s="37">
        <v>165167</v>
      </c>
      <c r="F10" s="37">
        <v>817</v>
      </c>
      <c r="G10" s="37">
        <v>112195447</v>
      </c>
      <c r="H10" s="37">
        <v>111498732</v>
      </c>
      <c r="I10" s="38">
        <v>99.4</v>
      </c>
      <c r="J10" s="37">
        <v>255000</v>
      </c>
      <c r="K10" s="37">
        <v>158304411</v>
      </c>
      <c r="L10" s="37">
        <v>123294</v>
      </c>
      <c r="M10" s="37">
        <v>107120313</v>
      </c>
      <c r="N10" s="37">
        <v>85027</v>
      </c>
      <c r="O10" s="37">
        <v>14740236</v>
      </c>
      <c r="P10" s="37">
        <v>4775</v>
      </c>
      <c r="Q10" s="37">
        <v>3131664</v>
      </c>
      <c r="R10" s="37">
        <v>41714</v>
      </c>
      <c r="S10" s="37">
        <v>33270229</v>
      </c>
      <c r="T10" s="37">
        <v>190</v>
      </c>
      <c r="U10" s="37">
        <v>41969</v>
      </c>
      <c r="V10" s="39" t="s">
        <v>259</v>
      </c>
      <c r="W10" s="39" t="s">
        <v>259</v>
      </c>
      <c r="X10" s="39" t="s">
        <v>259</v>
      </c>
      <c r="Y10" s="40" t="s">
        <v>259</v>
      </c>
      <c r="Z10" s="534">
        <v>3</v>
      </c>
    </row>
    <row r="11" spans="1:26" s="36" customFormat="1" ht="13.5" customHeight="1">
      <c r="A11" s="34"/>
      <c r="B11" s="41">
        <v>4</v>
      </c>
      <c r="C11" s="37">
        <v>12943</v>
      </c>
      <c r="D11" s="37">
        <v>76</v>
      </c>
      <c r="E11" s="37">
        <v>165829</v>
      </c>
      <c r="F11" s="37">
        <v>817</v>
      </c>
      <c r="G11" s="37">
        <v>113938483</v>
      </c>
      <c r="H11" s="37">
        <v>113343703</v>
      </c>
      <c r="I11" s="38">
        <v>99.5</v>
      </c>
      <c r="J11" s="37">
        <v>252320</v>
      </c>
      <c r="K11" s="37">
        <v>155554675</v>
      </c>
      <c r="L11" s="37">
        <v>122180</v>
      </c>
      <c r="M11" s="37">
        <v>105003748</v>
      </c>
      <c r="N11" s="37">
        <v>83437</v>
      </c>
      <c r="O11" s="37">
        <v>14358433</v>
      </c>
      <c r="P11" s="37">
        <v>4875</v>
      </c>
      <c r="Q11" s="37">
        <v>3142260</v>
      </c>
      <c r="R11" s="37">
        <v>41660</v>
      </c>
      <c r="S11" s="37">
        <v>33013281</v>
      </c>
      <c r="T11" s="37">
        <v>168</v>
      </c>
      <c r="U11" s="37">
        <v>36953</v>
      </c>
      <c r="V11" s="39" t="s">
        <v>259</v>
      </c>
      <c r="W11" s="39" t="s">
        <v>259</v>
      </c>
      <c r="X11" s="39" t="s">
        <v>259</v>
      </c>
      <c r="Y11" s="40" t="s">
        <v>259</v>
      </c>
      <c r="Z11" s="534">
        <v>4</v>
      </c>
    </row>
    <row r="12" spans="1:26" s="36" customFormat="1" ht="13.5" customHeight="1">
      <c r="A12" s="34"/>
      <c r="B12" s="532"/>
      <c r="C12" s="37"/>
      <c r="D12" s="37"/>
      <c r="E12" s="37"/>
      <c r="F12" s="37"/>
      <c r="G12" s="37"/>
      <c r="H12" s="37"/>
      <c r="I12" s="38"/>
      <c r="J12" s="37"/>
      <c r="K12" s="37"/>
      <c r="L12" s="37"/>
      <c r="M12" s="37"/>
      <c r="N12" s="37"/>
      <c r="O12" s="37"/>
      <c r="P12" s="37"/>
      <c r="Q12" s="37"/>
      <c r="R12" s="37"/>
      <c r="S12" s="37"/>
      <c r="T12" s="535"/>
      <c r="U12" s="37"/>
      <c r="V12" s="37"/>
      <c r="W12" s="37"/>
      <c r="X12" s="37"/>
      <c r="Y12" s="42"/>
      <c r="Z12" s="536"/>
    </row>
    <row r="13" spans="1:26" s="540" customFormat="1" ht="13.5" customHeight="1">
      <c r="A13" s="537" t="s">
        <v>557</v>
      </c>
      <c r="B13" s="538">
        <v>5</v>
      </c>
      <c r="C13" s="535">
        <v>13012</v>
      </c>
      <c r="D13" s="535">
        <v>76</v>
      </c>
      <c r="E13" s="535">
        <v>165481</v>
      </c>
      <c r="F13" s="535">
        <v>817</v>
      </c>
      <c r="G13" s="535">
        <v>115422501</v>
      </c>
      <c r="H13" s="535">
        <v>114952521</v>
      </c>
      <c r="I13" s="539">
        <v>99.6</v>
      </c>
      <c r="J13" s="535">
        <v>251941</v>
      </c>
      <c r="K13" s="535">
        <v>157760525</v>
      </c>
      <c r="L13" s="535">
        <v>122681</v>
      </c>
      <c r="M13" s="535">
        <v>106521650</v>
      </c>
      <c r="N13" s="535">
        <v>82533</v>
      </c>
      <c r="O13" s="535">
        <v>14511759</v>
      </c>
      <c r="P13" s="535">
        <v>4955</v>
      </c>
      <c r="Q13" s="535">
        <v>3222694</v>
      </c>
      <c r="R13" s="535">
        <v>41636</v>
      </c>
      <c r="S13" s="535">
        <v>33474390</v>
      </c>
      <c r="T13" s="540">
        <v>136</v>
      </c>
      <c r="U13" s="535">
        <v>30032</v>
      </c>
      <c r="V13" s="541">
        <v>1</v>
      </c>
      <c r="W13" s="542" t="s">
        <v>513</v>
      </c>
      <c r="X13" s="541">
        <v>1</v>
      </c>
      <c r="Y13" s="543" t="s">
        <v>513</v>
      </c>
      <c r="Z13" s="544" t="s">
        <v>788</v>
      </c>
    </row>
    <row r="14" spans="1:26" s="36" customFormat="1" ht="13.5" customHeight="1">
      <c r="A14" s="545" t="s">
        <v>266</v>
      </c>
      <c r="B14" s="546"/>
      <c r="C14" s="39" t="s">
        <v>140</v>
      </c>
      <c r="D14" s="39" t="s">
        <v>140</v>
      </c>
      <c r="E14" s="39" t="s">
        <v>140</v>
      </c>
      <c r="F14" s="39" t="s">
        <v>140</v>
      </c>
      <c r="G14" s="39" t="s">
        <v>140</v>
      </c>
      <c r="H14" s="39" t="s">
        <v>140</v>
      </c>
      <c r="I14" s="43" t="s">
        <v>140</v>
      </c>
      <c r="J14" s="37">
        <v>243541</v>
      </c>
      <c r="K14" s="37">
        <v>150053023</v>
      </c>
      <c r="L14" s="37">
        <v>199883</v>
      </c>
      <c r="M14" s="37">
        <v>116387976</v>
      </c>
      <c r="N14" s="37">
        <v>80594</v>
      </c>
      <c r="O14" s="37">
        <v>13985442</v>
      </c>
      <c r="P14" s="37">
        <v>4496</v>
      </c>
      <c r="Q14" s="37">
        <v>2742192</v>
      </c>
      <c r="R14" s="39">
        <v>39162</v>
      </c>
      <c r="S14" s="39">
        <v>30922855</v>
      </c>
      <c r="T14" s="39" t="s">
        <v>259</v>
      </c>
      <c r="U14" s="39" t="s">
        <v>259</v>
      </c>
      <c r="V14" s="39" t="s">
        <v>507</v>
      </c>
      <c r="W14" s="39" t="s">
        <v>140</v>
      </c>
      <c r="X14" s="39" t="s">
        <v>140</v>
      </c>
      <c r="Y14" s="40" t="s">
        <v>140</v>
      </c>
      <c r="Z14" s="536" t="s">
        <v>312</v>
      </c>
    </row>
    <row r="15" spans="1:26" s="36" customFormat="1" ht="13.5" customHeight="1">
      <c r="A15" s="545" t="s">
        <v>267</v>
      </c>
      <c r="B15" s="546"/>
      <c r="C15" s="39" t="s">
        <v>140</v>
      </c>
      <c r="D15" s="39" t="s">
        <v>140</v>
      </c>
      <c r="E15" s="39" t="s">
        <v>140</v>
      </c>
      <c r="F15" s="39" t="s">
        <v>140</v>
      </c>
      <c r="G15" s="39" t="s">
        <v>140</v>
      </c>
      <c r="H15" s="39" t="s">
        <v>140</v>
      </c>
      <c r="I15" s="43" t="s">
        <v>140</v>
      </c>
      <c r="J15" s="37">
        <v>4070</v>
      </c>
      <c r="K15" s="37">
        <v>3765191</v>
      </c>
      <c r="L15" s="37">
        <v>1152</v>
      </c>
      <c r="M15" s="542" t="s">
        <v>513</v>
      </c>
      <c r="N15" s="37">
        <v>884</v>
      </c>
      <c r="O15" s="542" t="s">
        <v>513</v>
      </c>
      <c r="P15" s="37">
        <v>373</v>
      </c>
      <c r="Q15" s="37">
        <v>390615</v>
      </c>
      <c r="R15" s="37">
        <v>1537</v>
      </c>
      <c r="S15" s="37">
        <v>1511273</v>
      </c>
      <c r="T15" s="37">
        <v>124</v>
      </c>
      <c r="U15" s="37">
        <v>27383</v>
      </c>
      <c r="V15" s="39" t="s">
        <v>140</v>
      </c>
      <c r="W15" s="39" t="s">
        <v>140</v>
      </c>
      <c r="X15" s="39" t="s">
        <v>140</v>
      </c>
      <c r="Y15" s="40" t="s">
        <v>140</v>
      </c>
      <c r="Z15" s="536" t="s">
        <v>313</v>
      </c>
    </row>
    <row r="16" spans="1:26" s="36" customFormat="1" ht="13.5" customHeight="1">
      <c r="A16" s="545" t="s">
        <v>268</v>
      </c>
      <c r="B16" s="546"/>
      <c r="C16" s="39" t="s">
        <v>140</v>
      </c>
      <c r="D16" s="39" t="s">
        <v>140</v>
      </c>
      <c r="E16" s="39" t="s">
        <v>140</v>
      </c>
      <c r="F16" s="39" t="s">
        <v>140</v>
      </c>
      <c r="G16" s="39" t="s">
        <v>140</v>
      </c>
      <c r="H16" s="39" t="s">
        <v>140</v>
      </c>
      <c r="I16" s="43" t="s">
        <v>140</v>
      </c>
      <c r="J16" s="36">
        <v>4080</v>
      </c>
      <c r="K16" s="36">
        <v>3447856</v>
      </c>
      <c r="L16" s="36">
        <v>2189</v>
      </c>
      <c r="M16" s="36">
        <v>2436947</v>
      </c>
      <c r="N16" s="36">
        <v>1053</v>
      </c>
      <c r="O16" s="36">
        <v>216272</v>
      </c>
      <c r="P16" s="36">
        <v>68</v>
      </c>
      <c r="Q16" s="36">
        <v>48494</v>
      </c>
      <c r="R16" s="36">
        <v>764</v>
      </c>
      <c r="S16" s="36">
        <v>744925</v>
      </c>
      <c r="T16" s="36">
        <v>6</v>
      </c>
      <c r="U16" s="36">
        <v>1218</v>
      </c>
      <c r="V16" s="39" t="s">
        <v>140</v>
      </c>
      <c r="W16" s="39" t="s">
        <v>140</v>
      </c>
      <c r="X16" s="39" t="s">
        <v>140</v>
      </c>
      <c r="Y16" s="40" t="s">
        <v>140</v>
      </c>
      <c r="Z16" s="536" t="s">
        <v>314</v>
      </c>
    </row>
    <row r="17" spans="1:26" s="36" customFormat="1" ht="13.5" customHeight="1">
      <c r="A17" s="545" t="s">
        <v>269</v>
      </c>
      <c r="B17" s="546"/>
      <c r="C17" s="39" t="s">
        <v>140</v>
      </c>
      <c r="D17" s="39" t="s">
        <v>140</v>
      </c>
      <c r="E17" s="39" t="s">
        <v>140</v>
      </c>
      <c r="F17" s="39" t="s">
        <v>140</v>
      </c>
      <c r="G17" s="39" t="s">
        <v>140</v>
      </c>
      <c r="H17" s="39" t="s">
        <v>140</v>
      </c>
      <c r="I17" s="43" t="s">
        <v>140</v>
      </c>
      <c r="J17" s="37">
        <v>250</v>
      </c>
      <c r="K17" s="37">
        <v>494454</v>
      </c>
      <c r="L17" s="37">
        <v>51</v>
      </c>
      <c r="M17" s="37">
        <v>155240</v>
      </c>
      <c r="N17" s="37">
        <v>2</v>
      </c>
      <c r="O17" s="542" t="s">
        <v>513</v>
      </c>
      <c r="P17" s="37">
        <v>18</v>
      </c>
      <c r="Q17" s="37">
        <v>41392</v>
      </c>
      <c r="R17" s="37">
        <v>173</v>
      </c>
      <c r="S17" s="37">
        <v>295337</v>
      </c>
      <c r="T17" s="37">
        <v>6</v>
      </c>
      <c r="U17" s="37">
        <v>1430</v>
      </c>
      <c r="V17" s="39" t="s">
        <v>140</v>
      </c>
      <c r="W17" s="39" t="s">
        <v>140</v>
      </c>
      <c r="X17" s="39" t="s">
        <v>140</v>
      </c>
      <c r="Y17" s="40" t="s">
        <v>140</v>
      </c>
      <c r="Z17" s="536" t="s">
        <v>315</v>
      </c>
    </row>
    <row r="18" spans="1:26" ht="13.5" customHeight="1">
      <c r="A18" s="192"/>
      <c r="B18" s="193"/>
      <c r="C18" s="195"/>
      <c r="D18" s="195"/>
      <c r="E18" s="195"/>
      <c r="F18" s="195"/>
      <c r="G18" s="195"/>
      <c r="H18" s="195"/>
      <c r="I18" s="547"/>
      <c r="J18" s="195"/>
      <c r="K18" s="195"/>
      <c r="L18" s="195"/>
      <c r="M18" s="195"/>
      <c r="N18" s="195"/>
      <c r="O18" s="195"/>
      <c r="P18" s="195"/>
      <c r="Q18" s="195"/>
      <c r="R18" s="195"/>
      <c r="S18" s="195"/>
      <c r="T18" s="195"/>
      <c r="U18" s="195"/>
      <c r="V18" s="195"/>
      <c r="W18" s="195"/>
      <c r="X18" s="195"/>
      <c r="Y18" s="197"/>
      <c r="Z18" s="195"/>
    </row>
    <row r="19" spans="1:26" ht="13.5" customHeight="1">
      <c r="A19" s="223" t="s">
        <v>508</v>
      </c>
      <c r="B19" t="s">
        <v>716</v>
      </c>
      <c r="D19"/>
      <c r="E19"/>
      <c r="F19"/>
      <c r="G19"/>
      <c r="H19"/>
      <c r="I19" s="519"/>
      <c r="J19"/>
      <c r="K19"/>
      <c r="L19"/>
      <c r="M19"/>
      <c r="N19"/>
      <c r="O19"/>
      <c r="P19"/>
      <c r="Q19"/>
      <c r="R19"/>
      <c r="S19"/>
      <c r="T19"/>
      <c r="U19"/>
      <c r="V19"/>
      <c r="W19"/>
      <c r="X19"/>
      <c r="Y19"/>
      <c r="Z19"/>
    </row>
    <row r="20" spans="1:26" ht="13.5" customHeight="1">
      <c r="A20" s="223"/>
      <c r="B20" t="s">
        <v>270</v>
      </c>
      <c r="D20"/>
      <c r="E20"/>
      <c r="F20"/>
      <c r="G20"/>
      <c r="H20"/>
      <c r="I20" s="519"/>
      <c r="J20"/>
      <c r="K20"/>
      <c r="L20"/>
      <c r="M20"/>
      <c r="N20"/>
      <c r="O20"/>
      <c r="P20"/>
      <c r="Q20"/>
      <c r="R20"/>
      <c r="S20"/>
      <c r="T20"/>
      <c r="U20"/>
      <c r="V20"/>
      <c r="W20"/>
      <c r="X20"/>
      <c r="Y20"/>
      <c r="Z20"/>
    </row>
    <row r="21" spans="1:26" ht="13.5" customHeight="1">
      <c r="A21" s="223" t="s">
        <v>717</v>
      </c>
      <c r="B21"/>
      <c r="C21"/>
      <c r="D21"/>
      <c r="E21"/>
      <c r="F21"/>
      <c r="G21"/>
      <c r="H21"/>
      <c r="I21" s="519"/>
      <c r="J21"/>
      <c r="K21"/>
      <c r="L21"/>
      <c r="M21"/>
      <c r="N21"/>
      <c r="O21"/>
      <c r="P21"/>
      <c r="Q21"/>
      <c r="R21"/>
      <c r="S21"/>
      <c r="T21"/>
      <c r="U21"/>
      <c r="V21"/>
      <c r="W21"/>
      <c r="X21"/>
      <c r="Y21"/>
      <c r="Z21"/>
    </row>
  </sheetData>
  <mergeCells count="20">
    <mergeCell ref="Z3:Z6"/>
    <mergeCell ref="F4:F6"/>
    <mergeCell ref="I4:I6"/>
    <mergeCell ref="J4:K5"/>
    <mergeCell ref="L4:M5"/>
    <mergeCell ref="N4:O5"/>
    <mergeCell ref="P4:Q5"/>
    <mergeCell ref="R4:S5"/>
    <mergeCell ref="T4:U5"/>
    <mergeCell ref="A3:B6"/>
    <mergeCell ref="V4:W5"/>
    <mergeCell ref="C4:C6"/>
    <mergeCell ref="D4:D6"/>
    <mergeCell ref="E4:E6"/>
    <mergeCell ref="G4:G6"/>
    <mergeCell ref="C3:F3"/>
    <mergeCell ref="G3:I3"/>
    <mergeCell ref="J3:U3"/>
    <mergeCell ref="V3:Y3"/>
    <mergeCell ref="X4:Y5"/>
  </mergeCells>
  <phoneticPr fontId="14"/>
  <printOptions horizontalCentered="1" verticalCentered="1" gridLinesSet="0"/>
  <pageMargins left="0.19685039370078741" right="0.19685039370078741" top="0.19685039370078741" bottom="0.19685039370078741" header="0.51181102362204722" footer="0.51181102362204722"/>
  <pageSetup paperSize="9"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29</vt:i4>
      </vt:variant>
    </vt:vector>
  </HeadingPairs>
  <TitlesOfParts>
    <vt:vector size="29" baseType="lpstr">
      <vt:lpstr>社会保障</vt:lpstr>
      <vt:lpstr>15-1</vt:lpstr>
      <vt:lpstr>15-2(1)</vt:lpstr>
      <vt:lpstr>15-2(1)続</vt:lpstr>
      <vt:lpstr>15-2(2)</vt:lpstr>
      <vt:lpstr>15-3</vt:lpstr>
      <vt:lpstr>15-3続</vt:lpstr>
      <vt:lpstr>15-4</vt:lpstr>
      <vt:lpstr>15-5</vt:lpstr>
      <vt:lpstr>15-6</vt:lpstr>
      <vt:lpstr>15-7</vt:lpstr>
      <vt:lpstr>15-8(1)</vt:lpstr>
      <vt:lpstr>15-8(2)</vt:lpstr>
      <vt:lpstr>15-8(3)(ｱ)</vt:lpstr>
      <vt:lpstr>15-8(3)(ｲ)</vt:lpstr>
      <vt:lpstr>15-8(4)</vt:lpstr>
      <vt:lpstr>15-9 </vt:lpstr>
      <vt:lpstr>15-10</vt:lpstr>
      <vt:lpstr>15-11</vt:lpstr>
      <vt:lpstr>15-12</vt:lpstr>
      <vt:lpstr>15-13</vt:lpstr>
      <vt:lpstr>15-14</vt:lpstr>
      <vt:lpstr>15-15</vt:lpstr>
      <vt:lpstr>15-16(1)</vt:lpstr>
      <vt:lpstr>15-16(2)</vt:lpstr>
      <vt:lpstr>15-17</vt:lpstr>
      <vt:lpstr>15-18(1)</vt:lpstr>
      <vt:lpstr>15-18(2)</vt:lpstr>
      <vt:lpstr>15-19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2025-12-04T07:36:31Z</dcterms:modified>
</cp:coreProperties>
</file>