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899E8791-9C35-493F-A57B-A501C2EE0974}" xr6:coauthVersionLast="47" xr6:coauthVersionMax="47" xr10:uidLastSave="{00000000-0000-0000-0000-000000000000}"/>
  <bookViews>
    <workbookView xWindow="28680" yWindow="-120" windowWidth="29040" windowHeight="15720" tabRatio="1000" xr2:uid="{00000000-000D-0000-FFFF-FFFF00000000}"/>
  </bookViews>
  <sheets>
    <sheet name="物価・家計" sheetId="1" r:id="rId1"/>
    <sheet name="13-1" sheetId="23" r:id="rId2"/>
    <sheet name="13-2" sheetId="24" r:id="rId3"/>
    <sheet name="13-3" sheetId="25" r:id="rId4"/>
    <sheet name="13-3続" sheetId="26" r:id="rId5"/>
    <sheet name="13-4" sheetId="27" r:id="rId6"/>
    <sheet name="13-5" sheetId="28" r:id="rId7"/>
    <sheet name="13-5続" sheetId="29" r:id="rId8"/>
    <sheet name="13-6" sheetId="30" r:id="rId9"/>
    <sheet name="13-6続" sheetId="31" r:id="rId10"/>
  </sheets>
  <externalReferences>
    <externalReference r:id="rId11"/>
    <externalReference r:id="rId12"/>
  </externalReferences>
  <definedNames>
    <definedName name="_xlnm.Print_Area" localSheetId="1">'13-1'!#REF!</definedName>
    <definedName name="_xlnm.Print_Area" localSheetId="3">'13-3'!#REF!</definedName>
    <definedName name="_xlnm.Print_Area" localSheetId="4">'13-3続'!#REF!</definedName>
    <definedName name="_xlnm.Print_Area" localSheetId="5">'13-4'!#REF!</definedName>
    <definedName name="_xlnm.Print_Area" localSheetId="7">'13-5続'!#REF!</definedName>
    <definedName name="_xlnm.Print_Area" localSheetId="9">'13-6続'!#REF!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0" i="29" l="1"/>
  <c r="AA50" i="29"/>
  <c r="Z50" i="29"/>
  <c r="Y50" i="29"/>
  <c r="X50" i="29"/>
  <c r="W50" i="29"/>
  <c r="V50" i="29"/>
  <c r="U50" i="29"/>
  <c r="T50" i="29"/>
  <c r="S50" i="29"/>
  <c r="R50" i="29"/>
  <c r="Q50" i="29"/>
  <c r="P50" i="29"/>
  <c r="O50" i="29"/>
  <c r="K50" i="29"/>
  <c r="J50" i="29"/>
  <c r="AB42" i="29"/>
  <c r="AA42" i="29"/>
  <c r="Z42" i="29"/>
  <c r="Y42" i="29"/>
  <c r="X42" i="29"/>
  <c r="W42" i="29"/>
  <c r="V42" i="29"/>
  <c r="U42" i="29"/>
  <c r="T42" i="29"/>
  <c r="S42" i="29"/>
  <c r="R42" i="29"/>
  <c r="Q42" i="29"/>
  <c r="P42" i="29"/>
  <c r="O42" i="29"/>
  <c r="K42" i="29"/>
  <c r="J42" i="29"/>
  <c r="AB35" i="29"/>
  <c r="AA35" i="29"/>
  <c r="Z35" i="29"/>
  <c r="Y35" i="29"/>
  <c r="X35" i="29"/>
  <c r="W35" i="29"/>
  <c r="V35" i="29"/>
  <c r="U35" i="29"/>
  <c r="T35" i="29"/>
  <c r="S35" i="29"/>
  <c r="R35" i="29"/>
  <c r="Q35" i="29"/>
  <c r="P35" i="29"/>
  <c r="O35" i="29"/>
  <c r="K35" i="29"/>
  <c r="J35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K28" i="29"/>
  <c r="J28" i="29"/>
  <c r="AB20" i="29"/>
  <c r="AA20" i="29"/>
  <c r="Z20" i="29"/>
  <c r="Y20" i="29"/>
  <c r="X20" i="29"/>
  <c r="W20" i="29"/>
  <c r="V20" i="29"/>
  <c r="U20" i="29"/>
  <c r="T20" i="29"/>
  <c r="S20" i="29"/>
  <c r="R20" i="29"/>
  <c r="Q20" i="29"/>
  <c r="P20" i="29"/>
  <c r="O20" i="29"/>
  <c r="K20" i="29"/>
  <c r="J20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K8" i="29"/>
  <c r="J8" i="29"/>
  <c r="AB46" i="28"/>
  <c r="AA46" i="28"/>
  <c r="Z46" i="28"/>
  <c r="Y46" i="28"/>
  <c r="X46" i="28"/>
  <c r="W46" i="28"/>
  <c r="V46" i="28"/>
  <c r="U46" i="28"/>
  <c r="T46" i="28"/>
  <c r="S46" i="28"/>
  <c r="R46" i="28"/>
  <c r="Q46" i="28"/>
  <c r="P46" i="28"/>
  <c r="K46" i="28"/>
  <c r="AB38" i="28"/>
  <c r="AA38" i="28"/>
  <c r="Z38" i="28"/>
  <c r="Y38" i="28"/>
  <c r="X38" i="28"/>
  <c r="W38" i="28"/>
  <c r="V38" i="28"/>
  <c r="U38" i="28"/>
  <c r="T38" i="28"/>
  <c r="S38" i="28"/>
  <c r="R38" i="28"/>
  <c r="Q38" i="28"/>
  <c r="P38" i="28"/>
  <c r="K38" i="28"/>
  <c r="AB32" i="28"/>
  <c r="AA32" i="28"/>
  <c r="Z32" i="28"/>
  <c r="Y32" i="28"/>
  <c r="X32" i="28"/>
  <c r="W32" i="28"/>
  <c r="V32" i="28"/>
  <c r="U32" i="28"/>
  <c r="T32" i="28"/>
  <c r="S32" i="28"/>
  <c r="R32" i="28"/>
  <c r="Q32" i="28"/>
  <c r="P32" i="28"/>
  <c r="K32" i="28"/>
  <c r="AB16" i="28"/>
  <c r="AA16" i="28"/>
  <c r="Z16" i="28"/>
  <c r="Y16" i="28"/>
  <c r="X16" i="28"/>
  <c r="W16" i="28"/>
  <c r="V16" i="28"/>
  <c r="U16" i="28"/>
  <c r="T16" i="28"/>
  <c r="S16" i="28"/>
  <c r="R16" i="28"/>
  <c r="Q16" i="28"/>
  <c r="P16" i="28"/>
  <c r="K16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X3" authorId="0" shapeId="0" xr:uid="{C10BA1E5-6A63-47BA-89B0-00CECE57DBA1}">
      <text>
        <r>
          <rPr>
            <b/>
            <sz val="9"/>
            <color indexed="81"/>
            <rFont val="MS P ゴシック"/>
            <family val="3"/>
            <charset val="128"/>
          </rPr>
          <t>表記を訂正</t>
        </r>
      </text>
    </comment>
    <comment ref="S6" authorId="0" shapeId="0" xr:uid="{69A24842-224C-4536-85EB-3C2F122559F2}">
      <text>
        <r>
          <rPr>
            <b/>
            <sz val="9"/>
            <color indexed="81"/>
            <rFont val="MS P ゴシック"/>
            <family val="3"/>
            <charset val="128"/>
          </rPr>
          <t>表記を訂正</t>
        </r>
      </text>
    </comment>
    <comment ref="P28" authorId="0" shapeId="0" xr:uid="{EBF10846-9597-49F5-B92E-8FDFBD73DD25}">
      <text>
        <r>
          <rPr>
            <b/>
            <sz val="9"/>
            <color indexed="81"/>
            <rFont val="MS P ゴシック"/>
            <family val="3"/>
            <charset val="128"/>
          </rPr>
          <t>表記を訂正</t>
        </r>
      </text>
    </comment>
    <comment ref="X53" authorId="0" shapeId="0" xr:uid="{F808F63C-D0B7-46DB-A284-2098A58A1109}">
      <text>
        <r>
          <rPr>
            <b/>
            <sz val="9"/>
            <color indexed="81"/>
            <rFont val="MS P ゴシック"/>
            <family val="3"/>
            <charset val="128"/>
          </rPr>
          <t>全国統一価格品目</t>
        </r>
      </text>
    </comment>
  </commentList>
</comments>
</file>

<file path=xl/sharedStrings.xml><?xml version="1.0" encoding="utf-8"?>
<sst xmlns="http://schemas.openxmlformats.org/spreadsheetml/2006/main" count="1026" uniqueCount="563">
  <si>
    <t>物価・家計</t>
  </si>
  <si>
    <t>表</t>
  </si>
  <si>
    <t>内　　　　　容</t>
  </si>
  <si>
    <t>　</t>
  </si>
  <si>
    <t>月別、中分類別消費者物価指数</t>
  </si>
  <si>
    <t>農  林
水産物</t>
    <rPh sb="0" eb="1">
      <t>ノウ</t>
    </rPh>
    <rPh sb="3" eb="4">
      <t>ハヤシ</t>
    </rPh>
    <rPh sb="5" eb="8">
      <t>スイサンブツ</t>
    </rPh>
    <phoneticPr fontId="4"/>
  </si>
  <si>
    <t>電力・都市ガス・水道</t>
    <rPh sb="0" eb="2">
      <t>デンリョク</t>
    </rPh>
    <rPh sb="3" eb="5">
      <t>トシ</t>
    </rPh>
    <rPh sb="8" eb="10">
      <t>スイドウ</t>
    </rPh>
    <phoneticPr fontId="4"/>
  </si>
  <si>
    <t>電気機器</t>
    <rPh sb="0" eb="2">
      <t>デンキ</t>
    </rPh>
    <rPh sb="2" eb="4">
      <t>キキ</t>
    </rPh>
    <phoneticPr fontId="4"/>
  </si>
  <si>
    <t>輸送用機器</t>
    <rPh sb="0" eb="3">
      <t>ユソウヨウ</t>
    </rPh>
    <rPh sb="3" eb="5">
      <t>キキ</t>
    </rPh>
    <phoneticPr fontId="4"/>
  </si>
  <si>
    <t xml:space="preserve">   2</t>
  </si>
  <si>
    <t xml:space="preserve">   3</t>
  </si>
  <si>
    <t xml:space="preserve">   4</t>
  </si>
  <si>
    <t xml:space="preserve">   6</t>
  </si>
  <si>
    <t xml:space="preserve">   7</t>
  </si>
  <si>
    <t xml:space="preserve">   8</t>
  </si>
  <si>
    <t xml:space="preserve">   9</t>
  </si>
  <si>
    <t xml:space="preserve">   10</t>
  </si>
  <si>
    <t xml:space="preserve">   11</t>
  </si>
  <si>
    <t xml:space="preserve">   12</t>
  </si>
  <si>
    <t>注</t>
  </si>
  <si>
    <t>食 料</t>
  </si>
  <si>
    <t>札幌市</t>
  </si>
  <si>
    <t>青森市</t>
  </si>
  <si>
    <t>盛岡市</t>
  </si>
  <si>
    <t>仙台市</t>
  </si>
  <si>
    <t>秋田市</t>
  </si>
  <si>
    <t>山形市</t>
  </si>
  <si>
    <t>福島市</t>
  </si>
  <si>
    <t>水戸市</t>
  </si>
  <si>
    <t>宇都宮市</t>
  </si>
  <si>
    <t>前橋市</t>
  </si>
  <si>
    <t>さいたま市</t>
  </si>
  <si>
    <t>千葉市</t>
  </si>
  <si>
    <t>東京都区部</t>
  </si>
  <si>
    <t>横浜市</t>
  </si>
  <si>
    <t>新潟市</t>
  </si>
  <si>
    <t>富山市</t>
  </si>
  <si>
    <t>金沢市</t>
  </si>
  <si>
    <t>福井市</t>
  </si>
  <si>
    <t>甲府市</t>
  </si>
  <si>
    <t>長野市</t>
  </si>
  <si>
    <t>岐阜市</t>
  </si>
  <si>
    <t>静岡市</t>
  </si>
  <si>
    <t>名古屋市</t>
  </si>
  <si>
    <t>津市</t>
  </si>
  <si>
    <t>大津市</t>
  </si>
  <si>
    <t>京都市</t>
  </si>
  <si>
    <t>大阪市</t>
  </si>
  <si>
    <t>神戸市</t>
  </si>
  <si>
    <t>奈良市</t>
  </si>
  <si>
    <t>和歌山市</t>
  </si>
  <si>
    <t>鳥取市</t>
  </si>
  <si>
    <t>松江市</t>
  </si>
  <si>
    <t>岡山市</t>
  </si>
  <si>
    <t>広島市</t>
  </si>
  <si>
    <t>山口市</t>
  </si>
  <si>
    <t>徳島市</t>
  </si>
  <si>
    <t>高松市</t>
  </si>
  <si>
    <t>松山市</t>
  </si>
  <si>
    <t>高知市</t>
  </si>
  <si>
    <t>福岡市</t>
  </si>
  <si>
    <t>佐賀市</t>
  </si>
  <si>
    <t>長崎市</t>
  </si>
  <si>
    <t>熊本市</t>
  </si>
  <si>
    <t>大分市</t>
  </si>
  <si>
    <t>宮崎市</t>
  </si>
  <si>
    <t>鹿児島市</t>
  </si>
  <si>
    <t>那覇市</t>
  </si>
  <si>
    <t>川崎市</t>
  </si>
  <si>
    <t>北九州市</t>
  </si>
  <si>
    <t>乳卵類</t>
  </si>
  <si>
    <t>菓子類</t>
  </si>
  <si>
    <t>電気代</t>
  </si>
  <si>
    <t>ガス代</t>
  </si>
  <si>
    <t>寝具類</t>
  </si>
  <si>
    <t>（うち）</t>
  </si>
  <si>
    <t>17</t>
  </si>
  <si>
    <t>18</t>
  </si>
  <si>
    <t>19</t>
  </si>
  <si>
    <t>20</t>
  </si>
  <si>
    <t>　　 11</t>
  </si>
  <si>
    <t>　　 12</t>
  </si>
  <si>
    <t>諸雑費</t>
  </si>
  <si>
    <t>履物類</t>
  </si>
  <si>
    <t>医薬品・健康保持用摂取品</t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4"/>
  </si>
  <si>
    <t>たばこ</t>
  </si>
  <si>
    <t>下着類</t>
  </si>
  <si>
    <t>うるち米</t>
    <rPh sb="3" eb="4">
      <t>コメ</t>
    </rPh>
    <phoneticPr fontId="4"/>
  </si>
  <si>
    <t>食パン</t>
  </si>
  <si>
    <t>小麦粉
（薄力粉）</t>
    <rPh sb="5" eb="8">
      <t>ハクリキコ</t>
    </rPh>
    <phoneticPr fontId="4"/>
  </si>
  <si>
    <t>煮干し</t>
  </si>
  <si>
    <t>キャベツ</t>
  </si>
  <si>
    <t>きゅうり</t>
  </si>
  <si>
    <t>みかん</t>
  </si>
  <si>
    <t>100g</t>
  </si>
  <si>
    <t>1kg</t>
  </si>
  <si>
    <t>1杯</t>
  </si>
  <si>
    <t>1枚</t>
  </si>
  <si>
    <t>1足</t>
  </si>
  <si>
    <t>1着</t>
  </si>
  <si>
    <t>1か年</t>
    <rPh sb="2" eb="3">
      <t>ネン</t>
    </rPh>
    <phoneticPr fontId="4"/>
  </si>
  <si>
    <t>1回</t>
  </si>
  <si>
    <t>項　　　　目</t>
  </si>
  <si>
    <t>2 月</t>
  </si>
  <si>
    <t>3 月</t>
  </si>
  <si>
    <t>4 月</t>
  </si>
  <si>
    <t>5 月</t>
  </si>
  <si>
    <t>6 月</t>
  </si>
  <si>
    <t>7 月</t>
  </si>
  <si>
    <t>8 月</t>
  </si>
  <si>
    <t>9 月</t>
  </si>
  <si>
    <t>10月</t>
  </si>
  <si>
    <t>11月</t>
  </si>
  <si>
    <t>12月</t>
  </si>
  <si>
    <t>世</t>
  </si>
  <si>
    <t>有</t>
  </si>
  <si>
    <t>Ｉ</t>
  </si>
  <si>
    <t>食料</t>
    <rPh sb="0" eb="2">
      <t>ショクリョウ</t>
    </rPh>
    <phoneticPr fontId="4"/>
  </si>
  <si>
    <t>a</t>
  </si>
  <si>
    <t>穀類</t>
  </si>
  <si>
    <t>魚介類</t>
  </si>
  <si>
    <t>肉類</t>
  </si>
  <si>
    <t>野菜･海藻</t>
  </si>
  <si>
    <t>果物</t>
  </si>
  <si>
    <t>油脂･調味料</t>
  </si>
  <si>
    <t>調理食品</t>
  </si>
  <si>
    <t>飲料</t>
  </si>
  <si>
    <t>酒類</t>
  </si>
  <si>
    <t>外食</t>
  </si>
  <si>
    <t>住居</t>
    <rPh sb="0" eb="2">
      <t>ジュウキョ</t>
    </rPh>
    <phoneticPr fontId="4"/>
  </si>
  <si>
    <t>b</t>
  </si>
  <si>
    <t>家賃地代</t>
  </si>
  <si>
    <t>設備修繕･維持</t>
  </si>
  <si>
    <t>c</t>
  </si>
  <si>
    <t>他の光熱</t>
  </si>
  <si>
    <t>上下水道料</t>
  </si>
  <si>
    <t>d</t>
  </si>
  <si>
    <t>家庭用耐久財</t>
  </si>
  <si>
    <t>室内装備･装飾品</t>
  </si>
  <si>
    <t>家事雑貨</t>
  </si>
  <si>
    <t>家事用消耗品</t>
  </si>
  <si>
    <t>家事サービス</t>
  </si>
  <si>
    <t>資料　総務省統計局 ｢家計調査年報｣ ｢家計調査報告｣</t>
  </si>
  <si>
    <t>e</t>
  </si>
  <si>
    <t>和服</t>
  </si>
  <si>
    <t>洋服</t>
  </si>
  <si>
    <t>生地･糸類</t>
  </si>
  <si>
    <t>他の被服</t>
  </si>
  <si>
    <t>被服関連サービス</t>
  </si>
  <si>
    <t>f</t>
  </si>
  <si>
    <t>医薬品</t>
  </si>
  <si>
    <t>健康保持用摂取品</t>
  </si>
  <si>
    <t>保健医療サービス</t>
  </si>
  <si>
    <t>g</t>
  </si>
  <si>
    <t>交通</t>
  </si>
  <si>
    <t>自動車等関係費</t>
  </si>
  <si>
    <t>通信</t>
  </si>
  <si>
    <t>h</t>
  </si>
  <si>
    <t>教科書･学習参考教材</t>
  </si>
  <si>
    <t>補習教育</t>
  </si>
  <si>
    <t>教養娯楽用耐久財</t>
  </si>
  <si>
    <t>教養娯楽用品</t>
  </si>
  <si>
    <t>書籍･他の印刷物</t>
  </si>
  <si>
    <t>教養娯楽サービス</t>
  </si>
  <si>
    <t>j</t>
  </si>
  <si>
    <t>交際費</t>
  </si>
  <si>
    <t>仕送り金</t>
  </si>
  <si>
    <t>現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</si>
  <si>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</si>
  <si>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</si>
  <si>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</si>
  <si>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</si>
  <si>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</si>
  <si>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</si>
  <si>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</si>
  <si>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</si>
  <si>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</si>
  <si>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実支出以外の支払
（繰越金を除く）</t>
    <rPh sb="6" eb="8">
      <t>シハライ</t>
    </rPh>
    <rPh sb="10" eb="13">
      <t>クリコシキン</t>
    </rPh>
    <rPh sb="14" eb="15">
      <t>ノゾ</t>
    </rPh>
    <phoneticPr fontId="4"/>
  </si>
  <si>
    <t>可</t>
  </si>
  <si>
    <t>黒</t>
  </si>
  <si>
    <t>金</t>
  </si>
  <si>
    <t>受取</t>
    <rPh sb="0" eb="2">
      <t>ウケトリ</t>
    </rPh>
    <phoneticPr fontId="4"/>
  </si>
  <si>
    <t>経常収入</t>
  </si>
  <si>
    <t>世帯主収入</t>
  </si>
  <si>
    <t>1</t>
  </si>
  <si>
    <t>定期</t>
  </si>
  <si>
    <t>世帯主の配偶者の収入</t>
  </si>
  <si>
    <t>2</t>
  </si>
  <si>
    <t>他の世帯員収入</t>
  </si>
  <si>
    <t>3</t>
  </si>
  <si>
    <t>事 業 ･ 内 職 収 入</t>
  </si>
  <si>
    <t>他 の 経 常 収 入</t>
  </si>
  <si>
    <t>特別収入</t>
  </si>
  <si>
    <t>実収入以外の受取
（繰入金を除く）</t>
    <rPh sb="6" eb="8">
      <t>ウケトリ</t>
    </rPh>
    <rPh sb="10" eb="13">
      <t>クリイレキン</t>
    </rPh>
    <rPh sb="14" eb="15">
      <t>ノゾ</t>
    </rPh>
    <phoneticPr fontId="4"/>
  </si>
  <si>
    <t>貯金</t>
  </si>
  <si>
    <t>C</t>
  </si>
  <si>
    <t>支払</t>
    <rPh sb="0" eb="2">
      <t>シハライ</t>
    </rPh>
    <phoneticPr fontId="4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</si>
  <si>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</si>
  <si>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</si>
  <si>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</si>
  <si>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</si>
  <si>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</si>
  <si>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</si>
  <si>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</si>
  <si>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</si>
  <si>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</si>
  <si>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</si>
  <si>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</si>
  <si>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</si>
  <si>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</si>
  <si>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21</t>
  </si>
  <si>
    <t>22</t>
  </si>
  <si>
    <t>23</t>
  </si>
  <si>
    <t>24</t>
  </si>
  <si>
    <t>前年同月比</t>
    <rPh sb="4" eb="5">
      <t>ヒ</t>
    </rPh>
    <phoneticPr fontId="4"/>
  </si>
  <si>
    <t>1個</t>
    <rPh sb="1" eb="2">
      <t>コ</t>
    </rPh>
    <phoneticPr fontId="4"/>
  </si>
  <si>
    <t>1袋</t>
    <rPh sb="1" eb="2">
      <t>フクロ</t>
    </rPh>
    <phoneticPr fontId="4"/>
  </si>
  <si>
    <t>1本</t>
    <rPh sb="1" eb="2">
      <t>ホン</t>
    </rPh>
    <phoneticPr fontId="4"/>
  </si>
  <si>
    <t>1回</t>
    <rPh sb="1" eb="2">
      <t>カイ</t>
    </rPh>
    <phoneticPr fontId="4"/>
  </si>
  <si>
    <t>1人</t>
    <rPh sb="1" eb="2">
      <t>ニン</t>
    </rPh>
    <phoneticPr fontId="4"/>
  </si>
  <si>
    <t>13-1</t>
    <phoneticPr fontId="1"/>
  </si>
  <si>
    <t>13-2</t>
    <phoneticPr fontId="1"/>
  </si>
  <si>
    <t>13-3</t>
  </si>
  <si>
    <t>13-4</t>
  </si>
  <si>
    <t>13-5</t>
  </si>
  <si>
    <t>13-6</t>
    <phoneticPr fontId="1"/>
  </si>
  <si>
    <t xml:space="preserve"> 1袋</t>
    <rPh sb="2" eb="3">
      <t>フクロ</t>
    </rPh>
    <phoneticPr fontId="4"/>
  </si>
  <si>
    <t>農林漁業収入</t>
    <rPh sb="0" eb="2">
      <t>ノウリン</t>
    </rPh>
    <rPh sb="2" eb="4">
      <t>ギョギョウ</t>
    </rPh>
    <rPh sb="4" eb="6">
      <t>シュウニュウ</t>
    </rPh>
    <phoneticPr fontId="4"/>
  </si>
  <si>
    <t>支払</t>
    <rPh sb="0" eb="2">
      <t>シハラ</t>
    </rPh>
    <phoneticPr fontId="4"/>
  </si>
  <si>
    <t>直接税</t>
    <rPh sb="0" eb="3">
      <t>チョクセツゼイ</t>
    </rPh>
    <phoneticPr fontId="4"/>
  </si>
  <si>
    <t>勤</t>
    <rPh sb="0" eb="1">
      <t>キン</t>
    </rPh>
    <phoneticPr fontId="4"/>
  </si>
  <si>
    <t>個</t>
    <rPh sb="0" eb="1">
      <t>コ</t>
    </rPh>
    <phoneticPr fontId="4"/>
  </si>
  <si>
    <t>他</t>
    <rPh sb="0" eb="1">
      <t>タ</t>
    </rPh>
    <phoneticPr fontId="4"/>
  </si>
  <si>
    <t>他の非消費支出</t>
    <rPh sb="0" eb="1">
      <t>タ</t>
    </rPh>
    <rPh sb="2" eb="3">
      <t>ヒ</t>
    </rPh>
    <rPh sb="3" eb="5">
      <t>ショウヒ</t>
    </rPh>
    <rPh sb="5" eb="7">
      <t>シシュツ</t>
    </rPh>
    <phoneticPr fontId="4"/>
  </si>
  <si>
    <t>鶏肉
（もも肉）</t>
    <rPh sb="6" eb="7">
      <t>ニク</t>
    </rPh>
    <phoneticPr fontId="4"/>
  </si>
  <si>
    <t>食用油
（ｷｬﾉｰﾗ油）</t>
    <rPh sb="10" eb="11">
      <t>アブラ</t>
    </rPh>
    <phoneticPr fontId="4"/>
  </si>
  <si>
    <t>みそ
（米味噌）</t>
    <rPh sb="4" eb="5">
      <t>コメ</t>
    </rPh>
    <rPh sb="5" eb="7">
      <t>ミソ</t>
    </rPh>
    <phoneticPr fontId="4"/>
  </si>
  <si>
    <t>砂糖
（上白）</t>
    <rPh sb="4" eb="5">
      <t>ジョウ</t>
    </rPh>
    <rPh sb="5" eb="6">
      <t>シロ</t>
    </rPh>
    <phoneticPr fontId="4"/>
  </si>
  <si>
    <t>月別1世帯当たり1か月間の収入と支出(二人以上の世帯のうち勤労者世帯)</t>
  </si>
  <si>
    <t>月別1世帯当たり1か月間の消費支出(二人以上の世帯)</t>
  </si>
  <si>
    <t>月別主要品目小売価格（松江市）</t>
    <phoneticPr fontId="1"/>
  </si>
  <si>
    <t>工業製品</t>
    <rPh sb="0" eb="2">
      <t>コウギョウ</t>
    </rPh>
    <rPh sb="2" eb="4">
      <t>セイヒン</t>
    </rPh>
    <phoneticPr fontId="4"/>
  </si>
  <si>
    <t>食料品・飲料・たばこ・飼料</t>
    <rPh sb="0" eb="3">
      <t>ショクリョウヒン</t>
    </rPh>
    <rPh sb="4" eb="6">
      <t>インリョウ</t>
    </rPh>
    <rPh sb="11" eb="13">
      <t>シリョウ</t>
    </rPh>
    <phoneticPr fontId="4"/>
  </si>
  <si>
    <t>化学製品</t>
    <rPh sb="0" eb="2">
      <t>カガク</t>
    </rPh>
    <rPh sb="2" eb="4">
      <t>セイヒン</t>
    </rPh>
    <phoneticPr fontId="4"/>
  </si>
  <si>
    <t>石油・石炭製品</t>
    <rPh sb="0" eb="2">
      <t>セキユ</t>
    </rPh>
    <rPh sb="3" eb="5">
      <t>セキタン</t>
    </rPh>
    <rPh sb="5" eb="7">
      <t>セイヒン</t>
    </rPh>
    <phoneticPr fontId="4"/>
  </si>
  <si>
    <t>鉄鋼</t>
    <rPh sb="0" eb="2">
      <t>テッコウ</t>
    </rPh>
    <phoneticPr fontId="4"/>
  </si>
  <si>
    <t>情報通信機器</t>
    <rPh sb="0" eb="4">
      <t>ジョウホウツウシン</t>
    </rPh>
    <rPh sb="4" eb="6">
      <t>キキ</t>
    </rPh>
    <phoneticPr fontId="4"/>
  </si>
  <si>
    <t>...</t>
  </si>
  <si>
    <t>都　  市</t>
    <phoneticPr fontId="4"/>
  </si>
  <si>
    <t>資料　総務省統計局｢小売物価統計調査年報｣</t>
    <rPh sb="5" eb="6">
      <t>ショウ</t>
    </rPh>
    <rPh sb="10" eb="12">
      <t>コウリ</t>
    </rPh>
    <rPh sb="12" eb="14">
      <t>ブッカ</t>
    </rPh>
    <rPh sb="14" eb="16">
      <t>トウケイ</t>
    </rPh>
    <rPh sb="16" eb="18">
      <t>チョウサ</t>
    </rPh>
    <phoneticPr fontId="4"/>
  </si>
  <si>
    <t>年 次
年 月</t>
    <phoneticPr fontId="4"/>
  </si>
  <si>
    <t>全国</t>
    <phoneticPr fontId="4"/>
  </si>
  <si>
    <t>ウエイト</t>
    <phoneticPr fontId="4"/>
  </si>
  <si>
    <t>　　  4</t>
    <phoneticPr fontId="4"/>
  </si>
  <si>
    <t>　　  6</t>
    <phoneticPr fontId="4"/>
  </si>
  <si>
    <t xml:space="preserve"> 敷布
（綿100%）</t>
    <rPh sb="1" eb="3">
      <t>シキフ</t>
    </rPh>
    <rPh sb="5" eb="6">
      <t>ワタ</t>
    </rPh>
    <phoneticPr fontId="4"/>
  </si>
  <si>
    <t>年平均</t>
    <phoneticPr fontId="4"/>
  </si>
  <si>
    <t>項目</t>
    <phoneticPr fontId="4"/>
  </si>
  <si>
    <t>1 月</t>
    <phoneticPr fontId="4"/>
  </si>
  <si>
    <t>消費支出総額</t>
    <phoneticPr fontId="4"/>
  </si>
  <si>
    <t>a</t>
    <phoneticPr fontId="4"/>
  </si>
  <si>
    <t>b</t>
    <phoneticPr fontId="4"/>
  </si>
  <si>
    <t>家具･家事用品</t>
    <phoneticPr fontId="4"/>
  </si>
  <si>
    <t>d／Ⅰ</t>
    <phoneticPr fontId="4"/>
  </si>
  <si>
    <t>e</t>
    <phoneticPr fontId="4"/>
  </si>
  <si>
    <t>シャツ・セーター類</t>
    <phoneticPr fontId="4"/>
  </si>
  <si>
    <t>f／Ⅰ</t>
    <phoneticPr fontId="4"/>
  </si>
  <si>
    <t>保健医療用品･器具</t>
    <phoneticPr fontId="4"/>
  </si>
  <si>
    <t>g／Ⅰ</t>
    <phoneticPr fontId="4"/>
  </si>
  <si>
    <t>h</t>
    <phoneticPr fontId="4"/>
  </si>
  <si>
    <t>h／Ⅰ</t>
    <phoneticPr fontId="4"/>
  </si>
  <si>
    <t>j／Ⅰ</t>
    <phoneticPr fontId="4"/>
  </si>
  <si>
    <t>Ａ</t>
    <phoneticPr fontId="4"/>
  </si>
  <si>
    <t>豆腐
（木綿）</t>
    <rPh sb="4" eb="6">
      <t>モメン</t>
    </rPh>
    <phoneticPr fontId="4"/>
  </si>
  <si>
    <t>油揚げ
（薄揚げ）</t>
    <rPh sb="5" eb="7">
      <t>ウスア</t>
    </rPh>
    <phoneticPr fontId="4"/>
  </si>
  <si>
    <t>年次
年月</t>
    <phoneticPr fontId="4"/>
  </si>
  <si>
    <t>100g</t>
    <phoneticPr fontId="4"/>
  </si>
  <si>
    <t>a／Ⅰ</t>
    <phoneticPr fontId="4"/>
  </si>
  <si>
    <t>c</t>
    <phoneticPr fontId="4"/>
  </si>
  <si>
    <t xml:space="preserve">光熱･水道 </t>
    <phoneticPr fontId="4"/>
  </si>
  <si>
    <t>d</t>
    <phoneticPr fontId="4"/>
  </si>
  <si>
    <t>g</t>
    <phoneticPr fontId="4"/>
  </si>
  <si>
    <t>総 合</t>
    <phoneticPr fontId="4"/>
  </si>
  <si>
    <t>魚介類</t>
    <phoneticPr fontId="4"/>
  </si>
  <si>
    <t>ねぎ</t>
    <phoneticPr fontId="4"/>
  </si>
  <si>
    <t>1kg</t>
    <phoneticPr fontId="4"/>
  </si>
  <si>
    <t>せん
べい</t>
    <phoneticPr fontId="4"/>
  </si>
  <si>
    <t>-</t>
  </si>
  <si>
    <t xml:space="preserve"> I </t>
    <phoneticPr fontId="4"/>
  </si>
  <si>
    <t>b／Ⅰ</t>
    <phoneticPr fontId="4"/>
  </si>
  <si>
    <t>c／Ⅰ</t>
    <phoneticPr fontId="4"/>
  </si>
  <si>
    <t xml:space="preserve">交通･通信 </t>
    <phoneticPr fontId="4"/>
  </si>
  <si>
    <t>教育</t>
    <phoneticPr fontId="4"/>
  </si>
  <si>
    <t>i</t>
    <phoneticPr fontId="4"/>
  </si>
  <si>
    <t>i／Ⅰ</t>
    <phoneticPr fontId="4"/>
  </si>
  <si>
    <t>j</t>
    <phoneticPr fontId="4"/>
  </si>
  <si>
    <t>その他の消費支出</t>
    <phoneticPr fontId="4"/>
  </si>
  <si>
    <t>実収入</t>
    <phoneticPr fontId="4"/>
  </si>
  <si>
    <t>Ⅰ</t>
    <phoneticPr fontId="4"/>
  </si>
  <si>
    <t>勤め先収入</t>
    <phoneticPr fontId="4"/>
  </si>
  <si>
    <t xml:space="preserve">  　定  期  収  入</t>
    <phoneticPr fontId="4"/>
  </si>
  <si>
    <t>ｄ</t>
    <phoneticPr fontId="4"/>
  </si>
  <si>
    <t>Ⅱ</t>
    <phoneticPr fontId="4"/>
  </si>
  <si>
    <t>Ｃ</t>
    <phoneticPr fontId="4"/>
  </si>
  <si>
    <t>実支出</t>
    <phoneticPr fontId="4"/>
  </si>
  <si>
    <t>年　 月</t>
    <phoneticPr fontId="4"/>
  </si>
  <si>
    <t>資料　日本銀行調査統計局</t>
    <phoneticPr fontId="4"/>
  </si>
  <si>
    <t>年　次
年　月</t>
    <phoneticPr fontId="4"/>
  </si>
  <si>
    <t>松江市</t>
    <phoneticPr fontId="4"/>
  </si>
  <si>
    <t>　　  2</t>
    <phoneticPr fontId="4"/>
  </si>
  <si>
    <t>　　  3</t>
    <phoneticPr fontId="4"/>
  </si>
  <si>
    <t>　　  7</t>
    <phoneticPr fontId="4"/>
  </si>
  <si>
    <t>　　  8</t>
    <phoneticPr fontId="4"/>
  </si>
  <si>
    <t>　　  9</t>
    <phoneticPr fontId="4"/>
  </si>
  <si>
    <t>　　 10</t>
    <phoneticPr fontId="4"/>
  </si>
  <si>
    <t>資料　総務省統計局｢消費者物価指数年報｣</t>
    <phoneticPr fontId="4"/>
  </si>
  <si>
    <t>じゃがいも</t>
    <phoneticPr fontId="4"/>
  </si>
  <si>
    <t>たまねぎ</t>
    <phoneticPr fontId="4"/>
  </si>
  <si>
    <t>こんぶ</t>
    <phoneticPr fontId="4"/>
  </si>
  <si>
    <t>1パック</t>
    <phoneticPr fontId="4"/>
  </si>
  <si>
    <t>1本</t>
    <phoneticPr fontId="4"/>
  </si>
  <si>
    <t>スポーツ
ドリンク</t>
    <phoneticPr fontId="4"/>
  </si>
  <si>
    <t>清酒</t>
    <phoneticPr fontId="4"/>
  </si>
  <si>
    <t xml:space="preserve"> 1本</t>
    <phoneticPr fontId="4"/>
  </si>
  <si>
    <t>1袋</t>
    <phoneticPr fontId="4"/>
  </si>
  <si>
    <t>1枚</t>
    <phoneticPr fontId="4"/>
  </si>
  <si>
    <t>1か月</t>
    <phoneticPr fontId="4"/>
  </si>
  <si>
    <t xml:space="preserve">1か月  </t>
    <phoneticPr fontId="4"/>
  </si>
  <si>
    <t>18L</t>
    <phoneticPr fontId="4"/>
  </si>
  <si>
    <t>1個</t>
    <phoneticPr fontId="4"/>
  </si>
  <si>
    <t>男子靴</t>
    <phoneticPr fontId="4"/>
  </si>
  <si>
    <t>婦人靴</t>
    <phoneticPr fontId="4"/>
  </si>
  <si>
    <t>ﾉｰﾄ
ﾌﾞｯｸ</t>
    <phoneticPr fontId="4"/>
  </si>
  <si>
    <t>ﾊﾟｰﾏﾈﾝﾄ
代</t>
    <phoneticPr fontId="4"/>
  </si>
  <si>
    <t>1着</t>
    <phoneticPr fontId="4"/>
  </si>
  <si>
    <t xml:space="preserve">1本 </t>
    <phoneticPr fontId="4"/>
  </si>
  <si>
    <t xml:space="preserve">1足 </t>
    <phoneticPr fontId="4"/>
  </si>
  <si>
    <t>1足</t>
    <phoneticPr fontId="4"/>
  </si>
  <si>
    <t>1L</t>
    <phoneticPr fontId="4"/>
  </si>
  <si>
    <t>1冊</t>
    <phoneticPr fontId="4"/>
  </si>
  <si>
    <t>被服及び履物</t>
    <phoneticPr fontId="4"/>
  </si>
  <si>
    <t>e／Ⅰ</t>
    <phoneticPr fontId="4"/>
  </si>
  <si>
    <t>f</t>
    <phoneticPr fontId="4"/>
  </si>
  <si>
    <t>保健医療</t>
    <phoneticPr fontId="4"/>
  </si>
  <si>
    <t>授業料等</t>
    <phoneticPr fontId="4"/>
  </si>
  <si>
    <t>教養娯楽</t>
    <phoneticPr fontId="4"/>
  </si>
  <si>
    <t>Ｂ</t>
    <phoneticPr fontId="4"/>
  </si>
  <si>
    <t>　　　　預貯金引出</t>
    <phoneticPr fontId="4"/>
  </si>
  <si>
    <t>繰入金</t>
    <phoneticPr fontId="4"/>
  </si>
  <si>
    <t>勤労所得税</t>
    <phoneticPr fontId="4"/>
  </si>
  <si>
    <t>個人住民税</t>
    <phoneticPr fontId="4"/>
  </si>
  <si>
    <t>他の税</t>
    <phoneticPr fontId="4"/>
  </si>
  <si>
    <t>ｂ</t>
    <phoneticPr fontId="4"/>
  </si>
  <si>
    <t>社会保険料</t>
    <phoneticPr fontId="4"/>
  </si>
  <si>
    <t>ｃ</t>
    <phoneticPr fontId="4"/>
  </si>
  <si>
    <t>繰越金</t>
    <phoneticPr fontId="4"/>
  </si>
  <si>
    <t>現物総額</t>
    <phoneticPr fontId="4"/>
  </si>
  <si>
    <t>可処分所得</t>
    <phoneticPr fontId="4"/>
  </si>
  <si>
    <t>黒字</t>
    <phoneticPr fontId="4"/>
  </si>
  <si>
    <t>金融資産純増</t>
    <phoneticPr fontId="4"/>
  </si>
  <si>
    <t>平均消費性向</t>
    <phoneticPr fontId="4"/>
  </si>
  <si>
    <t>黒字率</t>
    <phoneticPr fontId="4"/>
  </si>
  <si>
    <t>金融資産純増率</t>
    <phoneticPr fontId="4"/>
  </si>
  <si>
    <t>ふすま張替費</t>
    <rPh sb="3" eb="5">
      <t>ハリカエ</t>
    </rPh>
    <rPh sb="5" eb="6">
      <t>ヒ</t>
    </rPh>
    <phoneticPr fontId="4"/>
  </si>
  <si>
    <t>令和</t>
    <rPh sb="0" eb="2">
      <t>レイワ</t>
    </rPh>
    <phoneticPr fontId="4"/>
  </si>
  <si>
    <t>元</t>
    <rPh sb="0" eb="1">
      <t>ガン</t>
    </rPh>
    <phoneticPr fontId="4"/>
  </si>
  <si>
    <t>鶏卵</t>
    <phoneticPr fontId="4"/>
  </si>
  <si>
    <t>令元</t>
    <rPh sb="0" eb="1">
      <t>ガン</t>
    </rPh>
    <phoneticPr fontId="4"/>
  </si>
  <si>
    <t>資料　総務省統計局「小売物価統計調査年報」</t>
    <rPh sb="0" eb="2">
      <t>シリョウ</t>
    </rPh>
    <rPh sb="3" eb="6">
      <t>ソウムショウ</t>
    </rPh>
    <rPh sb="6" eb="9">
      <t>トウケイキョク</t>
    </rPh>
    <rPh sb="10" eb="12">
      <t>コウリ</t>
    </rPh>
    <rPh sb="12" eb="14">
      <t>ブッカ</t>
    </rPh>
    <rPh sb="14" eb="16">
      <t>トウケイ</t>
    </rPh>
    <rPh sb="16" eb="18">
      <t>チョウサ</t>
    </rPh>
    <rPh sb="18" eb="20">
      <t>ネンポウ</t>
    </rPh>
    <phoneticPr fontId="4"/>
  </si>
  <si>
    <t xml:space="preserve"> 元年</t>
    <rPh sb="1" eb="2">
      <t>ガン</t>
    </rPh>
    <phoneticPr fontId="4"/>
  </si>
  <si>
    <t>…</t>
  </si>
  <si>
    <t>ﾁｮｺﾚｰﾄ</t>
    <phoneticPr fontId="4"/>
  </si>
  <si>
    <t>総合</t>
    <phoneticPr fontId="4"/>
  </si>
  <si>
    <t>食料</t>
    <phoneticPr fontId="4"/>
  </si>
  <si>
    <t>住居</t>
    <phoneticPr fontId="4"/>
  </si>
  <si>
    <t>光熱・水道</t>
    <phoneticPr fontId="4"/>
  </si>
  <si>
    <t>家具・家事用品</t>
    <phoneticPr fontId="4"/>
  </si>
  <si>
    <t>穀類</t>
    <phoneticPr fontId="4"/>
  </si>
  <si>
    <t>肉類</t>
    <phoneticPr fontId="4"/>
  </si>
  <si>
    <t>野菜・海藻</t>
    <rPh sb="4" eb="5">
      <t>ソウ</t>
    </rPh>
    <phoneticPr fontId="4"/>
  </si>
  <si>
    <t>果物</t>
    <phoneticPr fontId="4"/>
  </si>
  <si>
    <t>油脂・調味料</t>
    <phoneticPr fontId="4"/>
  </si>
  <si>
    <t>調理食品</t>
    <phoneticPr fontId="4"/>
  </si>
  <si>
    <t>飲料</t>
    <phoneticPr fontId="4"/>
  </si>
  <si>
    <t>酒類</t>
    <phoneticPr fontId="4"/>
  </si>
  <si>
    <t>外食</t>
    <phoneticPr fontId="4"/>
  </si>
  <si>
    <t>家賃</t>
    <phoneticPr fontId="4"/>
  </si>
  <si>
    <t>設備修繕・維持</t>
    <phoneticPr fontId="4"/>
  </si>
  <si>
    <t>他の光熱</t>
    <phoneticPr fontId="4"/>
  </si>
  <si>
    <t>上下水道料</t>
    <phoneticPr fontId="4"/>
  </si>
  <si>
    <t>家庭用耐久財</t>
    <phoneticPr fontId="4"/>
  </si>
  <si>
    <t>室内装備品</t>
    <phoneticPr fontId="4"/>
  </si>
  <si>
    <t>家事雑貨</t>
    <phoneticPr fontId="4"/>
  </si>
  <si>
    <t>家事用消耗品</t>
    <phoneticPr fontId="4"/>
  </si>
  <si>
    <t>家事サービス</t>
    <phoneticPr fontId="4"/>
  </si>
  <si>
    <t>生鮮魚介</t>
    <phoneticPr fontId="4"/>
  </si>
  <si>
    <t>生鮮野菜</t>
    <phoneticPr fontId="4"/>
  </si>
  <si>
    <t>生鮮果物</t>
    <phoneticPr fontId="4"/>
  </si>
  <si>
    <t>令和</t>
    <rPh sb="0" eb="2">
      <t>レイワ</t>
    </rPh>
    <phoneticPr fontId="6"/>
  </si>
  <si>
    <t>5</t>
    <phoneticPr fontId="4"/>
  </si>
  <si>
    <t>交通・通信</t>
    <phoneticPr fontId="4"/>
  </si>
  <si>
    <t>衣料</t>
    <phoneticPr fontId="4"/>
  </si>
  <si>
    <t>シャツ・セーター・下着類</t>
    <phoneticPr fontId="4"/>
  </si>
  <si>
    <t>他の被服</t>
    <phoneticPr fontId="4"/>
  </si>
  <si>
    <t>被服関連サービス</t>
    <phoneticPr fontId="4"/>
  </si>
  <si>
    <t>保健医療用品・器具</t>
    <phoneticPr fontId="4"/>
  </si>
  <si>
    <t>保健医療サービス</t>
    <phoneticPr fontId="4"/>
  </si>
  <si>
    <t>交通</t>
    <phoneticPr fontId="4"/>
  </si>
  <si>
    <t>自動車等関係費</t>
    <phoneticPr fontId="4"/>
  </si>
  <si>
    <t>通信</t>
    <phoneticPr fontId="4"/>
  </si>
  <si>
    <t>教科書・学習参考教材</t>
    <rPh sb="8" eb="10">
      <t>キョウザイ</t>
    </rPh>
    <phoneticPr fontId="4"/>
  </si>
  <si>
    <t>補習教育</t>
    <phoneticPr fontId="4"/>
  </si>
  <si>
    <t>教養娯楽用耐久財</t>
    <phoneticPr fontId="4"/>
  </si>
  <si>
    <t>教養娯楽用品</t>
    <phoneticPr fontId="4"/>
  </si>
  <si>
    <t>書籍・他の印刷物</t>
    <phoneticPr fontId="4"/>
  </si>
  <si>
    <t>教養娯楽サービス</t>
    <phoneticPr fontId="4"/>
  </si>
  <si>
    <t>理美容サービス</t>
    <phoneticPr fontId="4"/>
  </si>
  <si>
    <t>理美容用品</t>
    <phoneticPr fontId="4"/>
  </si>
  <si>
    <t>身の回り用品</t>
    <phoneticPr fontId="4"/>
  </si>
  <si>
    <t>他の諸雑費</t>
    <rPh sb="2" eb="5">
      <t>ショザッピ</t>
    </rPh>
    <phoneticPr fontId="4"/>
  </si>
  <si>
    <t>和服</t>
    <phoneticPr fontId="4"/>
  </si>
  <si>
    <t>洋服</t>
    <phoneticPr fontId="4"/>
  </si>
  <si>
    <t>　　  5</t>
    <phoneticPr fontId="4"/>
  </si>
  <si>
    <t>13-1　企業物価指数（全国）</t>
    <rPh sb="5" eb="7">
      <t>キギョウ</t>
    </rPh>
    <rPh sb="7" eb="8">
      <t>ブツ</t>
    </rPh>
    <rPh sb="12" eb="14">
      <t>ゼンコク</t>
    </rPh>
    <phoneticPr fontId="4"/>
  </si>
  <si>
    <t xml:space="preserve"> 令和2年平均=100</t>
    <phoneticPr fontId="4"/>
  </si>
  <si>
    <t>国内
（総平均）</t>
    <rPh sb="0" eb="1">
      <t>クニ</t>
    </rPh>
    <rPh sb="1" eb="2">
      <t>ナイ</t>
    </rPh>
    <rPh sb="4" eb="7">
      <t>ソウヘイキン</t>
    </rPh>
    <phoneticPr fontId="4"/>
  </si>
  <si>
    <t>輸　出
（総平均）</t>
    <rPh sb="0" eb="1">
      <t>ユ</t>
    </rPh>
    <rPh sb="2" eb="3">
      <t>デ</t>
    </rPh>
    <rPh sb="5" eb="8">
      <t>ソウヘイキン</t>
    </rPh>
    <phoneticPr fontId="4"/>
  </si>
  <si>
    <t>輸　入
（総平均）</t>
    <rPh sb="0" eb="1">
      <t>ユ</t>
    </rPh>
    <rPh sb="2" eb="3">
      <t>ニュウ</t>
    </rPh>
    <rPh sb="5" eb="8">
      <t>ソウヘイキン</t>
    </rPh>
    <phoneticPr fontId="4"/>
  </si>
  <si>
    <t>1　国内企業物価指数の類別は、主要なもののみを掲載している。</t>
    <rPh sb="2" eb="4">
      <t>コクナイ</t>
    </rPh>
    <rPh sb="4" eb="6">
      <t>キギョウ</t>
    </rPh>
    <rPh sb="6" eb="8">
      <t>ブッカ</t>
    </rPh>
    <rPh sb="8" eb="10">
      <t>シスウ</t>
    </rPh>
    <rPh sb="23" eb="25">
      <t>ケイサイ</t>
    </rPh>
    <phoneticPr fontId="4"/>
  </si>
  <si>
    <t>2　輸出及び輸入の指数は、円ベースで算出したものである。</t>
    <rPh sb="2" eb="4">
      <t>ユシュツ</t>
    </rPh>
    <rPh sb="4" eb="5">
      <t>オヨ</t>
    </rPh>
    <rPh sb="6" eb="8">
      <t>ユニュウ</t>
    </rPh>
    <rPh sb="9" eb="11">
      <t>シスウ</t>
    </rPh>
    <rPh sb="13" eb="14">
      <t>エン</t>
    </rPh>
    <rPh sb="18" eb="20">
      <t>サンシュツ</t>
    </rPh>
    <phoneticPr fontId="4"/>
  </si>
  <si>
    <t xml:space="preserve">単位：円 </t>
  </si>
  <si>
    <t>あじ
（丸）</t>
  </si>
  <si>
    <t>ぶり
（切り身）</t>
    <rPh sb="4" eb="5">
      <t>キ</t>
    </rPh>
    <rPh sb="6" eb="7">
      <t>ミ</t>
    </rPh>
    <phoneticPr fontId="4"/>
  </si>
  <si>
    <t>牛肉
（ロース）</t>
  </si>
  <si>
    <t>ハム
（ロース）</t>
  </si>
  <si>
    <t>しょう油
（本醸造）</t>
    <rPh sb="6" eb="9">
      <t>ホンジョウゾウ</t>
    </rPh>
    <phoneticPr fontId="4"/>
  </si>
  <si>
    <t>緑茶
（せん茶）</t>
    <rPh sb="0" eb="1">
      <t>リョク</t>
    </rPh>
    <rPh sb="6" eb="7">
      <t>チャ</t>
    </rPh>
    <phoneticPr fontId="4"/>
  </si>
  <si>
    <t>灯油
（店頭売り）</t>
    <rPh sb="4" eb="6">
      <t>テントウ</t>
    </rPh>
    <rPh sb="6" eb="7">
      <t>ウ</t>
    </rPh>
    <phoneticPr fontId="4"/>
  </si>
  <si>
    <t>スカート
（秋冬物）</t>
    <rPh sb="8" eb="9">
      <t>モノ</t>
    </rPh>
    <phoneticPr fontId="4"/>
  </si>
  <si>
    <t>婦人用
ｾｰﾀｰ
（長袖又は七分袖）</t>
    <rPh sb="2" eb="3">
      <t>ヨウ</t>
    </rPh>
    <rPh sb="12" eb="13">
      <t>マタ</t>
    </rPh>
    <rPh sb="14" eb="16">
      <t>シチブ</t>
    </rPh>
    <rPh sb="16" eb="17">
      <t>ソデ</t>
    </rPh>
    <phoneticPr fontId="4"/>
  </si>
  <si>
    <t>ﾜｲｼｬﾂ
（長袖）</t>
  </si>
  <si>
    <t>PTA会費
（公立
小学校）</t>
    <rPh sb="7" eb="9">
      <t>コウリツ</t>
    </rPh>
    <phoneticPr fontId="4"/>
  </si>
  <si>
    <t>PTA会費
（公立
中学校）</t>
    <rPh sb="7" eb="9">
      <t>コウリツ</t>
    </rPh>
    <rPh sb="10" eb="11">
      <t>チュウ</t>
    </rPh>
    <phoneticPr fontId="4"/>
  </si>
  <si>
    <t>新聞代
（朝刊又は
総合版）</t>
    <rPh sb="7" eb="8">
      <t>マタ</t>
    </rPh>
    <rPh sb="10" eb="12">
      <t>ソウゴウ</t>
    </rPh>
    <rPh sb="12" eb="13">
      <t>バン</t>
    </rPh>
    <phoneticPr fontId="4"/>
  </si>
  <si>
    <t>入浴料
（大人）</t>
  </si>
  <si>
    <t>注　1　「…」は調査期間の定めがある等で、調査を行わなかったもの。</t>
    <rPh sb="0" eb="1">
      <t>チュウ</t>
    </rPh>
    <rPh sb="8" eb="10">
      <t>チョウサ</t>
    </rPh>
    <rPh sb="10" eb="12">
      <t>キカン</t>
    </rPh>
    <rPh sb="13" eb="14">
      <t>サダ</t>
    </rPh>
    <rPh sb="18" eb="19">
      <t>トウ</t>
    </rPh>
    <rPh sb="21" eb="23">
      <t>チョウサ</t>
    </rPh>
    <rPh sb="24" eb="25">
      <t>オコナ</t>
    </rPh>
    <phoneticPr fontId="4"/>
  </si>
  <si>
    <t>13-6　月別1世帯当たり1か月間の収入と支出（二人以上の世帯のうち勤労者世帯）</t>
  </si>
  <si>
    <t xml:space="preserve">単位：円、％ </t>
  </si>
  <si>
    <t xml:space="preserve">世帯人員（人） </t>
  </si>
  <si>
    <t>有業人員 （人）</t>
  </si>
  <si>
    <t>世帯主の年齢（歳）</t>
  </si>
  <si>
    <t>注　　2020年（令和2年）1月からの収支項目分類の改定により、「農林漁業収入」が「事業・内職収入」の「他の事業収入」に統合された。</t>
    <rPh sb="0" eb="1">
      <t>チュウ</t>
    </rPh>
    <rPh sb="7" eb="8">
      <t>ネン</t>
    </rPh>
    <rPh sb="9" eb="11">
      <t>レイワ</t>
    </rPh>
    <rPh sb="12" eb="13">
      <t>ネン</t>
    </rPh>
    <rPh sb="15" eb="16">
      <t>ガツ</t>
    </rPh>
    <rPh sb="19" eb="21">
      <t>シュウシ</t>
    </rPh>
    <rPh sb="21" eb="23">
      <t>コウモク</t>
    </rPh>
    <rPh sb="23" eb="25">
      <t>ブンルイ</t>
    </rPh>
    <rPh sb="26" eb="28">
      <t>カイテイ</t>
    </rPh>
    <rPh sb="33" eb="35">
      <t>ノウリン</t>
    </rPh>
    <rPh sb="35" eb="37">
      <t>ギョギョウ</t>
    </rPh>
    <rPh sb="37" eb="39">
      <t>シュウニュウ</t>
    </rPh>
    <rPh sb="42" eb="44">
      <t>ジギョウ</t>
    </rPh>
    <rPh sb="45" eb="47">
      <t>ナイショク</t>
    </rPh>
    <rPh sb="47" eb="49">
      <t>シュウニュウ</t>
    </rPh>
    <rPh sb="52" eb="53">
      <t>タ</t>
    </rPh>
    <rPh sb="54" eb="56">
      <t>ジギョウ</t>
    </rPh>
    <rPh sb="56" eb="58">
      <t>シュウニュウ</t>
    </rPh>
    <rPh sb="60" eb="62">
      <t>トウゴウ</t>
    </rPh>
    <phoneticPr fontId="4"/>
  </si>
  <si>
    <t>13-6　月別1世帯当たり1か月間の収入と支出（二人以上の世帯のうち勤労者世帯）（続）</t>
    <rPh sb="41" eb="42">
      <t>ツヅ</t>
    </rPh>
    <phoneticPr fontId="4"/>
  </si>
  <si>
    <t>こづかい（使途不明）</t>
  </si>
  <si>
    <t>平（％）</t>
  </si>
  <si>
    <t>黒（％）</t>
  </si>
  <si>
    <t>金（％）</t>
  </si>
  <si>
    <t>全国平均　=　100</t>
    <rPh sb="0" eb="2">
      <t>ゼンコク</t>
    </rPh>
    <rPh sb="2" eb="4">
      <t>ヘイキン</t>
    </rPh>
    <phoneticPr fontId="4"/>
  </si>
  <si>
    <t xml:space="preserve">企業物価指数（全国） 令和2年平均=100 </t>
    <phoneticPr fontId="1"/>
  </si>
  <si>
    <t xml:space="preserve">13-3　月別、中分類別消費者物価指数 </t>
    <phoneticPr fontId="4"/>
  </si>
  <si>
    <t xml:space="preserve"> 令和2年=100</t>
  </si>
  <si>
    <t>（%）</t>
  </si>
  <si>
    <t>13-3　月別、中分類別消費者物価指数 （続）</t>
    <rPh sb="5" eb="6">
      <t>ツキ</t>
    </rPh>
    <phoneticPr fontId="4"/>
  </si>
  <si>
    <t xml:space="preserve"> 令和2年=100</t>
    <phoneticPr fontId="4"/>
  </si>
  <si>
    <t>そうめん</t>
    <phoneticPr fontId="4"/>
  </si>
  <si>
    <t>プロパン
ガス</t>
    <phoneticPr fontId="4"/>
  </si>
  <si>
    <t>3.3㎡</t>
    <phoneticPr fontId="4"/>
  </si>
  <si>
    <t>クリーニング代
（背広服
上下）</t>
    <rPh sb="11" eb="12">
      <t>フク</t>
    </rPh>
    <phoneticPr fontId="4"/>
  </si>
  <si>
    <t>クリーニング代
（ﾜｲｼｬﾂ）</t>
    <phoneticPr fontId="4"/>
  </si>
  <si>
    <t>1,000ｍｌ</t>
    <phoneticPr fontId="4"/>
  </si>
  <si>
    <t>13-5　月別1世帯当たり1か月間の消費支出（二人以上の世帯）</t>
    <rPh sb="23" eb="24">
      <t>2</t>
    </rPh>
    <rPh sb="24" eb="27">
      <t>ニンイジョウ</t>
    </rPh>
    <phoneticPr fontId="4"/>
  </si>
  <si>
    <t xml:space="preserve"> 2年</t>
  </si>
  <si>
    <t>令4.1</t>
    <rPh sb="0" eb="1">
      <t>レイ</t>
    </rPh>
    <phoneticPr fontId="4"/>
  </si>
  <si>
    <t>カップ麺</t>
    <rPh sb="3" eb="4">
      <t>メン</t>
    </rPh>
    <phoneticPr fontId="4"/>
  </si>
  <si>
    <t>バター　</t>
    <phoneticPr fontId="4"/>
  </si>
  <si>
    <t>干しのり</t>
    <rPh sb="0" eb="1">
      <t>ホ</t>
    </rPh>
    <phoneticPr fontId="4"/>
  </si>
  <si>
    <t>だいこん漬</t>
    <phoneticPr fontId="4"/>
  </si>
  <si>
    <t>2　　〃</t>
    <phoneticPr fontId="4"/>
  </si>
  <si>
    <t>3　　〃</t>
    <phoneticPr fontId="4"/>
  </si>
  <si>
    <t>4　　〃</t>
    <phoneticPr fontId="4"/>
  </si>
  <si>
    <t>キャンデー</t>
    <phoneticPr fontId="4"/>
  </si>
  <si>
    <t>ｲﾝｽﾀﾝﾄ
ｺｰﾋｰ</t>
    <phoneticPr fontId="4"/>
  </si>
  <si>
    <t>天丼（外食）</t>
    <rPh sb="0" eb="2">
      <t>テンドン</t>
    </rPh>
    <rPh sb="3" eb="5">
      <t>ガイショク</t>
    </rPh>
    <phoneticPr fontId="4"/>
  </si>
  <si>
    <t>民営家賃
(１か月)</t>
    <rPh sb="0" eb="2">
      <t>ミンエイ</t>
    </rPh>
    <rPh sb="2" eb="4">
      <t>ヤチン</t>
    </rPh>
    <phoneticPr fontId="4"/>
  </si>
  <si>
    <t>修繕材料</t>
    <rPh sb="0" eb="2">
      <t>シュウゼン</t>
    </rPh>
    <rPh sb="2" eb="4">
      <t>ザイリョウ</t>
    </rPh>
    <phoneticPr fontId="4"/>
  </si>
  <si>
    <t>電気代</t>
    <phoneticPr fontId="4"/>
  </si>
  <si>
    <t>都市ガス代</t>
    <rPh sb="0" eb="2">
      <t>トシ</t>
    </rPh>
    <phoneticPr fontId="4"/>
  </si>
  <si>
    <t>水道料</t>
    <rPh sb="0" eb="3">
      <t>スイドウリョウ</t>
    </rPh>
    <phoneticPr fontId="4"/>
  </si>
  <si>
    <t>皿</t>
    <rPh sb="0" eb="1">
      <t>サラ</t>
    </rPh>
    <phoneticPr fontId="4"/>
  </si>
  <si>
    <t>鍋</t>
    <rPh sb="0" eb="1">
      <t>ナベ</t>
    </rPh>
    <phoneticPr fontId="4"/>
  </si>
  <si>
    <t>1000m</t>
    <phoneticPr fontId="4"/>
  </si>
  <si>
    <t>1個</t>
    <rPh sb="1" eb="2">
      <t>コ</t>
    </rPh>
    <phoneticPr fontId="37"/>
  </si>
  <si>
    <t>電球・ランプ</t>
    <rPh sb="0" eb="2">
      <t>デンキュウ</t>
    </rPh>
    <phoneticPr fontId="4"/>
  </si>
  <si>
    <t>男子用ｽﾞﾎﾞﾝ
（秋冬物）</t>
    <rPh sb="2" eb="3">
      <t>ヨウ</t>
    </rPh>
    <rPh sb="10" eb="13">
      <t>アキフユモノ</t>
    </rPh>
    <phoneticPr fontId="4"/>
  </si>
  <si>
    <t>男子用学校制服
（公立中学校用）</t>
    <rPh sb="2" eb="3">
      <t>ヨウ</t>
    </rPh>
    <rPh sb="3" eb="5">
      <t>ガッコウ</t>
    </rPh>
    <rPh sb="5" eb="7">
      <t>セイフク</t>
    </rPh>
    <rPh sb="9" eb="11">
      <t>コウリツ</t>
    </rPh>
    <rPh sb="11" eb="14">
      <t>チュウガッコウ</t>
    </rPh>
    <rPh sb="14" eb="15">
      <t>ヨウ</t>
    </rPh>
    <phoneticPr fontId="4"/>
  </si>
  <si>
    <t>ブラウス
（長袖）</t>
    <phoneticPr fontId="4"/>
  </si>
  <si>
    <t>男子用靴下</t>
    <rPh sb="2" eb="3">
      <t>ヨウ</t>
    </rPh>
    <phoneticPr fontId="4"/>
  </si>
  <si>
    <t>子供靴</t>
    <rPh sb="0" eb="2">
      <t>コドモ</t>
    </rPh>
    <rPh sb="2" eb="3">
      <t>クツ</t>
    </rPh>
    <phoneticPr fontId="4"/>
  </si>
  <si>
    <t>履物修理代</t>
    <rPh sb="0" eb="2">
      <t>ハキモノ</t>
    </rPh>
    <rPh sb="2" eb="5">
      <t>シュウリダイ</t>
    </rPh>
    <phoneticPr fontId="4"/>
  </si>
  <si>
    <t>バス代</t>
    <rPh sb="2" eb="3">
      <t>ダイ</t>
    </rPh>
    <phoneticPr fontId="4"/>
  </si>
  <si>
    <t>ガソリン
（レギュラー）</t>
    <phoneticPr fontId="4"/>
  </si>
  <si>
    <t>映画
観覧料
（一般）</t>
    <rPh sb="8" eb="10">
      <t>イッパン</t>
    </rPh>
    <phoneticPr fontId="4"/>
  </si>
  <si>
    <t>手洗い用
石けん</t>
    <rPh sb="0" eb="2">
      <t>テアラ</t>
    </rPh>
    <rPh sb="3" eb="4">
      <t>ヨウ</t>
    </rPh>
    <phoneticPr fontId="4"/>
  </si>
  <si>
    <t>傘</t>
    <rPh sb="0" eb="1">
      <t>カサ</t>
    </rPh>
    <phoneticPr fontId="4"/>
  </si>
  <si>
    <t>豚肉
（バラ）</t>
    <phoneticPr fontId="4"/>
  </si>
  <si>
    <t>牛乳
（店頭売り、紙容器入り）</t>
    <rPh sb="4" eb="6">
      <t>テントウ</t>
    </rPh>
    <rPh sb="6" eb="7">
      <t>ウ</t>
    </rPh>
    <rPh sb="9" eb="12">
      <t>カミヨウキ</t>
    </rPh>
    <rPh sb="12" eb="13">
      <t>イ</t>
    </rPh>
    <phoneticPr fontId="4"/>
  </si>
  <si>
    <t>理髪料
（男性（高校生以下を除く））</t>
    <rPh sb="5" eb="7">
      <t>ダンセイ</t>
    </rPh>
    <rPh sb="8" eb="11">
      <t>コウコウセイ</t>
    </rPh>
    <rPh sb="11" eb="13">
      <t>イカ</t>
    </rPh>
    <rPh sb="14" eb="15">
      <t>ノゾ</t>
    </rPh>
    <phoneticPr fontId="4"/>
  </si>
  <si>
    <t xml:space="preserve"> 3年</t>
  </si>
  <si>
    <t xml:space="preserve"> 4年</t>
    <phoneticPr fontId="4"/>
  </si>
  <si>
    <t>…</t>
    <phoneticPr fontId="4"/>
  </si>
  <si>
    <t>13-5　月別1世帯当たり1か月間の消費支出（二人以上の世帯）（続）</t>
    <rPh sb="32" eb="33">
      <t>ツヅ</t>
    </rPh>
    <phoneticPr fontId="4"/>
  </si>
  <si>
    <t>現物総額</t>
  </si>
  <si>
    <t xml:space="preserve">令和５年平均消費者物価地域差指数 </t>
    <rPh sb="0" eb="2">
      <t>レイワ</t>
    </rPh>
    <rPh sb="3" eb="4">
      <t>ネン</t>
    </rPh>
    <phoneticPr fontId="1"/>
  </si>
  <si>
    <t xml:space="preserve">13-2　令和５年平均消費者物価地域差指数 </t>
    <rPh sb="5" eb="7">
      <t>レイワ</t>
    </rPh>
    <rPh sb="8" eb="9">
      <t>ネン</t>
    </rPh>
    <rPh sb="9" eb="10">
      <t>ヘイ</t>
    </rPh>
    <rPh sb="10" eb="11">
      <t>キン</t>
    </rPh>
    <rPh sb="11" eb="14">
      <t>ショウヒシャ</t>
    </rPh>
    <phoneticPr fontId="4"/>
  </si>
  <si>
    <t>相模原市</t>
    <rPh sb="0" eb="4">
      <t>サガミハラシ</t>
    </rPh>
    <phoneticPr fontId="6"/>
  </si>
  <si>
    <t>浜松市</t>
    <rPh sb="0" eb="2">
      <t>ハママツ</t>
    </rPh>
    <rPh sb="2" eb="3">
      <t>シ</t>
    </rPh>
    <phoneticPr fontId="6"/>
  </si>
  <si>
    <t>堺市</t>
    <rPh sb="0" eb="1">
      <t>サカイ</t>
    </rPh>
    <rPh sb="1" eb="2">
      <t>シ</t>
    </rPh>
    <phoneticPr fontId="6"/>
  </si>
  <si>
    <t>元</t>
    <rPh sb="0" eb="1">
      <t>ガン</t>
    </rPh>
    <phoneticPr fontId="6"/>
  </si>
  <si>
    <t>令元</t>
    <rPh sb="0" eb="1">
      <t>レイ</t>
    </rPh>
    <rPh sb="1" eb="2">
      <t>ガン</t>
    </rPh>
    <phoneticPr fontId="6"/>
  </si>
  <si>
    <t>令5.1</t>
    <rPh sb="0" eb="1">
      <t>レイ</t>
    </rPh>
    <phoneticPr fontId="4"/>
  </si>
  <si>
    <t>　　5</t>
    <phoneticPr fontId="4"/>
  </si>
  <si>
    <t>5</t>
    <phoneticPr fontId="6"/>
  </si>
  <si>
    <t>13-4　月別主要品目小売価格（松江市）</t>
    <phoneticPr fontId="4"/>
  </si>
  <si>
    <t>無菌包装米飯</t>
    <rPh sb="0" eb="2">
      <t>ムキン</t>
    </rPh>
    <rPh sb="2" eb="4">
      <t>ホウソウ</t>
    </rPh>
    <rPh sb="4" eb="6">
      <t>ベイハン</t>
    </rPh>
    <phoneticPr fontId="37"/>
  </si>
  <si>
    <t>さば
（切り身）</t>
    <rPh sb="4" eb="5">
      <t>キ</t>
    </rPh>
    <rPh sb="6" eb="7">
      <t>ミ</t>
    </rPh>
    <phoneticPr fontId="4"/>
  </si>
  <si>
    <t>1)
かつお節</t>
    <phoneticPr fontId="4"/>
  </si>
  <si>
    <t>だいこん</t>
    <phoneticPr fontId="4"/>
  </si>
  <si>
    <t>1箱</t>
    <phoneticPr fontId="4"/>
  </si>
  <si>
    <t>元年平均　</t>
    <rPh sb="0" eb="1">
      <t>ガン</t>
    </rPh>
    <phoneticPr fontId="4"/>
  </si>
  <si>
    <r>
      <t>5</t>
    </r>
    <r>
      <rPr>
        <b/>
        <sz val="11"/>
        <rFont val="游ゴシック"/>
        <family val="1"/>
        <charset val="128"/>
      </rPr>
      <t xml:space="preserve">    〃</t>
    </r>
    <phoneticPr fontId="4"/>
  </si>
  <si>
    <t>5.1</t>
    <phoneticPr fontId="4"/>
  </si>
  <si>
    <t>ﾄｲﾚｯﾄ
ﾍﾟｰﾊﾟｰ</t>
    <phoneticPr fontId="4"/>
  </si>
  <si>
    <t>畳替え代</t>
    <rPh sb="1" eb="2">
      <t>カ</t>
    </rPh>
    <rPh sb="3" eb="4">
      <t>ダイ</t>
    </rPh>
    <phoneticPr fontId="4"/>
  </si>
  <si>
    <t>収納ケース</t>
    <rPh sb="0" eb="2">
      <t>シュウノウ</t>
    </rPh>
    <phoneticPr fontId="4"/>
  </si>
  <si>
    <t>敷きパッド</t>
    <rPh sb="0" eb="1">
      <t>シ</t>
    </rPh>
    <phoneticPr fontId="4"/>
  </si>
  <si>
    <t>令5.1</t>
  </si>
  <si>
    <t>タクシー代</t>
    <phoneticPr fontId="4"/>
  </si>
  <si>
    <t>令5.1</t>
    <phoneticPr fontId="4"/>
  </si>
  <si>
    <t>注　２　「-」は調査銘柄の出回りがなかったもの。</t>
    <rPh sb="0" eb="1">
      <t>チュウ</t>
    </rPh>
    <rPh sb="8" eb="10">
      <t>チョウサ</t>
    </rPh>
    <rPh sb="10" eb="12">
      <t>メイガラ</t>
    </rPh>
    <rPh sb="13" eb="15">
      <t>デマワ</t>
    </rPh>
    <phoneticPr fontId="4"/>
  </si>
  <si>
    <t>注　３　令和5年中に基本銘柄改正があったものは以下のとおり。</t>
    <rPh sb="0" eb="1">
      <t>チュウ</t>
    </rPh>
    <rPh sb="4" eb="6">
      <t>レイワ</t>
    </rPh>
    <rPh sb="7" eb="8">
      <t>ネン</t>
    </rPh>
    <rPh sb="8" eb="9">
      <t>チュウ</t>
    </rPh>
    <rPh sb="10" eb="12">
      <t>キホン</t>
    </rPh>
    <rPh sb="12" eb="14">
      <t>メイガラ</t>
    </rPh>
    <rPh sb="14" eb="16">
      <t>カイセイ</t>
    </rPh>
    <rPh sb="23" eb="25">
      <t>イカ</t>
    </rPh>
    <phoneticPr fontId="4"/>
  </si>
  <si>
    <t>1）かつおかれぶし削りぶし，パック入り（2.0g×10袋入り），普通品に改正</t>
    <rPh sb="9" eb="10">
      <t>ケズ</t>
    </rPh>
    <rPh sb="17" eb="18">
      <t>イ</t>
    </rPh>
    <rPh sb="27" eb="28">
      <t>フクロ</t>
    </rPh>
    <rPh sb="28" eb="29">
      <t>イ</t>
    </rPh>
    <rPh sb="32" eb="35">
      <t>フツウヒン</t>
    </rPh>
    <rPh sb="36" eb="38">
      <t>カイセイ</t>
    </rPh>
    <phoneticPr fontId="4"/>
  </si>
  <si>
    <t>5年</t>
    <phoneticPr fontId="4"/>
  </si>
  <si>
    <t xml:space="preserve"> 5年</t>
    <phoneticPr fontId="4"/>
  </si>
  <si>
    <t xml:space="preserve"> 元年</t>
    <rPh sb="1" eb="2">
      <t>ガン</t>
    </rPh>
    <phoneticPr fontId="5"/>
  </si>
  <si>
    <t xml:space="preserve"> 4年</t>
  </si>
  <si>
    <t>消費支出</t>
    <phoneticPr fontId="4"/>
  </si>
  <si>
    <t xml:space="preserve"> 5年</t>
  </si>
  <si>
    <t>e／Ⅰ</t>
  </si>
  <si>
    <t>f／Ⅰ</t>
  </si>
  <si>
    <t>g／Ⅰ</t>
  </si>
  <si>
    <t>h／Ⅰ</t>
  </si>
  <si>
    <t>i</t>
  </si>
  <si>
    <t>i／Ⅰ</t>
  </si>
  <si>
    <t>j／Ⅰ</t>
  </si>
  <si>
    <t>非消費支出</t>
    <phoneticPr fontId="4"/>
  </si>
  <si>
    <t>Ⅱ</t>
  </si>
  <si>
    <t>ｂ</t>
  </si>
  <si>
    <t>ｃ</t>
  </si>
  <si>
    <t>Ｂ</t>
  </si>
  <si>
    <t>預貯金</t>
    <phoneticPr fontId="4"/>
  </si>
  <si>
    <t>Ⅰ</t>
  </si>
  <si>
    <t>保険料</t>
    <rPh sb="2" eb="3">
      <t>リョウ</t>
    </rPh>
    <phoneticPr fontId="4"/>
  </si>
  <si>
    <t>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</si>
</sst>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3" formatCode="_ * #,##0.00_ ;_ * \-#,##0.00_ ;_ * &quot;-&quot;??_ ;_ @_ "/>
    <numFmt numFmtId="176" formatCode="0.0"/>
    <numFmt numFmtId="177" formatCode="#,##0.0_ ;[Red]\-#,##0.0\ "/>
    <numFmt numFmtId="178" formatCode="#,##0.0;&quot;△ &quot;#,##0.0"/>
    <numFmt numFmtId="179" formatCode="0_ "/>
    <numFmt numFmtId="180" formatCode="#,##0_ "/>
    <numFmt numFmtId="181" formatCode="#,##0.0_ "/>
    <numFmt numFmtId="182" formatCode="#,##0;&quot;△ &quot;#,##0"/>
    <numFmt numFmtId="183" formatCode="#,##0.00_ "/>
    <numFmt numFmtId="184" formatCode="#,##0_);[Red]\(#,##0\)"/>
    <numFmt numFmtId="185" formatCode="#,##0.0;\-#,##0.0"/>
    <numFmt numFmtId="186" formatCode="#,##0.000;&quot;△ &quot;#,##0.000"/>
    <numFmt numFmtId="187" formatCode="#,##0.0"/>
    <numFmt numFmtId="188" formatCode="_ * #,##0.0_ ;_ * \-#,##0.0_ ;_ * &quot;-&quot;?_ ;_ @_ "/>
    <numFmt numFmtId="189" formatCode="\ ###,###,##0;&quot;-&quot;###,###,##0"/>
    <numFmt numFmtId="190" formatCode="0.0_ "/>
    <numFmt numFmtId="191" formatCode="0_);[Red]\(0\)"/>
    <numFmt numFmtId="195" formatCode="#,##0.0_);[Red]\(#,##0.0\)"/>
  </numFmts>
  <fonts count="48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b/>
      <sz val="16"/>
      <name val="ＭＳ Ｐゴシック"/>
      <family val="3"/>
      <charset val="128"/>
    </font>
    <font>
      <sz val="8"/>
      <name val="明朝"/>
      <family val="1"/>
      <charset val="128"/>
    </font>
    <font>
      <sz val="11"/>
      <name val="ＭＳ 明朝"/>
      <family val="1"/>
      <charset val="128"/>
    </font>
    <font>
      <b/>
      <sz val="10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11"/>
      <color rgb="FFFF0000"/>
      <name val="明朝"/>
      <family val="1"/>
      <charset val="128"/>
    </font>
    <font>
      <b/>
      <sz val="11"/>
      <color indexed="8"/>
      <name val="明朝"/>
      <family val="1"/>
      <charset val="128"/>
    </font>
    <font>
      <sz val="11"/>
      <color indexed="8"/>
      <name val="明朝"/>
      <family val="1"/>
      <charset val="128"/>
    </font>
    <font>
      <sz val="6"/>
      <name val="明朝"/>
      <family val="1"/>
      <charset val="128"/>
    </font>
    <font>
      <b/>
      <sz val="11"/>
      <name val="游ゴシック"/>
      <family val="1"/>
      <charset val="128"/>
    </font>
    <font>
      <sz val="10"/>
      <color rgb="FFFF0000"/>
      <name val="明朝"/>
      <family val="1"/>
      <charset val="128"/>
    </font>
    <font>
      <sz val="10"/>
      <color indexed="8"/>
      <name val="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002060"/>
      <name val="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38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3" borderId="39" applyNumberFormat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4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25" fillId="0" borderId="42" applyNumberFormat="0" applyFill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5" applyNumberFormat="0" applyFill="0" applyAlignment="0" applyProtection="0">
      <alignment vertical="center"/>
    </xf>
    <xf numFmtId="0" fontId="29" fillId="31" borderId="4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" borderId="41" applyNumberFormat="0" applyAlignment="0" applyProtection="0">
      <alignment vertical="center"/>
    </xf>
    <xf numFmtId="0" fontId="5" fillId="0" borderId="0"/>
    <xf numFmtId="0" fontId="2" fillId="0" borderId="0"/>
    <xf numFmtId="0" fontId="32" fillId="32" borderId="0" applyNumberFormat="0" applyBorder="0" applyAlignment="0" applyProtection="0">
      <alignment vertical="center"/>
    </xf>
  </cellStyleXfs>
  <cellXfs count="463">
    <xf numFmtId="0" fontId="0" fillId="0" borderId="0" xfId="0" applyFont="1" applyAlignment="1">
      <alignment vertical="center"/>
    </xf>
    <xf numFmtId="0" fontId="3" fillId="0" borderId="18" xfId="44" applyFont="1" applyBorder="1" applyAlignment="1">
      <alignment horizontal="centerContinuous" vertical="center"/>
    </xf>
    <xf numFmtId="0" fontId="3" fillId="0" borderId="21" xfId="44" applyFont="1" applyBorder="1" applyAlignment="1">
      <alignment horizontal="centerContinuous" vertical="center"/>
    </xf>
    <xf numFmtId="0" fontId="2" fillId="0" borderId="0" xfId="44" applyFont="1" applyAlignment="1">
      <alignment vertical="center"/>
    </xf>
    <xf numFmtId="0" fontId="9" fillId="0" borderId="4" xfId="44" applyFont="1" applyBorder="1" applyAlignment="1">
      <alignment vertical="center"/>
    </xf>
    <xf numFmtId="0" fontId="3" fillId="0" borderId="0" xfId="44" applyFont="1" applyAlignment="1">
      <alignment vertical="center"/>
    </xf>
    <xf numFmtId="0" fontId="3" fillId="0" borderId="8" xfId="44" applyFont="1" applyBorder="1" applyAlignment="1">
      <alignment horizontal="centerContinuous" vertical="center"/>
    </xf>
    <xf numFmtId="0" fontId="3" fillId="0" borderId="6" xfId="44" applyFont="1" applyBorder="1" applyAlignment="1">
      <alignment horizontal="center" vertical="center"/>
    </xf>
    <xf numFmtId="0" fontId="3" fillId="0" borderId="15" xfId="44" applyFont="1" applyBorder="1" applyAlignment="1">
      <alignment vertical="center"/>
    </xf>
    <xf numFmtId="0" fontId="2" fillId="0" borderId="22" xfId="44" quotePrefix="1" applyFont="1" applyBorder="1" applyAlignment="1">
      <alignment horizontal="center" vertical="center"/>
    </xf>
    <xf numFmtId="0" fontId="2" fillId="0" borderId="15" xfId="44" applyFont="1" applyBorder="1" applyAlignment="1">
      <alignment vertical="center"/>
    </xf>
    <xf numFmtId="0" fontId="2" fillId="0" borderId="23" xfId="44" quotePrefix="1" applyFont="1" applyBorder="1" applyAlignment="1">
      <alignment horizontal="center" vertical="center"/>
    </xf>
    <xf numFmtId="0" fontId="2" fillId="0" borderId="24" xfId="44" applyFont="1" applyBorder="1" applyAlignment="1">
      <alignment horizontal="center" vertical="center"/>
    </xf>
    <xf numFmtId="0" fontId="2" fillId="0" borderId="5" xfId="44" quotePrefix="1" applyFont="1" applyBorder="1" applyAlignment="1">
      <alignment horizontal="center" vertical="center"/>
    </xf>
    <xf numFmtId="0" fontId="2" fillId="0" borderId="16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13" fillId="0" borderId="24" xfId="28" applyFont="1" applyBorder="1" applyAlignment="1">
      <alignment vertical="center"/>
    </xf>
    <xf numFmtId="0" fontId="13" fillId="0" borderId="25" xfId="28" applyFont="1" applyBorder="1" applyAlignment="1">
      <alignment vertical="center"/>
    </xf>
    <xf numFmtId="0" fontId="33" fillId="0" borderId="47" xfId="28" applyFont="1" applyBorder="1" applyAlignment="1">
      <alignment vertical="center"/>
    </xf>
    <xf numFmtId="0" fontId="6" fillId="0" borderId="0" xfId="0" applyFont="1" applyAlignment="1"/>
    <xf numFmtId="0" fontId="33" fillId="0" borderId="26" xfId="28" applyFont="1" applyBorder="1" applyAlignment="1">
      <alignment vertical="center"/>
    </xf>
    <xf numFmtId="0" fontId="6" fillId="0" borderId="3" xfId="0" applyFont="1" applyBorder="1" applyAlignment="1">
      <alignment horizontal="centerContinuous" vertical="center"/>
    </xf>
    <xf numFmtId="0" fontId="12" fillId="0" borderId="0" xfId="0" applyFont="1" applyAlignment="1"/>
    <xf numFmtId="0" fontId="6" fillId="0" borderId="15" xfId="0" applyFont="1" applyBorder="1" applyAlignment="1">
      <alignment horizontal="centerContinuous" vertical="center"/>
    </xf>
    <xf numFmtId="0" fontId="35" fillId="0" borderId="0" xfId="0" applyFont="1" applyAlignment="1">
      <alignment horizontal="left" vertical="center"/>
    </xf>
    <xf numFmtId="0" fontId="0" fillId="0" borderId="0" xfId="0" applyAlignment="1"/>
    <xf numFmtId="179" fontId="0" fillId="0" borderId="0" xfId="0" applyNumberFormat="1" applyAlignment="1"/>
    <xf numFmtId="0" fontId="5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>
      <alignment vertical="center"/>
    </xf>
    <xf numFmtId="0" fontId="0" fillId="0" borderId="20" xfId="0" applyBorder="1" applyAlignment="1"/>
    <xf numFmtId="0" fontId="39" fillId="0" borderId="20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3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7" fontId="0" fillId="0" borderId="3" xfId="0" applyNumberFormat="1" applyBorder="1" applyAlignment="1">
      <alignment horizontal="right"/>
    </xf>
    <xf numFmtId="177" fontId="0" fillId="0" borderId="0" xfId="0" applyNumberFormat="1" applyAlignment="1">
      <alignment horizontal="right"/>
    </xf>
    <xf numFmtId="177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center"/>
    </xf>
    <xf numFmtId="177" fontId="6" fillId="0" borderId="3" xfId="0" applyNumberFormat="1" applyFont="1" applyBorder="1" applyAlignment="1">
      <alignment horizontal="right"/>
    </xf>
    <xf numFmtId="177" fontId="6" fillId="0" borderId="0" xfId="0" applyNumberFormat="1" applyFont="1" applyAlignment="1">
      <alignment horizontal="right"/>
    </xf>
    <xf numFmtId="186" fontId="0" fillId="0" borderId="3" xfId="0" applyNumberFormat="1" applyBorder="1">
      <alignment vertical="center"/>
    </xf>
    <xf numFmtId="186" fontId="0" fillId="0" borderId="0" xfId="0" applyNumberFormat="1">
      <alignment vertical="center"/>
    </xf>
    <xf numFmtId="186" fontId="0" fillId="0" borderId="0" xfId="0" applyNumberFormat="1" applyAlignment="1"/>
    <xf numFmtId="0" fontId="0" fillId="0" borderId="0" xfId="0" applyAlignment="1">
      <alignment horizontal="right" vertical="center"/>
    </xf>
    <xf numFmtId="177" fontId="0" fillId="0" borderId="3" xfId="0" applyNumberFormat="1" applyBorder="1">
      <alignment vertical="center"/>
    </xf>
    <xf numFmtId="177" fontId="0" fillId="0" borderId="0" xfId="0" applyNumberFormat="1">
      <alignment vertical="center"/>
    </xf>
    <xf numFmtId="0" fontId="0" fillId="0" borderId="3" xfId="0" applyBorder="1" applyAlignment="1"/>
    <xf numFmtId="177" fontId="0" fillId="0" borderId="0" xfId="0" applyNumberFormat="1" applyAlignment="1"/>
    <xf numFmtId="0" fontId="0" fillId="0" borderId="4" xfId="0" applyBorder="1">
      <alignment vertical="center"/>
    </xf>
    <xf numFmtId="176" fontId="0" fillId="0" borderId="5" xfId="0" applyNumberFormat="1" applyBorder="1">
      <alignment vertical="center"/>
    </xf>
    <xf numFmtId="176" fontId="0" fillId="0" borderId="4" xfId="0" applyNumberFormat="1" applyBorder="1">
      <alignment vertical="center"/>
    </xf>
    <xf numFmtId="0" fontId="0" fillId="0" borderId="4" xfId="0" applyBorder="1" applyAlignment="1"/>
    <xf numFmtId="0" fontId="7" fillId="0" borderId="0" xfId="0" applyFont="1" applyAlignment="1"/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6" fillId="0" borderId="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6" fillId="0" borderId="0" xfId="0" applyFont="1" applyAlignment="1">
      <alignment horizontal="distributed" vertical="center" indent="1"/>
    </xf>
    <xf numFmtId="178" fontId="5" fillId="0" borderId="3" xfId="0" applyNumberFormat="1" applyFont="1" applyBorder="1" applyAlignment="1">
      <alignment horizontal="right" vertical="center"/>
    </xf>
    <xf numFmtId="178" fontId="5" fillId="0" borderId="29" xfId="0" applyNumberFormat="1" applyFont="1" applyBorder="1" applyAlignment="1">
      <alignment horizontal="right" vertical="center"/>
    </xf>
    <xf numFmtId="0" fontId="36" fillId="0" borderId="9" xfId="0" applyFont="1" applyBorder="1" applyAlignment="1">
      <alignment horizontal="distributed" vertical="center" indent="1"/>
    </xf>
    <xf numFmtId="178" fontId="5" fillId="0" borderId="0" xfId="0" applyNumberFormat="1" applyFont="1" applyAlignment="1">
      <alignment horizontal="right" vertical="center"/>
    </xf>
    <xf numFmtId="0" fontId="40" fillId="0" borderId="0" xfId="0" applyFont="1" applyAlignment="1">
      <alignment horizontal="distributed" vertical="center" indent="1"/>
    </xf>
    <xf numFmtId="0" fontId="35" fillId="0" borderId="0" xfId="0" applyFont="1" applyAlignment="1">
      <alignment horizontal="distributed" vertical="center" indent="1"/>
    </xf>
    <xf numFmtId="178" fontId="6" fillId="0" borderId="3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0" fontId="5" fillId="0" borderId="27" xfId="0" applyFont="1" applyBorder="1" applyAlignment="1"/>
    <xf numFmtId="178" fontId="5" fillId="0" borderId="3" xfId="0" applyNumberFormat="1" applyFont="1" applyBorder="1" applyAlignment="1">
      <alignment horizontal="right"/>
    </xf>
    <xf numFmtId="178" fontId="5" fillId="0" borderId="0" xfId="0" applyNumberFormat="1" applyFont="1" applyAlignment="1">
      <alignment horizontal="right"/>
    </xf>
    <xf numFmtId="0" fontId="36" fillId="0" borderId="16" xfId="0" applyFont="1" applyBorder="1" applyAlignment="1">
      <alignment horizontal="distributed" vertical="center" indent="1"/>
    </xf>
    <xf numFmtId="178" fontId="5" fillId="0" borderId="4" xfId="0" applyNumberFormat="1" applyFont="1" applyBorder="1" applyAlignment="1">
      <alignment horizontal="right" vertical="center"/>
    </xf>
    <xf numFmtId="178" fontId="5" fillId="0" borderId="30" xfId="0" applyNumberFormat="1" applyFont="1" applyBorder="1" applyAlignment="1">
      <alignment horizontal="right" vertical="center"/>
    </xf>
    <xf numFmtId="0" fontId="36" fillId="0" borderId="31" xfId="0" applyFont="1" applyBorder="1" applyAlignment="1">
      <alignment horizontal="distributed" vertical="center" indent="1"/>
    </xf>
    <xf numFmtId="178" fontId="5" fillId="0" borderId="5" xfId="0" applyNumberFormat="1" applyFont="1" applyBorder="1" applyAlignment="1">
      <alignment horizontal="right" vertical="center"/>
    </xf>
    <xf numFmtId="0" fontId="36" fillId="0" borderId="28" xfId="0" applyFont="1" applyBorder="1" applyAlignment="1">
      <alignment horizontal="distributed" vertical="center" indent="1"/>
    </xf>
    <xf numFmtId="178" fontId="5" fillId="0" borderId="5" xfId="0" applyNumberFormat="1" applyFont="1" applyBorder="1" applyAlignment="1">
      <alignment horizontal="right"/>
    </xf>
    <xf numFmtId="178" fontId="5" fillId="0" borderId="4" xfId="0" applyNumberFormat="1" applyFont="1" applyBorder="1" applyAlignment="1">
      <alignment horizontal="right"/>
    </xf>
    <xf numFmtId="176" fontId="36" fillId="0" borderId="0" xfId="0" applyNumberFormat="1" applyFont="1">
      <alignment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Continuous" vertical="center"/>
    </xf>
    <xf numFmtId="0" fontId="6" fillId="0" borderId="0" xfId="0" applyFont="1">
      <alignment vertical="center"/>
    </xf>
    <xf numFmtId="0" fontId="6" fillId="0" borderId="15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179" fontId="7" fillId="0" borderId="0" xfId="0" applyNumberFormat="1" applyFont="1" applyAlignment="1">
      <alignment horizontal="center" vertical="center"/>
    </xf>
    <xf numFmtId="179" fontId="7" fillId="0" borderId="15" xfId="0" applyNumberFormat="1" applyFont="1" applyBorder="1" applyAlignment="1">
      <alignment horizontal="center" vertical="center"/>
    </xf>
    <xf numFmtId="179" fontId="0" fillId="0" borderId="3" xfId="0" applyNumberFormat="1" applyBorder="1">
      <alignment vertical="center"/>
    </xf>
    <xf numFmtId="179" fontId="0" fillId="0" borderId="0" xfId="0" applyNumberFormat="1">
      <alignment vertical="center"/>
    </xf>
    <xf numFmtId="179" fontId="0" fillId="0" borderId="15" xfId="0" applyNumberFormat="1" applyBorder="1">
      <alignment vertical="center"/>
    </xf>
    <xf numFmtId="179" fontId="8" fillId="0" borderId="0" xfId="0" applyNumberFormat="1" applyFont="1" applyAlignment="1">
      <alignment horizontal="centerContinuous" vertical="center"/>
    </xf>
    <xf numFmtId="0" fontId="0" fillId="0" borderId="15" xfId="0" applyBorder="1" applyAlignment="1">
      <alignment horizontal="center" vertical="center"/>
    </xf>
    <xf numFmtId="180" fontId="0" fillId="0" borderId="3" xfId="0" applyNumberFormat="1" applyBorder="1">
      <alignment vertical="center"/>
    </xf>
    <xf numFmtId="180" fontId="0" fillId="0" borderId="0" xfId="0" applyNumberFormat="1">
      <alignment vertical="center"/>
    </xf>
    <xf numFmtId="180" fontId="0" fillId="0" borderId="15" xfId="0" applyNumberFormat="1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15" xfId="0" quotePrefix="1" applyBorder="1" applyAlignment="1">
      <alignment horizontal="center"/>
    </xf>
    <xf numFmtId="181" fontId="0" fillId="0" borderId="3" xfId="0" applyNumberFormat="1" applyBorder="1" applyAlignment="1">
      <alignment horizontal="right"/>
    </xf>
    <xf numFmtId="181" fontId="0" fillId="0" borderId="0" xfId="0" applyNumberFormat="1" applyAlignment="1">
      <alignment horizontal="right"/>
    </xf>
    <xf numFmtId="181" fontId="0" fillId="0" borderId="15" xfId="0" applyNumberFormat="1" applyBorder="1" applyAlignment="1">
      <alignment horizontal="right"/>
    </xf>
    <xf numFmtId="0" fontId="0" fillId="0" borderId="0" xfId="0" applyAlignment="1">
      <alignment horizontal="right"/>
    </xf>
    <xf numFmtId="0" fontId="6" fillId="0" borderId="15" xfId="0" quotePrefix="1" applyFont="1" applyBorder="1" applyAlignment="1">
      <alignment horizontal="center"/>
    </xf>
    <xf numFmtId="176" fontId="6" fillId="0" borderId="3" xfId="0" applyNumberFormat="1" applyFont="1" applyBorder="1" applyAlignment="1"/>
    <xf numFmtId="176" fontId="6" fillId="0" borderId="0" xfId="0" applyNumberFormat="1" applyFont="1" applyAlignment="1"/>
    <xf numFmtId="176" fontId="6" fillId="0" borderId="15" xfId="0" applyNumberFormat="1" applyFont="1" applyBorder="1" applyAlignment="1"/>
    <xf numFmtId="0" fontId="6" fillId="0" borderId="0" xfId="0" applyFont="1" applyAlignment="1">
      <alignment horizontal="right"/>
    </xf>
    <xf numFmtId="0" fontId="0" fillId="0" borderId="15" xfId="0" applyBorder="1">
      <alignment vertical="center"/>
    </xf>
    <xf numFmtId="176" fontId="0" fillId="0" borderId="3" xfId="0" applyNumberFormat="1" applyBorder="1">
      <alignment vertical="center"/>
    </xf>
    <xf numFmtId="176" fontId="0" fillId="0" borderId="15" xfId="0" applyNumberFormat="1" applyBorder="1">
      <alignment vertical="center"/>
    </xf>
    <xf numFmtId="0" fontId="6" fillId="0" borderId="0" xfId="0" applyFont="1" applyAlignment="1">
      <alignment horizontal="centerContinuous" vertical="center"/>
    </xf>
    <xf numFmtId="195" fontId="6" fillId="0" borderId="3" xfId="0" applyNumberFormat="1" applyFont="1" applyBorder="1" applyAlignment="1">
      <alignment horizontal="right"/>
    </xf>
    <xf numFmtId="195" fontId="6" fillId="0" borderId="0" xfId="0" applyNumberFormat="1" applyFont="1" applyAlignment="1">
      <alignment horizontal="right"/>
    </xf>
    <xf numFmtId="176" fontId="6" fillId="0" borderId="0" xfId="0" applyNumberFormat="1" applyFont="1" applyAlignment="1">
      <alignment horizontal="right"/>
    </xf>
    <xf numFmtId="0" fontId="6" fillId="0" borderId="15" xfId="0" applyFont="1" applyBorder="1" applyAlignment="1">
      <alignment horizontal="right"/>
    </xf>
    <xf numFmtId="181" fontId="0" fillId="0" borderId="3" xfId="0" applyNumberFormat="1" applyBorder="1">
      <alignment vertical="center"/>
    </xf>
    <xf numFmtId="181" fontId="0" fillId="0" borderId="0" xfId="0" applyNumberFormat="1">
      <alignment vertical="center"/>
    </xf>
    <xf numFmtId="181" fontId="0" fillId="0" borderId="15" xfId="0" applyNumberFormat="1" applyBorder="1">
      <alignment vertical="center"/>
    </xf>
    <xf numFmtId="0" fontId="0" fillId="0" borderId="3" xfId="0" applyBorder="1" applyAlignment="1">
      <alignment horizontal="centerContinuous" vertical="center"/>
    </xf>
    <xf numFmtId="0" fontId="0" fillId="0" borderId="15" xfId="0" applyBorder="1" applyAlignment="1">
      <alignment horizontal="right"/>
    </xf>
    <xf numFmtId="0" fontId="0" fillId="0" borderId="3" xfId="0" applyBorder="1" applyAlignment="1">
      <alignment horizontal="right"/>
    </xf>
    <xf numFmtId="176" fontId="0" fillId="0" borderId="0" xfId="0" applyNumberFormat="1" applyAlignment="1">
      <alignment horizontal="right"/>
    </xf>
    <xf numFmtId="176" fontId="0" fillId="0" borderId="15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176" fontId="0" fillId="0" borderId="3" xfId="0" applyNumberFormat="1" applyBorder="1" applyAlignment="1">
      <alignment horizontal="right"/>
    </xf>
    <xf numFmtId="49" fontId="0" fillId="0" borderId="15" xfId="0" applyNumberFormat="1" applyBorder="1" applyAlignment="1">
      <alignment horizontal="right"/>
    </xf>
    <xf numFmtId="49" fontId="0" fillId="0" borderId="15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Continuous" vertical="center"/>
    </xf>
    <xf numFmtId="176" fontId="0" fillId="0" borderId="3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16" xfId="0" applyBorder="1">
      <alignment vertical="center"/>
    </xf>
    <xf numFmtId="176" fontId="0" fillId="0" borderId="16" xfId="0" applyNumberFormat="1" applyBorder="1">
      <alignment vertical="center"/>
    </xf>
    <xf numFmtId="0" fontId="0" fillId="0" borderId="5" xfId="0" applyBorder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79" fontId="8" fillId="0" borderId="3" xfId="0" applyNumberFormat="1" applyFont="1" applyBorder="1" applyAlignment="1">
      <alignment horizontal="centerContinuous" vertical="center"/>
    </xf>
    <xf numFmtId="176" fontId="6" fillId="0" borderId="15" xfId="0" applyNumberFormat="1" applyFont="1" applyBorder="1" applyAlignment="1">
      <alignment horizontal="right"/>
    </xf>
    <xf numFmtId="0" fontId="0" fillId="0" borderId="5" xfId="0" applyBorder="1">
      <alignment vertical="center"/>
    </xf>
    <xf numFmtId="37" fontId="6" fillId="0" borderId="0" xfId="0" applyNumberFormat="1" applyFont="1" applyAlignment="1">
      <alignment horizontal="left" vertical="center"/>
    </xf>
    <xf numFmtId="37" fontId="0" fillId="0" borderId="0" xfId="0" applyNumberFormat="1">
      <alignment vertical="center"/>
    </xf>
    <xf numFmtId="37" fontId="0" fillId="0" borderId="0" xfId="0" applyNumberFormat="1" applyAlignment="1"/>
    <xf numFmtId="37" fontId="0" fillId="0" borderId="0" xfId="0" applyNumberFormat="1" applyAlignment="1">
      <alignment horizontal="right" vertical="center"/>
    </xf>
    <xf numFmtId="37" fontId="0" fillId="0" borderId="1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7" fontId="8" fillId="0" borderId="33" xfId="0" applyNumberFormat="1" applyFont="1" applyBorder="1" applyAlignment="1">
      <alignment horizontal="center" vertical="center" wrapText="1"/>
    </xf>
    <xf numFmtId="37" fontId="7" fillId="0" borderId="33" xfId="0" applyNumberFormat="1" applyFont="1" applyBorder="1" applyAlignment="1">
      <alignment horizontal="center" vertical="center" wrapText="1"/>
    </xf>
    <xf numFmtId="37" fontId="7" fillId="0" borderId="33" xfId="0" applyNumberFormat="1" applyFont="1" applyBorder="1" applyAlignment="1">
      <alignment horizontal="center" vertical="center"/>
    </xf>
    <xf numFmtId="37" fontId="0" fillId="0" borderId="32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37" fontId="7" fillId="0" borderId="12" xfId="0" applyNumberFormat="1" applyFont="1" applyBorder="1" applyAlignment="1">
      <alignment horizontal="center" vertical="center"/>
    </xf>
    <xf numFmtId="37" fontId="7" fillId="0" borderId="12" xfId="0" applyNumberFormat="1" applyFont="1" applyBorder="1" applyAlignment="1">
      <alignment horizontal="center" vertical="center" wrapText="1"/>
    </xf>
    <xf numFmtId="37" fontId="8" fillId="0" borderId="1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7" fillId="0" borderId="12" xfId="0" applyNumberFormat="1" applyFont="1" applyBorder="1" applyAlignment="1">
      <alignment horizontal="center" vertical="center"/>
    </xf>
    <xf numFmtId="37" fontId="8" fillId="0" borderId="12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Continuous" vertical="center"/>
    </xf>
    <xf numFmtId="37" fontId="0" fillId="0" borderId="11" xfId="0" applyNumberFormat="1" applyBorder="1">
      <alignment vertical="center"/>
    </xf>
    <xf numFmtId="37" fontId="0" fillId="0" borderId="14" xfId="0" applyNumberFormat="1" applyBorder="1">
      <alignment vertical="center"/>
    </xf>
    <xf numFmtId="37" fontId="0" fillId="0" borderId="11" xfId="0" applyNumberFormat="1" applyBorder="1" applyAlignment="1"/>
    <xf numFmtId="37" fontId="0" fillId="0" borderId="13" xfId="0" applyNumberFormat="1" applyBorder="1">
      <alignment vertical="center"/>
    </xf>
    <xf numFmtId="37" fontId="0" fillId="0" borderId="14" xfId="0" applyNumberFormat="1" applyBorder="1" applyAlignment="1">
      <alignment horizontal="centerContinuous" vertical="center"/>
    </xf>
    <xf numFmtId="37" fontId="0" fillId="0" borderId="0" xfId="0" applyNumberFormat="1" applyAlignment="1">
      <alignment horizontal="left" vertical="center"/>
    </xf>
    <xf numFmtId="182" fontId="0" fillId="0" borderId="3" xfId="0" applyNumberFormat="1" applyBorder="1" applyAlignment="1"/>
    <xf numFmtId="191" fontId="0" fillId="0" borderId="0" xfId="0" applyNumberFormat="1" applyAlignment="1">
      <alignment horizontal="right" vertical="center"/>
    </xf>
    <xf numFmtId="182" fontId="0" fillId="0" borderId="0" xfId="0" applyNumberFormat="1" applyAlignment="1"/>
    <xf numFmtId="182" fontId="0" fillId="0" borderId="0" xfId="0" applyNumberFormat="1">
      <alignment vertical="center"/>
    </xf>
    <xf numFmtId="182" fontId="0" fillId="0" borderId="15" xfId="0" applyNumberFormat="1" applyBorder="1" applyAlignment="1">
      <alignment horizontal="right"/>
    </xf>
    <xf numFmtId="37" fontId="0" fillId="0" borderId="3" xfId="0" applyNumberFormat="1" applyBorder="1" applyAlignment="1">
      <alignment horizontal="right" vertical="center"/>
    </xf>
    <xf numFmtId="38" fontId="0" fillId="0" borderId="0" xfId="34" applyFont="1" applyFill="1"/>
    <xf numFmtId="37" fontId="0" fillId="0" borderId="3" xfId="0" applyNumberFormat="1" applyBorder="1" applyAlignment="1"/>
    <xf numFmtId="37" fontId="0" fillId="0" borderId="3" xfId="0" quotePrefix="1" applyNumberFormat="1" applyBorder="1" applyAlignment="1">
      <alignment horizontal="right" vertical="center"/>
    </xf>
    <xf numFmtId="38" fontId="6" fillId="0" borderId="0" xfId="34" applyFont="1" applyFill="1"/>
    <xf numFmtId="38" fontId="0" fillId="0" borderId="0" xfId="34" applyFont="1" applyFill="1" applyBorder="1" applyAlignment="1" applyProtection="1">
      <alignment horizontal="left" vertical="center"/>
    </xf>
    <xf numFmtId="3" fontId="0" fillId="0" borderId="3" xfId="0" applyNumberFormat="1" applyBorder="1">
      <alignment vertical="center"/>
    </xf>
    <xf numFmtId="3" fontId="0" fillId="0" borderId="0" xfId="0" applyNumberFormat="1">
      <alignment vertical="center"/>
    </xf>
    <xf numFmtId="38" fontId="0" fillId="0" borderId="3" xfId="34" applyFont="1" applyFill="1" applyBorder="1"/>
    <xf numFmtId="38" fontId="6" fillId="0" borderId="0" xfId="34" applyFont="1" applyFill="1" applyBorder="1" applyAlignment="1" applyProtection="1">
      <alignment horizontal="left" vertical="center"/>
    </xf>
    <xf numFmtId="3" fontId="6" fillId="0" borderId="3" xfId="34" applyNumberFormat="1" applyFont="1" applyFill="1" applyBorder="1" applyAlignment="1">
      <alignment horizontal="right"/>
    </xf>
    <xf numFmtId="3" fontId="6" fillId="0" borderId="0" xfId="34" applyNumberFormat="1" applyFont="1" applyFill="1" applyAlignment="1">
      <alignment horizontal="right"/>
    </xf>
    <xf numFmtId="38" fontId="6" fillId="0" borderId="3" xfId="34" applyFont="1" applyFill="1" applyBorder="1"/>
    <xf numFmtId="3" fontId="0" fillId="0" borderId="3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7" fontId="0" fillId="0" borderId="3" xfId="0" applyNumberFormat="1" applyBorder="1" applyAlignment="1">
      <alignment horizontal="centerContinuous" vertical="center"/>
    </xf>
    <xf numFmtId="49" fontId="0" fillId="0" borderId="15" xfId="0" applyNumberFormat="1" applyBorder="1" applyAlignment="1">
      <alignment horizontal="right" vertical="center"/>
    </xf>
    <xf numFmtId="38" fontId="0" fillId="0" borderId="0" xfId="34" applyFont="1" applyFill="1" applyAlignment="1">
      <alignment horizontal="right" vertical="center"/>
    </xf>
    <xf numFmtId="37" fontId="0" fillId="0" borderId="15" xfId="0" applyNumberFormat="1" applyBorder="1" applyAlignment="1">
      <alignment horizontal="right" vertical="center"/>
    </xf>
    <xf numFmtId="37" fontId="0" fillId="0" borderId="4" xfId="0" applyNumberFormat="1" applyBorder="1">
      <alignment vertical="center"/>
    </xf>
    <xf numFmtId="37" fontId="0" fillId="0" borderId="16" xfId="0" applyNumberFormat="1" applyBorder="1">
      <alignment vertical="center"/>
    </xf>
    <xf numFmtId="37" fontId="7" fillId="0" borderId="4" xfId="0" applyNumberFormat="1" applyFont="1" applyBorder="1">
      <alignment vertical="center"/>
    </xf>
    <xf numFmtId="37" fontId="0" fillId="0" borderId="5" xfId="0" applyNumberFormat="1" applyBorder="1" applyAlignment="1">
      <alignment horizontal="centerContinuous" vertical="center"/>
    </xf>
    <xf numFmtId="37" fontId="7" fillId="0" borderId="32" xfId="0" applyNumberFormat="1" applyFont="1" applyBorder="1" applyAlignment="1">
      <alignment horizontal="center" vertical="center" wrapText="1"/>
    </xf>
    <xf numFmtId="37" fontId="8" fillId="0" borderId="12" xfId="0" applyNumberFormat="1" applyFont="1" applyBorder="1" applyAlignment="1">
      <alignment horizontal="center" vertical="center"/>
    </xf>
    <xf numFmtId="37" fontId="7" fillId="0" borderId="3" xfId="0" applyNumberFormat="1" applyFont="1" applyBorder="1" applyAlignment="1">
      <alignment horizontal="center" vertical="center" wrapText="1"/>
    </xf>
    <xf numFmtId="37" fontId="7" fillId="0" borderId="12" xfId="0" applyNumberFormat="1" applyFont="1" applyBorder="1" applyAlignment="1">
      <alignment horizontal="center" vertical="center" wrapText="1"/>
    </xf>
    <xf numFmtId="37" fontId="8" fillId="0" borderId="12" xfId="0" applyNumberFormat="1" applyFont="1" applyBorder="1" applyAlignment="1">
      <alignment horizontal="center" vertical="center" wrapText="1"/>
    </xf>
    <xf numFmtId="182" fontId="0" fillId="0" borderId="0" xfId="0" applyNumberFormat="1" applyAlignment="1">
      <alignment horizontal="right" vertical="center"/>
    </xf>
    <xf numFmtId="189" fontId="0" fillId="0" borderId="0" xfId="0" applyNumberFormat="1" applyAlignment="1">
      <alignment horizontal="right" vertical="center"/>
    </xf>
    <xf numFmtId="182" fontId="0" fillId="0" borderId="15" xfId="0" applyNumberFormat="1" applyBorder="1" applyAlignment="1"/>
    <xf numFmtId="0" fontId="0" fillId="0" borderId="3" xfId="0" applyBorder="1">
      <alignment vertical="center"/>
    </xf>
    <xf numFmtId="38" fontId="6" fillId="0" borderId="3" xfId="34" quotePrefix="1" applyFont="1" applyFill="1" applyBorder="1" applyAlignment="1" applyProtection="1">
      <alignment horizontal="right" vertical="center"/>
    </xf>
    <xf numFmtId="37" fontId="0" fillId="0" borderId="15" xfId="0" applyNumberFormat="1" applyBorder="1" applyAlignment="1">
      <alignment horizontal="left" vertical="center"/>
    </xf>
    <xf numFmtId="38" fontId="0" fillId="0" borderId="0" xfId="34" applyFont="1" applyFill="1" applyAlignment="1">
      <alignment vertical="center"/>
    </xf>
    <xf numFmtId="37" fontId="0" fillId="0" borderId="5" xfId="0" applyNumberFormat="1" applyBorder="1">
      <alignment vertical="center"/>
    </xf>
    <xf numFmtId="37" fontId="10" fillId="0" borderId="33" xfId="0" applyNumberFormat="1" applyFont="1" applyBorder="1" applyAlignment="1">
      <alignment horizontal="center" vertical="center" wrapText="1"/>
    </xf>
    <xf numFmtId="37" fontId="7" fillId="0" borderId="33" xfId="0" applyNumberFormat="1" applyFont="1" applyBorder="1" applyAlignment="1">
      <alignment horizontal="center" vertical="top" wrapText="1"/>
    </xf>
    <xf numFmtId="37" fontId="10" fillId="0" borderId="12" xfId="0" applyNumberFormat="1" applyFont="1" applyBorder="1" applyAlignment="1">
      <alignment horizontal="center" vertical="center" wrapText="1"/>
    </xf>
    <xf numFmtId="37" fontId="7" fillId="0" borderId="12" xfId="0" applyNumberFormat="1" applyFont="1" applyBorder="1" applyAlignment="1">
      <alignment horizontal="center" vertical="top" wrapText="1"/>
    </xf>
    <xf numFmtId="37" fontId="7" fillId="0" borderId="2" xfId="0" applyNumberFormat="1" applyFont="1" applyBorder="1" applyAlignment="1">
      <alignment horizontal="center" vertical="center"/>
    </xf>
    <xf numFmtId="182" fontId="0" fillId="0" borderId="0" xfId="0" applyNumberFormat="1" applyAlignment="1">
      <alignment horizontal="right"/>
    </xf>
    <xf numFmtId="37" fontId="0" fillId="0" borderId="0" xfId="0" quotePrefix="1" applyNumberFormat="1" applyAlignment="1">
      <alignment horizontal="right" vertical="center"/>
    </xf>
    <xf numFmtId="38" fontId="0" fillId="0" borderId="15" xfId="34" applyFont="1" applyFill="1" applyBorder="1" applyAlignment="1" applyProtection="1">
      <alignment horizontal="left" vertical="center"/>
    </xf>
    <xf numFmtId="37" fontId="0" fillId="0" borderId="0" xfId="0" applyNumberFormat="1" applyAlignment="1">
      <alignment horizontal="right"/>
    </xf>
    <xf numFmtId="3" fontId="0" fillId="0" borderId="0" xfId="0" applyNumberFormat="1" applyAlignment="1">
      <alignment horizontal="right" vertical="center"/>
    </xf>
    <xf numFmtId="38" fontId="0" fillId="0" borderId="0" xfId="34" quotePrefix="1" applyFont="1" applyFill="1" applyBorder="1" applyAlignment="1" applyProtection="1">
      <alignment horizontal="right" vertical="center"/>
    </xf>
    <xf numFmtId="38" fontId="6" fillId="0" borderId="15" xfId="34" applyFont="1" applyFill="1" applyBorder="1" applyAlignment="1" applyProtection="1">
      <alignment horizontal="left" vertical="center"/>
    </xf>
    <xf numFmtId="37" fontId="7" fillId="0" borderId="0" xfId="0" applyNumberFormat="1" applyFont="1" applyAlignment="1">
      <alignment horizontal="left" vertical="center"/>
    </xf>
    <xf numFmtId="37" fontId="34" fillId="0" borderId="0" xfId="0" applyNumberFormat="1" applyFont="1" applyAlignment="1"/>
    <xf numFmtId="37" fontId="34" fillId="0" borderId="0" xfId="0" applyNumberFormat="1" applyFont="1">
      <alignment vertical="center"/>
    </xf>
    <xf numFmtId="0" fontId="36" fillId="0" borderId="20" xfId="0" applyFont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36" fillId="0" borderId="10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6" fillId="0" borderId="1" xfId="0" applyFont="1" applyBorder="1" applyAlignment="1">
      <alignment horizontal="centerContinuous" vertical="center"/>
    </xf>
    <xf numFmtId="0" fontId="36" fillId="0" borderId="0" xfId="0" applyFont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3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6" fillId="0" borderId="0" xfId="0" applyFont="1" applyAlignment="1">
      <alignment horizontal="centerContinuous" vertical="center"/>
    </xf>
    <xf numFmtId="0" fontId="36" fillId="0" borderId="4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4" xfId="0" applyFont="1" applyBorder="1" applyAlignment="1">
      <alignment horizontal="centerContinuous" vertical="center"/>
    </xf>
    <xf numFmtId="0" fontId="36" fillId="0" borderId="13" xfId="0" applyFont="1" applyBorder="1">
      <alignment vertical="center"/>
    </xf>
    <xf numFmtId="0" fontId="36" fillId="0" borderId="14" xfId="0" applyFont="1" applyBorder="1" applyAlignment="1">
      <alignment horizontal="centerContinuous" vertical="center"/>
    </xf>
    <xf numFmtId="0" fontId="36" fillId="0" borderId="0" xfId="0" applyFont="1" applyAlignment="1">
      <alignment horizontal="distributed" vertical="center"/>
    </xf>
    <xf numFmtId="0" fontId="36" fillId="0" borderId="15" xfId="0" applyFont="1" applyBorder="1" applyAlignment="1">
      <alignment horizontal="centerContinuous" vertical="center"/>
    </xf>
    <xf numFmtId="183" fontId="0" fillId="0" borderId="0" xfId="0" applyNumberFormat="1" applyAlignment="1"/>
    <xf numFmtId="4" fontId="0" fillId="0" borderId="0" xfId="0" applyNumberFormat="1" applyAlignment="1"/>
    <xf numFmtId="2" fontId="36" fillId="0" borderId="3" xfId="0" applyNumberFormat="1" applyFont="1" applyBorder="1" applyAlignment="1">
      <alignment horizontal="centerContinuous" vertical="center"/>
    </xf>
    <xf numFmtId="183" fontId="36" fillId="0" borderId="0" xfId="0" applyNumberFormat="1" applyFont="1" applyAlignment="1"/>
    <xf numFmtId="2" fontId="0" fillId="0" borderId="0" xfId="0" applyNumberFormat="1" applyAlignment="1"/>
    <xf numFmtId="184" fontId="36" fillId="0" borderId="0" xfId="0" applyNumberFormat="1" applyFont="1" applyAlignment="1"/>
    <xf numFmtId="181" fontId="0" fillId="0" borderId="0" xfId="0" applyNumberFormat="1" applyAlignment="1"/>
    <xf numFmtId="187" fontId="0" fillId="0" borderId="0" xfId="0" applyNumberFormat="1" applyAlignment="1"/>
    <xf numFmtId="176" fontId="36" fillId="0" borderId="3" xfId="0" applyNumberFormat="1" applyFont="1" applyBorder="1" applyAlignment="1">
      <alignment horizontal="centerContinuous" vertical="center"/>
    </xf>
    <xf numFmtId="0" fontId="36" fillId="0" borderId="15" xfId="0" applyFont="1" applyBorder="1">
      <alignment vertical="center"/>
    </xf>
    <xf numFmtId="184" fontId="36" fillId="0" borderId="0" xfId="0" applyNumberFormat="1" applyFont="1">
      <alignment vertical="center"/>
    </xf>
    <xf numFmtId="0" fontId="35" fillId="0" borderId="0" xfId="0" applyFont="1" applyAlignment="1">
      <alignment horizontal="centerContinuous" vertical="center"/>
    </xf>
    <xf numFmtId="0" fontId="35" fillId="0" borderId="0" xfId="0" applyFont="1" applyAlignment="1">
      <alignment horizontal="distributed" vertical="center"/>
    </xf>
    <xf numFmtId="0" fontId="35" fillId="0" borderId="0" xfId="0" applyFont="1" applyAlignment="1">
      <alignment horizontal="distributed" vertical="center"/>
    </xf>
    <xf numFmtId="0" fontId="35" fillId="0" borderId="15" xfId="0" applyFont="1" applyBorder="1" applyAlignment="1">
      <alignment horizontal="centerContinuous" vertical="center"/>
    </xf>
    <xf numFmtId="180" fontId="6" fillId="0" borderId="0" xfId="0" applyNumberFormat="1" applyFont="1">
      <alignment vertical="center"/>
    </xf>
    <xf numFmtId="180" fontId="35" fillId="0" borderId="0" xfId="0" applyNumberFormat="1" applyFont="1" applyAlignment="1">
      <alignment horizontal="right" vertical="center"/>
    </xf>
    <xf numFmtId="3" fontId="6" fillId="0" borderId="0" xfId="0" applyNumberFormat="1" applyFont="1">
      <alignment vertical="center"/>
    </xf>
    <xf numFmtId="37" fontId="35" fillId="0" borderId="3" xfId="0" applyNumberFormat="1" applyFont="1" applyBorder="1" applyAlignment="1">
      <alignment horizontal="centerContinuous" vertical="center"/>
    </xf>
    <xf numFmtId="180" fontId="0" fillId="0" borderId="0" xfId="0" applyNumberFormat="1" applyAlignment="1"/>
    <xf numFmtId="180" fontId="36" fillId="0" borderId="0" xfId="0" applyNumberFormat="1" applyFont="1">
      <alignment vertical="center"/>
    </xf>
    <xf numFmtId="37" fontId="36" fillId="0" borderId="3" xfId="0" applyNumberFormat="1" applyFont="1" applyBorder="1" applyAlignment="1">
      <alignment horizontal="centerContinuous" vertical="center"/>
    </xf>
    <xf numFmtId="3" fontId="0" fillId="0" borderId="0" xfId="0" applyNumberFormat="1" applyAlignment="1"/>
    <xf numFmtId="180" fontId="36" fillId="0" borderId="0" xfId="0" applyNumberFormat="1" applyFont="1" applyAlignment="1"/>
    <xf numFmtId="0" fontId="36" fillId="0" borderId="0" xfId="0" applyFont="1" applyAlignment="1">
      <alignment horizontal="distributed" vertical="center"/>
    </xf>
    <xf numFmtId="184" fontId="0" fillId="0" borderId="0" xfId="0" applyNumberFormat="1" applyAlignment="1"/>
    <xf numFmtId="0" fontId="36" fillId="0" borderId="15" xfId="0" applyFont="1" applyBorder="1" applyAlignment="1">
      <alignment horizontal="left" vertical="center"/>
    </xf>
    <xf numFmtId="0" fontId="36" fillId="0" borderId="4" xfId="0" applyFont="1" applyBorder="1">
      <alignment vertical="center"/>
    </xf>
    <xf numFmtId="0" fontId="36" fillId="0" borderId="16" xfId="0" applyFont="1" applyBorder="1">
      <alignment vertical="center"/>
    </xf>
    <xf numFmtId="37" fontId="36" fillId="0" borderId="4" xfId="0" applyNumberFormat="1" applyFont="1" applyBorder="1">
      <alignment vertical="center"/>
    </xf>
    <xf numFmtId="0" fontId="36" fillId="0" borderId="5" xfId="0" applyFont="1" applyBorder="1" applyAlignment="1">
      <alignment horizontal="centerContinuous" vertical="center"/>
    </xf>
    <xf numFmtId="0" fontId="6" fillId="0" borderId="1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0" fontId="0" fillId="0" borderId="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180" fontId="0" fillId="0" borderId="11" xfId="0" applyNumberForma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5" xfId="0" applyBorder="1" applyAlignment="1">
      <alignment horizontal="centerContinuous" vertical="center"/>
    </xf>
    <xf numFmtId="180" fontId="0" fillId="0" borderId="0" xfId="0" applyNumberFormat="1" applyAlignment="1">
      <alignment horizontal="right"/>
    </xf>
    <xf numFmtId="37" fontId="0" fillId="0" borderId="0" xfId="0" applyNumberFormat="1" applyAlignment="1">
      <alignment horizontal="center"/>
    </xf>
    <xf numFmtId="190" fontId="0" fillId="0" borderId="0" xfId="0" applyNumberFormat="1" applyAlignment="1"/>
    <xf numFmtId="176" fontId="0" fillId="0" borderId="3" xfId="0" applyNumberFormat="1" applyBorder="1" applyAlignment="1">
      <alignment horizontal="centerContinuous" vertical="center"/>
    </xf>
    <xf numFmtId="176" fontId="0" fillId="0" borderId="0" xfId="0" applyNumberFormat="1" applyAlignment="1">
      <alignment horizontal="center"/>
    </xf>
    <xf numFmtId="180" fontId="0" fillId="0" borderId="0" xfId="43" applyNumberFormat="1" applyFont="1"/>
    <xf numFmtId="176" fontId="0" fillId="0" borderId="0" xfId="0" applyNumberFormat="1" applyAlignment="1"/>
    <xf numFmtId="0" fontId="6" fillId="0" borderId="0" xfId="0" applyFont="1" applyAlignment="1">
      <alignment horizontal="distributed" vertical="center"/>
    </xf>
    <xf numFmtId="3" fontId="34" fillId="0" borderId="0" xfId="0" applyNumberFormat="1" applyFont="1" applyAlignment="1"/>
    <xf numFmtId="0" fontId="0" fillId="0" borderId="15" xfId="0" applyBorder="1" applyAlignment="1">
      <alignment horizontal="left" vertical="center"/>
    </xf>
    <xf numFmtId="3" fontId="0" fillId="0" borderId="0" xfId="43" applyNumberFormat="1" applyFont="1"/>
    <xf numFmtId="0" fontId="7" fillId="0" borderId="0" xfId="0" applyFont="1" applyAlignment="1">
      <alignment horizontal="distributed" vertical="center"/>
    </xf>
    <xf numFmtId="49" fontId="0" fillId="0" borderId="0" xfId="0" applyNumberFormat="1">
      <alignment vertical="center"/>
    </xf>
    <xf numFmtId="3" fontId="11" fillId="0" borderId="0" xfId="0" applyNumberFormat="1" applyFont="1" applyAlignment="1"/>
    <xf numFmtId="180" fontId="42" fillId="0" borderId="0" xfId="0" applyNumberFormat="1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0" fillId="0" borderId="11" xfId="0" applyBorder="1" applyAlignment="1"/>
    <xf numFmtId="43" fontId="0" fillId="0" borderId="0" xfId="0" applyNumberFormat="1">
      <alignment vertical="center"/>
    </xf>
    <xf numFmtId="43" fontId="0" fillId="0" borderId="0" xfId="0" applyNumberFormat="1" applyAlignment="1"/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15" xfId="0" applyNumberFormat="1" applyBorder="1" applyAlignment="1"/>
    <xf numFmtId="41" fontId="0" fillId="0" borderId="0" xfId="0" applyNumberFormat="1" applyAlignment="1"/>
    <xf numFmtId="41" fontId="0" fillId="0" borderId="15" xfId="0" applyNumberFormat="1" applyBorder="1" applyAlignment="1"/>
    <xf numFmtId="188" fontId="0" fillId="0" borderId="0" xfId="0" applyNumberFormat="1">
      <alignment vertical="center"/>
    </xf>
    <xf numFmtId="188" fontId="0" fillId="0" borderId="0" xfId="0" applyNumberFormat="1" applyAlignment="1"/>
    <xf numFmtId="41" fontId="0" fillId="0" borderId="0" xfId="0" applyNumberFormat="1">
      <alignment vertical="center"/>
    </xf>
    <xf numFmtId="41" fontId="0" fillId="0" borderId="15" xfId="0" applyNumberFormat="1" applyBorder="1">
      <alignment vertical="center"/>
    </xf>
    <xf numFmtId="41" fontId="6" fillId="0" borderId="0" xfId="0" applyNumberFormat="1" applyFont="1">
      <alignment vertical="center"/>
    </xf>
    <xf numFmtId="37" fontId="6" fillId="0" borderId="0" xfId="0" applyNumberFormat="1" applyFo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distributed" vertical="center" wrapText="1"/>
    </xf>
    <xf numFmtId="0" fontId="12" fillId="0" borderId="0" xfId="0" applyFont="1" applyAlignment="1">
      <alignment horizontal="distributed" vertical="center"/>
    </xf>
    <xf numFmtId="0" fontId="7" fillId="0" borderId="15" xfId="0" applyFont="1" applyBorder="1">
      <alignment vertical="center"/>
    </xf>
    <xf numFmtId="41" fontId="6" fillId="0" borderId="0" xfId="0" applyNumberFormat="1" applyFont="1" applyAlignment="1"/>
    <xf numFmtId="3" fontId="6" fillId="0" borderId="0" xfId="0" applyNumberFormat="1" applyFont="1" applyAlignment="1"/>
    <xf numFmtId="0" fontId="12" fillId="0" borderId="3" xfId="0" applyFont="1" applyBorder="1" applyAlignment="1">
      <alignment horizontal="center" vertical="center"/>
    </xf>
    <xf numFmtId="37" fontId="12" fillId="0" borderId="0" xfId="0" applyNumberFormat="1" applyFont="1" applyAlignment="1"/>
    <xf numFmtId="0" fontId="12" fillId="0" borderId="0" xfId="0" applyFont="1" applyAlignment="1">
      <alignment horizontal="center"/>
    </xf>
    <xf numFmtId="0" fontId="43" fillId="0" borderId="0" xfId="0" applyFont="1" applyAlignment="1">
      <alignment horizontal="left" vertical="center"/>
    </xf>
    <xf numFmtId="0" fontId="44" fillId="0" borderId="0" xfId="0" applyFont="1">
      <alignment vertical="center"/>
    </xf>
    <xf numFmtId="0" fontId="0" fillId="0" borderId="1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4" fillId="0" borderId="11" xfId="0" applyFont="1" applyBorder="1">
      <alignment vertical="center"/>
    </xf>
    <xf numFmtId="0" fontId="44" fillId="0" borderId="13" xfId="0" applyFont="1" applyBorder="1">
      <alignment vertical="center"/>
    </xf>
    <xf numFmtId="0" fontId="36" fillId="0" borderId="50" xfId="0" applyFont="1" applyBorder="1">
      <alignment vertical="center"/>
    </xf>
    <xf numFmtId="0" fontId="36" fillId="0" borderId="14" xfId="0" applyFont="1" applyBorder="1">
      <alignment vertical="center"/>
    </xf>
    <xf numFmtId="0" fontId="44" fillId="0" borderId="0" xfId="0" applyFont="1" applyAlignment="1">
      <alignment horizontal="centerContinuous" vertical="center"/>
    </xf>
    <xf numFmtId="0" fontId="44" fillId="0" borderId="0" xfId="0" applyFont="1" applyAlignment="1">
      <alignment horizontal="distributed" vertical="center"/>
    </xf>
    <xf numFmtId="0" fontId="44" fillId="0" borderId="0" xfId="0" applyFont="1" applyAlignment="1">
      <alignment horizontal="distributed" vertical="center"/>
    </xf>
    <xf numFmtId="0" fontId="44" fillId="0" borderId="15" xfId="0" applyFont="1" applyBorder="1" applyAlignment="1">
      <alignment horizontal="centerContinuous" vertical="center"/>
    </xf>
    <xf numFmtId="41" fontId="0" fillId="0" borderId="0" xfId="0" applyNumberFormat="1" applyAlignment="1">
      <alignment horizontal="right"/>
    </xf>
    <xf numFmtId="41" fontId="36" fillId="0" borderId="0" xfId="0" applyNumberFormat="1" applyFont="1">
      <alignment vertical="center"/>
    </xf>
    <xf numFmtId="0" fontId="36" fillId="0" borderId="3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188" fontId="45" fillId="0" borderId="0" xfId="0" applyNumberFormat="1" applyFont="1" applyAlignment="1"/>
    <xf numFmtId="188" fontId="45" fillId="0" borderId="0" xfId="0" applyNumberFormat="1" applyFont="1" applyAlignment="1">
      <alignment horizontal="right"/>
    </xf>
    <xf numFmtId="0" fontId="44" fillId="0" borderId="15" xfId="0" applyFont="1" applyBorder="1">
      <alignment vertical="center"/>
    </xf>
    <xf numFmtId="0" fontId="43" fillId="0" borderId="0" xfId="0" applyFont="1" applyAlignment="1">
      <alignment horizontal="centerContinuous" vertical="center"/>
    </xf>
    <xf numFmtId="0" fontId="43" fillId="0" borderId="0" xfId="0" applyFont="1" applyAlignment="1">
      <alignment horizontal="distributed" vertical="center"/>
    </xf>
    <xf numFmtId="0" fontId="43" fillId="0" borderId="15" xfId="0" applyFont="1" applyBorder="1" applyAlignment="1">
      <alignment horizontal="centerContinuous" vertical="center"/>
    </xf>
    <xf numFmtId="0" fontId="44" fillId="0" borderId="0" xfId="0" applyFont="1" applyAlignment="1">
      <alignment horizontal="right" vertical="center"/>
    </xf>
    <xf numFmtId="0" fontId="44" fillId="0" borderId="15" xfId="0" applyFont="1" applyBorder="1" applyAlignment="1">
      <alignment horizontal="left" vertical="center"/>
    </xf>
    <xf numFmtId="0" fontId="46" fillId="0" borderId="0" xfId="0" applyFont="1" applyAlignment="1">
      <alignment horizontal="distributed" vertical="center"/>
    </xf>
    <xf numFmtId="49" fontId="44" fillId="0" borderId="0" xfId="0" applyNumberFormat="1" applyFont="1">
      <alignment vertical="center"/>
    </xf>
    <xf numFmtId="0" fontId="44" fillId="0" borderId="0" xfId="0" applyFont="1" applyAlignment="1">
      <alignment horizontal="left" vertical="center"/>
    </xf>
    <xf numFmtId="0" fontId="36" fillId="0" borderId="3" xfId="0" applyFont="1" applyBorder="1">
      <alignment vertical="center"/>
    </xf>
    <xf numFmtId="0" fontId="0" fillId="0" borderId="0" xfId="0" applyAlignment="1">
      <alignment horizontal="distributed"/>
    </xf>
    <xf numFmtId="0" fontId="0" fillId="0" borderId="15" xfId="0" applyBorder="1" applyAlignment="1"/>
    <xf numFmtId="0" fontId="0" fillId="0" borderId="0" xfId="0" applyAlignment="1">
      <alignment horizontal="distributed"/>
    </xf>
    <xf numFmtId="0" fontId="0" fillId="0" borderId="0" xfId="0" applyAlignment="1">
      <alignment horizontal="distributed" wrapText="1"/>
    </xf>
    <xf numFmtId="41" fontId="0" fillId="0" borderId="0" xfId="0" applyNumberFormat="1" applyAlignment="1">
      <alignment horizontal="right" vertical="center"/>
    </xf>
    <xf numFmtId="41" fontId="36" fillId="0" borderId="0" xfId="0" applyNumberFormat="1" applyFont="1" applyAlignment="1">
      <alignment horizontal="right" vertical="center"/>
    </xf>
    <xf numFmtId="41" fontId="42" fillId="0" borderId="0" xfId="0" applyNumberFormat="1" applyFont="1" applyAlignment="1">
      <alignment horizontal="right"/>
    </xf>
    <xf numFmtId="188" fontId="0" fillId="0" borderId="0" xfId="0" applyNumberFormat="1" applyAlignment="1">
      <alignment horizontal="right" vertical="center"/>
    </xf>
    <xf numFmtId="0" fontId="47" fillId="0" borderId="3" xfId="0" applyFont="1" applyBorder="1" applyAlignment="1">
      <alignment horizontal="center" vertical="center"/>
    </xf>
    <xf numFmtId="0" fontId="0" fillId="0" borderId="16" xfId="0" applyBorder="1" applyAlignment="1"/>
    <xf numFmtId="176" fontId="36" fillId="0" borderId="5" xfId="0" applyNumberFormat="1" applyFont="1" applyBorder="1">
      <alignment vertical="center"/>
    </xf>
    <xf numFmtId="176" fontId="36" fillId="0" borderId="4" xfId="0" applyNumberFormat="1" applyFont="1" applyBorder="1">
      <alignment vertical="center"/>
    </xf>
    <xf numFmtId="185" fontId="36" fillId="0" borderId="4" xfId="0" applyNumberFormat="1" applyFont="1" applyBorder="1">
      <alignment vertical="center"/>
    </xf>
    <xf numFmtId="1" fontId="36" fillId="0" borderId="4" xfId="0" applyNumberFormat="1" applyFont="1" applyBorder="1">
      <alignment vertical="center"/>
    </xf>
    <xf numFmtId="0" fontId="36" fillId="0" borderId="5" xfId="0" applyFont="1" applyBorder="1">
      <alignment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_index" xfId="44" xr:uid="{00000000-0005-0000-0000-00002C000000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&#35519;&#26619;&#35506;/&#32113;&#35336;&#20998;&#26512;&#12473;&#12479;&#12483;&#12501;/&#9632;&#32113;&#35336;&#26360;.&#20445;&#31649;&#24235;.&#37117;&#36947;&#24220;&#30476;&#24066;&#30010;&#26449;&#24773;&#22577;/01%20&#32113;&#35336;&#26360;&#12539;&#32113;&#35336;&#20445;&#31649;&#24235;/R4&#23798;&#26681;&#30476;&#32113;&#35336;&#26360;&#65288;R6&#24180;&#24230;&#21002;&#34892;)/&#32232;&#38598;/&#32232;&#38598;/&#23436;&#25104;&#29256;/&#31532;&#65297;&#65299;&#31456;&#12288;&#29289;&#20385;&#12539;&#23478;&#35336;/&#9733;13-5R6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5919;&#31574;&#20225;&#30011;&#23616;\&#32113;&#35336;&#35519;&#26619;&#35506;\&#32113;&#35336;&#20998;&#26512;&#12473;&#12479;&#12483;&#12501;\&#9632;&#32113;&#35336;&#26360;.&#20445;&#31649;&#24235;.&#37117;&#36947;&#24220;&#30476;&#24066;&#30010;&#26449;&#24773;&#22577;\01%20&#32113;&#35336;&#26360;&#12539;&#32113;&#35336;&#20445;&#31649;&#24235;\R5&#23798;&#26681;&#30476;&#32113;&#35336;&#26360;&#65288;R7&#24180;&#24230;&#21002;&#34892;)\&#36039;&#26009;&#21454;&#38598;&#20381;&#38972;\&#29983;&#27963;&#32113;&#35336;&#20418;\R7&#24180;&#29256;&#20381;&#38972;&#38306;&#20418;\&#12304;&#28168;&#12305;13-5R7&#34920;.xlsx" TargetMode="External"/><Relationship Id="rId1" Type="http://schemas.openxmlformats.org/officeDocument/2006/relationships/externalLinkPath" Target="/&#32113;&#35336;&#35519;&#26619;&#35506;/&#32113;&#35336;&#20998;&#26512;&#12473;&#12479;&#12483;&#12501;/&#9632;&#32113;&#35336;&#26360;.&#20445;&#31649;&#24235;.&#37117;&#36947;&#24220;&#30476;&#24066;&#30010;&#26449;&#24773;&#22577;/01%20&#32113;&#35336;&#26360;&#12539;&#32113;&#35336;&#20445;&#31649;&#24235;/R5&#23798;&#26681;&#30476;&#32113;&#35336;&#26360;&#65288;R7&#24180;&#24230;&#21002;&#34892;)/&#36039;&#26009;&#21454;&#38598;&#20381;&#38972;/&#29983;&#27963;&#32113;&#35336;&#20418;/R7&#24180;&#29256;&#20381;&#38972;&#38306;&#20418;/&#12304;&#28168;&#12305;13-5R7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3-5"/>
      <sheetName val="表13-5(続)"/>
    </sheetNames>
    <sheetDataSet>
      <sheetData sheetId="0">
        <row r="13">
          <cell r="J13">
            <v>279024</v>
          </cell>
          <cell r="O13">
            <v>273925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13-5"/>
      <sheetName val="表13-5(続)"/>
    </sheetNames>
    <sheetDataSet>
      <sheetData sheetId="0">
        <row r="13">
          <cell r="K13">
            <v>293997</v>
          </cell>
          <cell r="P13">
            <v>294837</v>
          </cell>
          <cell r="Q13">
            <v>261869</v>
          </cell>
          <cell r="R13">
            <v>290390</v>
          </cell>
          <cell r="S13">
            <v>348331</v>
          </cell>
          <cell r="T13">
            <v>304624</v>
          </cell>
          <cell r="U13">
            <v>300473</v>
          </cell>
          <cell r="V13">
            <v>284823</v>
          </cell>
          <cell r="W13">
            <v>277091</v>
          </cell>
          <cell r="X13">
            <v>283708</v>
          </cell>
          <cell r="Y13">
            <v>249069</v>
          </cell>
          <cell r="Z13">
            <v>308530</v>
          </cell>
          <cell r="AA13">
            <v>271972</v>
          </cell>
          <cell r="AB13">
            <v>357166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"/>
  <sheetViews>
    <sheetView tabSelected="1" zoomScaleNormal="100" workbookViewId="0">
      <selection activeCell="D4" sqref="D4"/>
    </sheetView>
  </sheetViews>
  <sheetFormatPr defaultColWidth="9" defaultRowHeight="13"/>
  <cols>
    <col min="1" max="1" width="2.7265625" style="3" customWidth="1"/>
    <col min="2" max="3" width="5.6328125" style="3" customWidth="1"/>
    <col min="4" max="4" width="78.26953125" style="3" bestFit="1" customWidth="1"/>
    <col min="5" max="16384" width="9" style="3"/>
  </cols>
  <sheetData>
    <row r="1" spans="1:4" ht="30" customHeight="1">
      <c r="B1" s="4" t="s">
        <v>0</v>
      </c>
      <c r="C1" s="4"/>
      <c r="D1" s="4"/>
    </row>
    <row r="2" spans="1:4" s="5" customFormat="1" ht="24" customHeight="1">
      <c r="B2" s="6" t="s">
        <v>1</v>
      </c>
      <c r="C2" s="1"/>
      <c r="D2" s="7" t="s">
        <v>2</v>
      </c>
    </row>
    <row r="3" spans="1:4" s="5" customFormat="1" ht="24" customHeight="1">
      <c r="A3" s="8"/>
      <c r="B3" s="9" t="s">
        <v>220</v>
      </c>
      <c r="C3" s="2"/>
      <c r="D3" s="20" t="s">
        <v>458</v>
      </c>
    </row>
    <row r="4" spans="1:4" ht="24" customHeight="1">
      <c r="A4" s="10"/>
      <c r="B4" s="11" t="s">
        <v>221</v>
      </c>
      <c r="C4" s="12" t="s">
        <v>3</v>
      </c>
      <c r="D4" s="18" t="s">
        <v>512</v>
      </c>
    </row>
    <row r="5" spans="1:4" ht="24" customHeight="1">
      <c r="A5" s="10"/>
      <c r="B5" s="11" t="s">
        <v>222</v>
      </c>
      <c r="C5" s="12"/>
      <c r="D5" s="16" t="s">
        <v>4</v>
      </c>
    </row>
    <row r="6" spans="1:4" ht="24" customHeight="1">
      <c r="A6" s="10"/>
      <c r="B6" s="11" t="s">
        <v>223</v>
      </c>
      <c r="C6" s="12" t="s">
        <v>3</v>
      </c>
      <c r="D6" s="16" t="s">
        <v>240</v>
      </c>
    </row>
    <row r="7" spans="1:4" ht="24" customHeight="1">
      <c r="A7" s="10"/>
      <c r="B7" s="11" t="s">
        <v>224</v>
      </c>
      <c r="C7" s="12"/>
      <c r="D7" s="16" t="s">
        <v>239</v>
      </c>
    </row>
    <row r="8" spans="1:4" ht="24" customHeight="1">
      <c r="A8" s="10"/>
      <c r="B8" s="13" t="s">
        <v>225</v>
      </c>
      <c r="C8" s="14"/>
      <c r="D8" s="17" t="s">
        <v>238</v>
      </c>
    </row>
    <row r="15" spans="1:4">
      <c r="B15" s="15" t="s">
        <v>3</v>
      </c>
      <c r="C15" s="15"/>
    </row>
    <row r="16" spans="1:4">
      <c r="B16" s="15"/>
      <c r="C16" s="15"/>
    </row>
  </sheetData>
  <phoneticPr fontId="14"/>
  <hyperlinks>
    <hyperlink ref="D5" location="'13-3'!A1" display="月別、中分類別消費者物価指数" xr:uid="{00000000-0004-0000-0000-000000000000}"/>
    <hyperlink ref="D6" location="'13-4'!A1" display="月別主要品目小売価格（松江市）" xr:uid="{00000000-0004-0000-0000-000001000000}"/>
    <hyperlink ref="D7" location="'13-5'!A1" display="月別1世帯当たり1か月間の消費支出(二人以上の世帯)" xr:uid="{00000000-0004-0000-0000-000002000000}"/>
    <hyperlink ref="D8" location="'13-6'!A1" display="月別1世帯当たり1か月間の収入と支出(二人以上の世帯のうち勤労者世帯)" xr:uid="{00000000-0004-0000-0000-000003000000}"/>
    <hyperlink ref="D3" location="'13-1'!A1" display="企業物価指数（全国） 平成27年平均=100" xr:uid="{00000000-0004-0000-0000-000004000000}"/>
    <hyperlink ref="D4" location="'13-2'!A1" display="平成３０年平均消費者物価地域差指数 " xr:uid="{00000000-0004-0000-0000-000005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71"/>
  <sheetViews>
    <sheetView zoomScale="110" zoomScaleNormal="110" workbookViewId="0">
      <selection sqref="A1:XFD1048576"/>
    </sheetView>
  </sheetViews>
  <sheetFormatPr defaultRowHeight="13"/>
  <cols>
    <col min="1" max="1" width="1.6328125" style="25" customWidth="1"/>
    <col min="2" max="2" width="2.6328125" style="25" customWidth="1"/>
    <col min="3" max="3" width="1.6328125" style="25" customWidth="1"/>
    <col min="4" max="4" width="3.453125" style="25" bestFit="1" customWidth="1"/>
    <col min="5" max="5" width="20.36328125" style="25" customWidth="1"/>
    <col min="6" max="6" width="1.6328125" style="25" customWidth="1"/>
    <col min="7" max="16" width="10.08984375" style="25" customWidth="1"/>
    <col min="17" max="17" width="11" style="25" customWidth="1"/>
    <col min="18" max="27" width="10.08984375" style="25" customWidth="1"/>
    <col min="28" max="28" width="10.90625" style="25" customWidth="1"/>
    <col min="29" max="29" width="5.6328125" style="25" customWidth="1"/>
    <col min="30" max="16384" width="8.7265625" style="25"/>
  </cols>
  <sheetData>
    <row r="1" spans="1:29" ht="13.5" customHeight="1">
      <c r="A1" s="24" t="s">
        <v>452</v>
      </c>
      <c r="B1" s="420"/>
      <c r="C1" s="420"/>
      <c r="D1" s="421"/>
      <c r="E1" s="421"/>
      <c r="F1" s="421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</row>
    <row r="2" spans="1:29" ht="13.5" customHeight="1" thickBot="1">
      <c r="A2" s="421"/>
      <c r="B2" s="421"/>
      <c r="C2" s="421"/>
      <c r="D2" s="421"/>
      <c r="E2" s="421"/>
      <c r="F2" s="421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301"/>
      <c r="AC2" s="302" t="s">
        <v>447</v>
      </c>
    </row>
    <row r="3" spans="1:29" ht="13.5" customHeight="1" thickTop="1">
      <c r="A3" s="90" t="s">
        <v>102</v>
      </c>
      <c r="B3" s="90"/>
      <c r="C3" s="90"/>
      <c r="D3" s="90"/>
      <c r="E3" s="90"/>
      <c r="F3" s="90"/>
      <c r="G3" s="304" t="s">
        <v>251</v>
      </c>
      <c r="H3" s="422"/>
      <c r="I3" s="422"/>
      <c r="J3" s="422"/>
      <c r="K3" s="423"/>
      <c r="L3" s="304" t="s">
        <v>52</v>
      </c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  <c r="AA3" s="422"/>
      <c r="AB3" s="423"/>
      <c r="AC3" s="307"/>
    </row>
    <row r="4" spans="1:29" ht="13.5" customHeight="1">
      <c r="A4" s="308"/>
      <c r="B4" s="308"/>
      <c r="C4" s="308"/>
      <c r="D4" s="308"/>
      <c r="E4" s="308"/>
      <c r="F4" s="308"/>
      <c r="G4" s="310" t="s">
        <v>256</v>
      </c>
      <c r="H4" s="365"/>
      <c r="I4" s="365"/>
      <c r="J4" s="365"/>
      <c r="K4" s="366"/>
      <c r="L4" s="310" t="s">
        <v>256</v>
      </c>
      <c r="M4" s="365"/>
      <c r="N4" s="365"/>
      <c r="O4" s="365"/>
      <c r="P4" s="366"/>
      <c r="Q4" s="313" t="s">
        <v>546</v>
      </c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66"/>
      <c r="AC4" s="316" t="s">
        <v>257</v>
      </c>
    </row>
    <row r="5" spans="1:29" ht="13.5" customHeight="1">
      <c r="A5" s="317"/>
      <c r="B5" s="317"/>
      <c r="C5" s="317"/>
      <c r="D5" s="317"/>
      <c r="E5" s="317"/>
      <c r="F5" s="317"/>
      <c r="G5" s="321" t="s">
        <v>543</v>
      </c>
      <c r="H5" s="321" t="s">
        <v>471</v>
      </c>
      <c r="I5" s="321" t="s">
        <v>507</v>
      </c>
      <c r="J5" s="321" t="s">
        <v>544</v>
      </c>
      <c r="K5" s="320" t="s">
        <v>546</v>
      </c>
      <c r="L5" s="321" t="s">
        <v>543</v>
      </c>
      <c r="M5" s="321" t="s">
        <v>471</v>
      </c>
      <c r="N5" s="321" t="s">
        <v>507</v>
      </c>
      <c r="O5" s="321" t="s">
        <v>544</v>
      </c>
      <c r="P5" s="320" t="s">
        <v>546</v>
      </c>
      <c r="Q5" s="95" t="s">
        <v>258</v>
      </c>
      <c r="R5" s="95" t="s">
        <v>103</v>
      </c>
      <c r="S5" s="95" t="s">
        <v>104</v>
      </c>
      <c r="T5" s="95" t="s">
        <v>105</v>
      </c>
      <c r="U5" s="95" t="s">
        <v>106</v>
      </c>
      <c r="V5" s="95" t="s">
        <v>107</v>
      </c>
      <c r="W5" s="95" t="s">
        <v>108</v>
      </c>
      <c r="X5" s="95" t="s">
        <v>109</v>
      </c>
      <c r="Y5" s="95" t="s">
        <v>110</v>
      </c>
      <c r="Z5" s="95" t="s">
        <v>111</v>
      </c>
      <c r="AA5" s="95" t="s">
        <v>112</v>
      </c>
      <c r="AB5" s="95" t="s">
        <v>113</v>
      </c>
      <c r="AC5" s="322"/>
    </row>
    <row r="6" spans="1:29" ht="13.5" customHeight="1">
      <c r="A6" s="424"/>
      <c r="B6" s="424"/>
      <c r="C6" s="424"/>
      <c r="D6" s="424"/>
      <c r="E6" s="424"/>
      <c r="F6" s="425"/>
      <c r="G6" s="426"/>
      <c r="H6" s="89"/>
      <c r="I6" s="89"/>
      <c r="J6" s="89"/>
      <c r="L6" s="89"/>
      <c r="M6" s="89"/>
      <c r="N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427"/>
    </row>
    <row r="7" spans="1:29" ht="13.5" customHeight="1">
      <c r="A7" s="428"/>
      <c r="B7" s="429"/>
      <c r="C7" s="428" t="s">
        <v>264</v>
      </c>
      <c r="D7" s="430" t="s">
        <v>340</v>
      </c>
      <c r="E7" s="430"/>
      <c r="F7" s="431"/>
      <c r="G7" s="403">
        <v>12935</v>
      </c>
      <c r="H7" s="403">
        <v>10654</v>
      </c>
      <c r="I7" s="403">
        <v>10463</v>
      </c>
      <c r="J7" s="432">
        <v>11293</v>
      </c>
      <c r="K7" s="349">
        <v>11344</v>
      </c>
      <c r="L7" s="433">
        <v>11986</v>
      </c>
      <c r="M7" s="403">
        <v>10501</v>
      </c>
      <c r="N7" s="403">
        <v>10652</v>
      </c>
      <c r="O7" s="433">
        <v>9139</v>
      </c>
      <c r="P7" s="349">
        <v>9444</v>
      </c>
      <c r="Q7" s="349">
        <v>10802</v>
      </c>
      <c r="R7" s="349">
        <v>6074</v>
      </c>
      <c r="S7" s="349">
        <v>13796</v>
      </c>
      <c r="T7" s="349">
        <v>12127</v>
      </c>
      <c r="U7" s="349">
        <v>10381</v>
      </c>
      <c r="V7" s="349">
        <v>10782</v>
      </c>
      <c r="W7" s="349">
        <v>8689</v>
      </c>
      <c r="X7" s="349">
        <v>6905</v>
      </c>
      <c r="Y7" s="349">
        <v>6694</v>
      </c>
      <c r="Z7" s="349">
        <v>8550</v>
      </c>
      <c r="AA7" s="349">
        <v>9101</v>
      </c>
      <c r="AB7" s="349">
        <v>9424</v>
      </c>
      <c r="AC7" s="434" t="s">
        <v>143</v>
      </c>
    </row>
    <row r="8" spans="1:29" ht="13.5" customHeight="1">
      <c r="A8" s="428"/>
      <c r="B8" s="428"/>
      <c r="D8" s="435" t="s">
        <v>341</v>
      </c>
      <c r="E8" s="435"/>
      <c r="F8" s="431"/>
      <c r="G8" s="436">
        <v>4</v>
      </c>
      <c r="H8" s="436">
        <v>3.4838511368132603</v>
      </c>
      <c r="I8" s="436">
        <v>3.421394259853308</v>
      </c>
      <c r="J8" s="437">
        <v>3.52216126527086</v>
      </c>
      <c r="K8" s="436">
        <v>3.5588461357468901</v>
      </c>
      <c r="L8" s="436">
        <v>4.0999999999999996</v>
      </c>
      <c r="M8" s="436">
        <v>3.2513654434440138</v>
      </c>
      <c r="N8" s="436">
        <v>3.5956725008017014</v>
      </c>
      <c r="O8" s="436">
        <v>2.9195284796984313</v>
      </c>
      <c r="P8" s="436">
        <v>3.0655669059003401</v>
      </c>
      <c r="Q8" s="436">
        <v>3.6629490096609345</v>
      </c>
      <c r="R8" s="436">
        <v>2.1341559824179837</v>
      </c>
      <c r="S8" s="436">
        <v>4.0564778387405989</v>
      </c>
      <c r="T8" s="436">
        <v>3.6531509820460295</v>
      </c>
      <c r="U8" s="436">
        <v>3.4989736658498685</v>
      </c>
      <c r="V8" s="436">
        <v>3.7880757474616167</v>
      </c>
      <c r="W8" s="436">
        <v>3.0700034272106391</v>
      </c>
      <c r="X8" s="436">
        <v>2.2754459445654573</v>
      </c>
      <c r="Y8" s="436">
        <v>2.5746252870203348</v>
      </c>
      <c r="Z8" s="436">
        <v>2.6003254208421405</v>
      </c>
      <c r="AA8" s="436">
        <v>3.2138569107987855</v>
      </c>
      <c r="AB8" s="436">
        <v>2.3243367229910543</v>
      </c>
      <c r="AC8" s="434" t="s">
        <v>547</v>
      </c>
    </row>
    <row r="9" spans="1:29" ht="13.5" customHeight="1">
      <c r="A9" s="428"/>
      <c r="B9" s="428"/>
      <c r="C9" s="428"/>
      <c r="D9" s="421">
        <v>25</v>
      </c>
      <c r="E9" s="429" t="s">
        <v>144</v>
      </c>
      <c r="F9" s="431"/>
      <c r="G9" s="403">
        <v>118</v>
      </c>
      <c r="H9" s="403">
        <v>130</v>
      </c>
      <c r="I9" s="403">
        <v>90</v>
      </c>
      <c r="J9" s="432">
        <v>153</v>
      </c>
      <c r="K9" s="349">
        <v>122</v>
      </c>
      <c r="L9" s="403">
        <v>5</v>
      </c>
      <c r="M9" s="403">
        <v>2</v>
      </c>
      <c r="N9" s="403">
        <v>15</v>
      </c>
      <c r="O9" s="403">
        <v>19</v>
      </c>
      <c r="P9" s="349">
        <v>81</v>
      </c>
      <c r="Q9" s="381">
        <v>85</v>
      </c>
      <c r="R9" s="349">
        <v>0</v>
      </c>
      <c r="S9" s="349">
        <v>55</v>
      </c>
      <c r="T9" s="349">
        <v>0</v>
      </c>
      <c r="U9" s="349">
        <v>227</v>
      </c>
      <c r="V9" s="349">
        <v>64</v>
      </c>
      <c r="W9" s="349">
        <v>476</v>
      </c>
      <c r="X9" s="349">
        <v>0</v>
      </c>
      <c r="Y9" s="349">
        <v>0</v>
      </c>
      <c r="Z9" s="349">
        <v>0</v>
      </c>
      <c r="AA9" s="349">
        <v>0</v>
      </c>
      <c r="AB9" s="349">
        <v>69</v>
      </c>
      <c r="AC9" s="434" t="s">
        <v>168</v>
      </c>
    </row>
    <row r="10" spans="1:29" ht="13.5" customHeight="1">
      <c r="A10" s="428"/>
      <c r="B10" s="429"/>
      <c r="C10" s="429"/>
      <c r="D10" s="421">
        <v>26</v>
      </c>
      <c r="E10" s="429" t="s">
        <v>145</v>
      </c>
      <c r="F10" s="431"/>
      <c r="G10" s="403">
        <v>5514</v>
      </c>
      <c r="H10" s="403">
        <v>4392</v>
      </c>
      <c r="I10" s="403">
        <v>4297</v>
      </c>
      <c r="J10" s="432">
        <v>4682</v>
      </c>
      <c r="K10" s="349">
        <v>4549</v>
      </c>
      <c r="L10" s="403">
        <v>5481</v>
      </c>
      <c r="M10" s="403">
        <v>4212</v>
      </c>
      <c r="N10" s="403">
        <v>4538</v>
      </c>
      <c r="O10" s="407">
        <v>3767</v>
      </c>
      <c r="P10" s="349">
        <v>3202</v>
      </c>
      <c r="Q10" s="349">
        <v>3605</v>
      </c>
      <c r="R10" s="349">
        <v>2085</v>
      </c>
      <c r="S10" s="349">
        <v>6253</v>
      </c>
      <c r="T10" s="349">
        <v>4468</v>
      </c>
      <c r="U10" s="349">
        <v>3268</v>
      </c>
      <c r="V10" s="349">
        <v>2853</v>
      </c>
      <c r="W10" s="349">
        <v>2266</v>
      </c>
      <c r="X10" s="349">
        <v>2594</v>
      </c>
      <c r="Y10" s="349">
        <v>1402</v>
      </c>
      <c r="Z10" s="349">
        <v>2700</v>
      </c>
      <c r="AA10" s="349">
        <v>3444</v>
      </c>
      <c r="AB10" s="349">
        <v>3484</v>
      </c>
      <c r="AC10" s="434" t="s">
        <v>169</v>
      </c>
    </row>
    <row r="11" spans="1:29" ht="13.5" customHeight="1">
      <c r="A11" s="421"/>
      <c r="B11" s="421"/>
      <c r="C11" s="421"/>
      <c r="D11" s="421">
        <v>27</v>
      </c>
      <c r="E11" s="429" t="s">
        <v>265</v>
      </c>
      <c r="F11" s="438"/>
      <c r="G11" s="403">
        <v>2465</v>
      </c>
      <c r="H11" s="403">
        <v>2005</v>
      </c>
      <c r="I11" s="403">
        <v>2025</v>
      </c>
      <c r="J11" s="432">
        <v>2175</v>
      </c>
      <c r="K11" s="349">
        <v>2264</v>
      </c>
      <c r="L11" s="403">
        <v>2114</v>
      </c>
      <c r="M11" s="403">
        <v>2092</v>
      </c>
      <c r="N11" s="403">
        <v>2305</v>
      </c>
      <c r="O11" s="407">
        <v>1755</v>
      </c>
      <c r="P11" s="349">
        <v>2061</v>
      </c>
      <c r="Q11" s="349">
        <v>1575</v>
      </c>
      <c r="R11" s="349">
        <v>1094</v>
      </c>
      <c r="S11" s="349">
        <v>2806</v>
      </c>
      <c r="T11" s="349">
        <v>2405</v>
      </c>
      <c r="U11" s="349">
        <v>2970</v>
      </c>
      <c r="V11" s="349">
        <v>2328</v>
      </c>
      <c r="W11" s="349">
        <v>2188</v>
      </c>
      <c r="X11" s="349">
        <v>1968</v>
      </c>
      <c r="Y11" s="349">
        <v>1163</v>
      </c>
      <c r="Z11" s="349">
        <v>2305</v>
      </c>
      <c r="AA11" s="349">
        <v>2018</v>
      </c>
      <c r="AB11" s="349">
        <v>1908</v>
      </c>
      <c r="AC11" s="434" t="s">
        <v>170</v>
      </c>
    </row>
    <row r="12" spans="1:29" ht="13.5" customHeight="1">
      <c r="A12" s="439"/>
      <c r="B12" s="439"/>
      <c r="C12" s="440"/>
      <c r="D12" s="421">
        <v>28</v>
      </c>
      <c r="E12" s="429" t="s">
        <v>86</v>
      </c>
      <c r="F12" s="441"/>
      <c r="G12" s="403">
        <v>1097</v>
      </c>
      <c r="H12" s="403">
        <v>985</v>
      </c>
      <c r="I12" s="403">
        <v>1018</v>
      </c>
      <c r="J12" s="432">
        <v>984</v>
      </c>
      <c r="K12" s="349">
        <v>1019</v>
      </c>
      <c r="L12" s="403">
        <v>996</v>
      </c>
      <c r="M12" s="403">
        <v>902</v>
      </c>
      <c r="N12" s="403">
        <v>946</v>
      </c>
      <c r="O12" s="407">
        <v>685</v>
      </c>
      <c r="P12" s="349">
        <v>881</v>
      </c>
      <c r="Q12" s="349">
        <v>749</v>
      </c>
      <c r="R12" s="349">
        <v>830</v>
      </c>
      <c r="S12" s="349">
        <v>1040</v>
      </c>
      <c r="T12" s="349">
        <v>917</v>
      </c>
      <c r="U12" s="349">
        <v>1405</v>
      </c>
      <c r="V12" s="349">
        <v>1128</v>
      </c>
      <c r="W12" s="349">
        <v>797</v>
      </c>
      <c r="X12" s="349">
        <v>420</v>
      </c>
      <c r="Y12" s="349">
        <v>603</v>
      </c>
      <c r="Z12" s="349">
        <v>828</v>
      </c>
      <c r="AA12" s="349">
        <v>1033</v>
      </c>
      <c r="AB12" s="349">
        <v>828</v>
      </c>
      <c r="AC12" s="434" t="s">
        <v>171</v>
      </c>
    </row>
    <row r="13" spans="1:29" ht="13.5" customHeight="1">
      <c r="A13" s="428"/>
      <c r="B13" s="428"/>
      <c r="C13" s="428"/>
      <c r="D13" s="421">
        <v>29</v>
      </c>
      <c r="E13" s="429" t="s">
        <v>146</v>
      </c>
      <c r="F13" s="431"/>
      <c r="G13" s="403">
        <v>102</v>
      </c>
      <c r="H13" s="403">
        <v>129</v>
      </c>
      <c r="I13" s="403">
        <v>97</v>
      </c>
      <c r="J13" s="432">
        <v>91</v>
      </c>
      <c r="K13" s="349">
        <v>77</v>
      </c>
      <c r="L13" s="403">
        <v>53</v>
      </c>
      <c r="M13" s="403">
        <v>121</v>
      </c>
      <c r="N13" s="403">
        <v>70</v>
      </c>
      <c r="O13" s="407">
        <v>104</v>
      </c>
      <c r="P13" s="349">
        <v>33</v>
      </c>
      <c r="Q13" s="349">
        <v>13</v>
      </c>
      <c r="R13" s="349">
        <v>46</v>
      </c>
      <c r="S13" s="349">
        <v>48</v>
      </c>
      <c r="T13" s="349">
        <v>4</v>
      </c>
      <c r="U13" s="349">
        <v>10</v>
      </c>
      <c r="V13" s="349">
        <v>9</v>
      </c>
      <c r="W13" s="349">
        <v>73</v>
      </c>
      <c r="X13" s="349">
        <v>36</v>
      </c>
      <c r="Y13" s="349">
        <v>7</v>
      </c>
      <c r="Z13" s="349">
        <v>47</v>
      </c>
      <c r="AA13" s="349">
        <v>83</v>
      </c>
      <c r="AB13" s="349">
        <v>19</v>
      </c>
      <c r="AC13" s="434" t="s">
        <v>172</v>
      </c>
    </row>
    <row r="14" spans="1:29" ht="13.5" customHeight="1">
      <c r="A14" s="421"/>
      <c r="B14" s="428"/>
      <c r="C14" s="428"/>
      <c r="D14" s="421">
        <v>30</v>
      </c>
      <c r="E14" s="429" t="s">
        <v>147</v>
      </c>
      <c r="F14" s="431"/>
      <c r="G14" s="403">
        <v>1022</v>
      </c>
      <c r="H14" s="403">
        <v>835</v>
      </c>
      <c r="I14" s="403">
        <v>829</v>
      </c>
      <c r="J14" s="432">
        <v>863</v>
      </c>
      <c r="K14" s="349">
        <v>903</v>
      </c>
      <c r="L14" s="403">
        <v>773</v>
      </c>
      <c r="M14" s="403">
        <v>844</v>
      </c>
      <c r="N14" s="403">
        <v>822</v>
      </c>
      <c r="O14" s="407">
        <v>643</v>
      </c>
      <c r="P14" s="349">
        <v>722</v>
      </c>
      <c r="Q14" s="349">
        <v>777</v>
      </c>
      <c r="R14" s="349">
        <v>571</v>
      </c>
      <c r="S14" s="349">
        <v>862</v>
      </c>
      <c r="T14" s="349">
        <v>762</v>
      </c>
      <c r="U14" s="349">
        <v>479</v>
      </c>
      <c r="V14" s="349">
        <v>622</v>
      </c>
      <c r="W14" s="349">
        <v>482</v>
      </c>
      <c r="X14" s="349">
        <v>399</v>
      </c>
      <c r="Y14" s="349">
        <v>686</v>
      </c>
      <c r="Z14" s="349">
        <v>807</v>
      </c>
      <c r="AA14" s="349">
        <v>1294</v>
      </c>
      <c r="AB14" s="349">
        <v>923</v>
      </c>
      <c r="AC14" s="434" t="s">
        <v>173</v>
      </c>
    </row>
    <row r="15" spans="1:29" ht="13.5" customHeight="1">
      <c r="A15" s="421"/>
      <c r="B15" s="428"/>
      <c r="C15" s="428"/>
      <c r="D15" s="421">
        <v>31</v>
      </c>
      <c r="E15" s="429" t="s">
        <v>83</v>
      </c>
      <c r="F15" s="431"/>
      <c r="G15" s="403">
        <v>1840</v>
      </c>
      <c r="H15" s="403">
        <v>1496</v>
      </c>
      <c r="I15" s="403">
        <v>1505</v>
      </c>
      <c r="J15" s="432">
        <v>1634</v>
      </c>
      <c r="K15" s="349">
        <v>1714</v>
      </c>
      <c r="L15" s="403">
        <v>1505</v>
      </c>
      <c r="M15" s="403">
        <v>1786</v>
      </c>
      <c r="N15" s="403">
        <v>1301</v>
      </c>
      <c r="O15" s="407">
        <v>1618</v>
      </c>
      <c r="P15" s="349">
        <v>1659</v>
      </c>
      <c r="Q15" s="349">
        <v>1512</v>
      </c>
      <c r="R15" s="349">
        <v>1194</v>
      </c>
      <c r="S15" s="349">
        <v>1997</v>
      </c>
      <c r="T15" s="349">
        <v>2655</v>
      </c>
      <c r="U15" s="349">
        <v>1149</v>
      </c>
      <c r="V15" s="349">
        <v>2435</v>
      </c>
      <c r="W15" s="349">
        <v>2249</v>
      </c>
      <c r="X15" s="349">
        <v>1488</v>
      </c>
      <c r="Y15" s="349">
        <v>868</v>
      </c>
      <c r="Z15" s="349">
        <v>1722</v>
      </c>
      <c r="AA15" s="349">
        <v>937</v>
      </c>
      <c r="AB15" s="349">
        <v>1703</v>
      </c>
      <c r="AC15" s="434" t="s">
        <v>174</v>
      </c>
    </row>
    <row r="16" spans="1:29" ht="13.5" customHeight="1">
      <c r="A16" s="421"/>
      <c r="B16" s="421"/>
      <c r="C16" s="421"/>
      <c r="D16" s="421">
        <v>32</v>
      </c>
      <c r="E16" s="429" t="s">
        <v>148</v>
      </c>
      <c r="F16" s="438"/>
      <c r="G16" s="403">
        <v>778</v>
      </c>
      <c r="H16" s="403">
        <v>682</v>
      </c>
      <c r="I16" s="403">
        <v>602</v>
      </c>
      <c r="J16" s="432">
        <v>712</v>
      </c>
      <c r="K16" s="349">
        <v>695</v>
      </c>
      <c r="L16" s="403">
        <v>1058</v>
      </c>
      <c r="M16" s="403">
        <v>541</v>
      </c>
      <c r="N16" s="403">
        <v>656</v>
      </c>
      <c r="O16" s="407">
        <v>548</v>
      </c>
      <c r="P16" s="349">
        <v>805</v>
      </c>
      <c r="Q16" s="349">
        <v>2487</v>
      </c>
      <c r="R16" s="349">
        <v>254</v>
      </c>
      <c r="S16" s="349">
        <v>735</v>
      </c>
      <c r="T16" s="349">
        <v>915</v>
      </c>
      <c r="U16" s="349">
        <v>873</v>
      </c>
      <c r="V16" s="349">
        <v>1342</v>
      </c>
      <c r="W16" s="349">
        <v>159</v>
      </c>
      <c r="X16" s="349">
        <v>0</v>
      </c>
      <c r="Y16" s="349">
        <v>1966</v>
      </c>
      <c r="Z16" s="349">
        <v>141</v>
      </c>
      <c r="AA16" s="349">
        <v>292</v>
      </c>
      <c r="AB16" s="349">
        <v>491</v>
      </c>
      <c r="AC16" s="434" t="s">
        <v>175</v>
      </c>
    </row>
    <row r="17" spans="1:29" ht="13.5" customHeight="1">
      <c r="A17" s="421"/>
      <c r="B17" s="421"/>
      <c r="C17" s="421" t="s">
        <v>342</v>
      </c>
      <c r="D17" s="430" t="s">
        <v>343</v>
      </c>
      <c r="E17" s="430"/>
      <c r="F17" s="438"/>
      <c r="G17" s="403">
        <v>12662</v>
      </c>
      <c r="H17" s="403">
        <v>13068</v>
      </c>
      <c r="I17" s="403">
        <v>13130</v>
      </c>
      <c r="J17" s="432">
        <v>13708</v>
      </c>
      <c r="K17" s="349">
        <v>13515</v>
      </c>
      <c r="L17" s="403">
        <v>10160</v>
      </c>
      <c r="M17" s="403">
        <v>15027</v>
      </c>
      <c r="N17" s="403">
        <v>12446</v>
      </c>
      <c r="O17" s="407">
        <v>12091</v>
      </c>
      <c r="P17" s="349">
        <v>10599</v>
      </c>
      <c r="Q17" s="349">
        <v>9427</v>
      </c>
      <c r="R17" s="349">
        <v>11273</v>
      </c>
      <c r="S17" s="349">
        <v>8715</v>
      </c>
      <c r="T17" s="349">
        <v>18413</v>
      </c>
      <c r="U17" s="349">
        <v>9405</v>
      </c>
      <c r="V17" s="349">
        <v>10294</v>
      </c>
      <c r="W17" s="349">
        <v>10538</v>
      </c>
      <c r="X17" s="349">
        <v>8056</v>
      </c>
      <c r="Y17" s="349">
        <v>7640</v>
      </c>
      <c r="Z17" s="349">
        <v>11396</v>
      </c>
      <c r="AA17" s="349">
        <v>11348</v>
      </c>
      <c r="AB17" s="349">
        <v>10680</v>
      </c>
      <c r="AC17" s="434" t="s">
        <v>149</v>
      </c>
    </row>
    <row r="18" spans="1:29" ht="13.5" customHeight="1">
      <c r="A18" s="421"/>
      <c r="B18" s="421"/>
      <c r="C18" s="421"/>
      <c r="D18" s="435" t="s">
        <v>266</v>
      </c>
      <c r="E18" s="435"/>
      <c r="F18" s="438"/>
      <c r="G18" s="436">
        <v>3.9</v>
      </c>
      <c r="H18" s="436">
        <v>4.2732275817416641</v>
      </c>
      <c r="I18" s="436">
        <v>4.2935015418019624</v>
      </c>
      <c r="J18" s="437">
        <v>4.2753729411434476</v>
      </c>
      <c r="K18" s="437">
        <v>4.2399334912393529</v>
      </c>
      <c r="L18" s="436">
        <v>3.5</v>
      </c>
      <c r="M18" s="436">
        <v>4.6527253136494808</v>
      </c>
      <c r="N18" s="436">
        <v>4.2012523418116761</v>
      </c>
      <c r="O18" s="436">
        <v>3.862569082835511</v>
      </c>
      <c r="P18" s="436">
        <v>3.4404853489662961</v>
      </c>
      <c r="Q18" s="436">
        <v>3.1966876795106116</v>
      </c>
      <c r="R18" s="436">
        <v>3.9608726357915596</v>
      </c>
      <c r="S18" s="436">
        <v>2.5624966921299155</v>
      </c>
      <c r="T18" s="436">
        <v>5.5467526207976867</v>
      </c>
      <c r="U18" s="436">
        <v>3.1700074489276577</v>
      </c>
      <c r="V18" s="436">
        <v>3.6166250922249938</v>
      </c>
      <c r="W18" s="436">
        <v>3.7232933727639215</v>
      </c>
      <c r="X18" s="436">
        <v>2.6547418579897646</v>
      </c>
      <c r="Y18" s="436">
        <v>2.9384728402801548</v>
      </c>
      <c r="Z18" s="436">
        <v>3.4658840346101796</v>
      </c>
      <c r="AA18" s="436">
        <v>4.0073451514937499</v>
      </c>
      <c r="AB18" s="436">
        <v>2.6341167446460592</v>
      </c>
      <c r="AC18" s="434" t="s">
        <v>548</v>
      </c>
    </row>
    <row r="19" spans="1:29" ht="13.5" customHeight="1">
      <c r="A19" s="421"/>
      <c r="B19" s="421"/>
      <c r="C19" s="421"/>
      <c r="D19" s="421">
        <v>33</v>
      </c>
      <c r="E19" s="429" t="s">
        <v>150</v>
      </c>
      <c r="F19" s="438"/>
      <c r="G19" s="403">
        <v>2178</v>
      </c>
      <c r="H19" s="403">
        <v>2234</v>
      </c>
      <c r="I19" s="403">
        <v>2225</v>
      </c>
      <c r="J19" s="432">
        <v>2302</v>
      </c>
      <c r="K19" s="349">
        <v>2409</v>
      </c>
      <c r="L19" s="403">
        <v>1752</v>
      </c>
      <c r="M19" s="403">
        <v>2180</v>
      </c>
      <c r="N19" s="403">
        <v>1818</v>
      </c>
      <c r="O19" s="407">
        <v>2196</v>
      </c>
      <c r="P19" s="349">
        <v>2088</v>
      </c>
      <c r="Q19" s="349">
        <v>2246</v>
      </c>
      <c r="R19" s="349">
        <v>1912</v>
      </c>
      <c r="S19" s="349">
        <v>1957</v>
      </c>
      <c r="T19" s="349">
        <v>2229</v>
      </c>
      <c r="U19" s="349">
        <v>2077</v>
      </c>
      <c r="V19" s="349">
        <v>1566</v>
      </c>
      <c r="W19" s="349">
        <v>1607</v>
      </c>
      <c r="X19" s="349">
        <v>2218</v>
      </c>
      <c r="Y19" s="349">
        <v>1947</v>
      </c>
      <c r="Z19" s="349">
        <v>2886</v>
      </c>
      <c r="AA19" s="349">
        <v>2229</v>
      </c>
      <c r="AB19" s="349">
        <v>2185</v>
      </c>
      <c r="AC19" s="434" t="s">
        <v>176</v>
      </c>
    </row>
    <row r="20" spans="1:29" ht="13.5" customHeight="1">
      <c r="A20" s="421"/>
      <c r="B20" s="421"/>
      <c r="C20" s="421"/>
      <c r="D20" s="421">
        <v>34</v>
      </c>
      <c r="E20" s="429" t="s">
        <v>151</v>
      </c>
      <c r="F20" s="438"/>
      <c r="G20" s="403">
        <v>816</v>
      </c>
      <c r="H20" s="403">
        <v>851</v>
      </c>
      <c r="I20" s="403">
        <v>842</v>
      </c>
      <c r="J20" s="432">
        <v>811</v>
      </c>
      <c r="K20" s="349">
        <v>846</v>
      </c>
      <c r="L20" s="403">
        <v>1585</v>
      </c>
      <c r="M20" s="403">
        <v>722</v>
      </c>
      <c r="N20" s="403">
        <v>910</v>
      </c>
      <c r="O20" s="407">
        <v>1101</v>
      </c>
      <c r="P20" s="349">
        <v>366</v>
      </c>
      <c r="Q20" s="349">
        <v>161</v>
      </c>
      <c r="R20" s="349">
        <v>502</v>
      </c>
      <c r="S20" s="349">
        <v>137</v>
      </c>
      <c r="T20" s="349">
        <v>776</v>
      </c>
      <c r="U20" s="349">
        <v>370</v>
      </c>
      <c r="V20" s="349">
        <v>830</v>
      </c>
      <c r="W20" s="349">
        <v>338</v>
      </c>
      <c r="X20" s="349">
        <v>195</v>
      </c>
      <c r="Y20" s="349">
        <v>118</v>
      </c>
      <c r="Z20" s="349">
        <v>444</v>
      </c>
      <c r="AA20" s="349">
        <v>240</v>
      </c>
      <c r="AB20" s="349">
        <v>277</v>
      </c>
      <c r="AC20" s="434">
        <v>34</v>
      </c>
    </row>
    <row r="21" spans="1:29" ht="13.5" customHeight="1">
      <c r="A21" s="421"/>
      <c r="B21" s="421"/>
      <c r="C21" s="421"/>
      <c r="D21" s="421">
        <v>35</v>
      </c>
      <c r="E21" s="429" t="s">
        <v>267</v>
      </c>
      <c r="F21" s="438"/>
      <c r="G21" s="403">
        <v>2641</v>
      </c>
      <c r="H21" s="403">
        <v>3415</v>
      </c>
      <c r="I21" s="403">
        <v>3083</v>
      </c>
      <c r="J21" s="432">
        <v>3303</v>
      </c>
      <c r="K21" s="349">
        <v>3015</v>
      </c>
      <c r="L21" s="403">
        <v>2406</v>
      </c>
      <c r="M21" s="403">
        <v>3590</v>
      </c>
      <c r="N21" s="403">
        <v>2723</v>
      </c>
      <c r="O21" s="407">
        <v>3133</v>
      </c>
      <c r="P21" s="349">
        <v>3133</v>
      </c>
      <c r="Q21" s="349">
        <v>3747</v>
      </c>
      <c r="R21" s="349">
        <v>3268</v>
      </c>
      <c r="S21" s="349">
        <v>3186</v>
      </c>
      <c r="T21" s="349">
        <v>2248</v>
      </c>
      <c r="U21" s="349">
        <v>3200</v>
      </c>
      <c r="V21" s="349">
        <v>2794</v>
      </c>
      <c r="W21" s="349">
        <v>3562</v>
      </c>
      <c r="X21" s="349">
        <v>2336</v>
      </c>
      <c r="Y21" s="349">
        <v>2800</v>
      </c>
      <c r="Z21" s="349">
        <v>3689</v>
      </c>
      <c r="AA21" s="349">
        <v>3238</v>
      </c>
      <c r="AB21" s="349">
        <v>3528</v>
      </c>
      <c r="AC21" s="434">
        <v>35</v>
      </c>
    </row>
    <row r="22" spans="1:29" ht="13.5" customHeight="1">
      <c r="A22" s="421"/>
      <c r="B22" s="421"/>
      <c r="C22" s="421"/>
      <c r="D22" s="421">
        <v>36</v>
      </c>
      <c r="E22" s="429" t="s">
        <v>152</v>
      </c>
      <c r="F22" s="438"/>
      <c r="G22" s="403">
        <v>7026</v>
      </c>
      <c r="H22" s="403">
        <v>6568</v>
      </c>
      <c r="I22" s="403">
        <v>6980</v>
      </c>
      <c r="J22" s="432">
        <v>7291</v>
      </c>
      <c r="K22" s="349">
        <v>7246</v>
      </c>
      <c r="L22" s="403">
        <v>4416</v>
      </c>
      <c r="M22" s="403">
        <v>8534</v>
      </c>
      <c r="N22" s="403">
        <v>6994</v>
      </c>
      <c r="O22" s="407">
        <v>5661</v>
      </c>
      <c r="P22" s="349">
        <v>5011</v>
      </c>
      <c r="Q22" s="349">
        <v>3272</v>
      </c>
      <c r="R22" s="349">
        <v>5590</v>
      </c>
      <c r="S22" s="349">
        <v>3435</v>
      </c>
      <c r="T22" s="349">
        <v>13161</v>
      </c>
      <c r="U22" s="349">
        <v>3757</v>
      </c>
      <c r="V22" s="349">
        <v>5104</v>
      </c>
      <c r="W22" s="349">
        <v>5031</v>
      </c>
      <c r="X22" s="349">
        <v>3306</v>
      </c>
      <c r="Y22" s="349">
        <v>2775</v>
      </c>
      <c r="Z22" s="349">
        <v>4377</v>
      </c>
      <c r="AA22" s="349">
        <v>5640</v>
      </c>
      <c r="AB22" s="349">
        <v>4690</v>
      </c>
      <c r="AC22" s="434">
        <v>36</v>
      </c>
    </row>
    <row r="23" spans="1:29" ht="13.5" customHeight="1">
      <c r="A23" s="421"/>
      <c r="B23" s="421"/>
      <c r="C23" s="421" t="s">
        <v>281</v>
      </c>
      <c r="D23" s="430" t="s">
        <v>291</v>
      </c>
      <c r="E23" s="430"/>
      <c r="F23" s="438"/>
      <c r="G23" s="403">
        <v>54943</v>
      </c>
      <c r="H23" s="403">
        <v>49469</v>
      </c>
      <c r="I23" s="403">
        <v>49512</v>
      </c>
      <c r="J23" s="432">
        <v>50688</v>
      </c>
      <c r="K23" s="349">
        <v>51199</v>
      </c>
      <c r="L23" s="403">
        <v>49642</v>
      </c>
      <c r="M23" s="403">
        <v>57621</v>
      </c>
      <c r="N23" s="403">
        <v>44315</v>
      </c>
      <c r="O23" s="407">
        <v>54920</v>
      </c>
      <c r="P23" s="349">
        <v>60010</v>
      </c>
      <c r="Q23" s="349">
        <v>34524</v>
      </c>
      <c r="R23" s="349">
        <v>39307</v>
      </c>
      <c r="S23" s="349">
        <v>52594</v>
      </c>
      <c r="T23" s="349">
        <v>69248</v>
      </c>
      <c r="U23" s="349">
        <v>40388</v>
      </c>
      <c r="V23" s="349">
        <v>43940</v>
      </c>
      <c r="W23" s="349">
        <v>46431</v>
      </c>
      <c r="X23" s="349">
        <v>71022</v>
      </c>
      <c r="Y23" s="349">
        <v>40594</v>
      </c>
      <c r="Z23" s="349">
        <v>86366</v>
      </c>
      <c r="AA23" s="349">
        <v>52252</v>
      </c>
      <c r="AB23" s="349">
        <v>143450</v>
      </c>
      <c r="AC23" s="434" t="s">
        <v>153</v>
      </c>
    </row>
    <row r="24" spans="1:29" ht="13.5" customHeight="1">
      <c r="A24" s="421"/>
      <c r="B24" s="421"/>
      <c r="C24" s="421"/>
      <c r="D24" s="435" t="s">
        <v>268</v>
      </c>
      <c r="E24" s="435"/>
      <c r="F24" s="438"/>
      <c r="G24" s="436">
        <v>17</v>
      </c>
      <c r="H24" s="436">
        <v>16.176331132627666</v>
      </c>
      <c r="I24" s="436">
        <v>16.190392104927554</v>
      </c>
      <c r="J24" s="437">
        <v>15.809024193221408</v>
      </c>
      <c r="K24" s="436">
        <v>16.062179416793462</v>
      </c>
      <c r="L24" s="436">
        <v>17.100000000000001</v>
      </c>
      <c r="M24" s="436">
        <v>17.840865462021476</v>
      </c>
      <c r="N24" s="436">
        <v>14.958902259953755</v>
      </c>
      <c r="O24" s="436">
        <v>17.544644283295529</v>
      </c>
      <c r="P24" s="436">
        <v>19.479528803799173</v>
      </c>
      <c r="Q24" s="436">
        <v>11.707059026988901</v>
      </c>
      <c r="R24" s="436">
        <v>13.810877379141207</v>
      </c>
      <c r="S24" s="436">
        <v>15.46436615328523</v>
      </c>
      <c r="T24" s="436">
        <v>20.860344619833715</v>
      </c>
      <c r="U24" s="436">
        <v>13.612999558457229</v>
      </c>
      <c r="V24" s="436">
        <v>15.437585637494292</v>
      </c>
      <c r="W24" s="436">
        <v>16.405032699829349</v>
      </c>
      <c r="X24" s="436">
        <v>23.404304398975803</v>
      </c>
      <c r="Y24" s="436">
        <v>15.613136973603744</v>
      </c>
      <c r="Z24" s="436">
        <v>26.266632198415472</v>
      </c>
      <c r="AA24" s="436">
        <v>18.451868069778939</v>
      </c>
      <c r="AB24" s="436">
        <v>35.380528747142058</v>
      </c>
      <c r="AC24" s="434" t="s">
        <v>549</v>
      </c>
    </row>
    <row r="25" spans="1:29" ht="13.5" customHeight="1">
      <c r="A25" s="421"/>
      <c r="B25" s="421"/>
      <c r="C25" s="421"/>
      <c r="D25" s="421">
        <v>37</v>
      </c>
      <c r="E25" s="429" t="s">
        <v>154</v>
      </c>
      <c r="F25" s="438"/>
      <c r="G25" s="403">
        <v>7684</v>
      </c>
      <c r="H25" s="403">
        <v>4259</v>
      </c>
      <c r="I25" s="403">
        <v>4599</v>
      </c>
      <c r="J25" s="432">
        <v>5768</v>
      </c>
      <c r="K25" s="349">
        <v>6643</v>
      </c>
      <c r="L25" s="403">
        <v>2490</v>
      </c>
      <c r="M25" s="403">
        <v>1872</v>
      </c>
      <c r="N25" s="403">
        <v>1063</v>
      </c>
      <c r="O25" s="407">
        <v>1754</v>
      </c>
      <c r="P25" s="349">
        <v>3378</v>
      </c>
      <c r="Q25" s="349">
        <v>1886</v>
      </c>
      <c r="R25" s="349">
        <v>722</v>
      </c>
      <c r="S25" s="349">
        <v>2592</v>
      </c>
      <c r="T25" s="349">
        <v>1302</v>
      </c>
      <c r="U25" s="349">
        <v>3531</v>
      </c>
      <c r="V25" s="349">
        <v>4549</v>
      </c>
      <c r="W25" s="349">
        <v>3993</v>
      </c>
      <c r="X25" s="349">
        <v>5658</v>
      </c>
      <c r="Y25" s="349">
        <v>4278</v>
      </c>
      <c r="Z25" s="349">
        <v>5843</v>
      </c>
      <c r="AA25" s="349">
        <v>2007</v>
      </c>
      <c r="AB25" s="349">
        <v>4174</v>
      </c>
      <c r="AC25" s="434">
        <v>37</v>
      </c>
    </row>
    <row r="26" spans="1:29" ht="13.5" customHeight="1">
      <c r="A26" s="428"/>
      <c r="B26" s="428"/>
      <c r="C26" s="428"/>
      <c r="D26" s="442">
        <v>38</v>
      </c>
      <c r="E26" s="429" t="s">
        <v>155</v>
      </c>
      <c r="F26" s="431"/>
      <c r="G26" s="403">
        <v>31054</v>
      </c>
      <c r="H26" s="403">
        <v>29272</v>
      </c>
      <c r="I26" s="403">
        <v>29431</v>
      </c>
      <c r="J26" s="432">
        <v>30540</v>
      </c>
      <c r="K26" s="349">
        <v>30810</v>
      </c>
      <c r="L26" s="403">
        <v>29538</v>
      </c>
      <c r="M26" s="403">
        <v>38272</v>
      </c>
      <c r="N26" s="403">
        <v>27698</v>
      </c>
      <c r="O26" s="407">
        <v>37484</v>
      </c>
      <c r="P26" s="349">
        <v>42472</v>
      </c>
      <c r="Q26" s="349">
        <v>18076</v>
      </c>
      <c r="R26" s="349">
        <v>24583</v>
      </c>
      <c r="S26" s="349">
        <v>34988</v>
      </c>
      <c r="T26" s="349">
        <v>53273</v>
      </c>
      <c r="U26" s="349">
        <v>22795</v>
      </c>
      <c r="V26" s="349">
        <v>28063</v>
      </c>
      <c r="W26" s="349">
        <v>26597</v>
      </c>
      <c r="X26" s="349">
        <v>51970</v>
      </c>
      <c r="Y26" s="349">
        <v>23479</v>
      </c>
      <c r="Z26" s="349">
        <v>65527</v>
      </c>
      <c r="AA26" s="349">
        <v>34240</v>
      </c>
      <c r="AB26" s="349">
        <v>126069</v>
      </c>
      <c r="AC26" s="434">
        <v>38</v>
      </c>
    </row>
    <row r="27" spans="1:29" ht="13.5" customHeight="1">
      <c r="A27" s="421"/>
      <c r="B27" s="428"/>
      <c r="C27" s="428"/>
      <c r="D27" s="442">
        <v>39</v>
      </c>
      <c r="E27" s="429" t="s">
        <v>156</v>
      </c>
      <c r="F27" s="431"/>
      <c r="G27" s="403">
        <v>16206</v>
      </c>
      <c r="H27" s="403">
        <v>15938</v>
      </c>
      <c r="I27" s="403">
        <v>15483</v>
      </c>
      <c r="J27" s="432">
        <v>14380</v>
      </c>
      <c r="K27" s="349">
        <v>13746</v>
      </c>
      <c r="L27" s="403">
        <v>17614</v>
      </c>
      <c r="M27" s="403">
        <v>17476</v>
      </c>
      <c r="N27" s="403">
        <v>15553</v>
      </c>
      <c r="O27" s="407">
        <v>15682</v>
      </c>
      <c r="P27" s="349">
        <v>14160</v>
      </c>
      <c r="Q27" s="349">
        <v>14562</v>
      </c>
      <c r="R27" s="349">
        <v>14003</v>
      </c>
      <c r="S27" s="349">
        <v>15015</v>
      </c>
      <c r="T27" s="349">
        <v>14673</v>
      </c>
      <c r="U27" s="349">
        <v>14062</v>
      </c>
      <c r="V27" s="349">
        <v>11329</v>
      </c>
      <c r="W27" s="349">
        <v>15842</v>
      </c>
      <c r="X27" s="349">
        <v>13394</v>
      </c>
      <c r="Y27" s="349">
        <v>12836</v>
      </c>
      <c r="Z27" s="349">
        <v>14995</v>
      </c>
      <c r="AA27" s="349">
        <v>16005</v>
      </c>
      <c r="AB27" s="349">
        <v>13206</v>
      </c>
      <c r="AC27" s="434">
        <v>39</v>
      </c>
    </row>
    <row r="28" spans="1:29" ht="13.5" customHeight="1">
      <c r="A28" s="421"/>
      <c r="B28" s="421"/>
      <c r="C28" s="421" t="s">
        <v>269</v>
      </c>
      <c r="D28" s="430" t="s">
        <v>292</v>
      </c>
      <c r="E28" s="430"/>
      <c r="F28" s="443"/>
      <c r="G28" s="403">
        <v>18529</v>
      </c>
      <c r="H28" s="403">
        <v>16548</v>
      </c>
      <c r="I28" s="403">
        <v>19197</v>
      </c>
      <c r="J28" s="432">
        <v>18126</v>
      </c>
      <c r="K28" s="349">
        <v>16838</v>
      </c>
      <c r="L28" s="403">
        <v>11241</v>
      </c>
      <c r="M28" s="403">
        <v>12977</v>
      </c>
      <c r="N28" s="403">
        <v>11171</v>
      </c>
      <c r="O28" s="407">
        <v>10766</v>
      </c>
      <c r="P28" s="349">
        <v>10045</v>
      </c>
      <c r="Q28" s="349">
        <v>6460</v>
      </c>
      <c r="R28" s="349">
        <v>17593</v>
      </c>
      <c r="S28" s="349">
        <v>27869</v>
      </c>
      <c r="T28" s="349">
        <v>9150</v>
      </c>
      <c r="U28" s="349">
        <v>8913</v>
      </c>
      <c r="V28" s="349">
        <v>5883</v>
      </c>
      <c r="W28" s="349">
        <v>15100</v>
      </c>
      <c r="X28" s="349">
        <v>10151</v>
      </c>
      <c r="Y28" s="349">
        <v>5849</v>
      </c>
      <c r="Z28" s="349">
        <v>5651</v>
      </c>
      <c r="AA28" s="349">
        <v>6627</v>
      </c>
      <c r="AB28" s="349">
        <v>1292</v>
      </c>
      <c r="AC28" s="434" t="s">
        <v>157</v>
      </c>
    </row>
    <row r="29" spans="1:29" ht="13.5" customHeight="1">
      <c r="A29" s="421"/>
      <c r="B29" s="421"/>
      <c r="C29" s="421"/>
      <c r="D29" s="435" t="s">
        <v>270</v>
      </c>
      <c r="E29" s="435"/>
      <c r="F29" s="443"/>
      <c r="G29" s="436">
        <v>5.7</v>
      </c>
      <c r="H29" s="436">
        <v>5.4111853399648799</v>
      </c>
      <c r="I29" s="436">
        <v>6.2774066335089325</v>
      </c>
      <c r="J29" s="437">
        <v>5.6532980690958654</v>
      </c>
      <c r="K29" s="436">
        <v>5.2824269423224735</v>
      </c>
      <c r="L29" s="436">
        <v>3.9</v>
      </c>
      <c r="M29" s="436">
        <v>4.0179953680195188</v>
      </c>
      <c r="N29" s="436">
        <v>3.7708653310604396</v>
      </c>
      <c r="O29" s="436">
        <v>3.4392869693000669</v>
      </c>
      <c r="P29" s="436">
        <v>3.2606543381796818</v>
      </c>
      <c r="Q29" s="436">
        <v>2.190580503833516</v>
      </c>
      <c r="R29" s="436">
        <v>6.1814629895751718</v>
      </c>
      <c r="S29" s="436">
        <v>8.194402789784121</v>
      </c>
      <c r="T29" s="436">
        <v>2.7563561874924689</v>
      </c>
      <c r="U29" s="436">
        <v>3.0041761182660514</v>
      </c>
      <c r="V29" s="436">
        <v>2.0668938622070758</v>
      </c>
      <c r="W29" s="436">
        <v>5.3351423352377321</v>
      </c>
      <c r="X29" s="436">
        <v>3.3451197368984733</v>
      </c>
      <c r="Y29" s="436">
        <v>2.2496240370155269</v>
      </c>
      <c r="Z29" s="436">
        <v>1.7186478307811621</v>
      </c>
      <c r="AA29" s="436">
        <v>2.3402076417826119</v>
      </c>
      <c r="AB29" s="436">
        <v>0.31865906686167683</v>
      </c>
      <c r="AC29" s="434" t="s">
        <v>550</v>
      </c>
    </row>
    <row r="30" spans="1:29" ht="13.5" customHeight="1">
      <c r="A30" s="428"/>
      <c r="B30" s="428"/>
      <c r="C30" s="428"/>
      <c r="D30" s="442">
        <v>40</v>
      </c>
      <c r="E30" s="429" t="s">
        <v>344</v>
      </c>
      <c r="F30" s="431"/>
      <c r="G30" s="403">
        <v>13832</v>
      </c>
      <c r="H30" s="403">
        <v>11819</v>
      </c>
      <c r="I30" s="403">
        <v>14175</v>
      </c>
      <c r="J30" s="432">
        <v>13024</v>
      </c>
      <c r="K30" s="349">
        <v>12599</v>
      </c>
      <c r="L30" s="403">
        <v>10487</v>
      </c>
      <c r="M30" s="403">
        <v>7921</v>
      </c>
      <c r="N30" s="403">
        <v>8426</v>
      </c>
      <c r="O30" s="407">
        <v>8501</v>
      </c>
      <c r="P30" s="349">
        <v>6823</v>
      </c>
      <c r="Q30" s="349">
        <v>4105</v>
      </c>
      <c r="R30" s="349">
        <v>15459</v>
      </c>
      <c r="S30" s="349">
        <v>23265</v>
      </c>
      <c r="T30" s="349">
        <v>5095</v>
      </c>
      <c r="U30" s="349">
        <v>6552</v>
      </c>
      <c r="V30" s="349">
        <v>5032</v>
      </c>
      <c r="W30" s="349">
        <v>3342</v>
      </c>
      <c r="X30" s="349">
        <v>3181</v>
      </c>
      <c r="Y30" s="349">
        <v>3915</v>
      </c>
      <c r="Z30" s="349">
        <v>4230</v>
      </c>
      <c r="AA30" s="349">
        <v>6609</v>
      </c>
      <c r="AB30" s="349">
        <v>1088</v>
      </c>
      <c r="AC30" s="434">
        <v>40</v>
      </c>
    </row>
    <row r="31" spans="1:29" ht="13.5" customHeight="1">
      <c r="A31" s="421"/>
      <c r="B31" s="428"/>
      <c r="C31" s="428"/>
      <c r="D31" s="442">
        <v>41</v>
      </c>
      <c r="E31" s="444" t="s">
        <v>158</v>
      </c>
      <c r="F31" s="431"/>
      <c r="G31" s="403">
        <v>367</v>
      </c>
      <c r="H31" s="403">
        <v>348</v>
      </c>
      <c r="I31" s="403">
        <v>365</v>
      </c>
      <c r="J31" s="432">
        <v>353</v>
      </c>
      <c r="K31" s="349">
        <v>325</v>
      </c>
      <c r="L31" s="403">
        <v>201</v>
      </c>
      <c r="M31" s="403">
        <v>489</v>
      </c>
      <c r="N31" s="403">
        <v>293</v>
      </c>
      <c r="O31" s="407">
        <v>434</v>
      </c>
      <c r="P31" s="349">
        <v>228</v>
      </c>
      <c r="Q31" s="349">
        <v>63</v>
      </c>
      <c r="R31" s="349">
        <v>29</v>
      </c>
      <c r="S31" s="349">
        <v>1979</v>
      </c>
      <c r="T31" s="349">
        <v>42</v>
      </c>
      <c r="U31" s="349">
        <v>122</v>
      </c>
      <c r="V31" s="349">
        <v>101</v>
      </c>
      <c r="W31" s="349">
        <v>116</v>
      </c>
      <c r="X31" s="349">
        <v>0</v>
      </c>
      <c r="Y31" s="349">
        <v>0</v>
      </c>
      <c r="Z31" s="349">
        <v>59</v>
      </c>
      <c r="AA31" s="349">
        <v>18</v>
      </c>
      <c r="AB31" s="349">
        <v>204</v>
      </c>
      <c r="AC31" s="434">
        <v>41</v>
      </c>
    </row>
    <row r="32" spans="1:29" ht="13.5" customHeight="1">
      <c r="A32" s="421"/>
      <c r="B32" s="421"/>
      <c r="C32" s="421"/>
      <c r="D32" s="442">
        <v>42</v>
      </c>
      <c r="E32" s="429" t="s">
        <v>159</v>
      </c>
      <c r="F32" s="438"/>
      <c r="G32" s="403">
        <v>4331</v>
      </c>
      <c r="H32" s="403">
        <v>4381</v>
      </c>
      <c r="I32" s="403">
        <v>4657</v>
      </c>
      <c r="J32" s="432">
        <v>4749</v>
      </c>
      <c r="K32" s="349">
        <v>3914</v>
      </c>
      <c r="L32" s="403">
        <v>553</v>
      </c>
      <c r="M32" s="403">
        <v>4567</v>
      </c>
      <c r="N32" s="403">
        <v>2451</v>
      </c>
      <c r="O32" s="407">
        <v>1831</v>
      </c>
      <c r="P32" s="349">
        <v>2995</v>
      </c>
      <c r="Q32" s="349">
        <v>2292</v>
      </c>
      <c r="R32" s="349">
        <v>2105</v>
      </c>
      <c r="S32" s="349">
        <v>2625</v>
      </c>
      <c r="T32" s="349">
        <v>4014</v>
      </c>
      <c r="U32" s="349">
        <v>2238</v>
      </c>
      <c r="V32" s="349">
        <v>750</v>
      </c>
      <c r="W32" s="349">
        <v>11642</v>
      </c>
      <c r="X32" s="349">
        <v>6970</v>
      </c>
      <c r="Y32" s="349">
        <v>1934</v>
      </c>
      <c r="Z32" s="349">
        <v>1362</v>
      </c>
      <c r="AA32" s="349">
        <v>0</v>
      </c>
      <c r="AB32" s="349">
        <v>0</v>
      </c>
      <c r="AC32" s="434">
        <v>42</v>
      </c>
    </row>
    <row r="33" spans="1:29" ht="13.5" customHeight="1">
      <c r="A33" s="421"/>
      <c r="B33" s="421"/>
      <c r="C33" s="445" t="s">
        <v>293</v>
      </c>
      <c r="D33" s="430" t="s">
        <v>345</v>
      </c>
      <c r="E33" s="430"/>
      <c r="F33" s="443"/>
      <c r="G33" s="403">
        <v>31948</v>
      </c>
      <c r="H33" s="403">
        <v>26824</v>
      </c>
      <c r="I33" s="403">
        <v>27452</v>
      </c>
      <c r="J33" s="432">
        <v>29737</v>
      </c>
      <c r="K33" s="349">
        <v>31149</v>
      </c>
      <c r="L33" s="403">
        <v>24286</v>
      </c>
      <c r="M33" s="403">
        <v>25064</v>
      </c>
      <c r="N33" s="403">
        <v>28443</v>
      </c>
      <c r="O33" s="407">
        <v>29414</v>
      </c>
      <c r="P33" s="349">
        <v>26107</v>
      </c>
      <c r="Q33" s="349">
        <v>32169</v>
      </c>
      <c r="R33" s="349">
        <v>25866</v>
      </c>
      <c r="S33" s="349">
        <v>32819</v>
      </c>
      <c r="T33" s="349">
        <v>27701</v>
      </c>
      <c r="U33" s="349">
        <v>27106</v>
      </c>
      <c r="V33" s="349">
        <v>29647</v>
      </c>
      <c r="W33" s="349">
        <v>20784</v>
      </c>
      <c r="X33" s="349">
        <v>25567</v>
      </c>
      <c r="Y33" s="349">
        <v>19291</v>
      </c>
      <c r="Z33" s="349">
        <v>26553</v>
      </c>
      <c r="AA33" s="349">
        <v>18877</v>
      </c>
      <c r="AB33" s="349">
        <v>26905</v>
      </c>
      <c r="AC33" s="434" t="s">
        <v>551</v>
      </c>
    </row>
    <row r="34" spans="1:29" ht="13.5" customHeight="1">
      <c r="A34" s="421"/>
      <c r="B34" s="421"/>
      <c r="C34" s="421"/>
      <c r="D34" s="435" t="s">
        <v>294</v>
      </c>
      <c r="E34" s="435"/>
      <c r="F34" s="443"/>
      <c r="G34" s="436">
        <v>9.9</v>
      </c>
      <c r="H34" s="436">
        <v>8.7714307202814812</v>
      </c>
      <c r="I34" s="436">
        <v>8.9767863157309584</v>
      </c>
      <c r="J34" s="437">
        <v>9.2746400022456008</v>
      </c>
      <c r="K34" s="436">
        <v>9.7720820065567597</v>
      </c>
      <c r="L34" s="436">
        <v>8.4</v>
      </c>
      <c r="M34" s="436">
        <v>7.7604250523265179</v>
      </c>
      <c r="N34" s="436">
        <v>9.6011747033705213</v>
      </c>
      <c r="O34" s="436">
        <v>9.3965434622879602</v>
      </c>
      <c r="P34" s="436">
        <v>8.4744552321410609</v>
      </c>
      <c r="Q34" s="436">
        <v>10.908480530622349</v>
      </c>
      <c r="R34" s="436">
        <v>9.0882579257859035</v>
      </c>
      <c r="S34" s="436">
        <v>9.6498656269663439</v>
      </c>
      <c r="T34" s="436">
        <v>8.3446800819375824</v>
      </c>
      <c r="U34" s="436">
        <v>9.1362277416941087</v>
      </c>
      <c r="V34" s="436">
        <v>10.415978638934757</v>
      </c>
      <c r="W34" s="436">
        <v>7.3434171056676174</v>
      </c>
      <c r="X34" s="436">
        <v>8.4252464105293345</v>
      </c>
      <c r="Y34" s="436">
        <v>7.419643921707392</v>
      </c>
      <c r="Z34" s="436">
        <v>8.0756071227627313</v>
      </c>
      <c r="AA34" s="436">
        <v>6.6660781128610775</v>
      </c>
      <c r="AB34" s="436">
        <v>6.635853091264253</v>
      </c>
      <c r="AC34" s="434" t="s">
        <v>552</v>
      </c>
    </row>
    <row r="35" spans="1:29" ht="13.5" customHeight="1">
      <c r="A35" s="421"/>
      <c r="B35" s="421"/>
      <c r="C35" s="421"/>
      <c r="D35" s="421">
        <v>43</v>
      </c>
      <c r="E35" s="429" t="s">
        <v>160</v>
      </c>
      <c r="F35" s="438"/>
      <c r="G35" s="403">
        <v>2462</v>
      </c>
      <c r="H35" s="403">
        <v>2820</v>
      </c>
      <c r="I35" s="403">
        <v>2732</v>
      </c>
      <c r="J35" s="432">
        <v>2574</v>
      </c>
      <c r="K35" s="349">
        <v>2420</v>
      </c>
      <c r="L35" s="403">
        <v>1370</v>
      </c>
      <c r="M35" s="403">
        <v>2548</v>
      </c>
      <c r="N35" s="403">
        <v>2668</v>
      </c>
      <c r="O35" s="407">
        <v>1915</v>
      </c>
      <c r="P35" s="349">
        <v>1125</v>
      </c>
      <c r="Q35" s="349">
        <v>2620</v>
      </c>
      <c r="R35" s="349">
        <v>375</v>
      </c>
      <c r="S35" s="349">
        <v>1794</v>
      </c>
      <c r="T35" s="349">
        <v>573</v>
      </c>
      <c r="U35" s="349">
        <v>1750</v>
      </c>
      <c r="V35" s="349">
        <v>504</v>
      </c>
      <c r="W35" s="349">
        <v>2251</v>
      </c>
      <c r="X35" s="349">
        <v>725</v>
      </c>
      <c r="Y35" s="349">
        <v>250</v>
      </c>
      <c r="Z35" s="349">
        <v>2098</v>
      </c>
      <c r="AA35" s="349">
        <v>288</v>
      </c>
      <c r="AB35" s="349">
        <v>269</v>
      </c>
      <c r="AC35" s="434">
        <v>43</v>
      </c>
    </row>
    <row r="36" spans="1:29" ht="13.5" customHeight="1">
      <c r="A36" s="421"/>
      <c r="B36" s="428"/>
      <c r="C36" s="428"/>
      <c r="D36" s="442">
        <v>44</v>
      </c>
      <c r="E36" s="429" t="s">
        <v>161</v>
      </c>
      <c r="F36" s="431"/>
      <c r="G36" s="403">
        <v>7522</v>
      </c>
      <c r="H36" s="403">
        <v>7629</v>
      </c>
      <c r="I36" s="403">
        <v>7509</v>
      </c>
      <c r="J36" s="432">
        <v>7704</v>
      </c>
      <c r="K36" s="349">
        <v>7837</v>
      </c>
      <c r="L36" s="403">
        <v>5263</v>
      </c>
      <c r="M36" s="403">
        <v>6584</v>
      </c>
      <c r="N36" s="403">
        <v>7726</v>
      </c>
      <c r="O36" s="407">
        <v>8302</v>
      </c>
      <c r="P36" s="349">
        <v>6630</v>
      </c>
      <c r="Q36" s="349">
        <v>8348</v>
      </c>
      <c r="R36" s="349">
        <v>4797</v>
      </c>
      <c r="S36" s="349">
        <v>6539</v>
      </c>
      <c r="T36" s="349">
        <v>7570</v>
      </c>
      <c r="U36" s="349">
        <v>7238</v>
      </c>
      <c r="V36" s="349">
        <v>5764</v>
      </c>
      <c r="W36" s="349">
        <v>6268</v>
      </c>
      <c r="X36" s="349">
        <v>7115</v>
      </c>
      <c r="Y36" s="349">
        <v>4667</v>
      </c>
      <c r="Z36" s="349">
        <v>5632</v>
      </c>
      <c r="AA36" s="349">
        <v>6683</v>
      </c>
      <c r="AB36" s="349">
        <v>8943</v>
      </c>
      <c r="AC36" s="434">
        <v>44</v>
      </c>
    </row>
    <row r="37" spans="1:29" ht="13.5" customHeight="1">
      <c r="A37" s="421"/>
      <c r="B37" s="428"/>
      <c r="C37" s="428"/>
      <c r="D37" s="442">
        <v>45</v>
      </c>
      <c r="E37" s="429" t="s">
        <v>162</v>
      </c>
      <c r="F37" s="431"/>
      <c r="G37" s="403">
        <v>3016</v>
      </c>
      <c r="H37" s="403">
        <v>2944</v>
      </c>
      <c r="I37" s="403">
        <v>2906</v>
      </c>
      <c r="J37" s="432">
        <v>2638</v>
      </c>
      <c r="K37" s="349">
        <v>2555</v>
      </c>
      <c r="L37" s="403">
        <v>3257</v>
      </c>
      <c r="M37" s="403">
        <v>3376</v>
      </c>
      <c r="N37" s="403">
        <v>4062</v>
      </c>
      <c r="O37" s="407">
        <v>2985</v>
      </c>
      <c r="P37" s="349">
        <v>2524</v>
      </c>
      <c r="Q37" s="349">
        <v>2929</v>
      </c>
      <c r="R37" s="349">
        <v>2543</v>
      </c>
      <c r="S37" s="349">
        <v>2604</v>
      </c>
      <c r="T37" s="349">
        <v>1864</v>
      </c>
      <c r="U37" s="349">
        <v>2548</v>
      </c>
      <c r="V37" s="349">
        <v>2216</v>
      </c>
      <c r="W37" s="349">
        <v>2407</v>
      </c>
      <c r="X37" s="349">
        <v>2366</v>
      </c>
      <c r="Y37" s="349">
        <v>2571</v>
      </c>
      <c r="Z37" s="349">
        <v>3018</v>
      </c>
      <c r="AA37" s="349">
        <v>2508</v>
      </c>
      <c r="AB37" s="349">
        <v>2745</v>
      </c>
      <c r="AC37" s="434">
        <v>45</v>
      </c>
    </row>
    <row r="38" spans="1:29" ht="13.5" customHeight="1">
      <c r="A38" s="421"/>
      <c r="B38" s="421"/>
      <c r="C38" s="421"/>
      <c r="D38" s="421">
        <v>46</v>
      </c>
      <c r="E38" s="429" t="s">
        <v>163</v>
      </c>
      <c r="F38" s="438"/>
      <c r="G38" s="403">
        <v>18948</v>
      </c>
      <c r="H38" s="403">
        <v>13431</v>
      </c>
      <c r="I38" s="403">
        <v>14305</v>
      </c>
      <c r="J38" s="432">
        <v>16820</v>
      </c>
      <c r="K38" s="349">
        <v>18338</v>
      </c>
      <c r="L38" s="403">
        <v>14397</v>
      </c>
      <c r="M38" s="403">
        <v>12556</v>
      </c>
      <c r="N38" s="403">
        <v>13987</v>
      </c>
      <c r="O38" s="407">
        <v>16211</v>
      </c>
      <c r="P38" s="349">
        <v>15828</v>
      </c>
      <c r="Q38" s="349">
        <v>18272</v>
      </c>
      <c r="R38" s="349">
        <v>18151</v>
      </c>
      <c r="S38" s="349">
        <v>21882</v>
      </c>
      <c r="T38" s="349">
        <v>17694</v>
      </c>
      <c r="U38" s="349">
        <v>15570</v>
      </c>
      <c r="V38" s="349">
        <v>21164</v>
      </c>
      <c r="W38" s="349">
        <v>9859</v>
      </c>
      <c r="X38" s="349">
        <v>15391</v>
      </c>
      <c r="Y38" s="349">
        <v>11803</v>
      </c>
      <c r="Z38" s="349">
        <v>15806</v>
      </c>
      <c r="AA38" s="349">
        <v>9398</v>
      </c>
      <c r="AB38" s="349">
        <v>14948</v>
      </c>
      <c r="AC38" s="434">
        <v>46</v>
      </c>
    </row>
    <row r="39" spans="1:29" ht="13.5" customHeight="1">
      <c r="A39" s="421"/>
      <c r="B39" s="421"/>
      <c r="C39" s="446" t="s">
        <v>295</v>
      </c>
      <c r="D39" s="430" t="s">
        <v>296</v>
      </c>
      <c r="E39" s="430"/>
      <c r="F39" s="438"/>
      <c r="G39" s="403">
        <v>62195</v>
      </c>
      <c r="H39" s="403">
        <v>55868</v>
      </c>
      <c r="I39" s="403">
        <v>57124</v>
      </c>
      <c r="J39" s="432">
        <v>59038</v>
      </c>
      <c r="K39" s="349">
        <v>54766</v>
      </c>
      <c r="L39" s="403">
        <v>67611</v>
      </c>
      <c r="M39" s="403">
        <v>64754</v>
      </c>
      <c r="N39" s="403">
        <v>57853</v>
      </c>
      <c r="O39" s="407">
        <v>63313</v>
      </c>
      <c r="P39" s="349">
        <v>59896</v>
      </c>
      <c r="Q39" s="349">
        <v>60221</v>
      </c>
      <c r="R39" s="349">
        <v>52464</v>
      </c>
      <c r="S39" s="349">
        <v>59804</v>
      </c>
      <c r="T39" s="349">
        <v>68854</v>
      </c>
      <c r="U39" s="349">
        <v>73143</v>
      </c>
      <c r="V39" s="349">
        <v>60828</v>
      </c>
      <c r="W39" s="349">
        <v>59729</v>
      </c>
      <c r="X39" s="349">
        <v>60168</v>
      </c>
      <c r="Y39" s="349">
        <v>53653</v>
      </c>
      <c r="Z39" s="349">
        <v>60221</v>
      </c>
      <c r="AA39" s="349">
        <v>54509</v>
      </c>
      <c r="AB39" s="349">
        <v>55163</v>
      </c>
      <c r="AC39" s="434" t="s">
        <v>164</v>
      </c>
    </row>
    <row r="40" spans="1:29" ht="13.5" customHeight="1">
      <c r="A40" s="421"/>
      <c r="B40" s="421"/>
      <c r="C40" s="421"/>
      <c r="D40" s="435" t="s">
        <v>271</v>
      </c>
      <c r="E40" s="435"/>
      <c r="F40" s="438"/>
      <c r="G40" s="436">
        <v>19.2</v>
      </c>
      <c r="H40" s="436">
        <v>18.268800010463977</v>
      </c>
      <c r="I40" s="436">
        <v>18.679511201362935</v>
      </c>
      <c r="J40" s="437">
        <v>18.413296447273623</v>
      </c>
      <c r="K40" s="436">
        <v>17.181220686734324</v>
      </c>
      <c r="L40" s="436">
        <v>23.3</v>
      </c>
      <c r="M40" s="436">
        <v>20.04941604845002</v>
      </c>
      <c r="N40" s="436">
        <v>19.528768418032371</v>
      </c>
      <c r="O40" s="436">
        <v>20.225856946618535</v>
      </c>
      <c r="P40" s="436">
        <v>19.442523866561494</v>
      </c>
      <c r="Q40" s="436">
        <v>20.42088986398733</v>
      </c>
      <c r="R40" s="436">
        <v>18.433710810269528</v>
      </c>
      <c r="S40" s="436">
        <v>17.58434333633247</v>
      </c>
      <c r="T40" s="436">
        <v>20.741655621159175</v>
      </c>
      <c r="U40" s="436">
        <v>24.653254102808685</v>
      </c>
      <c r="V40" s="436">
        <v>21.370902575273163</v>
      </c>
      <c r="W40" s="436">
        <v>21.103491161683078</v>
      </c>
      <c r="X40" s="436">
        <v>19.827520867865957</v>
      </c>
      <c r="Y40" s="436">
        <v>20.635848599417688</v>
      </c>
      <c r="Z40" s="436">
        <v>18.315110779945559</v>
      </c>
      <c r="AA40" s="436">
        <v>19.248887633307437</v>
      </c>
      <c r="AB40" s="436">
        <v>13.6054102982126</v>
      </c>
      <c r="AC40" s="434" t="s">
        <v>553</v>
      </c>
    </row>
    <row r="41" spans="1:29" ht="13.5" customHeight="1">
      <c r="A41" s="421"/>
      <c r="B41" s="421"/>
      <c r="C41" s="421"/>
      <c r="D41" s="421">
        <v>47</v>
      </c>
      <c r="E41" s="429" t="s">
        <v>82</v>
      </c>
      <c r="F41" s="438"/>
      <c r="G41" s="403">
        <v>24995</v>
      </c>
      <c r="H41" s="403">
        <v>25233</v>
      </c>
      <c r="I41" s="403">
        <v>26454</v>
      </c>
      <c r="J41" s="432">
        <v>27278</v>
      </c>
      <c r="K41" s="349">
        <v>26116</v>
      </c>
      <c r="L41" s="403">
        <v>24810</v>
      </c>
      <c r="M41" s="403">
        <v>29210</v>
      </c>
      <c r="N41" s="403">
        <v>28169</v>
      </c>
      <c r="O41" s="407">
        <v>27159</v>
      </c>
      <c r="P41" s="349">
        <v>29225</v>
      </c>
      <c r="Q41" s="349">
        <v>27083</v>
      </c>
      <c r="R41" s="349">
        <v>27545</v>
      </c>
      <c r="S41" s="349">
        <v>31307</v>
      </c>
      <c r="T41" s="349">
        <v>27887</v>
      </c>
      <c r="U41" s="349">
        <v>27039</v>
      </c>
      <c r="V41" s="349">
        <v>30926</v>
      </c>
      <c r="W41" s="349">
        <v>30256</v>
      </c>
      <c r="X41" s="349">
        <v>36330</v>
      </c>
      <c r="Y41" s="349">
        <v>31104</v>
      </c>
      <c r="Z41" s="349">
        <v>26034</v>
      </c>
      <c r="AA41" s="349">
        <v>29036</v>
      </c>
      <c r="AB41" s="349">
        <v>26159</v>
      </c>
      <c r="AC41" s="434">
        <v>47</v>
      </c>
    </row>
    <row r="42" spans="1:29" ht="13.5" customHeight="1">
      <c r="A42" s="421"/>
      <c r="B42" s="421"/>
      <c r="C42" s="421"/>
      <c r="D42" s="421">
        <v>48</v>
      </c>
      <c r="E42" s="444" t="s">
        <v>453</v>
      </c>
      <c r="F42" s="438"/>
      <c r="G42" s="403">
        <v>11897</v>
      </c>
      <c r="H42" s="403">
        <v>9887</v>
      </c>
      <c r="I42" s="403">
        <v>8733</v>
      </c>
      <c r="J42" s="432">
        <v>8195</v>
      </c>
      <c r="K42" s="349">
        <v>7022</v>
      </c>
      <c r="L42" s="403">
        <v>8480</v>
      </c>
      <c r="M42" s="403">
        <v>8746</v>
      </c>
      <c r="N42" s="403">
        <v>4857</v>
      </c>
      <c r="O42" s="407">
        <v>7940</v>
      </c>
      <c r="P42" s="349">
        <v>4601</v>
      </c>
      <c r="Q42" s="349">
        <v>7027</v>
      </c>
      <c r="R42" s="349">
        <v>6784</v>
      </c>
      <c r="S42" s="349">
        <v>8893</v>
      </c>
      <c r="T42" s="349">
        <v>4831</v>
      </c>
      <c r="U42" s="349">
        <v>3314</v>
      </c>
      <c r="V42" s="349">
        <v>4879</v>
      </c>
      <c r="W42" s="349">
        <v>4138</v>
      </c>
      <c r="X42" s="349">
        <v>2954</v>
      </c>
      <c r="Y42" s="349">
        <v>3477</v>
      </c>
      <c r="Z42" s="349">
        <v>2828</v>
      </c>
      <c r="AA42" s="349">
        <v>3093</v>
      </c>
      <c r="AB42" s="349">
        <v>2993</v>
      </c>
      <c r="AC42" s="434">
        <v>48</v>
      </c>
    </row>
    <row r="43" spans="1:29" ht="13.5" customHeight="1">
      <c r="A43" s="421"/>
      <c r="B43" s="421"/>
      <c r="C43" s="421"/>
      <c r="D43" s="421">
        <v>49</v>
      </c>
      <c r="E43" s="429" t="s">
        <v>165</v>
      </c>
      <c r="F43" s="438"/>
      <c r="G43" s="403">
        <v>17402</v>
      </c>
      <c r="H43" s="403">
        <v>13620</v>
      </c>
      <c r="I43" s="403">
        <v>13412</v>
      </c>
      <c r="J43" s="432">
        <v>14810</v>
      </c>
      <c r="K43" s="349">
        <v>14675</v>
      </c>
      <c r="L43" s="403">
        <v>16158</v>
      </c>
      <c r="M43" s="403">
        <v>13454</v>
      </c>
      <c r="N43" s="403">
        <v>13249</v>
      </c>
      <c r="O43" s="407">
        <v>15377</v>
      </c>
      <c r="P43" s="349">
        <v>13705</v>
      </c>
      <c r="Q43" s="349">
        <v>21768</v>
      </c>
      <c r="R43" s="349">
        <v>12323</v>
      </c>
      <c r="S43" s="349">
        <v>11608</v>
      </c>
      <c r="T43" s="349">
        <v>9711</v>
      </c>
      <c r="U43" s="349">
        <v>16647</v>
      </c>
      <c r="V43" s="349">
        <v>12446</v>
      </c>
      <c r="W43" s="349">
        <v>13168</v>
      </c>
      <c r="X43" s="349">
        <v>15504</v>
      </c>
      <c r="Y43" s="349">
        <v>8959</v>
      </c>
      <c r="Z43" s="349">
        <v>12018</v>
      </c>
      <c r="AA43" s="349">
        <v>9732</v>
      </c>
      <c r="AB43" s="349">
        <v>20579</v>
      </c>
      <c r="AC43" s="434">
        <v>49</v>
      </c>
    </row>
    <row r="44" spans="1:29" ht="13.5" customHeight="1">
      <c r="A44" s="446"/>
      <c r="B44" s="446"/>
      <c r="C44" s="446"/>
      <c r="D44" s="421">
        <v>50</v>
      </c>
      <c r="E44" s="429" t="s">
        <v>166</v>
      </c>
      <c r="F44" s="438"/>
      <c r="G44" s="403">
        <v>7901</v>
      </c>
      <c r="H44" s="403">
        <v>7128</v>
      </c>
      <c r="I44" s="403">
        <v>8524</v>
      </c>
      <c r="J44" s="432">
        <v>8754</v>
      </c>
      <c r="K44" s="349">
        <v>6953</v>
      </c>
      <c r="L44" s="403">
        <v>18163</v>
      </c>
      <c r="M44" s="403">
        <v>13344</v>
      </c>
      <c r="N44" s="403">
        <v>11578</v>
      </c>
      <c r="O44" s="407">
        <v>12836</v>
      </c>
      <c r="P44" s="349">
        <v>12365</v>
      </c>
      <c r="Q44" s="349">
        <v>4343</v>
      </c>
      <c r="R44" s="349">
        <v>5812</v>
      </c>
      <c r="S44" s="349">
        <v>7997</v>
      </c>
      <c r="T44" s="349">
        <v>26425</v>
      </c>
      <c r="U44" s="349">
        <v>26143</v>
      </c>
      <c r="V44" s="349">
        <v>12578</v>
      </c>
      <c r="W44" s="349">
        <v>12167</v>
      </c>
      <c r="X44" s="349">
        <v>5381</v>
      </c>
      <c r="Y44" s="349">
        <v>10113</v>
      </c>
      <c r="Z44" s="349">
        <v>19340</v>
      </c>
      <c r="AA44" s="349">
        <v>12648</v>
      </c>
      <c r="AB44" s="349">
        <v>5432</v>
      </c>
      <c r="AC44" s="434">
        <v>50</v>
      </c>
    </row>
    <row r="45" spans="1:29" ht="13.5" customHeight="1">
      <c r="A45" s="421"/>
      <c r="B45" s="421"/>
      <c r="C45" s="421"/>
      <c r="D45" s="421"/>
      <c r="E45" s="421"/>
      <c r="F45" s="438"/>
      <c r="G45" s="403"/>
      <c r="H45" s="403"/>
      <c r="I45" s="403"/>
      <c r="J45" s="432"/>
      <c r="L45" s="403"/>
      <c r="M45" s="403"/>
      <c r="N45" s="403"/>
      <c r="O45" s="403"/>
      <c r="P45" s="403"/>
      <c r="Q45" s="407"/>
      <c r="R45" s="407"/>
      <c r="S45" s="407"/>
      <c r="T45" s="407"/>
      <c r="U45" s="407"/>
      <c r="V45" s="407"/>
      <c r="W45" s="407"/>
      <c r="X45" s="407"/>
      <c r="Y45" s="407"/>
      <c r="Z45" s="407"/>
      <c r="AA45" s="407"/>
      <c r="AB45" s="407"/>
      <c r="AC45" s="447"/>
    </row>
    <row r="46" spans="1:29" ht="13.5" customHeight="1">
      <c r="A46" s="421"/>
      <c r="B46" s="429" t="s">
        <v>302</v>
      </c>
      <c r="C46" s="430" t="s">
        <v>554</v>
      </c>
      <c r="D46" s="430"/>
      <c r="E46" s="430"/>
      <c r="F46" s="438"/>
      <c r="G46" s="403">
        <v>109504</v>
      </c>
      <c r="H46" s="403">
        <v>110896</v>
      </c>
      <c r="I46" s="403">
        <v>112634</v>
      </c>
      <c r="J46" s="432">
        <v>116740</v>
      </c>
      <c r="K46" s="349">
        <v>113514</v>
      </c>
      <c r="L46" s="403">
        <v>105598</v>
      </c>
      <c r="M46" s="403">
        <v>128122</v>
      </c>
      <c r="N46" s="403">
        <v>121045</v>
      </c>
      <c r="O46" s="407">
        <v>111647</v>
      </c>
      <c r="P46" s="349">
        <v>121593</v>
      </c>
      <c r="Q46" s="349">
        <v>101260</v>
      </c>
      <c r="R46" s="349">
        <v>107918</v>
      </c>
      <c r="S46" s="349">
        <v>109849</v>
      </c>
      <c r="T46" s="349">
        <v>101638</v>
      </c>
      <c r="U46" s="349">
        <v>161055</v>
      </c>
      <c r="V46" s="349">
        <v>197157</v>
      </c>
      <c r="W46" s="349">
        <v>132656</v>
      </c>
      <c r="X46" s="349">
        <v>93171</v>
      </c>
      <c r="Y46" s="349">
        <v>87808</v>
      </c>
      <c r="Z46" s="349">
        <v>99181</v>
      </c>
      <c r="AA46" s="349">
        <v>84697</v>
      </c>
      <c r="AB46" s="349">
        <v>182727</v>
      </c>
      <c r="AC46" s="434" t="s">
        <v>555</v>
      </c>
    </row>
    <row r="47" spans="1:29" ht="13.5" customHeight="1">
      <c r="A47" s="421"/>
      <c r="B47" s="421"/>
      <c r="C47" s="421"/>
      <c r="D47" s="421"/>
      <c r="E47" s="421"/>
      <c r="F47" s="438"/>
      <c r="G47" s="403"/>
      <c r="H47" s="403"/>
      <c r="I47" s="403"/>
      <c r="J47" s="432"/>
      <c r="L47" s="403"/>
      <c r="M47" s="403"/>
      <c r="N47" s="403"/>
      <c r="O47" s="403"/>
      <c r="P47" s="403"/>
      <c r="Y47" s="349"/>
      <c r="AB47" s="349"/>
      <c r="AC47" s="447"/>
    </row>
    <row r="48" spans="1:29" ht="13.5" customHeight="1">
      <c r="A48" s="421"/>
      <c r="B48" s="421"/>
      <c r="C48" s="421" t="s">
        <v>260</v>
      </c>
      <c r="D48" s="430" t="s">
        <v>229</v>
      </c>
      <c r="E48" s="430"/>
      <c r="F48" s="438"/>
      <c r="G48" s="403">
        <v>45487</v>
      </c>
      <c r="H48" s="403">
        <v>46155</v>
      </c>
      <c r="I48" s="403">
        <v>47242</v>
      </c>
      <c r="J48" s="432">
        <v>49445</v>
      </c>
      <c r="K48" s="349">
        <v>46545</v>
      </c>
      <c r="L48" s="403">
        <v>40214</v>
      </c>
      <c r="M48" s="403">
        <v>50002</v>
      </c>
      <c r="N48" s="403">
        <v>45939</v>
      </c>
      <c r="O48" s="403">
        <v>40789</v>
      </c>
      <c r="P48" s="349">
        <v>48114</v>
      </c>
      <c r="Q48" s="349">
        <v>31941</v>
      </c>
      <c r="R48" s="349">
        <v>34638</v>
      </c>
      <c r="S48" s="349">
        <v>41100</v>
      </c>
      <c r="T48" s="349">
        <v>37219</v>
      </c>
      <c r="U48" s="349">
        <v>97155</v>
      </c>
      <c r="V48" s="349">
        <v>79870</v>
      </c>
      <c r="W48" s="349">
        <v>50554</v>
      </c>
      <c r="X48" s="349">
        <v>36080</v>
      </c>
      <c r="Y48" s="349">
        <v>35040</v>
      </c>
      <c r="Z48" s="349">
        <v>42537</v>
      </c>
      <c r="AA48" s="349">
        <v>34263</v>
      </c>
      <c r="AB48" s="349">
        <v>56971</v>
      </c>
      <c r="AC48" s="434" t="s">
        <v>118</v>
      </c>
    </row>
    <row r="49" spans="1:29" ht="13.5" customHeight="1">
      <c r="A49" s="421"/>
      <c r="B49" s="421"/>
      <c r="C49" s="421"/>
      <c r="E49" s="429" t="s">
        <v>349</v>
      </c>
      <c r="F49" s="438"/>
      <c r="G49" s="403">
        <v>18675</v>
      </c>
      <c r="H49" s="403">
        <v>18487</v>
      </c>
      <c r="I49" s="403">
        <v>19718</v>
      </c>
      <c r="J49" s="432">
        <v>21227</v>
      </c>
      <c r="K49" s="349">
        <v>19684</v>
      </c>
      <c r="L49" s="403">
        <v>16858</v>
      </c>
      <c r="M49" s="403">
        <v>19310</v>
      </c>
      <c r="N49" s="403">
        <v>17942</v>
      </c>
      <c r="O49" s="407">
        <v>14125</v>
      </c>
      <c r="P49" s="349">
        <v>20972</v>
      </c>
      <c r="Q49" s="349">
        <v>8144</v>
      </c>
      <c r="R49" s="349">
        <v>11655</v>
      </c>
      <c r="S49" s="349">
        <v>17004</v>
      </c>
      <c r="T49" s="349">
        <v>17809</v>
      </c>
      <c r="U49" s="349">
        <v>17791</v>
      </c>
      <c r="V49" s="349">
        <v>55260</v>
      </c>
      <c r="W49" s="349">
        <v>22421</v>
      </c>
      <c r="X49" s="349">
        <v>17492</v>
      </c>
      <c r="Y49" s="349">
        <v>16825</v>
      </c>
      <c r="Z49" s="349">
        <v>16731</v>
      </c>
      <c r="AA49" s="349">
        <v>16930</v>
      </c>
      <c r="AB49" s="349">
        <v>33596</v>
      </c>
      <c r="AC49" s="434" t="s">
        <v>230</v>
      </c>
    </row>
    <row r="50" spans="1:29" ht="13.5" customHeight="1">
      <c r="E50" s="448" t="s">
        <v>350</v>
      </c>
      <c r="F50" s="449"/>
      <c r="G50" s="403">
        <v>19833</v>
      </c>
      <c r="H50" s="403">
        <v>20239</v>
      </c>
      <c r="I50" s="403">
        <v>20231</v>
      </c>
      <c r="J50" s="432">
        <v>20397</v>
      </c>
      <c r="K50" s="349">
        <v>19553</v>
      </c>
      <c r="L50" s="403">
        <v>18964</v>
      </c>
      <c r="M50" s="403">
        <v>23530</v>
      </c>
      <c r="N50" s="403">
        <v>21325</v>
      </c>
      <c r="O50" s="407">
        <v>20162</v>
      </c>
      <c r="P50" s="349">
        <v>19970</v>
      </c>
      <c r="Q50" s="349">
        <v>23746</v>
      </c>
      <c r="R50" s="349">
        <v>22369</v>
      </c>
      <c r="S50" s="349">
        <v>23371</v>
      </c>
      <c r="T50" s="349">
        <v>19239</v>
      </c>
      <c r="U50" s="349">
        <v>19229</v>
      </c>
      <c r="V50" s="349">
        <v>21679</v>
      </c>
      <c r="W50" s="349">
        <v>23340</v>
      </c>
      <c r="X50" s="349">
        <v>17030</v>
      </c>
      <c r="Y50" s="349">
        <v>17030</v>
      </c>
      <c r="Z50" s="349">
        <v>17455</v>
      </c>
      <c r="AA50" s="349">
        <v>16255</v>
      </c>
      <c r="AB50" s="349">
        <v>18896</v>
      </c>
      <c r="AC50" s="434" t="s">
        <v>231</v>
      </c>
    </row>
    <row r="51" spans="1:29" ht="13.5" customHeight="1">
      <c r="E51" s="448" t="s">
        <v>351</v>
      </c>
      <c r="F51" s="449"/>
      <c r="G51" s="403">
        <v>6979</v>
      </c>
      <c r="H51" s="403">
        <v>7429</v>
      </c>
      <c r="I51" s="403">
        <v>7294</v>
      </c>
      <c r="J51" s="432">
        <v>7820</v>
      </c>
      <c r="K51" s="349">
        <v>7308</v>
      </c>
      <c r="L51" s="403">
        <v>4392</v>
      </c>
      <c r="M51" s="403">
        <v>7162</v>
      </c>
      <c r="N51" s="403">
        <v>6672</v>
      </c>
      <c r="O51" s="407">
        <v>6501</v>
      </c>
      <c r="P51" s="349">
        <v>7172</v>
      </c>
      <c r="Q51" s="349">
        <v>51</v>
      </c>
      <c r="R51" s="349">
        <v>614</v>
      </c>
      <c r="S51" s="349">
        <v>725</v>
      </c>
      <c r="T51" s="349">
        <v>170</v>
      </c>
      <c r="U51" s="349">
        <v>60135</v>
      </c>
      <c r="V51" s="349">
        <v>2931</v>
      </c>
      <c r="W51" s="349">
        <v>4793</v>
      </c>
      <c r="X51" s="349">
        <v>1558</v>
      </c>
      <c r="Y51" s="349">
        <v>1185</v>
      </c>
      <c r="Z51" s="349">
        <v>8350</v>
      </c>
      <c r="AA51" s="349">
        <v>1078</v>
      </c>
      <c r="AB51" s="349">
        <v>4479</v>
      </c>
      <c r="AC51" s="434" t="s">
        <v>232</v>
      </c>
    </row>
    <row r="52" spans="1:29" ht="13.5" customHeight="1">
      <c r="C52" s="25" t="s">
        <v>352</v>
      </c>
      <c r="D52" s="450" t="s">
        <v>353</v>
      </c>
      <c r="E52" s="450"/>
      <c r="F52" s="449"/>
      <c r="G52" s="403">
        <v>63925</v>
      </c>
      <c r="H52" s="403">
        <v>64672</v>
      </c>
      <c r="I52" s="403">
        <v>65331</v>
      </c>
      <c r="J52" s="432">
        <v>67175</v>
      </c>
      <c r="K52" s="349">
        <v>66896</v>
      </c>
      <c r="L52" s="433">
        <v>65316</v>
      </c>
      <c r="M52" s="403">
        <v>78058</v>
      </c>
      <c r="N52" s="403">
        <v>74929</v>
      </c>
      <c r="O52" s="407">
        <v>70826</v>
      </c>
      <c r="P52" s="349">
        <v>73366</v>
      </c>
      <c r="Q52" s="349">
        <v>69319</v>
      </c>
      <c r="R52" s="349">
        <v>72965</v>
      </c>
      <c r="S52" s="349">
        <v>68749</v>
      </c>
      <c r="T52" s="349">
        <v>64258</v>
      </c>
      <c r="U52" s="349">
        <v>63717</v>
      </c>
      <c r="V52" s="349">
        <v>116778</v>
      </c>
      <c r="W52" s="349">
        <v>82102</v>
      </c>
      <c r="X52" s="349">
        <v>57089</v>
      </c>
      <c r="Y52" s="349">
        <v>52628</v>
      </c>
      <c r="Z52" s="349">
        <v>56644</v>
      </c>
      <c r="AA52" s="349">
        <v>50434</v>
      </c>
      <c r="AB52" s="349">
        <v>125714</v>
      </c>
      <c r="AC52" s="434" t="s">
        <v>556</v>
      </c>
    </row>
    <row r="53" spans="1:29" ht="13.5" customHeight="1">
      <c r="C53" s="25" t="s">
        <v>354</v>
      </c>
      <c r="D53" s="450" t="s">
        <v>233</v>
      </c>
      <c r="E53" s="450"/>
      <c r="F53" s="449"/>
      <c r="G53" s="403">
        <v>91</v>
      </c>
      <c r="H53" s="403">
        <v>70</v>
      </c>
      <c r="I53" s="403">
        <v>61</v>
      </c>
      <c r="J53" s="432">
        <v>121</v>
      </c>
      <c r="K53" s="349">
        <v>73</v>
      </c>
      <c r="L53" s="433">
        <v>68</v>
      </c>
      <c r="M53" s="403">
        <v>62</v>
      </c>
      <c r="N53" s="403">
        <v>177</v>
      </c>
      <c r="O53" s="407">
        <v>32</v>
      </c>
      <c r="P53" s="349">
        <v>113</v>
      </c>
      <c r="Q53" s="349">
        <v>0</v>
      </c>
      <c r="R53" s="349">
        <v>315</v>
      </c>
      <c r="S53" s="349">
        <v>0</v>
      </c>
      <c r="T53" s="349">
        <v>161</v>
      </c>
      <c r="U53" s="349">
        <v>182</v>
      </c>
      <c r="V53" s="349">
        <v>510</v>
      </c>
      <c r="W53" s="349">
        <v>0</v>
      </c>
      <c r="X53" s="349">
        <v>1</v>
      </c>
      <c r="Y53" s="349">
        <v>140</v>
      </c>
      <c r="Z53" s="349">
        <v>0</v>
      </c>
      <c r="AA53" s="349">
        <v>0</v>
      </c>
      <c r="AB53" s="349">
        <v>42</v>
      </c>
      <c r="AC53" s="434" t="s">
        <v>557</v>
      </c>
    </row>
    <row r="54" spans="1:29" ht="13.5" customHeight="1">
      <c r="F54" s="449"/>
      <c r="G54" s="403"/>
      <c r="H54" s="403"/>
      <c r="I54" s="403"/>
      <c r="J54" s="432"/>
      <c r="L54" s="403"/>
      <c r="M54" s="403"/>
      <c r="N54" s="403"/>
      <c r="O54" s="403"/>
      <c r="P54" s="403"/>
      <c r="Q54" s="407"/>
      <c r="R54" s="407"/>
      <c r="S54" s="407"/>
      <c r="T54" s="407"/>
      <c r="U54" s="407"/>
      <c r="V54" s="407"/>
      <c r="W54" s="407"/>
      <c r="X54" s="407"/>
      <c r="Y54" s="407"/>
      <c r="Z54" s="407"/>
      <c r="AA54" s="407"/>
      <c r="AB54" s="407"/>
      <c r="AC54" s="447"/>
    </row>
    <row r="55" spans="1:29" ht="27" customHeight="1">
      <c r="B55" s="411" t="s">
        <v>346</v>
      </c>
      <c r="C55" s="451" t="s">
        <v>177</v>
      </c>
      <c r="D55" s="450"/>
      <c r="E55" s="450"/>
      <c r="F55" s="449"/>
      <c r="G55" s="407">
        <v>614769</v>
      </c>
      <c r="H55" s="407">
        <v>655349</v>
      </c>
      <c r="I55" s="407">
        <v>642190</v>
      </c>
      <c r="J55" s="452">
        <v>652518</v>
      </c>
      <c r="K55" s="257">
        <v>654396</v>
      </c>
      <c r="L55" s="433">
        <v>595056</v>
      </c>
      <c r="M55" s="407">
        <v>750435</v>
      </c>
      <c r="N55" s="407">
        <v>715583</v>
      </c>
      <c r="O55" s="407">
        <v>677386</v>
      </c>
      <c r="P55" s="257">
        <v>656965</v>
      </c>
      <c r="Q55" s="257">
        <v>554604</v>
      </c>
      <c r="R55" s="257">
        <v>604100</v>
      </c>
      <c r="S55" s="257">
        <v>516648</v>
      </c>
      <c r="T55" s="257">
        <v>569328</v>
      </c>
      <c r="U55" s="257">
        <v>550377</v>
      </c>
      <c r="V55" s="257">
        <v>967526</v>
      </c>
      <c r="W55" s="257">
        <v>707180</v>
      </c>
      <c r="X55" s="257">
        <v>605821</v>
      </c>
      <c r="Y55" s="257">
        <v>539131</v>
      </c>
      <c r="Z55" s="257">
        <v>667986</v>
      </c>
      <c r="AA55" s="257">
        <v>502518</v>
      </c>
      <c r="AB55" s="257">
        <v>1098364</v>
      </c>
      <c r="AC55" s="434" t="s">
        <v>558</v>
      </c>
    </row>
    <row r="56" spans="1:29" ht="13.5" customHeight="1">
      <c r="F56" s="449"/>
      <c r="G56" s="403"/>
      <c r="H56" s="403"/>
      <c r="I56" s="403"/>
      <c r="J56" s="432"/>
      <c r="L56" s="403"/>
      <c r="M56" s="403"/>
      <c r="N56" s="403"/>
      <c r="O56" s="403"/>
      <c r="P56" s="403"/>
      <c r="Q56" s="407"/>
      <c r="R56" s="407"/>
      <c r="S56" s="407"/>
      <c r="T56" s="407"/>
      <c r="U56" s="407"/>
      <c r="V56" s="407"/>
      <c r="W56" s="407"/>
      <c r="X56" s="407"/>
      <c r="Y56" s="407"/>
      <c r="Z56" s="407"/>
      <c r="AA56" s="407"/>
      <c r="AB56" s="407"/>
      <c r="AC56" s="447"/>
    </row>
    <row r="57" spans="1:29" ht="13.5" customHeight="1">
      <c r="B57" s="25" t="s">
        <v>298</v>
      </c>
      <c r="C57" s="450" t="s">
        <v>559</v>
      </c>
      <c r="D57" s="450"/>
      <c r="E57" s="450"/>
      <c r="F57" s="449"/>
      <c r="G57" s="403">
        <v>482965</v>
      </c>
      <c r="H57" s="403">
        <v>500656</v>
      </c>
      <c r="I57" s="403">
        <v>491572</v>
      </c>
      <c r="J57" s="432">
        <v>498671</v>
      </c>
      <c r="K57" s="349">
        <v>492989</v>
      </c>
      <c r="L57" s="433">
        <v>499877</v>
      </c>
      <c r="M57" s="403">
        <v>533105</v>
      </c>
      <c r="N57" s="403">
        <v>519223</v>
      </c>
      <c r="O57" s="407">
        <v>507554</v>
      </c>
      <c r="P57" s="349">
        <v>518179</v>
      </c>
      <c r="Q57" s="349">
        <v>396549</v>
      </c>
      <c r="R57" s="349">
        <v>479285</v>
      </c>
      <c r="S57" s="349">
        <v>394008</v>
      </c>
      <c r="T57" s="349">
        <v>464466</v>
      </c>
      <c r="U57" s="349">
        <v>414306</v>
      </c>
      <c r="V57" s="349">
        <v>813367</v>
      </c>
      <c r="W57" s="349">
        <v>540395</v>
      </c>
      <c r="X57" s="349">
        <v>463411</v>
      </c>
      <c r="Y57" s="349">
        <v>396775</v>
      </c>
      <c r="Z57" s="349">
        <v>510865</v>
      </c>
      <c r="AA57" s="349">
        <v>388228</v>
      </c>
      <c r="AB57" s="349">
        <v>956495</v>
      </c>
      <c r="AC57" s="434" t="s">
        <v>560</v>
      </c>
    </row>
    <row r="58" spans="1:29" ht="13.5" customHeight="1">
      <c r="F58" s="449"/>
      <c r="G58" s="403"/>
      <c r="H58" s="403"/>
      <c r="I58" s="403"/>
      <c r="J58" s="432"/>
      <c r="L58" s="403"/>
      <c r="M58" s="403"/>
      <c r="N58" s="403"/>
      <c r="O58" s="403"/>
      <c r="P58" s="403"/>
      <c r="Q58" s="407"/>
      <c r="R58" s="407"/>
      <c r="S58" s="407"/>
      <c r="T58" s="407"/>
      <c r="U58" s="407"/>
      <c r="V58" s="407"/>
      <c r="W58" s="407"/>
      <c r="X58" s="407"/>
      <c r="Y58" s="407"/>
      <c r="Z58" s="407"/>
      <c r="AA58" s="407"/>
      <c r="AB58" s="407"/>
      <c r="AC58" s="447"/>
    </row>
    <row r="59" spans="1:29" ht="13.5" customHeight="1">
      <c r="B59" s="25" t="s">
        <v>302</v>
      </c>
      <c r="C59" s="450" t="s">
        <v>561</v>
      </c>
      <c r="D59" s="450"/>
      <c r="E59" s="450"/>
      <c r="F59" s="449"/>
      <c r="G59" s="403">
        <v>24280</v>
      </c>
      <c r="H59" s="403">
        <v>23958</v>
      </c>
      <c r="I59" s="403">
        <v>22766</v>
      </c>
      <c r="J59" s="432">
        <v>22721</v>
      </c>
      <c r="K59" s="349">
        <v>21708</v>
      </c>
      <c r="L59" s="433">
        <v>25553</v>
      </c>
      <c r="M59" s="403">
        <v>32100</v>
      </c>
      <c r="N59" s="403">
        <v>31027</v>
      </c>
      <c r="O59" s="407">
        <v>27272</v>
      </c>
      <c r="P59" s="349">
        <v>24693</v>
      </c>
      <c r="Q59" s="349">
        <v>27503</v>
      </c>
      <c r="R59" s="349">
        <v>25518</v>
      </c>
      <c r="S59" s="349">
        <v>23729</v>
      </c>
      <c r="T59" s="349">
        <v>23156</v>
      </c>
      <c r="U59" s="349">
        <v>33752</v>
      </c>
      <c r="V59" s="349">
        <v>32181</v>
      </c>
      <c r="W59" s="349">
        <v>30683</v>
      </c>
      <c r="X59" s="349">
        <v>23526</v>
      </c>
      <c r="Y59" s="349">
        <v>22803</v>
      </c>
      <c r="Z59" s="349">
        <v>17694</v>
      </c>
      <c r="AA59" s="349">
        <v>16561</v>
      </c>
      <c r="AB59" s="349">
        <v>19210</v>
      </c>
      <c r="AC59" s="434" t="s">
        <v>555</v>
      </c>
    </row>
    <row r="60" spans="1:29" ht="13.5" customHeight="1">
      <c r="F60" s="449"/>
      <c r="G60" s="403"/>
      <c r="H60" s="403"/>
      <c r="I60" s="403"/>
      <c r="J60" s="432"/>
      <c r="L60" s="403"/>
      <c r="M60" s="403"/>
      <c r="N60" s="403"/>
      <c r="O60" s="403"/>
      <c r="P60" s="403"/>
      <c r="Q60" s="407"/>
      <c r="R60" s="407"/>
      <c r="S60" s="407"/>
      <c r="T60" s="407"/>
      <c r="U60" s="407"/>
      <c r="V60" s="407"/>
      <c r="W60" s="407"/>
      <c r="X60" s="407"/>
      <c r="Y60" s="407"/>
      <c r="Z60" s="407"/>
      <c r="AA60" s="407"/>
      <c r="AB60" s="407"/>
      <c r="AC60" s="447"/>
    </row>
    <row r="61" spans="1:29" ht="13.5" customHeight="1">
      <c r="B61" s="25" t="s">
        <v>303</v>
      </c>
      <c r="C61" s="450" t="s">
        <v>355</v>
      </c>
      <c r="D61" s="450"/>
      <c r="E61" s="450"/>
      <c r="F61" s="449"/>
      <c r="G61" s="403">
        <v>66718</v>
      </c>
      <c r="H61" s="403">
        <v>99392</v>
      </c>
      <c r="I61" s="403">
        <v>163987</v>
      </c>
      <c r="J61" s="432">
        <v>153952</v>
      </c>
      <c r="K61" s="349">
        <v>189167</v>
      </c>
      <c r="L61" s="433">
        <v>38377</v>
      </c>
      <c r="M61" s="403">
        <v>81109</v>
      </c>
      <c r="N61" s="403">
        <v>86241</v>
      </c>
      <c r="O61" s="407">
        <v>102042</v>
      </c>
      <c r="P61" s="349">
        <v>134340</v>
      </c>
      <c r="Q61" s="349">
        <v>107027</v>
      </c>
      <c r="R61" s="349">
        <v>89927</v>
      </c>
      <c r="S61" s="349">
        <v>107314</v>
      </c>
      <c r="T61" s="349">
        <v>148213</v>
      </c>
      <c r="U61" s="349">
        <v>254516</v>
      </c>
      <c r="V61" s="349">
        <v>243211</v>
      </c>
      <c r="W61" s="349">
        <v>101801</v>
      </c>
      <c r="X61" s="349">
        <v>163181</v>
      </c>
      <c r="Y61" s="349">
        <v>82434</v>
      </c>
      <c r="Z61" s="349">
        <v>81963</v>
      </c>
      <c r="AA61" s="349">
        <v>108679</v>
      </c>
      <c r="AB61" s="349">
        <v>123811</v>
      </c>
      <c r="AC61" s="434" t="s">
        <v>562</v>
      </c>
    </row>
    <row r="62" spans="1:29" ht="13.5" customHeight="1">
      <c r="F62" s="449"/>
      <c r="G62" s="403"/>
      <c r="H62" s="403"/>
      <c r="I62" s="403"/>
      <c r="J62" s="432"/>
      <c r="L62" s="403"/>
      <c r="M62" s="403"/>
      <c r="N62" s="403"/>
      <c r="O62" s="403"/>
      <c r="P62" s="403"/>
      <c r="Q62" s="407"/>
      <c r="R62" s="407"/>
      <c r="S62" s="407"/>
      <c r="T62" s="407"/>
      <c r="U62" s="407"/>
      <c r="V62" s="407"/>
      <c r="W62" s="407"/>
      <c r="X62" s="407"/>
      <c r="Y62" s="407"/>
      <c r="Z62" s="407"/>
      <c r="AA62" s="407"/>
      <c r="AB62" s="407"/>
      <c r="AC62" s="447"/>
    </row>
    <row r="63" spans="1:29" ht="13.5" customHeight="1">
      <c r="B63" s="325" t="s">
        <v>356</v>
      </c>
      <c r="C63" s="325"/>
      <c r="D63" s="325"/>
      <c r="E63" s="325"/>
      <c r="F63" s="449"/>
      <c r="G63" s="432" t="s">
        <v>370</v>
      </c>
      <c r="H63" s="432" t="s">
        <v>370</v>
      </c>
      <c r="I63" s="432" t="s">
        <v>370</v>
      </c>
      <c r="J63" s="432" t="s">
        <v>370</v>
      </c>
      <c r="K63" s="432" t="s">
        <v>370</v>
      </c>
      <c r="L63" s="453" t="s">
        <v>370</v>
      </c>
      <c r="M63" s="432" t="s">
        <v>370</v>
      </c>
      <c r="N63" s="432" t="s">
        <v>370</v>
      </c>
      <c r="O63" s="452" t="s">
        <v>370</v>
      </c>
      <c r="P63" s="454" t="s">
        <v>370</v>
      </c>
      <c r="Q63" s="454" t="s">
        <v>370</v>
      </c>
      <c r="R63" s="454" t="s">
        <v>370</v>
      </c>
      <c r="S63" s="454" t="s">
        <v>370</v>
      </c>
      <c r="T63" s="454" t="s">
        <v>370</v>
      </c>
      <c r="U63" s="454" t="s">
        <v>370</v>
      </c>
      <c r="V63" s="454" t="s">
        <v>370</v>
      </c>
      <c r="W63" s="454" t="s">
        <v>370</v>
      </c>
      <c r="X63" s="454" t="s">
        <v>370</v>
      </c>
      <c r="Y63" s="454" t="s">
        <v>370</v>
      </c>
      <c r="Z63" s="454" t="s">
        <v>370</v>
      </c>
      <c r="AA63" s="454" t="s">
        <v>370</v>
      </c>
      <c r="AB63" s="454" t="s">
        <v>370</v>
      </c>
      <c r="AC63" s="434" t="s">
        <v>167</v>
      </c>
    </row>
    <row r="64" spans="1:29" ht="13.5" customHeight="1">
      <c r="B64" s="325" t="s">
        <v>357</v>
      </c>
      <c r="C64" s="325"/>
      <c r="D64" s="325"/>
      <c r="E64" s="325"/>
      <c r="F64" s="449"/>
      <c r="G64" s="403">
        <v>476645</v>
      </c>
      <c r="H64" s="403">
        <v>498639</v>
      </c>
      <c r="I64" s="403">
        <v>492681</v>
      </c>
      <c r="J64" s="432">
        <v>500914</v>
      </c>
      <c r="K64" s="349">
        <v>494668</v>
      </c>
      <c r="L64" s="433">
        <v>492587</v>
      </c>
      <c r="M64" s="403">
        <v>547361</v>
      </c>
      <c r="N64" s="403">
        <v>529120</v>
      </c>
      <c r="O64" s="407">
        <v>524280</v>
      </c>
      <c r="P64" s="349">
        <v>522534</v>
      </c>
      <c r="Q64" s="349">
        <v>427977</v>
      </c>
      <c r="R64" s="349">
        <v>493668</v>
      </c>
      <c r="S64" s="349">
        <v>412622</v>
      </c>
      <c r="T64" s="349">
        <v>476471</v>
      </c>
      <c r="U64" s="349">
        <v>365955</v>
      </c>
      <c r="V64" s="349">
        <v>831641</v>
      </c>
      <c r="W64" s="349">
        <v>543649</v>
      </c>
      <c r="X64" s="349">
        <v>473403</v>
      </c>
      <c r="Y64" s="349">
        <v>405937</v>
      </c>
      <c r="Z64" s="349">
        <v>469809</v>
      </c>
      <c r="AA64" s="349">
        <v>402126</v>
      </c>
      <c r="AB64" s="349">
        <v>967147</v>
      </c>
      <c r="AC64" s="434" t="s">
        <v>178</v>
      </c>
    </row>
    <row r="65" spans="1:29" ht="13.5" customHeight="1">
      <c r="B65" s="325" t="s">
        <v>358</v>
      </c>
      <c r="C65" s="325"/>
      <c r="D65" s="325"/>
      <c r="E65" s="325"/>
      <c r="F65" s="449"/>
      <c r="G65" s="403">
        <v>152792</v>
      </c>
      <c r="H65" s="403">
        <v>192828</v>
      </c>
      <c r="I65" s="403">
        <v>183213</v>
      </c>
      <c r="J65" s="432">
        <v>180286</v>
      </c>
      <c r="K65" s="349">
        <v>175913</v>
      </c>
      <c r="L65" s="433">
        <v>201802</v>
      </c>
      <c r="M65" s="403">
        <v>224389</v>
      </c>
      <c r="N65" s="403">
        <v>232875</v>
      </c>
      <c r="O65" s="407">
        <v>211250</v>
      </c>
      <c r="P65" s="349">
        <v>214467</v>
      </c>
      <c r="Q65" s="349">
        <v>133078</v>
      </c>
      <c r="R65" s="349">
        <v>209059</v>
      </c>
      <c r="S65" s="349">
        <v>72524</v>
      </c>
      <c r="T65" s="349">
        <v>144512</v>
      </c>
      <c r="U65" s="349">
        <v>69268</v>
      </c>
      <c r="V65" s="349">
        <v>547011</v>
      </c>
      <c r="W65" s="349">
        <v>260620</v>
      </c>
      <c r="X65" s="349">
        <v>169946</v>
      </c>
      <c r="Y65" s="349">
        <v>145938</v>
      </c>
      <c r="Z65" s="349">
        <v>141004</v>
      </c>
      <c r="AA65" s="349">
        <v>118946</v>
      </c>
      <c r="AB65" s="349">
        <v>561698</v>
      </c>
      <c r="AC65" s="434" t="s">
        <v>179</v>
      </c>
    </row>
    <row r="66" spans="1:29" ht="13.5" customHeight="1">
      <c r="C66" s="325" t="s">
        <v>359</v>
      </c>
      <c r="D66" s="325"/>
      <c r="E66" s="325"/>
      <c r="F66" s="449"/>
      <c r="G66" s="403">
        <v>150723</v>
      </c>
      <c r="H66" s="403">
        <v>178194</v>
      </c>
      <c r="I66" s="403">
        <v>171070</v>
      </c>
      <c r="J66" s="432">
        <v>172027</v>
      </c>
      <c r="K66" s="349">
        <v>174966</v>
      </c>
      <c r="L66" s="433">
        <v>207372</v>
      </c>
      <c r="M66" s="403">
        <v>188546</v>
      </c>
      <c r="N66" s="403">
        <v>174286</v>
      </c>
      <c r="O66" s="407">
        <v>164894</v>
      </c>
      <c r="P66" s="349">
        <v>195269</v>
      </c>
      <c r="Q66" s="349">
        <v>119703</v>
      </c>
      <c r="R66" s="349">
        <v>192820</v>
      </c>
      <c r="S66" s="349">
        <v>82690</v>
      </c>
      <c r="T66" s="349">
        <v>131673</v>
      </c>
      <c r="U66" s="349">
        <v>79464</v>
      </c>
      <c r="V66" s="349">
        <v>536437</v>
      </c>
      <c r="W66" s="349">
        <v>243438</v>
      </c>
      <c r="X66" s="349">
        <v>82353</v>
      </c>
      <c r="Y66" s="349">
        <v>112823</v>
      </c>
      <c r="Z66" s="349">
        <v>175504</v>
      </c>
      <c r="AA66" s="349">
        <v>80703</v>
      </c>
      <c r="AB66" s="349">
        <v>505615</v>
      </c>
      <c r="AC66" s="434" t="s">
        <v>180</v>
      </c>
    </row>
    <row r="67" spans="1:29" ht="13.5" customHeight="1">
      <c r="B67" s="325" t="s">
        <v>360</v>
      </c>
      <c r="C67" s="325"/>
      <c r="D67" s="325"/>
      <c r="E67" s="325"/>
      <c r="F67" s="449"/>
      <c r="G67" s="405">
        <v>67.900000000000006</v>
      </c>
      <c r="H67" s="406">
        <v>61.3</v>
      </c>
      <c r="I67" s="406">
        <v>62.8</v>
      </c>
      <c r="J67" s="455">
        <v>64</v>
      </c>
      <c r="K67" s="334">
        <v>64.400000000000006</v>
      </c>
      <c r="L67" s="405">
        <v>59</v>
      </c>
      <c r="M67" s="406">
        <v>59</v>
      </c>
      <c r="N67" s="406">
        <v>56</v>
      </c>
      <c r="O67" s="406">
        <v>59.7</v>
      </c>
      <c r="P67" s="334">
        <v>59</v>
      </c>
      <c r="Q67" s="405">
        <v>68.900000000000006</v>
      </c>
      <c r="R67" s="405">
        <v>57.7</v>
      </c>
      <c r="S67" s="405">
        <v>82.4</v>
      </c>
      <c r="T67" s="405">
        <v>69.7</v>
      </c>
      <c r="U67" s="405">
        <v>81.099999999999994</v>
      </c>
      <c r="V67" s="405">
        <v>34.200000000000003</v>
      </c>
      <c r="W67" s="405">
        <v>52.1</v>
      </c>
      <c r="X67" s="405">
        <v>64.099999999999994</v>
      </c>
      <c r="Y67" s="405">
        <v>64</v>
      </c>
      <c r="Z67" s="405">
        <v>70</v>
      </c>
      <c r="AA67" s="405">
        <v>70.400000000000006</v>
      </c>
      <c r="AB67" s="405">
        <v>41.9</v>
      </c>
      <c r="AC67" s="456" t="s">
        <v>454</v>
      </c>
    </row>
    <row r="68" spans="1:29" ht="13.5" customHeight="1">
      <c r="B68" s="325" t="s">
        <v>361</v>
      </c>
      <c r="C68" s="325"/>
      <c r="D68" s="325"/>
      <c r="E68" s="325"/>
      <c r="F68" s="449"/>
      <c r="G68" s="405">
        <v>32.1</v>
      </c>
      <c r="H68" s="406">
        <v>38.700000000000003</v>
      </c>
      <c r="I68" s="406">
        <v>37.200000000000003</v>
      </c>
      <c r="J68" s="455">
        <v>36</v>
      </c>
      <c r="K68" s="334">
        <v>35.6</v>
      </c>
      <c r="L68" s="405">
        <v>41</v>
      </c>
      <c r="M68" s="406">
        <v>41</v>
      </c>
      <c r="N68" s="406">
        <v>44</v>
      </c>
      <c r="O68" s="406">
        <v>40.299999999999997</v>
      </c>
      <c r="P68" s="334">
        <v>41</v>
      </c>
      <c r="Q68" s="405">
        <v>31.1</v>
      </c>
      <c r="R68" s="405">
        <v>42.3</v>
      </c>
      <c r="S68" s="405">
        <v>17.600000000000001</v>
      </c>
      <c r="T68" s="405">
        <v>30.3</v>
      </c>
      <c r="U68" s="405">
        <v>18.899999999999999</v>
      </c>
      <c r="V68" s="405">
        <v>65.8</v>
      </c>
      <c r="W68" s="405">
        <v>47.9</v>
      </c>
      <c r="X68" s="405">
        <v>35.9</v>
      </c>
      <c r="Y68" s="405">
        <v>36</v>
      </c>
      <c r="Z68" s="405">
        <v>30</v>
      </c>
      <c r="AA68" s="405">
        <v>29.6</v>
      </c>
      <c r="AB68" s="405">
        <v>58.1</v>
      </c>
      <c r="AC68" s="456" t="s">
        <v>455</v>
      </c>
    </row>
    <row r="69" spans="1:29" ht="13.5" customHeight="1">
      <c r="C69" s="325" t="s">
        <v>362</v>
      </c>
      <c r="D69" s="325"/>
      <c r="E69" s="325"/>
      <c r="F69" s="449"/>
      <c r="G69" s="405">
        <v>31.6</v>
      </c>
      <c r="H69" s="406">
        <v>35.700000000000003</v>
      </c>
      <c r="I69" s="406">
        <v>34.700000000000003</v>
      </c>
      <c r="J69" s="455">
        <v>34.299999999999997</v>
      </c>
      <c r="K69" s="334">
        <v>35.4</v>
      </c>
      <c r="L69" s="405">
        <v>42.1</v>
      </c>
      <c r="M69" s="406">
        <v>34.4</v>
      </c>
      <c r="N69" s="406">
        <v>32.9</v>
      </c>
      <c r="O69" s="406">
        <v>31.5</v>
      </c>
      <c r="P69" s="334">
        <v>37.4</v>
      </c>
      <c r="Q69" s="405">
        <v>28</v>
      </c>
      <c r="R69" s="405">
        <v>39.1</v>
      </c>
      <c r="S69" s="405">
        <v>20</v>
      </c>
      <c r="T69" s="405">
        <v>27.6</v>
      </c>
      <c r="U69" s="455">
        <v>21.7</v>
      </c>
      <c r="V69" s="405">
        <v>64.5</v>
      </c>
      <c r="W69" s="405">
        <v>44.8</v>
      </c>
      <c r="X69" s="405">
        <v>17.399999999999999</v>
      </c>
      <c r="Y69" s="405">
        <v>27.8</v>
      </c>
      <c r="Z69" s="405">
        <v>37.4</v>
      </c>
      <c r="AA69" s="455">
        <v>20.100000000000001</v>
      </c>
      <c r="AB69" s="405">
        <v>52.3</v>
      </c>
      <c r="AC69" s="456" t="s">
        <v>456</v>
      </c>
    </row>
    <row r="70" spans="1:29" ht="13.5" customHeight="1">
      <c r="A70" s="84"/>
      <c r="B70" s="84"/>
      <c r="C70" s="84"/>
      <c r="D70" s="84"/>
      <c r="E70" s="84"/>
      <c r="F70" s="457"/>
      <c r="G70" s="458"/>
      <c r="H70" s="459"/>
      <c r="I70" s="459"/>
      <c r="J70" s="459"/>
      <c r="K70" s="459"/>
      <c r="L70" s="460"/>
      <c r="M70" s="459"/>
      <c r="N70" s="459"/>
      <c r="O70" s="459"/>
      <c r="P70" s="459"/>
      <c r="Q70" s="459"/>
      <c r="R70" s="459"/>
      <c r="S70" s="459"/>
      <c r="T70" s="459"/>
      <c r="U70" s="461"/>
      <c r="V70" s="459"/>
      <c r="W70" s="459"/>
      <c r="X70" s="459"/>
      <c r="Y70" s="459"/>
      <c r="Z70" s="459"/>
      <c r="AA70" s="459"/>
      <c r="AB70" s="459"/>
      <c r="AC70" s="462"/>
    </row>
    <row r="71" spans="1:29"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</row>
  </sheetData>
  <mergeCells count="33">
    <mergeCell ref="A3:F5"/>
    <mergeCell ref="G3:K3"/>
    <mergeCell ref="L3:AB3"/>
    <mergeCell ref="G4:K4"/>
    <mergeCell ref="L4:P4"/>
    <mergeCell ref="Q4:AB4"/>
    <mergeCell ref="D7:E7"/>
    <mergeCell ref="D8:E8"/>
    <mergeCell ref="D17:E17"/>
    <mergeCell ref="D18:E18"/>
    <mergeCell ref="D23:E23"/>
    <mergeCell ref="D24:E24"/>
    <mergeCell ref="D28:E28"/>
    <mergeCell ref="D29:E29"/>
    <mergeCell ref="D33:E33"/>
    <mergeCell ref="D34:E34"/>
    <mergeCell ref="D39:E39"/>
    <mergeCell ref="D40:E40"/>
    <mergeCell ref="D48:E48"/>
    <mergeCell ref="D52:E52"/>
    <mergeCell ref="C46:E46"/>
    <mergeCell ref="D53:E53"/>
    <mergeCell ref="C55:E55"/>
    <mergeCell ref="B67:E67"/>
    <mergeCell ref="B68:E68"/>
    <mergeCell ref="C57:E57"/>
    <mergeCell ref="C59:E59"/>
    <mergeCell ref="C69:E69"/>
    <mergeCell ref="C61:E61"/>
    <mergeCell ref="B63:E63"/>
    <mergeCell ref="B64:E64"/>
    <mergeCell ref="B65:E65"/>
    <mergeCell ref="C66:E66"/>
  </mergeCells>
  <phoneticPr fontId="14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37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zoomScale="120" zoomScaleNormal="120" workbookViewId="0">
      <selection sqref="A1:XFD1048576"/>
    </sheetView>
  </sheetViews>
  <sheetFormatPr defaultColWidth="9" defaultRowHeight="13"/>
  <cols>
    <col min="1" max="1" width="5.08984375" style="25" customWidth="1"/>
    <col min="2" max="2" width="5.6328125" style="25" customWidth="1"/>
    <col min="3" max="3" width="9.6328125" style="25" customWidth="1"/>
    <col min="4" max="6" width="8.6328125" style="25" customWidth="1"/>
    <col min="7" max="7" width="9.453125" style="25" customWidth="1"/>
    <col min="8" max="13" width="8.6328125" style="25" customWidth="1"/>
    <col min="14" max="16384" width="9" style="25"/>
  </cols>
  <sheetData>
    <row r="1" spans="1:15" ht="13.5" customHeight="1">
      <c r="A1" s="35" t="s">
        <v>423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5" ht="13.5" customHeight="1" thickBo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38" t="s">
        <v>424</v>
      </c>
    </row>
    <row r="3" spans="1:15" ht="13.5" customHeight="1" thickTop="1">
      <c r="A3" s="39" t="s">
        <v>305</v>
      </c>
      <c r="B3" s="39"/>
      <c r="C3" s="40" t="s">
        <v>425</v>
      </c>
      <c r="D3" s="41"/>
      <c r="E3" s="42"/>
      <c r="F3" s="42"/>
      <c r="G3" s="42"/>
      <c r="H3" s="42"/>
      <c r="I3" s="42"/>
      <c r="J3" s="42"/>
      <c r="K3" s="42"/>
      <c r="L3" s="43"/>
      <c r="M3" s="43"/>
      <c r="N3" s="44" t="s">
        <v>426</v>
      </c>
      <c r="O3" s="40" t="s">
        <v>427</v>
      </c>
    </row>
    <row r="4" spans="1:15" ht="13.5" customHeight="1">
      <c r="A4" s="45"/>
      <c r="B4" s="45"/>
      <c r="C4" s="46"/>
      <c r="D4" s="47"/>
      <c r="E4" s="48"/>
      <c r="F4" s="48"/>
      <c r="G4" s="48"/>
      <c r="H4" s="48"/>
      <c r="I4" s="48"/>
      <c r="J4" s="48"/>
      <c r="K4" s="49"/>
      <c r="L4" s="50" t="s">
        <v>5</v>
      </c>
      <c r="M4" s="51" t="s">
        <v>6</v>
      </c>
      <c r="N4" s="52"/>
      <c r="O4" s="46"/>
    </row>
    <row r="5" spans="1:15" ht="41.25" customHeight="1">
      <c r="A5" s="53"/>
      <c r="B5" s="53"/>
      <c r="C5" s="54"/>
      <c r="D5" s="55" t="s">
        <v>241</v>
      </c>
      <c r="E5" s="56" t="s">
        <v>242</v>
      </c>
      <c r="F5" s="57" t="s">
        <v>243</v>
      </c>
      <c r="G5" s="58" t="s">
        <v>244</v>
      </c>
      <c r="H5" s="57" t="s">
        <v>245</v>
      </c>
      <c r="I5" s="59" t="s">
        <v>7</v>
      </c>
      <c r="J5" s="60" t="s">
        <v>246</v>
      </c>
      <c r="K5" s="60" t="s">
        <v>8</v>
      </c>
      <c r="L5" s="61"/>
      <c r="M5" s="62"/>
      <c r="N5" s="61"/>
      <c r="O5" s="54"/>
    </row>
    <row r="6" spans="1:15" ht="13.5" customHeight="1">
      <c r="A6" s="36"/>
      <c r="B6" s="36"/>
      <c r="C6" s="63"/>
      <c r="D6" s="64"/>
      <c r="E6" s="64"/>
      <c r="F6" s="65"/>
      <c r="G6" s="65"/>
      <c r="H6" s="65"/>
      <c r="I6" s="65"/>
      <c r="J6" s="65"/>
      <c r="K6" s="65"/>
      <c r="L6" s="65"/>
      <c r="M6" s="65"/>
    </row>
    <row r="7" spans="1:15" ht="13.5" customHeight="1">
      <c r="A7" s="66" t="s">
        <v>364</v>
      </c>
      <c r="B7" s="66" t="s">
        <v>365</v>
      </c>
      <c r="C7" s="67">
        <v>101.166666666667</v>
      </c>
      <c r="D7" s="68">
        <v>100.758333333333</v>
      </c>
      <c r="E7" s="68">
        <v>99.258333333333297</v>
      </c>
      <c r="F7" s="68">
        <v>104.575</v>
      </c>
      <c r="G7" s="69">
        <v>119.416666666667</v>
      </c>
      <c r="H7" s="68">
        <v>100.666666666667</v>
      </c>
      <c r="I7" s="68">
        <v>99.0416666666666</v>
      </c>
      <c r="J7" s="68">
        <v>99.633333333333297</v>
      </c>
      <c r="K7" s="68">
        <v>98.741666666666703</v>
      </c>
      <c r="L7" s="68">
        <v>100.966666666667</v>
      </c>
      <c r="M7" s="68">
        <v>105.958333333333</v>
      </c>
      <c r="N7" s="68">
        <v>103.27500000000001</v>
      </c>
      <c r="O7" s="68">
        <v>111.533333333333</v>
      </c>
    </row>
    <row r="8" spans="1:15" ht="13.5" customHeight="1">
      <c r="A8" s="36"/>
      <c r="B8" s="66">
        <v>2</v>
      </c>
      <c r="C8" s="67">
        <v>100</v>
      </c>
      <c r="D8" s="68">
        <v>99.991666666666703</v>
      </c>
      <c r="E8" s="68">
        <v>100.008333333333</v>
      </c>
      <c r="F8" s="68">
        <v>99.991666666666703</v>
      </c>
      <c r="G8" s="68">
        <v>100</v>
      </c>
      <c r="H8" s="68">
        <v>100.008333333333</v>
      </c>
      <c r="I8" s="68">
        <v>100.008333333333</v>
      </c>
      <c r="J8" s="68">
        <v>99.991666666666703</v>
      </c>
      <c r="K8" s="68">
        <v>99.991666666666703</v>
      </c>
      <c r="L8" s="68">
        <v>100.008333333333</v>
      </c>
      <c r="M8" s="68">
        <v>99.991666666666703</v>
      </c>
      <c r="N8" s="68">
        <v>100.008333333333</v>
      </c>
      <c r="O8" s="68">
        <v>100.008333333333</v>
      </c>
    </row>
    <row r="9" spans="1:15" ht="13.5" customHeight="1">
      <c r="A9" s="36"/>
      <c r="B9" s="66">
        <v>3</v>
      </c>
      <c r="C9" s="67">
        <v>104.60833333333299</v>
      </c>
      <c r="D9" s="68">
        <v>104.741666666667</v>
      </c>
      <c r="E9" s="68">
        <v>101.941666666667</v>
      </c>
      <c r="F9" s="68">
        <v>105.916666666667</v>
      </c>
      <c r="G9" s="68">
        <v>128.558333333333</v>
      </c>
      <c r="H9" s="68">
        <v>114.758333333333</v>
      </c>
      <c r="I9" s="68">
        <v>100.008333333333</v>
      </c>
      <c r="J9" s="68">
        <v>98.891666666666694</v>
      </c>
      <c r="K9" s="68">
        <v>99.95</v>
      </c>
      <c r="L9" s="68">
        <v>100.10833333333299</v>
      </c>
      <c r="M9" s="68">
        <v>100.2</v>
      </c>
      <c r="N9" s="68">
        <v>108.283333333333</v>
      </c>
      <c r="O9" s="68">
        <v>121.575</v>
      </c>
    </row>
    <row r="10" spans="1:15" ht="13.5" customHeight="1">
      <c r="A10" s="36"/>
      <c r="B10" s="66">
        <v>4</v>
      </c>
      <c r="C10" s="67">
        <v>114.875</v>
      </c>
      <c r="D10" s="68">
        <v>113.708333333333</v>
      </c>
      <c r="E10" s="68">
        <v>107.683333333333</v>
      </c>
      <c r="F10" s="68">
        <v>116.98333333333299</v>
      </c>
      <c r="G10" s="68">
        <v>151.583333333333</v>
      </c>
      <c r="H10" s="68">
        <v>145.583333333333</v>
      </c>
      <c r="I10" s="68">
        <v>103.441666666667</v>
      </c>
      <c r="J10" s="68">
        <v>102.758333333333</v>
      </c>
      <c r="K10" s="68">
        <v>103.89166666666701</v>
      </c>
      <c r="L10" s="68">
        <v>99.008333333333297</v>
      </c>
      <c r="M10" s="68">
        <v>136.53333333333299</v>
      </c>
      <c r="N10" s="68">
        <v>125.875</v>
      </c>
      <c r="O10" s="68">
        <v>169.09166666666701</v>
      </c>
    </row>
    <row r="11" spans="1:15" s="19" customFormat="1" ht="13.5" customHeight="1">
      <c r="B11" s="70">
        <v>5</v>
      </c>
      <c r="C11" s="71">
        <v>119.85833333333299</v>
      </c>
      <c r="D11" s="72">
        <v>118.85</v>
      </c>
      <c r="E11" s="72">
        <v>115.5</v>
      </c>
      <c r="F11" s="72">
        <v>116.691666666667</v>
      </c>
      <c r="G11" s="72">
        <v>151.89166666666699</v>
      </c>
      <c r="H11" s="72">
        <v>154.583333333333</v>
      </c>
      <c r="I11" s="72">
        <v>108.675</v>
      </c>
      <c r="J11" s="72">
        <v>106.741666666667</v>
      </c>
      <c r="K11" s="72">
        <v>107.241666666667</v>
      </c>
      <c r="L11" s="72">
        <v>106.98333333333299</v>
      </c>
      <c r="M11" s="72">
        <v>137.78333333333299</v>
      </c>
      <c r="N11" s="72">
        <v>130.916666666667</v>
      </c>
      <c r="O11" s="72">
        <v>161.208333333333</v>
      </c>
    </row>
    <row r="12" spans="1:15" ht="13.5" customHeight="1">
      <c r="A12" s="36"/>
      <c r="B12" s="36"/>
      <c r="C12" s="73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5"/>
      <c r="O12" s="75"/>
    </row>
    <row r="13" spans="1:15" ht="13.5" customHeight="1">
      <c r="A13" s="36" t="s">
        <v>364</v>
      </c>
      <c r="B13" s="76">
        <v>5.0999999999999996</v>
      </c>
      <c r="C13" s="77">
        <v>120</v>
      </c>
      <c r="D13" s="69">
        <v>117</v>
      </c>
      <c r="E13" s="69">
        <v>112.5</v>
      </c>
      <c r="F13" s="69">
        <v>117.9</v>
      </c>
      <c r="G13" s="69">
        <v>147.1</v>
      </c>
      <c r="H13" s="69">
        <v>157.80000000000001</v>
      </c>
      <c r="I13" s="69">
        <v>105.9</v>
      </c>
      <c r="J13" s="69">
        <v>105.8</v>
      </c>
      <c r="K13" s="69">
        <v>105.9</v>
      </c>
      <c r="L13" s="69">
        <v>104.7</v>
      </c>
      <c r="M13" s="69">
        <v>169.7</v>
      </c>
      <c r="N13" s="78">
        <v>123.9</v>
      </c>
      <c r="O13" s="78">
        <v>162.69999999999999</v>
      </c>
    </row>
    <row r="14" spans="1:15" ht="13.5" customHeight="1">
      <c r="A14" s="36"/>
      <c r="B14" s="76" t="s">
        <v>9</v>
      </c>
      <c r="C14" s="77">
        <v>119.7</v>
      </c>
      <c r="D14" s="69">
        <v>117.3</v>
      </c>
      <c r="E14" s="69">
        <v>113.4</v>
      </c>
      <c r="F14" s="69">
        <v>118</v>
      </c>
      <c r="G14" s="69">
        <v>144.9</v>
      </c>
      <c r="H14" s="69">
        <v>157.80000000000001</v>
      </c>
      <c r="I14" s="69">
        <v>106.7</v>
      </c>
      <c r="J14" s="69">
        <v>106</v>
      </c>
      <c r="K14" s="69">
        <v>106</v>
      </c>
      <c r="L14" s="69">
        <v>105.9</v>
      </c>
      <c r="M14" s="69">
        <v>158.4</v>
      </c>
      <c r="N14" s="78">
        <v>125.7</v>
      </c>
      <c r="O14" s="78">
        <v>164.1</v>
      </c>
    </row>
    <row r="15" spans="1:15" ht="13.5" customHeight="1">
      <c r="A15" s="36"/>
      <c r="B15" s="76" t="s">
        <v>10</v>
      </c>
      <c r="C15" s="77">
        <v>119.8</v>
      </c>
      <c r="D15" s="69">
        <v>117.6</v>
      </c>
      <c r="E15" s="69">
        <v>113.8</v>
      </c>
      <c r="F15" s="69">
        <v>117.8</v>
      </c>
      <c r="G15" s="69">
        <v>147.69999999999999</v>
      </c>
      <c r="H15" s="69">
        <v>157.6</v>
      </c>
      <c r="I15" s="69">
        <v>106.3</v>
      </c>
      <c r="J15" s="69">
        <v>106.4</v>
      </c>
      <c r="K15" s="69">
        <v>106.2</v>
      </c>
      <c r="L15" s="69">
        <v>106.4</v>
      </c>
      <c r="M15" s="69">
        <v>154.19999999999999</v>
      </c>
      <c r="N15" s="78">
        <v>126.6</v>
      </c>
      <c r="O15" s="78">
        <v>161.5</v>
      </c>
    </row>
    <row r="16" spans="1:15" ht="13.5" customHeight="1">
      <c r="A16" s="36"/>
      <c r="B16" s="76" t="s">
        <v>11</v>
      </c>
      <c r="C16" s="77">
        <v>120.4</v>
      </c>
      <c r="D16" s="69">
        <v>118.3</v>
      </c>
      <c r="E16" s="69">
        <v>115</v>
      </c>
      <c r="F16" s="69">
        <v>117.1</v>
      </c>
      <c r="G16" s="69">
        <v>149.19999999999999</v>
      </c>
      <c r="H16" s="69">
        <v>155</v>
      </c>
      <c r="I16" s="69">
        <v>108.4</v>
      </c>
      <c r="J16" s="69">
        <v>105.7</v>
      </c>
      <c r="K16" s="69">
        <v>106.9</v>
      </c>
      <c r="L16" s="69">
        <v>107.7</v>
      </c>
      <c r="M16" s="69">
        <v>154.1</v>
      </c>
      <c r="N16" s="78">
        <v>127</v>
      </c>
      <c r="O16" s="78">
        <v>156.80000000000001</v>
      </c>
    </row>
    <row r="17" spans="1:15" ht="13.5" customHeight="1">
      <c r="B17" s="76">
        <v>5</v>
      </c>
      <c r="C17" s="77">
        <v>119.6</v>
      </c>
      <c r="D17" s="78">
        <v>118.3</v>
      </c>
      <c r="E17" s="78">
        <v>115</v>
      </c>
      <c r="F17" s="78">
        <v>116.3</v>
      </c>
      <c r="G17" s="78">
        <v>148.1</v>
      </c>
      <c r="H17" s="78">
        <v>154.30000000000001</v>
      </c>
      <c r="I17" s="78">
        <v>109</v>
      </c>
      <c r="J17" s="78">
        <v>106.7</v>
      </c>
      <c r="K17" s="78">
        <v>107.2</v>
      </c>
      <c r="L17" s="78">
        <v>108.6</v>
      </c>
      <c r="M17" s="78">
        <v>141</v>
      </c>
      <c r="N17" s="78">
        <v>129.1</v>
      </c>
      <c r="O17" s="78">
        <v>160.1</v>
      </c>
    </row>
    <row r="18" spans="1:15" ht="13.5" customHeight="1">
      <c r="A18" s="36"/>
      <c r="B18" s="76" t="s">
        <v>12</v>
      </c>
      <c r="C18" s="77">
        <v>119.6</v>
      </c>
      <c r="D18" s="78">
        <v>118.8</v>
      </c>
      <c r="E18" s="78">
        <v>115.7</v>
      </c>
      <c r="F18" s="78">
        <v>115.2</v>
      </c>
      <c r="G18" s="78">
        <v>152.4</v>
      </c>
      <c r="H18" s="78">
        <v>154.4</v>
      </c>
      <c r="I18" s="78">
        <v>108.8</v>
      </c>
      <c r="J18" s="78">
        <v>106.5</v>
      </c>
      <c r="K18" s="78">
        <v>107.5</v>
      </c>
      <c r="L18" s="78">
        <v>107.9</v>
      </c>
      <c r="M18" s="78">
        <v>132.80000000000001</v>
      </c>
      <c r="N18" s="78">
        <v>130.69999999999999</v>
      </c>
      <c r="O18" s="78">
        <v>157.4</v>
      </c>
    </row>
    <row r="19" spans="1:15" ht="13.5" customHeight="1">
      <c r="A19" s="36"/>
      <c r="B19" s="76"/>
      <c r="C19" s="79"/>
      <c r="F19" s="78"/>
      <c r="G19" s="78"/>
      <c r="H19" s="78"/>
      <c r="I19" s="78"/>
      <c r="J19" s="78"/>
      <c r="K19" s="78"/>
      <c r="L19" s="78"/>
      <c r="M19" s="78"/>
    </row>
    <row r="20" spans="1:15" ht="13.5" customHeight="1">
      <c r="A20" s="36"/>
      <c r="B20" s="76" t="s">
        <v>13</v>
      </c>
      <c r="C20" s="77">
        <v>119.7</v>
      </c>
      <c r="D20" s="78">
        <v>119.2</v>
      </c>
      <c r="E20" s="78">
        <v>116</v>
      </c>
      <c r="F20" s="78">
        <v>115.1</v>
      </c>
      <c r="G20" s="78">
        <v>155.30000000000001</v>
      </c>
      <c r="H20" s="78">
        <v>153.9</v>
      </c>
      <c r="I20" s="78">
        <v>109.7</v>
      </c>
      <c r="J20" s="78">
        <v>106.5</v>
      </c>
      <c r="K20" s="78">
        <v>107.6</v>
      </c>
      <c r="L20" s="78">
        <v>106.9</v>
      </c>
      <c r="M20" s="78">
        <v>129.9</v>
      </c>
      <c r="N20" s="80">
        <v>130.9</v>
      </c>
      <c r="O20" s="78">
        <v>156.4</v>
      </c>
    </row>
    <row r="21" spans="1:15" ht="13.5" customHeight="1">
      <c r="A21" s="36"/>
      <c r="B21" s="76" t="s">
        <v>14</v>
      </c>
      <c r="C21" s="77">
        <v>120</v>
      </c>
      <c r="D21" s="78">
        <v>120</v>
      </c>
      <c r="E21" s="78">
        <v>116.3</v>
      </c>
      <c r="F21" s="78">
        <v>115.8</v>
      </c>
      <c r="G21" s="78">
        <v>163.19999999999999</v>
      </c>
      <c r="H21" s="78">
        <v>153.80000000000001</v>
      </c>
      <c r="I21" s="78">
        <v>110.3</v>
      </c>
      <c r="J21" s="78">
        <v>106.8</v>
      </c>
      <c r="K21" s="78">
        <v>107.6</v>
      </c>
      <c r="L21" s="78">
        <v>106.5</v>
      </c>
      <c r="M21" s="78">
        <v>124.4</v>
      </c>
      <c r="N21" s="80">
        <v>133.5</v>
      </c>
      <c r="O21" s="80">
        <v>158.6</v>
      </c>
    </row>
    <row r="22" spans="1:15" ht="13.5" customHeight="1">
      <c r="A22" s="36"/>
      <c r="B22" s="76" t="s">
        <v>15</v>
      </c>
      <c r="C22" s="77">
        <v>119.8</v>
      </c>
      <c r="D22" s="78">
        <v>119.8</v>
      </c>
      <c r="E22" s="78">
        <v>116.7</v>
      </c>
      <c r="F22" s="78">
        <v>116.6</v>
      </c>
      <c r="G22" s="78">
        <v>156.4</v>
      </c>
      <c r="H22" s="78">
        <v>153.19999999999999</v>
      </c>
      <c r="I22" s="78">
        <v>110.1</v>
      </c>
      <c r="J22" s="78">
        <v>106.6</v>
      </c>
      <c r="K22" s="78">
        <v>107.7</v>
      </c>
      <c r="L22" s="78">
        <v>108.5</v>
      </c>
      <c r="M22" s="78">
        <v>121.7</v>
      </c>
      <c r="N22" s="78">
        <v>136</v>
      </c>
      <c r="O22" s="78">
        <v>162</v>
      </c>
    </row>
    <row r="23" spans="1:15" ht="13.5" customHeight="1">
      <c r="A23" s="36"/>
      <c r="B23" s="76" t="s">
        <v>16</v>
      </c>
      <c r="C23" s="77">
        <v>119.6</v>
      </c>
      <c r="D23" s="78">
        <v>119.6</v>
      </c>
      <c r="E23" s="78">
        <v>117</v>
      </c>
      <c r="F23" s="78">
        <v>117.1</v>
      </c>
      <c r="G23" s="78">
        <v>147.80000000000001</v>
      </c>
      <c r="H23" s="78">
        <v>152.6</v>
      </c>
      <c r="I23" s="78">
        <v>109.7</v>
      </c>
      <c r="J23" s="78">
        <v>108</v>
      </c>
      <c r="K23" s="78">
        <v>108.1</v>
      </c>
      <c r="L23" s="78">
        <v>106.8</v>
      </c>
      <c r="M23" s="78">
        <v>122.7</v>
      </c>
      <c r="N23" s="78">
        <v>136.80000000000001</v>
      </c>
      <c r="O23" s="78">
        <v>166.2</v>
      </c>
    </row>
    <row r="24" spans="1:15" ht="13.5" customHeight="1">
      <c r="A24" s="36"/>
      <c r="B24" s="76" t="s">
        <v>17</v>
      </c>
      <c r="C24" s="77">
        <v>119.9</v>
      </c>
      <c r="D24" s="78">
        <v>120</v>
      </c>
      <c r="E24" s="78">
        <v>117.2</v>
      </c>
      <c r="F24" s="78">
        <v>116.9</v>
      </c>
      <c r="G24" s="78">
        <v>152.5</v>
      </c>
      <c r="H24" s="78">
        <v>152.4</v>
      </c>
      <c r="I24" s="78">
        <v>109.9</v>
      </c>
      <c r="J24" s="78">
        <v>107.7</v>
      </c>
      <c r="K24" s="78">
        <v>108.1</v>
      </c>
      <c r="L24" s="78">
        <v>106.6</v>
      </c>
      <c r="M24" s="78">
        <v>122.3</v>
      </c>
      <c r="N24" s="78">
        <v>137.19999999999999</v>
      </c>
      <c r="O24" s="78">
        <v>167</v>
      </c>
    </row>
    <row r="25" spans="1:15" ht="13.5" customHeight="1">
      <c r="A25" s="36"/>
      <c r="B25" s="76" t="s">
        <v>18</v>
      </c>
      <c r="C25" s="77">
        <v>120.2</v>
      </c>
      <c r="D25" s="78">
        <v>120.3</v>
      </c>
      <c r="E25" s="78">
        <v>117.4</v>
      </c>
      <c r="F25" s="78">
        <v>116.5</v>
      </c>
      <c r="G25" s="78">
        <v>158.1</v>
      </c>
      <c r="H25" s="78">
        <v>152.19999999999999</v>
      </c>
      <c r="I25" s="78">
        <v>109.3</v>
      </c>
      <c r="J25" s="78">
        <v>108.2</v>
      </c>
      <c r="K25" s="78">
        <v>108.1</v>
      </c>
      <c r="L25" s="78">
        <v>107.3</v>
      </c>
      <c r="M25" s="78">
        <v>122.2</v>
      </c>
      <c r="N25" s="78">
        <v>133.6</v>
      </c>
      <c r="O25" s="78">
        <v>161.69999999999999</v>
      </c>
    </row>
    <row r="26" spans="1:15" ht="13.5" customHeight="1">
      <c r="A26" s="81"/>
      <c r="B26" s="81"/>
      <c r="C26" s="82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4"/>
      <c r="O26" s="84"/>
    </row>
    <row r="27" spans="1:15" s="85" customFormat="1" ht="13.5" customHeight="1">
      <c r="A27" s="85" t="s">
        <v>19</v>
      </c>
      <c r="B27" s="86" t="s">
        <v>428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</row>
    <row r="28" spans="1:15" s="85" customFormat="1" ht="13.5" customHeight="1">
      <c r="B28" s="86" t="s">
        <v>429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</row>
    <row r="29" spans="1:15" s="85" customFormat="1" ht="13.5" customHeight="1">
      <c r="A29" s="86" t="s">
        <v>306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</row>
  </sheetData>
  <mergeCells count="7">
    <mergeCell ref="A3:B5"/>
    <mergeCell ref="C3:C5"/>
    <mergeCell ref="N3:N5"/>
    <mergeCell ref="O3:O5"/>
    <mergeCell ref="L4:L5"/>
    <mergeCell ref="M4:M5"/>
    <mergeCell ref="D4:K4"/>
  </mergeCells>
  <phoneticPr fontId="14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8"/>
  <sheetViews>
    <sheetView zoomScale="120" zoomScaleNormal="120" workbookViewId="0">
      <selection sqref="A1:XFD1048576"/>
    </sheetView>
  </sheetViews>
  <sheetFormatPr defaultColWidth="9" defaultRowHeight="13"/>
  <cols>
    <col min="1" max="1" width="16.453125" style="27" customWidth="1"/>
    <col min="2" max="3" width="10" style="27" customWidth="1"/>
    <col min="4" max="4" width="15.6328125" style="27" customWidth="1"/>
    <col min="5" max="6" width="10" style="27" customWidth="1"/>
    <col min="7" max="7" width="15.6328125" style="27" customWidth="1"/>
    <col min="8" max="9" width="10" style="27" customWidth="1"/>
    <col min="10" max="16384" width="9" style="27"/>
  </cols>
  <sheetData>
    <row r="1" spans="1:9" ht="13.5" customHeight="1">
      <c r="A1" s="24" t="s">
        <v>513</v>
      </c>
      <c r="B1" s="88"/>
      <c r="C1" s="89"/>
      <c r="D1" s="24"/>
      <c r="E1" s="88"/>
      <c r="F1" s="89"/>
    </row>
    <row r="2" spans="1:9" ht="13.5" customHeight="1" thickBot="1">
      <c r="A2" s="89"/>
      <c r="B2" s="89"/>
      <c r="C2" s="89"/>
      <c r="D2" s="89"/>
      <c r="E2" s="89"/>
      <c r="F2" s="89"/>
    </row>
    <row r="3" spans="1:9" ht="13.5" customHeight="1" thickTop="1">
      <c r="A3" s="90" t="s">
        <v>248</v>
      </c>
      <c r="B3" s="91" t="s">
        <v>457</v>
      </c>
      <c r="C3" s="92"/>
      <c r="D3" s="90" t="s">
        <v>248</v>
      </c>
      <c r="E3" s="91" t="s">
        <v>457</v>
      </c>
      <c r="F3" s="93"/>
      <c r="G3" s="94" t="s">
        <v>248</v>
      </c>
      <c r="H3" s="91" t="s">
        <v>457</v>
      </c>
      <c r="I3" s="93"/>
    </row>
    <row r="4" spans="1:9" ht="13.5" customHeight="1">
      <c r="A4" s="53"/>
      <c r="B4" s="95" t="s">
        <v>282</v>
      </c>
      <c r="C4" s="96" t="s">
        <v>20</v>
      </c>
      <c r="D4" s="53"/>
      <c r="E4" s="95" t="s">
        <v>282</v>
      </c>
      <c r="F4" s="97" t="s">
        <v>20</v>
      </c>
      <c r="G4" s="98"/>
      <c r="H4" s="95" t="s">
        <v>282</v>
      </c>
      <c r="I4" s="97" t="s">
        <v>20</v>
      </c>
    </row>
    <row r="5" spans="1:9" ht="17.25" customHeight="1">
      <c r="A5" s="99" t="s">
        <v>21</v>
      </c>
      <c r="B5" s="100">
        <v>101.6</v>
      </c>
      <c r="C5" s="101">
        <v>103.6</v>
      </c>
      <c r="D5" s="99" t="s">
        <v>39</v>
      </c>
      <c r="E5" s="100">
        <v>98.6</v>
      </c>
      <c r="F5" s="101">
        <v>100.1</v>
      </c>
      <c r="G5" s="102" t="s">
        <v>57</v>
      </c>
      <c r="H5" s="100">
        <v>98.6</v>
      </c>
      <c r="I5" s="103">
        <v>100.9</v>
      </c>
    </row>
    <row r="6" spans="1:9" ht="17.25" customHeight="1">
      <c r="A6" s="99" t="s">
        <v>22</v>
      </c>
      <c r="B6" s="100">
        <v>98.3</v>
      </c>
      <c r="C6" s="101">
        <v>98.4</v>
      </c>
      <c r="D6" s="99" t="s">
        <v>40</v>
      </c>
      <c r="E6" s="100">
        <v>98.4</v>
      </c>
      <c r="F6" s="101">
        <v>96.3</v>
      </c>
      <c r="G6" s="102" t="s">
        <v>58</v>
      </c>
      <c r="H6" s="100">
        <v>98.8</v>
      </c>
      <c r="I6" s="103">
        <v>100.9</v>
      </c>
    </row>
    <row r="7" spans="1:9" ht="17.25" customHeight="1">
      <c r="A7" s="99" t="s">
        <v>23</v>
      </c>
      <c r="B7" s="100">
        <v>99.7</v>
      </c>
      <c r="C7" s="101">
        <v>99.1</v>
      </c>
      <c r="D7" s="99" t="s">
        <v>41</v>
      </c>
      <c r="E7" s="100">
        <v>97.8</v>
      </c>
      <c r="F7" s="101">
        <v>97.6</v>
      </c>
      <c r="G7" s="102" t="s">
        <v>59</v>
      </c>
      <c r="H7" s="100">
        <v>100</v>
      </c>
      <c r="I7" s="103">
        <v>101.2</v>
      </c>
    </row>
    <row r="8" spans="1:9" ht="17.25" customHeight="1">
      <c r="A8" s="99" t="s">
        <v>24</v>
      </c>
      <c r="B8" s="100">
        <v>100.1</v>
      </c>
      <c r="C8" s="101">
        <v>99.5</v>
      </c>
      <c r="D8" s="99" t="s">
        <v>42</v>
      </c>
      <c r="E8" s="100">
        <v>100.1</v>
      </c>
      <c r="F8" s="101">
        <v>98.9</v>
      </c>
      <c r="G8" s="102" t="s">
        <v>60</v>
      </c>
      <c r="H8" s="100">
        <v>97.7</v>
      </c>
      <c r="I8" s="103">
        <v>98.7</v>
      </c>
    </row>
    <row r="9" spans="1:9" ht="17.25" customHeight="1">
      <c r="A9" s="99" t="s">
        <v>25</v>
      </c>
      <c r="B9" s="100">
        <v>99.1</v>
      </c>
      <c r="C9" s="101">
        <v>99.8</v>
      </c>
      <c r="D9" s="99" t="s">
        <v>43</v>
      </c>
      <c r="E9" s="100">
        <v>99.2</v>
      </c>
      <c r="F9" s="101">
        <v>99.1</v>
      </c>
      <c r="G9" s="102" t="s">
        <v>61</v>
      </c>
      <c r="H9" s="100">
        <v>97.8</v>
      </c>
      <c r="I9" s="103">
        <v>97.7</v>
      </c>
    </row>
    <row r="10" spans="1:9" ht="17.25" customHeight="1">
      <c r="A10" s="99" t="s">
        <v>26</v>
      </c>
      <c r="B10" s="100">
        <v>100.9</v>
      </c>
      <c r="C10" s="101">
        <v>101.5</v>
      </c>
      <c r="D10" s="99" t="s">
        <v>44</v>
      </c>
      <c r="E10" s="100">
        <v>98.2</v>
      </c>
      <c r="F10" s="101">
        <v>98.4</v>
      </c>
      <c r="G10" s="102" t="s">
        <v>62</v>
      </c>
      <c r="H10" s="100">
        <v>99.7</v>
      </c>
      <c r="I10" s="103">
        <v>100.9</v>
      </c>
    </row>
    <row r="11" spans="1:9" ht="17.25" customHeight="1">
      <c r="A11" s="99" t="s">
        <v>27</v>
      </c>
      <c r="B11" s="100">
        <v>100.6</v>
      </c>
      <c r="C11" s="101">
        <v>101.4</v>
      </c>
      <c r="D11" s="99" t="s">
        <v>45</v>
      </c>
      <c r="E11" s="100">
        <v>99.5</v>
      </c>
      <c r="F11" s="101">
        <v>100.1</v>
      </c>
      <c r="G11" s="102" t="s">
        <v>63</v>
      </c>
      <c r="H11" s="100">
        <v>98.9</v>
      </c>
      <c r="I11" s="103">
        <v>100.5</v>
      </c>
    </row>
    <row r="12" spans="1:9" ht="17.25" customHeight="1">
      <c r="A12" s="99" t="s">
        <v>28</v>
      </c>
      <c r="B12" s="100">
        <v>99</v>
      </c>
      <c r="C12" s="101">
        <v>97.9</v>
      </c>
      <c r="D12" s="99" t="s">
        <v>46</v>
      </c>
      <c r="E12" s="100">
        <v>100.7</v>
      </c>
      <c r="F12" s="101">
        <v>101.3</v>
      </c>
      <c r="G12" s="102" t="s">
        <v>64</v>
      </c>
      <c r="H12" s="100">
        <v>97.3</v>
      </c>
      <c r="I12" s="103">
        <v>99.4</v>
      </c>
    </row>
    <row r="13" spans="1:9" ht="17.25" customHeight="1">
      <c r="A13" s="99" t="s">
        <v>29</v>
      </c>
      <c r="B13" s="100">
        <v>98.5</v>
      </c>
      <c r="C13" s="101">
        <v>99.9</v>
      </c>
      <c r="D13" s="99" t="s">
        <v>47</v>
      </c>
      <c r="E13" s="100">
        <v>100</v>
      </c>
      <c r="F13" s="101">
        <v>100.6</v>
      </c>
      <c r="G13" s="102" t="s">
        <v>65</v>
      </c>
      <c r="H13" s="100">
        <v>97</v>
      </c>
      <c r="I13" s="103">
        <v>98.9</v>
      </c>
    </row>
    <row r="14" spans="1:9" ht="17.25" customHeight="1">
      <c r="A14" s="99" t="s">
        <v>30</v>
      </c>
      <c r="B14" s="100">
        <v>96.5</v>
      </c>
      <c r="C14" s="101">
        <v>97.3</v>
      </c>
      <c r="D14" s="99" t="s">
        <v>48</v>
      </c>
      <c r="E14" s="100">
        <v>99</v>
      </c>
      <c r="F14" s="103">
        <v>99.5</v>
      </c>
      <c r="G14" s="102" t="s">
        <v>66</v>
      </c>
      <c r="H14" s="100">
        <v>96.1</v>
      </c>
      <c r="I14" s="103">
        <v>98.1</v>
      </c>
    </row>
    <row r="15" spans="1:9" ht="17.25" customHeight="1">
      <c r="A15" s="104" t="s">
        <v>31</v>
      </c>
      <c r="B15" s="100">
        <v>101.3</v>
      </c>
      <c r="C15" s="101">
        <v>99</v>
      </c>
      <c r="D15" s="99" t="s">
        <v>49</v>
      </c>
      <c r="E15" s="100">
        <v>96.6</v>
      </c>
      <c r="F15" s="103">
        <v>96.9</v>
      </c>
      <c r="G15" s="102" t="s">
        <v>67</v>
      </c>
      <c r="H15" s="100">
        <v>100.5</v>
      </c>
      <c r="I15" s="103">
        <v>107.1</v>
      </c>
    </row>
    <row r="16" spans="1:9" ht="17.25" customHeight="1">
      <c r="A16" s="99" t="s">
        <v>32</v>
      </c>
      <c r="B16" s="100">
        <v>101.1</v>
      </c>
      <c r="C16" s="101">
        <v>101</v>
      </c>
      <c r="D16" s="99" t="s">
        <v>50</v>
      </c>
      <c r="E16" s="100">
        <v>98.1</v>
      </c>
      <c r="F16" s="103">
        <v>99.4</v>
      </c>
      <c r="G16" s="102" t="s">
        <v>68</v>
      </c>
      <c r="H16" s="100">
        <v>104</v>
      </c>
      <c r="I16" s="103">
        <v>102</v>
      </c>
    </row>
    <row r="17" spans="1:9" ht="17.25" customHeight="1">
      <c r="A17" s="104" t="s">
        <v>33</v>
      </c>
      <c r="B17" s="100">
        <v>105.4</v>
      </c>
      <c r="C17" s="101">
        <v>103</v>
      </c>
      <c r="D17" s="99" t="s">
        <v>51</v>
      </c>
      <c r="E17" s="100">
        <v>98.3</v>
      </c>
      <c r="F17" s="103">
        <v>101.9</v>
      </c>
      <c r="G17" s="102" t="s">
        <v>514</v>
      </c>
      <c r="H17" s="100">
        <v>101.9</v>
      </c>
      <c r="I17" s="103">
        <v>101.8</v>
      </c>
    </row>
    <row r="18" spans="1:9" ht="17.25" customHeight="1">
      <c r="A18" s="99" t="s">
        <v>34</v>
      </c>
      <c r="B18" s="100">
        <v>103.7</v>
      </c>
      <c r="C18" s="101">
        <v>102.3</v>
      </c>
      <c r="D18" s="105" t="s">
        <v>52</v>
      </c>
      <c r="E18" s="106">
        <v>100.2</v>
      </c>
      <c r="F18" s="107">
        <v>102.8</v>
      </c>
      <c r="G18" s="102" t="s">
        <v>515</v>
      </c>
      <c r="H18" s="100">
        <v>98.4</v>
      </c>
      <c r="I18" s="103">
        <v>97.9</v>
      </c>
    </row>
    <row r="19" spans="1:9" ht="17.25" customHeight="1">
      <c r="A19" s="99" t="s">
        <v>35</v>
      </c>
      <c r="B19" s="100">
        <v>98.7</v>
      </c>
      <c r="C19" s="101">
        <v>100.9</v>
      </c>
      <c r="D19" s="99" t="s">
        <v>53</v>
      </c>
      <c r="E19" s="108">
        <v>98</v>
      </c>
      <c r="F19" s="109">
        <v>101</v>
      </c>
      <c r="G19" s="102" t="s">
        <v>516</v>
      </c>
      <c r="H19" s="100">
        <v>99.4</v>
      </c>
      <c r="I19" s="103">
        <v>99.6</v>
      </c>
    </row>
    <row r="20" spans="1:9" ht="17.25" customHeight="1">
      <c r="A20" s="99" t="s">
        <v>36</v>
      </c>
      <c r="B20" s="100">
        <v>98.8</v>
      </c>
      <c r="C20" s="101">
        <v>102.6</v>
      </c>
      <c r="D20" s="99" t="s">
        <v>54</v>
      </c>
      <c r="E20" s="100">
        <v>99</v>
      </c>
      <c r="F20" s="103">
        <v>101.5</v>
      </c>
      <c r="G20" s="102" t="s">
        <v>69</v>
      </c>
      <c r="H20" s="100">
        <v>97.8</v>
      </c>
      <c r="I20" s="103">
        <v>100.1</v>
      </c>
    </row>
    <row r="21" spans="1:9" ht="17.25" customHeight="1">
      <c r="A21" s="99" t="s">
        <v>37</v>
      </c>
      <c r="B21" s="100">
        <v>99.8</v>
      </c>
      <c r="C21" s="101">
        <v>102.7</v>
      </c>
      <c r="D21" s="102" t="s">
        <v>55</v>
      </c>
      <c r="E21" s="100">
        <v>100.3</v>
      </c>
      <c r="F21" s="103">
        <v>102.5</v>
      </c>
      <c r="G21" s="110"/>
      <c r="H21" s="111"/>
      <c r="I21" s="112"/>
    </row>
    <row r="22" spans="1:9" ht="17.25" customHeight="1">
      <c r="A22" s="113" t="s">
        <v>38</v>
      </c>
      <c r="B22" s="114">
        <v>98.7</v>
      </c>
      <c r="C22" s="115">
        <v>102.4</v>
      </c>
      <c r="D22" s="116" t="s">
        <v>56</v>
      </c>
      <c r="E22" s="117">
        <v>98.7</v>
      </c>
      <c r="F22" s="114">
        <v>102.1</v>
      </c>
      <c r="G22" s="118"/>
      <c r="H22" s="119"/>
      <c r="I22" s="120"/>
    </row>
    <row r="23" spans="1:9" ht="13.5" customHeight="1">
      <c r="A23" s="89" t="s">
        <v>249</v>
      </c>
      <c r="B23" s="89"/>
      <c r="C23" s="121"/>
      <c r="D23" s="89"/>
      <c r="E23" s="89"/>
      <c r="F23" s="121"/>
    </row>
    <row r="24" spans="1:9" ht="13.5" customHeight="1"/>
    <row r="25" spans="1:9" ht="13.5" customHeight="1">
      <c r="A25" s="89"/>
      <c r="B25" s="89"/>
      <c r="C25" s="121"/>
      <c r="D25" s="89"/>
      <c r="E25" s="89"/>
      <c r="F25" s="121"/>
    </row>
    <row r="26" spans="1:9">
      <c r="C26" s="121"/>
      <c r="F26" s="121"/>
    </row>
    <row r="27" spans="1:9">
      <c r="C27" s="121"/>
      <c r="F27" s="121"/>
    </row>
    <row r="28" spans="1:9">
      <c r="C28" s="121"/>
      <c r="F28" s="121"/>
    </row>
  </sheetData>
  <mergeCells count="6">
    <mergeCell ref="H3:I3"/>
    <mergeCell ref="A3:A4"/>
    <mergeCell ref="B3:C3"/>
    <mergeCell ref="D3:D4"/>
    <mergeCell ref="E3:F3"/>
    <mergeCell ref="G3:G4"/>
  </mergeCells>
  <phoneticPr fontId="14"/>
  <printOptions horizontalCentered="1" verticalCentered="1"/>
  <pageMargins left="0.56000000000000005" right="0.19685039370078741" top="0.19685039370078741" bottom="0.19685039370078741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67"/>
  <sheetViews>
    <sheetView zoomScale="120" zoomScaleNormal="120" workbookViewId="0">
      <selection sqref="A1:XFD1048576"/>
    </sheetView>
  </sheetViews>
  <sheetFormatPr defaultRowHeight="13"/>
  <cols>
    <col min="1" max="1" width="4.6328125" style="25" customWidth="1"/>
    <col min="2" max="2" width="5.453125" style="25" bestFit="1" customWidth="1"/>
    <col min="3" max="3" width="9.08984375" style="25" bestFit="1" customWidth="1"/>
    <col min="4" max="21" width="7.453125" style="25" customWidth="1"/>
    <col min="22" max="22" width="8.453125" style="25" customWidth="1"/>
    <col min="23" max="24" width="7.7265625" style="25" bestFit="1" customWidth="1"/>
    <col min="25" max="25" width="7" style="25" customWidth="1"/>
    <col min="26" max="27" width="7.26953125" style="25" customWidth="1"/>
    <col min="28" max="28" width="8.36328125" style="25" customWidth="1"/>
    <col min="29" max="30" width="7.7265625" style="25" bestFit="1" customWidth="1"/>
    <col min="31" max="31" width="8.26953125" style="25" customWidth="1"/>
    <col min="32" max="32" width="7.08984375" style="25" customWidth="1"/>
    <col min="33" max="33" width="7.453125" style="25" customWidth="1"/>
    <col min="34" max="34" width="7.26953125" style="25" customWidth="1"/>
    <col min="35" max="35" width="8" style="25" customWidth="1"/>
    <col min="36" max="16384" width="8.7265625" style="25"/>
  </cols>
  <sheetData>
    <row r="1" spans="1:35" ht="13.5" customHeight="1">
      <c r="A1" s="35" t="s">
        <v>459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 ht="13.5" customHeight="1" thickBo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76" t="s">
        <v>460</v>
      </c>
    </row>
    <row r="3" spans="1:35" ht="9" customHeight="1" thickTop="1">
      <c r="A3" s="123" t="s">
        <v>307</v>
      </c>
      <c r="B3" s="123"/>
      <c r="C3" s="124" t="s">
        <v>372</v>
      </c>
      <c r="D3" s="125" t="s">
        <v>373</v>
      </c>
      <c r="E3" s="126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5" t="s">
        <v>374</v>
      </c>
      <c r="U3" s="127"/>
      <c r="V3" s="127"/>
      <c r="W3" s="29" t="s">
        <v>375</v>
      </c>
      <c r="X3" s="127"/>
      <c r="Y3" s="127"/>
      <c r="Z3" s="127"/>
      <c r="AA3" s="128"/>
      <c r="AB3" s="129" t="s">
        <v>376</v>
      </c>
      <c r="AC3" s="127"/>
      <c r="AD3" s="127"/>
      <c r="AE3" s="127"/>
      <c r="AF3" s="127"/>
      <c r="AG3" s="127"/>
      <c r="AH3" s="127"/>
      <c r="AI3" s="40" t="s">
        <v>250</v>
      </c>
    </row>
    <row r="4" spans="1:35" ht="9" customHeight="1">
      <c r="A4" s="130"/>
      <c r="B4" s="130"/>
      <c r="C4" s="131"/>
      <c r="D4" s="131"/>
      <c r="E4" s="32" t="s">
        <v>377</v>
      </c>
      <c r="F4" s="132" t="s">
        <v>283</v>
      </c>
      <c r="G4" s="133"/>
      <c r="H4" s="32" t="s">
        <v>378</v>
      </c>
      <c r="I4" s="32" t="s">
        <v>70</v>
      </c>
      <c r="J4" s="134" t="s">
        <v>379</v>
      </c>
      <c r="K4" s="133"/>
      <c r="L4" s="132" t="s">
        <v>380</v>
      </c>
      <c r="M4" s="133"/>
      <c r="N4" s="135" t="s">
        <v>381</v>
      </c>
      <c r="O4" s="32" t="s">
        <v>71</v>
      </c>
      <c r="P4" s="135" t="s">
        <v>382</v>
      </c>
      <c r="Q4" s="32" t="s">
        <v>383</v>
      </c>
      <c r="R4" s="32" t="s">
        <v>384</v>
      </c>
      <c r="S4" s="132" t="s">
        <v>385</v>
      </c>
      <c r="T4" s="136"/>
      <c r="U4" s="32" t="s">
        <v>386</v>
      </c>
      <c r="V4" s="134" t="s">
        <v>387</v>
      </c>
      <c r="W4" s="30"/>
      <c r="X4" s="32" t="s">
        <v>72</v>
      </c>
      <c r="Y4" s="33" t="s">
        <v>73</v>
      </c>
      <c r="Z4" s="135" t="s">
        <v>388</v>
      </c>
      <c r="AA4" s="135" t="s">
        <v>389</v>
      </c>
      <c r="AB4" s="137"/>
      <c r="AC4" s="135" t="s">
        <v>390</v>
      </c>
      <c r="AD4" s="135" t="s">
        <v>391</v>
      </c>
      <c r="AE4" s="135" t="s">
        <v>74</v>
      </c>
      <c r="AF4" s="135" t="s">
        <v>392</v>
      </c>
      <c r="AG4" s="135" t="s">
        <v>393</v>
      </c>
      <c r="AH4" s="135" t="s">
        <v>394</v>
      </c>
      <c r="AI4" s="46"/>
    </row>
    <row r="5" spans="1:35" ht="13.5" customHeight="1">
      <c r="A5" s="130"/>
      <c r="B5" s="130"/>
      <c r="C5" s="131"/>
      <c r="D5" s="131"/>
      <c r="E5" s="131"/>
      <c r="F5" s="131"/>
      <c r="G5" s="138" t="s">
        <v>75</v>
      </c>
      <c r="H5" s="131"/>
      <c r="I5" s="131"/>
      <c r="J5" s="139"/>
      <c r="K5" s="140" t="s">
        <v>75</v>
      </c>
      <c r="L5" s="131"/>
      <c r="M5" s="140" t="s">
        <v>75</v>
      </c>
      <c r="N5" s="139"/>
      <c r="O5" s="131"/>
      <c r="P5" s="139"/>
      <c r="Q5" s="131"/>
      <c r="R5" s="131"/>
      <c r="S5" s="136"/>
      <c r="T5" s="136"/>
      <c r="U5" s="131"/>
      <c r="V5" s="30"/>
      <c r="W5" s="30"/>
      <c r="X5" s="141"/>
      <c r="Y5" s="142"/>
      <c r="Z5" s="139"/>
      <c r="AA5" s="139"/>
      <c r="AB5" s="137"/>
      <c r="AC5" s="139"/>
      <c r="AD5" s="139"/>
      <c r="AE5" s="139"/>
      <c r="AF5" s="139"/>
      <c r="AG5" s="139"/>
      <c r="AH5" s="139"/>
      <c r="AI5" s="46"/>
    </row>
    <row r="6" spans="1:35" ht="13.5" customHeight="1">
      <c r="A6" s="130"/>
      <c r="B6" s="130"/>
      <c r="C6" s="131"/>
      <c r="D6" s="131"/>
      <c r="E6" s="131"/>
      <c r="F6" s="131"/>
      <c r="G6" s="139" t="s">
        <v>395</v>
      </c>
      <c r="H6" s="131"/>
      <c r="I6" s="131"/>
      <c r="J6" s="139"/>
      <c r="K6" s="139" t="s">
        <v>396</v>
      </c>
      <c r="L6" s="131"/>
      <c r="M6" s="139" t="s">
        <v>397</v>
      </c>
      <c r="N6" s="139"/>
      <c r="O6" s="131"/>
      <c r="P6" s="139"/>
      <c r="Q6" s="131"/>
      <c r="R6" s="131"/>
      <c r="S6" s="136"/>
      <c r="T6" s="136"/>
      <c r="U6" s="131"/>
      <c r="V6" s="30"/>
      <c r="W6" s="30"/>
      <c r="X6" s="141"/>
      <c r="Y6" s="142"/>
      <c r="Z6" s="139"/>
      <c r="AA6" s="139"/>
      <c r="AB6" s="137"/>
      <c r="AC6" s="139"/>
      <c r="AD6" s="139"/>
      <c r="AE6" s="139"/>
      <c r="AF6" s="139"/>
      <c r="AG6" s="139"/>
      <c r="AH6" s="139"/>
      <c r="AI6" s="46"/>
    </row>
    <row r="7" spans="1:35" ht="13.5" customHeight="1">
      <c r="A7" s="143"/>
      <c r="B7" s="143"/>
      <c r="C7" s="144"/>
      <c r="D7" s="144"/>
      <c r="E7" s="144"/>
      <c r="F7" s="144"/>
      <c r="G7" s="28"/>
      <c r="H7" s="144"/>
      <c r="I7" s="144"/>
      <c r="J7" s="28"/>
      <c r="K7" s="28"/>
      <c r="L7" s="144"/>
      <c r="M7" s="28"/>
      <c r="N7" s="28"/>
      <c r="O7" s="144"/>
      <c r="P7" s="28"/>
      <c r="Q7" s="144"/>
      <c r="R7" s="144"/>
      <c r="S7" s="145"/>
      <c r="T7" s="145"/>
      <c r="U7" s="144"/>
      <c r="V7" s="31"/>
      <c r="W7" s="31"/>
      <c r="X7" s="146"/>
      <c r="Y7" s="147"/>
      <c r="Z7" s="28"/>
      <c r="AA7" s="28"/>
      <c r="AB7" s="148"/>
      <c r="AC7" s="28"/>
      <c r="AD7" s="28"/>
      <c r="AE7" s="28"/>
      <c r="AF7" s="28"/>
      <c r="AG7" s="28"/>
      <c r="AH7" s="28"/>
      <c r="AI7" s="54"/>
    </row>
    <row r="8" spans="1:35" ht="13.5" customHeight="1">
      <c r="A8" s="149"/>
      <c r="B8" s="150"/>
      <c r="C8" s="151"/>
      <c r="D8" s="149"/>
      <c r="E8" s="149"/>
      <c r="F8" s="149"/>
      <c r="G8" s="152"/>
      <c r="H8" s="149"/>
      <c r="I8" s="149"/>
      <c r="J8" s="152"/>
      <c r="K8" s="152"/>
      <c r="L8" s="149"/>
      <c r="M8" s="152"/>
      <c r="N8" s="152"/>
      <c r="O8" s="149"/>
      <c r="P8" s="149"/>
      <c r="Q8" s="149"/>
      <c r="R8" s="149"/>
      <c r="S8" s="149"/>
      <c r="T8" s="149"/>
      <c r="U8" s="149"/>
      <c r="V8" s="152"/>
      <c r="W8" s="149"/>
      <c r="X8" s="152"/>
      <c r="Y8" s="152"/>
      <c r="Z8" s="152"/>
      <c r="AA8" s="152"/>
      <c r="AB8" s="149"/>
      <c r="AC8" s="149"/>
      <c r="AD8" s="152"/>
      <c r="AE8" s="149"/>
      <c r="AF8" s="152"/>
      <c r="AG8" s="152"/>
      <c r="AH8" s="153"/>
      <c r="AI8" s="154"/>
    </row>
    <row r="9" spans="1:35" s="19" customFormat="1" ht="13.5" customHeight="1">
      <c r="A9" s="155"/>
      <c r="B9" s="156"/>
      <c r="C9" s="157"/>
      <c r="D9" s="155"/>
      <c r="E9" s="155"/>
      <c r="F9" s="155"/>
      <c r="G9" s="155"/>
      <c r="H9" s="155"/>
      <c r="I9" s="155"/>
      <c r="J9" s="155"/>
      <c r="K9" s="158"/>
      <c r="L9" s="159" t="s">
        <v>251</v>
      </c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5"/>
      <c r="AB9" s="155"/>
      <c r="AC9" s="155"/>
      <c r="AD9" s="155"/>
      <c r="AE9" s="155"/>
      <c r="AF9" s="155"/>
      <c r="AG9" s="155"/>
      <c r="AH9" s="156"/>
      <c r="AI9" s="21"/>
    </row>
    <row r="10" spans="1:35" s="26" customFormat="1" ht="17.25" customHeight="1">
      <c r="A10" s="160" t="s">
        <v>252</v>
      </c>
      <c r="B10" s="161"/>
      <c r="C10" s="162">
        <v>10000</v>
      </c>
      <c r="D10" s="163">
        <v>2626</v>
      </c>
      <c r="E10" s="163">
        <v>214</v>
      </c>
      <c r="F10" s="163">
        <v>199</v>
      </c>
      <c r="G10" s="163">
        <v>112</v>
      </c>
      <c r="H10" s="163">
        <v>249</v>
      </c>
      <c r="I10" s="163">
        <v>126</v>
      </c>
      <c r="J10" s="163">
        <v>285</v>
      </c>
      <c r="K10" s="163">
        <v>188</v>
      </c>
      <c r="L10" s="163">
        <v>105</v>
      </c>
      <c r="M10" s="163">
        <v>96</v>
      </c>
      <c r="N10" s="163">
        <v>121</v>
      </c>
      <c r="O10" s="163">
        <v>236</v>
      </c>
      <c r="P10" s="163">
        <v>352</v>
      </c>
      <c r="Q10" s="163">
        <v>163</v>
      </c>
      <c r="R10" s="163">
        <v>119</v>
      </c>
      <c r="S10" s="163">
        <v>460</v>
      </c>
      <c r="T10" s="163">
        <v>2149</v>
      </c>
      <c r="U10" s="163">
        <v>1833</v>
      </c>
      <c r="V10" s="163">
        <v>316</v>
      </c>
      <c r="W10" s="163">
        <v>693</v>
      </c>
      <c r="X10" s="163">
        <v>341</v>
      </c>
      <c r="Y10" s="163">
        <v>151</v>
      </c>
      <c r="Z10" s="163">
        <v>38</v>
      </c>
      <c r="AA10" s="163">
        <v>163</v>
      </c>
      <c r="AB10" s="163">
        <v>387</v>
      </c>
      <c r="AC10" s="163">
        <v>132</v>
      </c>
      <c r="AD10" s="163">
        <v>21</v>
      </c>
      <c r="AE10" s="163">
        <v>27</v>
      </c>
      <c r="AF10" s="163">
        <v>74</v>
      </c>
      <c r="AG10" s="163">
        <v>105</v>
      </c>
      <c r="AH10" s="164">
        <v>28</v>
      </c>
      <c r="AI10" s="165" t="s">
        <v>252</v>
      </c>
    </row>
    <row r="11" spans="1:35" ht="17.25" customHeight="1">
      <c r="A11" s="45"/>
      <c r="B11" s="166"/>
      <c r="C11" s="167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9"/>
      <c r="AI11" s="170"/>
    </row>
    <row r="12" spans="1:35" ht="17.25" customHeight="1">
      <c r="A12" s="76" t="s">
        <v>398</v>
      </c>
      <c r="B12" s="171" t="s">
        <v>517</v>
      </c>
      <c r="C12" s="172">
        <v>100</v>
      </c>
      <c r="D12" s="173">
        <v>98.7</v>
      </c>
      <c r="E12" s="173">
        <v>99.9</v>
      </c>
      <c r="F12" s="173">
        <v>100.4</v>
      </c>
      <c r="G12" s="173">
        <v>101</v>
      </c>
      <c r="H12" s="173">
        <v>99</v>
      </c>
      <c r="I12" s="173">
        <v>99.7</v>
      </c>
      <c r="J12" s="173">
        <v>96.7</v>
      </c>
      <c r="K12" s="173">
        <v>95.5</v>
      </c>
      <c r="L12" s="173">
        <v>94.3</v>
      </c>
      <c r="M12" s="173">
        <v>94</v>
      </c>
      <c r="N12" s="173">
        <v>100.6</v>
      </c>
      <c r="O12" s="173">
        <v>97.9</v>
      </c>
      <c r="P12" s="173">
        <v>99.3</v>
      </c>
      <c r="Q12" s="173">
        <v>100.5</v>
      </c>
      <c r="R12" s="173">
        <v>99.3</v>
      </c>
      <c r="S12" s="173">
        <v>97.9</v>
      </c>
      <c r="T12" s="173">
        <v>99.4</v>
      </c>
      <c r="U12" s="173">
        <v>99.9</v>
      </c>
      <c r="V12" s="173">
        <v>96.8</v>
      </c>
      <c r="W12" s="173">
        <v>102.5</v>
      </c>
      <c r="X12" s="173">
        <v>103.7</v>
      </c>
      <c r="Y12" s="173">
        <v>101.7</v>
      </c>
      <c r="Z12" s="173">
        <v>110</v>
      </c>
      <c r="AA12" s="173">
        <v>99.1</v>
      </c>
      <c r="AB12" s="173">
        <v>97.7</v>
      </c>
      <c r="AC12" s="173">
        <v>98.5</v>
      </c>
      <c r="AD12" s="173">
        <v>97.1</v>
      </c>
      <c r="AE12" s="173">
        <v>97.7</v>
      </c>
      <c r="AF12" s="173">
        <v>97.2</v>
      </c>
      <c r="AG12" s="173">
        <v>97.4</v>
      </c>
      <c r="AH12" s="174">
        <v>98</v>
      </c>
      <c r="AI12" s="175" t="s">
        <v>518</v>
      </c>
    </row>
    <row r="13" spans="1:35" ht="17.25" customHeight="1">
      <c r="A13" s="36"/>
      <c r="B13" s="171">
        <v>2</v>
      </c>
      <c r="C13" s="172">
        <v>100</v>
      </c>
      <c r="D13" s="173">
        <v>100</v>
      </c>
      <c r="E13" s="173">
        <v>100</v>
      </c>
      <c r="F13" s="173">
        <v>100</v>
      </c>
      <c r="G13" s="173">
        <v>100</v>
      </c>
      <c r="H13" s="173">
        <v>100</v>
      </c>
      <c r="I13" s="173">
        <v>100</v>
      </c>
      <c r="J13" s="173">
        <v>100</v>
      </c>
      <c r="K13" s="173">
        <v>100</v>
      </c>
      <c r="L13" s="173">
        <v>100</v>
      </c>
      <c r="M13" s="173">
        <v>100</v>
      </c>
      <c r="N13" s="173">
        <v>100</v>
      </c>
      <c r="O13" s="173">
        <v>100</v>
      </c>
      <c r="P13" s="173">
        <v>100</v>
      </c>
      <c r="Q13" s="173">
        <v>100</v>
      </c>
      <c r="R13" s="173">
        <v>100</v>
      </c>
      <c r="S13" s="173">
        <v>100</v>
      </c>
      <c r="T13" s="173">
        <v>100</v>
      </c>
      <c r="U13" s="173">
        <v>100</v>
      </c>
      <c r="V13" s="173">
        <v>100</v>
      </c>
      <c r="W13" s="173">
        <v>100</v>
      </c>
      <c r="X13" s="173">
        <v>100</v>
      </c>
      <c r="Y13" s="173">
        <v>100</v>
      </c>
      <c r="Z13" s="173">
        <v>100</v>
      </c>
      <c r="AA13" s="173">
        <v>100</v>
      </c>
      <c r="AB13" s="173">
        <v>100</v>
      </c>
      <c r="AC13" s="173">
        <v>100</v>
      </c>
      <c r="AD13" s="173">
        <v>100</v>
      </c>
      <c r="AE13" s="173">
        <v>100</v>
      </c>
      <c r="AF13" s="173">
        <v>100</v>
      </c>
      <c r="AG13" s="173">
        <v>100</v>
      </c>
      <c r="AH13" s="174">
        <v>100</v>
      </c>
      <c r="AI13" s="175">
        <v>2</v>
      </c>
    </row>
    <row r="14" spans="1:35" ht="17.25" customHeight="1">
      <c r="A14" s="36"/>
      <c r="B14" s="171">
        <v>3</v>
      </c>
      <c r="C14" s="172">
        <v>99.8</v>
      </c>
      <c r="D14" s="173">
        <v>100</v>
      </c>
      <c r="E14" s="173">
        <v>98.8</v>
      </c>
      <c r="F14" s="173">
        <v>101.1</v>
      </c>
      <c r="G14" s="173">
        <v>101.6</v>
      </c>
      <c r="H14" s="173">
        <v>100.9</v>
      </c>
      <c r="I14" s="173">
        <v>99.9</v>
      </c>
      <c r="J14" s="173">
        <v>98.3</v>
      </c>
      <c r="K14" s="173">
        <v>97.2</v>
      </c>
      <c r="L14" s="173">
        <v>98.3</v>
      </c>
      <c r="M14" s="173">
        <v>98.6</v>
      </c>
      <c r="N14" s="173">
        <v>100.2</v>
      </c>
      <c r="O14" s="173">
        <v>101</v>
      </c>
      <c r="P14" s="173">
        <v>100.3</v>
      </c>
      <c r="Q14" s="173">
        <v>100.3</v>
      </c>
      <c r="R14" s="173">
        <v>99.8</v>
      </c>
      <c r="S14" s="173">
        <v>100.3</v>
      </c>
      <c r="T14" s="173">
        <v>100.6</v>
      </c>
      <c r="U14" s="173">
        <v>100.1</v>
      </c>
      <c r="V14" s="173">
        <v>103.7</v>
      </c>
      <c r="W14" s="173">
        <v>101.3</v>
      </c>
      <c r="X14" s="173">
        <v>100.1</v>
      </c>
      <c r="Y14" s="173">
        <v>99.4</v>
      </c>
      <c r="Z14" s="173">
        <v>114.4</v>
      </c>
      <c r="AA14" s="173">
        <v>102.5</v>
      </c>
      <c r="AB14" s="173">
        <v>101.7</v>
      </c>
      <c r="AC14" s="173">
        <v>102.1</v>
      </c>
      <c r="AD14" s="173">
        <v>100.5</v>
      </c>
      <c r="AE14" s="173">
        <v>99.8</v>
      </c>
      <c r="AF14" s="173">
        <v>100.8</v>
      </c>
      <c r="AG14" s="173">
        <v>102.8</v>
      </c>
      <c r="AH14" s="174">
        <v>100.1</v>
      </c>
      <c r="AI14" s="175">
        <v>3</v>
      </c>
    </row>
    <row r="15" spans="1:35" ht="17.25" customHeight="1">
      <c r="A15" s="36"/>
      <c r="B15" s="171">
        <v>4</v>
      </c>
      <c r="C15" s="172">
        <v>102.3</v>
      </c>
      <c r="D15" s="173">
        <v>104.5</v>
      </c>
      <c r="E15" s="173">
        <v>103.7</v>
      </c>
      <c r="F15" s="173">
        <v>112.1</v>
      </c>
      <c r="G15" s="173">
        <v>115.6</v>
      </c>
      <c r="H15" s="173">
        <v>104.8</v>
      </c>
      <c r="I15" s="173">
        <v>102.2</v>
      </c>
      <c r="J15" s="173">
        <v>102.3</v>
      </c>
      <c r="K15" s="173">
        <v>102.3</v>
      </c>
      <c r="L15" s="173">
        <v>104.2</v>
      </c>
      <c r="M15" s="173">
        <v>105.1</v>
      </c>
      <c r="N15" s="173">
        <v>106.9</v>
      </c>
      <c r="O15" s="173">
        <v>105.4</v>
      </c>
      <c r="P15" s="173">
        <v>104.8</v>
      </c>
      <c r="Q15" s="173">
        <v>103</v>
      </c>
      <c r="R15" s="173">
        <v>100.9</v>
      </c>
      <c r="S15" s="173">
        <v>103.4</v>
      </c>
      <c r="T15" s="173">
        <v>101.3</v>
      </c>
      <c r="U15" s="173">
        <v>100.1</v>
      </c>
      <c r="V15" s="173">
        <v>107.7</v>
      </c>
      <c r="W15" s="173">
        <v>116.3</v>
      </c>
      <c r="X15" s="173">
        <v>120.1</v>
      </c>
      <c r="Y15" s="173">
        <v>117.9</v>
      </c>
      <c r="Z15" s="173">
        <v>137.5</v>
      </c>
      <c r="AA15" s="173">
        <v>101.9</v>
      </c>
      <c r="AB15" s="173">
        <v>105.5</v>
      </c>
      <c r="AC15" s="173">
        <v>108</v>
      </c>
      <c r="AD15" s="173">
        <v>103.7</v>
      </c>
      <c r="AE15" s="173">
        <v>102.1</v>
      </c>
      <c r="AF15" s="173">
        <v>105.3</v>
      </c>
      <c r="AG15" s="173">
        <v>104.9</v>
      </c>
      <c r="AH15" s="174">
        <v>100.9</v>
      </c>
      <c r="AI15" s="175">
        <v>4</v>
      </c>
    </row>
    <row r="16" spans="1:35" s="22" customFormat="1" ht="17.25" customHeight="1">
      <c r="B16" s="176">
        <v>5</v>
      </c>
      <c r="C16" s="177">
        <v>105.6</v>
      </c>
      <c r="D16" s="178">
        <v>112.9</v>
      </c>
      <c r="E16" s="178">
        <v>111.5</v>
      </c>
      <c r="F16" s="178">
        <v>125.3</v>
      </c>
      <c r="G16" s="178">
        <v>126.7</v>
      </c>
      <c r="H16" s="178">
        <v>111.8</v>
      </c>
      <c r="I16" s="178">
        <v>118.5</v>
      </c>
      <c r="J16" s="178">
        <v>108.8</v>
      </c>
      <c r="K16" s="178">
        <v>108.4</v>
      </c>
      <c r="L16" s="178">
        <v>111.4</v>
      </c>
      <c r="M16" s="178">
        <v>112.8</v>
      </c>
      <c r="N16" s="178">
        <v>116.5</v>
      </c>
      <c r="O16" s="178">
        <v>115.9</v>
      </c>
      <c r="P16" s="178">
        <v>113.9</v>
      </c>
      <c r="Q16" s="178">
        <v>110.6</v>
      </c>
      <c r="R16" s="178">
        <v>107.5</v>
      </c>
      <c r="S16" s="178">
        <v>109</v>
      </c>
      <c r="T16" s="178">
        <v>102.4</v>
      </c>
      <c r="U16" s="178">
        <v>100.2</v>
      </c>
      <c r="V16" s="178">
        <v>114.7</v>
      </c>
      <c r="W16" s="178">
        <v>108.5</v>
      </c>
      <c r="X16" s="178">
        <v>104.5</v>
      </c>
      <c r="Y16" s="178">
        <v>116</v>
      </c>
      <c r="Z16" s="178">
        <v>139</v>
      </c>
      <c r="AA16" s="178">
        <v>102.6</v>
      </c>
      <c r="AB16" s="178">
        <v>113.8</v>
      </c>
      <c r="AC16" s="178">
        <v>114.8</v>
      </c>
      <c r="AD16" s="178">
        <v>112.9</v>
      </c>
      <c r="AE16" s="178">
        <v>107.5</v>
      </c>
      <c r="AF16" s="178">
        <v>114.2</v>
      </c>
      <c r="AG16" s="178">
        <v>117.2</v>
      </c>
      <c r="AH16" s="179">
        <v>102.3</v>
      </c>
      <c r="AI16" s="180">
        <v>5</v>
      </c>
    </row>
    <row r="17" spans="1:35" ht="17.25" customHeight="1">
      <c r="A17" s="36"/>
      <c r="B17" s="181"/>
      <c r="C17" s="182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183"/>
      <c r="AI17" s="170"/>
    </row>
    <row r="18" spans="1:35" s="19" customFormat="1" ht="17.25" customHeight="1">
      <c r="A18" s="155"/>
      <c r="B18" s="156"/>
      <c r="C18" s="157"/>
      <c r="D18" s="155"/>
      <c r="E18" s="155"/>
      <c r="F18" s="155"/>
      <c r="G18" s="155"/>
      <c r="H18" s="155"/>
      <c r="I18" s="155"/>
      <c r="J18" s="155"/>
      <c r="K18" s="158"/>
      <c r="L18" s="159" t="s">
        <v>308</v>
      </c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5"/>
      <c r="AB18" s="155"/>
      <c r="AC18" s="155"/>
      <c r="AD18" s="155"/>
      <c r="AE18" s="155"/>
      <c r="AF18" s="155"/>
      <c r="AG18" s="155"/>
      <c r="AH18" s="156"/>
      <c r="AI18" s="184"/>
    </row>
    <row r="19" spans="1:35" s="26" customFormat="1" ht="17.25" customHeight="1">
      <c r="A19" s="160" t="s">
        <v>252</v>
      </c>
      <c r="B19" s="161"/>
      <c r="C19" s="162">
        <v>10000</v>
      </c>
      <c r="D19" s="163">
        <v>2548</v>
      </c>
      <c r="E19" s="163">
        <v>207</v>
      </c>
      <c r="F19" s="163">
        <v>179</v>
      </c>
      <c r="G19" s="163">
        <v>103</v>
      </c>
      <c r="H19" s="163">
        <v>232</v>
      </c>
      <c r="I19" s="163">
        <v>125</v>
      </c>
      <c r="J19" s="163">
        <v>287</v>
      </c>
      <c r="K19" s="163">
        <v>188</v>
      </c>
      <c r="L19" s="163">
        <v>120</v>
      </c>
      <c r="M19" s="163">
        <v>110</v>
      </c>
      <c r="N19" s="163">
        <v>128</v>
      </c>
      <c r="O19" s="163">
        <v>231</v>
      </c>
      <c r="P19" s="163">
        <v>336</v>
      </c>
      <c r="Q19" s="163">
        <v>149</v>
      </c>
      <c r="R19" s="163">
        <v>118</v>
      </c>
      <c r="S19" s="163">
        <v>437</v>
      </c>
      <c r="T19" s="163">
        <v>1893</v>
      </c>
      <c r="U19" s="163">
        <v>1641</v>
      </c>
      <c r="V19" s="163">
        <v>252</v>
      </c>
      <c r="W19" s="163">
        <v>816</v>
      </c>
      <c r="X19" s="163">
        <v>409</v>
      </c>
      <c r="Y19" s="163">
        <v>160</v>
      </c>
      <c r="Z19" s="163">
        <v>26</v>
      </c>
      <c r="AA19" s="163">
        <v>222</v>
      </c>
      <c r="AB19" s="163">
        <v>396</v>
      </c>
      <c r="AC19" s="163">
        <v>143</v>
      </c>
      <c r="AD19" s="163">
        <v>32</v>
      </c>
      <c r="AE19" s="163">
        <v>25</v>
      </c>
      <c r="AF19" s="163">
        <v>73</v>
      </c>
      <c r="AG19" s="163">
        <v>104</v>
      </c>
      <c r="AH19" s="164">
        <v>20</v>
      </c>
      <c r="AI19" s="165" t="s">
        <v>252</v>
      </c>
    </row>
    <row r="20" spans="1:35" ht="17.25" customHeight="1">
      <c r="A20" s="175" t="s">
        <v>398</v>
      </c>
      <c r="B20" s="171" t="s">
        <v>517</v>
      </c>
      <c r="C20" s="172">
        <v>100.7</v>
      </c>
      <c r="D20" s="173">
        <v>98.9</v>
      </c>
      <c r="E20" s="173">
        <v>99.4</v>
      </c>
      <c r="F20" s="173">
        <v>102.3</v>
      </c>
      <c r="G20" s="173">
        <v>102.9</v>
      </c>
      <c r="H20" s="173">
        <v>106.6</v>
      </c>
      <c r="I20" s="173">
        <v>99</v>
      </c>
      <c r="J20" s="173">
        <v>94.2</v>
      </c>
      <c r="K20" s="173">
        <v>91.2</v>
      </c>
      <c r="L20" s="173">
        <v>95</v>
      </c>
      <c r="M20" s="173">
        <v>94.8</v>
      </c>
      <c r="N20" s="173">
        <v>101.3</v>
      </c>
      <c r="O20" s="173">
        <v>98.9</v>
      </c>
      <c r="P20" s="173">
        <v>97.5</v>
      </c>
      <c r="Q20" s="173">
        <v>100.9</v>
      </c>
      <c r="R20" s="173">
        <v>100.1</v>
      </c>
      <c r="S20" s="173">
        <v>97.4</v>
      </c>
      <c r="T20" s="173">
        <v>99.7</v>
      </c>
      <c r="U20" s="173">
        <v>100.3</v>
      </c>
      <c r="V20" s="173">
        <v>95.8</v>
      </c>
      <c r="W20" s="173">
        <v>102.5</v>
      </c>
      <c r="X20" s="173">
        <v>104.2</v>
      </c>
      <c r="Y20" s="173">
        <v>100.3</v>
      </c>
      <c r="Z20" s="173">
        <v>119.4</v>
      </c>
      <c r="AA20" s="173">
        <v>98.5</v>
      </c>
      <c r="AB20" s="173">
        <v>98.8</v>
      </c>
      <c r="AC20" s="173">
        <v>99.6</v>
      </c>
      <c r="AD20" s="173">
        <v>97.4</v>
      </c>
      <c r="AE20" s="173">
        <v>101.8</v>
      </c>
      <c r="AF20" s="173">
        <v>99.5</v>
      </c>
      <c r="AG20" s="173">
        <v>97.2</v>
      </c>
      <c r="AH20" s="174">
        <v>98.7</v>
      </c>
      <c r="AI20" s="175" t="s">
        <v>518</v>
      </c>
    </row>
    <row r="21" spans="1:35" ht="17.25" customHeight="1">
      <c r="A21" s="36"/>
      <c r="B21" s="171">
        <v>2</v>
      </c>
      <c r="C21" s="172">
        <v>100</v>
      </c>
      <c r="D21" s="173">
        <v>100</v>
      </c>
      <c r="E21" s="173">
        <v>100</v>
      </c>
      <c r="F21" s="173">
        <v>100</v>
      </c>
      <c r="G21" s="173">
        <v>100</v>
      </c>
      <c r="H21" s="173">
        <v>100</v>
      </c>
      <c r="I21" s="173">
        <v>100</v>
      </c>
      <c r="J21" s="173">
        <v>100</v>
      </c>
      <c r="K21" s="173">
        <v>100</v>
      </c>
      <c r="L21" s="173">
        <v>100</v>
      </c>
      <c r="M21" s="173">
        <v>100</v>
      </c>
      <c r="N21" s="173">
        <v>100</v>
      </c>
      <c r="O21" s="173">
        <v>100</v>
      </c>
      <c r="P21" s="173">
        <v>100</v>
      </c>
      <c r="Q21" s="173">
        <v>100</v>
      </c>
      <c r="R21" s="173">
        <v>100</v>
      </c>
      <c r="S21" s="173">
        <v>100</v>
      </c>
      <c r="T21" s="173">
        <v>100</v>
      </c>
      <c r="U21" s="173">
        <v>100</v>
      </c>
      <c r="V21" s="173">
        <v>100</v>
      </c>
      <c r="W21" s="173">
        <v>100</v>
      </c>
      <c r="X21" s="173">
        <v>100</v>
      </c>
      <c r="Y21" s="173">
        <v>100</v>
      </c>
      <c r="Z21" s="173">
        <v>100</v>
      </c>
      <c r="AA21" s="173">
        <v>100</v>
      </c>
      <c r="AB21" s="173">
        <v>100</v>
      </c>
      <c r="AC21" s="173">
        <v>100</v>
      </c>
      <c r="AD21" s="173">
        <v>100</v>
      </c>
      <c r="AE21" s="173">
        <v>100</v>
      </c>
      <c r="AF21" s="173">
        <v>100</v>
      </c>
      <c r="AG21" s="173">
        <v>100</v>
      </c>
      <c r="AH21" s="174">
        <v>100</v>
      </c>
      <c r="AI21" s="175">
        <v>2</v>
      </c>
    </row>
    <row r="22" spans="1:35" ht="17.25" customHeight="1">
      <c r="A22" s="36"/>
      <c r="B22" s="171">
        <v>3</v>
      </c>
      <c r="C22" s="172">
        <v>99.9</v>
      </c>
      <c r="D22" s="173">
        <v>100.6</v>
      </c>
      <c r="E22" s="173">
        <v>99.9</v>
      </c>
      <c r="F22" s="173">
        <v>99.8</v>
      </c>
      <c r="G22" s="173">
        <v>99.6</v>
      </c>
      <c r="H22" s="173">
        <v>100.1</v>
      </c>
      <c r="I22" s="173">
        <v>101.3</v>
      </c>
      <c r="J22" s="173">
        <v>99.9</v>
      </c>
      <c r="K22" s="173">
        <v>98.2</v>
      </c>
      <c r="L22" s="173">
        <v>99.9</v>
      </c>
      <c r="M22" s="173">
        <v>99.9</v>
      </c>
      <c r="N22" s="173">
        <v>100.5</v>
      </c>
      <c r="O22" s="173">
        <v>101</v>
      </c>
      <c r="P22" s="173">
        <v>101.7</v>
      </c>
      <c r="Q22" s="173">
        <v>99.8</v>
      </c>
      <c r="R22" s="173">
        <v>99.6</v>
      </c>
      <c r="S22" s="173">
        <v>101.2</v>
      </c>
      <c r="T22" s="173">
        <v>100.6</v>
      </c>
      <c r="U22" s="173">
        <v>100</v>
      </c>
      <c r="V22" s="173">
        <v>105</v>
      </c>
      <c r="W22" s="173">
        <v>101.7</v>
      </c>
      <c r="X22" s="173">
        <v>101.1</v>
      </c>
      <c r="Y22" s="173">
        <v>102.4</v>
      </c>
      <c r="Z22" s="173">
        <v>119.8</v>
      </c>
      <c r="AA22" s="173">
        <v>100</v>
      </c>
      <c r="AB22" s="173">
        <v>100.7</v>
      </c>
      <c r="AC22" s="173">
        <v>101.7</v>
      </c>
      <c r="AD22" s="173">
        <v>96.8</v>
      </c>
      <c r="AE22" s="173">
        <v>92.9</v>
      </c>
      <c r="AF22" s="173">
        <v>100.8</v>
      </c>
      <c r="AG22" s="173">
        <v>102.5</v>
      </c>
      <c r="AH22" s="174">
        <v>100.1</v>
      </c>
      <c r="AI22" s="175">
        <v>3</v>
      </c>
    </row>
    <row r="23" spans="1:35" ht="17.25" customHeight="1">
      <c r="B23" s="171">
        <v>4</v>
      </c>
      <c r="C23" s="172">
        <v>102.1</v>
      </c>
      <c r="D23" s="173">
        <v>105.4</v>
      </c>
      <c r="E23" s="173">
        <v>105</v>
      </c>
      <c r="F23" s="173">
        <v>111.3</v>
      </c>
      <c r="G23" s="173">
        <v>116.2</v>
      </c>
      <c r="H23" s="173">
        <v>104.7</v>
      </c>
      <c r="I23" s="173">
        <v>104.8</v>
      </c>
      <c r="J23" s="173">
        <v>102.2</v>
      </c>
      <c r="K23" s="173">
        <v>100.6</v>
      </c>
      <c r="L23" s="173">
        <v>99.8</v>
      </c>
      <c r="M23" s="173">
        <v>100.4</v>
      </c>
      <c r="N23" s="173">
        <v>110.2</v>
      </c>
      <c r="O23" s="173">
        <v>107.5</v>
      </c>
      <c r="P23" s="173">
        <v>107.4</v>
      </c>
      <c r="Q23" s="173">
        <v>103.3</v>
      </c>
      <c r="R23" s="173">
        <v>101.4</v>
      </c>
      <c r="S23" s="173">
        <v>105.2</v>
      </c>
      <c r="T23" s="173">
        <v>100.5</v>
      </c>
      <c r="U23" s="173">
        <v>99.2</v>
      </c>
      <c r="V23" s="173">
        <v>109</v>
      </c>
      <c r="W23" s="173">
        <v>112.6</v>
      </c>
      <c r="X23" s="173">
        <v>122.1</v>
      </c>
      <c r="Y23" s="173">
        <v>114.5</v>
      </c>
      <c r="Z23" s="173">
        <v>141.30000000000001</v>
      </c>
      <c r="AA23" s="173">
        <v>90.3</v>
      </c>
      <c r="AB23" s="173">
        <v>104.1</v>
      </c>
      <c r="AC23" s="173">
        <v>105.8</v>
      </c>
      <c r="AD23" s="173">
        <v>102.3</v>
      </c>
      <c r="AE23" s="173">
        <v>92</v>
      </c>
      <c r="AF23" s="173">
        <v>105.9</v>
      </c>
      <c r="AG23" s="173">
        <v>104.5</v>
      </c>
      <c r="AH23" s="174">
        <v>101.3</v>
      </c>
      <c r="AI23" s="175">
        <v>4</v>
      </c>
    </row>
    <row r="24" spans="1:35" s="22" customFormat="1" ht="17.25" customHeight="1">
      <c r="B24" s="176">
        <v>5</v>
      </c>
      <c r="C24" s="185">
        <v>105.3</v>
      </c>
      <c r="D24" s="186">
        <v>114.1</v>
      </c>
      <c r="E24" s="180">
        <v>111.8</v>
      </c>
      <c r="F24" s="180">
        <v>121.4</v>
      </c>
      <c r="G24" s="180">
        <v>121.8</v>
      </c>
      <c r="H24" s="180">
        <v>113.1</v>
      </c>
      <c r="I24" s="180">
        <v>122.4</v>
      </c>
      <c r="J24" s="180">
        <v>108.2</v>
      </c>
      <c r="K24" s="180">
        <v>106.9</v>
      </c>
      <c r="L24" s="180">
        <v>105.3</v>
      </c>
      <c r="M24" s="180">
        <v>106.5</v>
      </c>
      <c r="N24" s="180">
        <v>121.6</v>
      </c>
      <c r="O24" s="180">
        <v>118.5</v>
      </c>
      <c r="P24" s="180">
        <v>116.7</v>
      </c>
      <c r="Q24" s="180">
        <v>111.1</v>
      </c>
      <c r="R24" s="180">
        <v>108.4</v>
      </c>
      <c r="S24" s="180">
        <v>112.4</v>
      </c>
      <c r="T24" s="180">
        <v>100.8</v>
      </c>
      <c r="U24" s="180">
        <v>97.9</v>
      </c>
      <c r="V24" s="180">
        <v>119.8</v>
      </c>
      <c r="W24" s="180">
        <v>105.8</v>
      </c>
      <c r="X24" s="187">
        <v>109</v>
      </c>
      <c r="Y24" s="180">
        <v>111.3</v>
      </c>
      <c r="Z24" s="180">
        <v>151.9</v>
      </c>
      <c r="AA24" s="180">
        <v>90.3</v>
      </c>
      <c r="AB24" s="187">
        <v>113</v>
      </c>
      <c r="AC24" s="180">
        <v>116.4</v>
      </c>
      <c r="AD24" s="180">
        <v>117.6</v>
      </c>
      <c r="AE24" s="180">
        <v>104.7</v>
      </c>
      <c r="AF24" s="187">
        <v>115</v>
      </c>
      <c r="AG24" s="180">
        <v>109.4</v>
      </c>
      <c r="AH24" s="188">
        <v>102.4</v>
      </c>
      <c r="AI24" s="180">
        <v>5</v>
      </c>
    </row>
    <row r="25" spans="1:35" ht="17.25" customHeight="1">
      <c r="A25" s="36"/>
      <c r="B25" s="181"/>
      <c r="C25" s="189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1"/>
      <c r="AI25" s="192"/>
    </row>
    <row r="26" spans="1:35" ht="17.25" customHeight="1">
      <c r="A26" s="175" t="s">
        <v>398</v>
      </c>
      <c r="B26" s="193">
        <v>4.0999999999999996</v>
      </c>
      <c r="C26" s="194">
        <v>100.3</v>
      </c>
      <c r="D26" s="175">
        <v>102.8</v>
      </c>
      <c r="E26" s="195">
        <v>102</v>
      </c>
      <c r="F26" s="175">
        <v>105.1</v>
      </c>
      <c r="G26" s="195">
        <v>107.7</v>
      </c>
      <c r="H26" s="175">
        <v>102.9</v>
      </c>
      <c r="I26" s="175">
        <v>104.2</v>
      </c>
      <c r="J26" s="195">
        <v>100.1</v>
      </c>
      <c r="K26" s="175">
        <v>98.5</v>
      </c>
      <c r="L26" s="195">
        <v>108.9</v>
      </c>
      <c r="M26" s="195">
        <v>109.7</v>
      </c>
      <c r="N26" s="195">
        <v>103.2</v>
      </c>
      <c r="O26" s="195">
        <v>103.5</v>
      </c>
      <c r="P26" s="195">
        <v>103.8</v>
      </c>
      <c r="Q26" s="195">
        <v>100</v>
      </c>
      <c r="R26" s="175">
        <v>99.7</v>
      </c>
      <c r="S26" s="175">
        <v>102.2</v>
      </c>
      <c r="T26" s="175">
        <v>100.1</v>
      </c>
      <c r="U26" s="175">
        <v>99.3</v>
      </c>
      <c r="V26" s="195">
        <v>105.3</v>
      </c>
      <c r="W26" s="175">
        <v>108.1</v>
      </c>
      <c r="X26" s="195">
        <v>110.9</v>
      </c>
      <c r="Y26" s="195">
        <v>107.4</v>
      </c>
      <c r="Z26" s="195">
        <v>137.9</v>
      </c>
      <c r="AA26" s="195">
        <v>100</v>
      </c>
      <c r="AB26" s="175">
        <v>99.4</v>
      </c>
      <c r="AC26" s="175">
        <v>96.5</v>
      </c>
      <c r="AD26" s="195">
        <v>98.7</v>
      </c>
      <c r="AE26" s="175">
        <v>92.5</v>
      </c>
      <c r="AF26" s="175">
        <v>102.6</v>
      </c>
      <c r="AG26" s="195">
        <v>102.7</v>
      </c>
      <c r="AH26" s="196">
        <v>100.1</v>
      </c>
      <c r="AI26" s="194" t="s">
        <v>472</v>
      </c>
    </row>
    <row r="27" spans="1:35" ht="17.25" customHeight="1">
      <c r="B27" s="193">
        <v>2</v>
      </c>
      <c r="C27" s="194">
        <v>100.5</v>
      </c>
      <c r="D27" s="175">
        <v>102.6</v>
      </c>
      <c r="E27" s="195">
        <v>101.1</v>
      </c>
      <c r="F27" s="175">
        <v>104.2</v>
      </c>
      <c r="G27" s="195">
        <v>106.3</v>
      </c>
      <c r="H27" s="175">
        <v>102.1</v>
      </c>
      <c r="I27" s="175">
        <v>102.8</v>
      </c>
      <c r="J27" s="195">
        <v>100.6</v>
      </c>
      <c r="K27" s="175">
        <v>99.3</v>
      </c>
      <c r="L27" s="195">
        <v>105.8</v>
      </c>
      <c r="M27" s="195">
        <v>106.4</v>
      </c>
      <c r="N27" s="195">
        <v>103.8</v>
      </c>
      <c r="O27" s="195">
        <v>104.5</v>
      </c>
      <c r="P27" s="195">
        <v>104</v>
      </c>
      <c r="Q27" s="195">
        <v>100.5</v>
      </c>
      <c r="R27" s="175">
        <v>99.4</v>
      </c>
      <c r="S27" s="175">
        <v>102.2</v>
      </c>
      <c r="T27" s="175">
        <v>100.1</v>
      </c>
      <c r="U27" s="175">
        <v>99.3</v>
      </c>
      <c r="V27" s="195">
        <v>105.3</v>
      </c>
      <c r="W27" s="175">
        <v>110.1</v>
      </c>
      <c r="X27" s="195">
        <v>114.2</v>
      </c>
      <c r="Y27" s="195">
        <v>108</v>
      </c>
      <c r="Z27" s="195">
        <v>142.80000000000001</v>
      </c>
      <c r="AA27" s="195">
        <v>100</v>
      </c>
      <c r="AB27" s="175">
        <v>98.7</v>
      </c>
      <c r="AC27" s="175">
        <v>94.8</v>
      </c>
      <c r="AD27" s="195">
        <v>98.7</v>
      </c>
      <c r="AE27" s="175">
        <v>92.5</v>
      </c>
      <c r="AF27" s="175">
        <v>101.9</v>
      </c>
      <c r="AG27" s="195">
        <v>102.9</v>
      </c>
      <c r="AH27" s="196">
        <v>100.1</v>
      </c>
      <c r="AI27" s="197">
        <v>2</v>
      </c>
    </row>
    <row r="28" spans="1:35" ht="17.25" customHeight="1">
      <c r="B28" s="193">
        <v>3</v>
      </c>
      <c r="C28" s="194">
        <v>100.9</v>
      </c>
      <c r="D28" s="175">
        <v>103.1</v>
      </c>
      <c r="E28" s="195">
        <v>103.5</v>
      </c>
      <c r="F28" s="175">
        <v>106.3</v>
      </c>
      <c r="G28" s="195">
        <v>110.4</v>
      </c>
      <c r="H28" s="175">
        <v>103.3</v>
      </c>
      <c r="I28" s="175">
        <v>102.5</v>
      </c>
      <c r="J28" s="195">
        <v>102.3</v>
      </c>
      <c r="K28" s="175">
        <v>100.8</v>
      </c>
      <c r="L28" s="195">
        <v>100.4</v>
      </c>
      <c r="M28" s="195">
        <v>101</v>
      </c>
      <c r="N28" s="195">
        <v>106.8</v>
      </c>
      <c r="O28" s="195">
        <v>103.6</v>
      </c>
      <c r="P28" s="195">
        <v>103.9</v>
      </c>
      <c r="Q28" s="195">
        <v>101.7</v>
      </c>
      <c r="R28" s="175">
        <v>99.5</v>
      </c>
      <c r="S28" s="175">
        <v>102.2</v>
      </c>
      <c r="T28" s="175">
        <v>100.2</v>
      </c>
      <c r="U28" s="175">
        <v>99.3</v>
      </c>
      <c r="V28" s="195">
        <v>105.8</v>
      </c>
      <c r="W28" s="175">
        <v>111.7</v>
      </c>
      <c r="X28" s="195">
        <v>116.6</v>
      </c>
      <c r="Y28" s="195">
        <v>109.1</v>
      </c>
      <c r="Z28" s="195">
        <v>149.4</v>
      </c>
      <c r="AA28" s="195">
        <v>100</v>
      </c>
      <c r="AB28" s="175">
        <v>98.6</v>
      </c>
      <c r="AC28" s="175">
        <v>95.4</v>
      </c>
      <c r="AD28" s="195">
        <v>99.3</v>
      </c>
      <c r="AE28" s="175">
        <v>91.6</v>
      </c>
      <c r="AF28" s="175">
        <v>101.9</v>
      </c>
      <c r="AG28" s="195">
        <v>101.8</v>
      </c>
      <c r="AH28" s="196">
        <v>100.1</v>
      </c>
      <c r="AI28" s="197">
        <v>3</v>
      </c>
    </row>
    <row r="29" spans="1:35" ht="17.25" customHeight="1">
      <c r="B29" s="193">
        <v>4</v>
      </c>
      <c r="C29" s="194">
        <v>101.2</v>
      </c>
      <c r="D29" s="175">
        <v>103.4</v>
      </c>
      <c r="E29" s="195">
        <v>104.8</v>
      </c>
      <c r="F29" s="175">
        <v>101.7</v>
      </c>
      <c r="G29" s="195">
        <v>101.7</v>
      </c>
      <c r="H29" s="175">
        <v>104.6</v>
      </c>
      <c r="I29" s="175">
        <v>102.1</v>
      </c>
      <c r="J29" s="195">
        <v>105</v>
      </c>
      <c r="K29" s="175">
        <v>106.6</v>
      </c>
      <c r="L29" s="195">
        <v>95.5</v>
      </c>
      <c r="M29" s="195">
        <v>95.6</v>
      </c>
      <c r="N29" s="195">
        <v>106.5</v>
      </c>
      <c r="O29" s="195">
        <v>105.9</v>
      </c>
      <c r="P29" s="195">
        <v>104.9</v>
      </c>
      <c r="Q29" s="195">
        <v>100.7</v>
      </c>
      <c r="R29" s="175">
        <v>99.4</v>
      </c>
      <c r="S29" s="175">
        <v>103.2</v>
      </c>
      <c r="T29" s="175">
        <v>100.2</v>
      </c>
      <c r="U29" s="175">
        <v>99.1</v>
      </c>
      <c r="V29" s="195">
        <v>107.7</v>
      </c>
      <c r="W29" s="175">
        <v>112.3</v>
      </c>
      <c r="X29" s="195">
        <v>117.2</v>
      </c>
      <c r="Y29" s="195">
        <v>111.1</v>
      </c>
      <c r="Z29" s="195">
        <v>146.1</v>
      </c>
      <c r="AA29" s="195">
        <v>100</v>
      </c>
      <c r="AB29" s="175">
        <v>98.9</v>
      </c>
      <c r="AC29" s="175">
        <v>94.2</v>
      </c>
      <c r="AD29" s="195">
        <v>101.9</v>
      </c>
      <c r="AE29" s="175">
        <v>92.3</v>
      </c>
      <c r="AF29" s="175">
        <v>100.7</v>
      </c>
      <c r="AG29" s="195">
        <v>104.4</v>
      </c>
      <c r="AH29" s="196">
        <v>100.1</v>
      </c>
      <c r="AI29" s="197">
        <v>4</v>
      </c>
    </row>
    <row r="30" spans="1:35" ht="17.25" customHeight="1">
      <c r="B30" s="193">
        <v>5</v>
      </c>
      <c r="C30" s="194">
        <v>101.5</v>
      </c>
      <c r="D30" s="175">
        <v>104.4</v>
      </c>
      <c r="E30" s="195">
        <v>103.1</v>
      </c>
      <c r="F30" s="175">
        <v>105.7</v>
      </c>
      <c r="G30" s="195">
        <v>109.1</v>
      </c>
      <c r="H30" s="175">
        <v>106.3</v>
      </c>
      <c r="I30" s="175">
        <v>102.3</v>
      </c>
      <c r="J30" s="195">
        <v>105.5</v>
      </c>
      <c r="K30" s="175">
        <v>107.3</v>
      </c>
      <c r="L30" s="195">
        <v>99.5</v>
      </c>
      <c r="M30" s="195">
        <v>100.6</v>
      </c>
      <c r="N30" s="195">
        <v>106</v>
      </c>
      <c r="O30" s="195">
        <v>106</v>
      </c>
      <c r="P30" s="195">
        <v>105.4</v>
      </c>
      <c r="Q30" s="195">
        <v>101.7</v>
      </c>
      <c r="R30" s="175">
        <v>100.2</v>
      </c>
      <c r="S30" s="175">
        <v>104.6</v>
      </c>
      <c r="T30" s="175">
        <v>100.3</v>
      </c>
      <c r="U30" s="175">
        <v>99.1</v>
      </c>
      <c r="V30" s="195">
        <v>107.9</v>
      </c>
      <c r="W30" s="175">
        <v>112.8</v>
      </c>
      <c r="X30" s="195">
        <v>118</v>
      </c>
      <c r="Y30" s="195">
        <v>113.3</v>
      </c>
      <c r="Z30" s="195">
        <v>138.4</v>
      </c>
      <c r="AA30" s="195">
        <v>100</v>
      </c>
      <c r="AB30" s="175">
        <v>102.3</v>
      </c>
      <c r="AC30" s="175">
        <v>102.1</v>
      </c>
      <c r="AD30" s="195">
        <v>101.9</v>
      </c>
      <c r="AE30" s="175">
        <v>90.5</v>
      </c>
      <c r="AF30" s="175">
        <v>102.3</v>
      </c>
      <c r="AG30" s="195">
        <v>105.7</v>
      </c>
      <c r="AH30" s="196">
        <v>100.1</v>
      </c>
      <c r="AI30" s="197" t="s">
        <v>198</v>
      </c>
    </row>
    <row r="31" spans="1:35" ht="17.25" customHeight="1">
      <c r="B31" s="193">
        <v>6</v>
      </c>
      <c r="C31" s="194">
        <v>101.9</v>
      </c>
      <c r="D31" s="175">
        <v>104.4</v>
      </c>
      <c r="E31" s="195">
        <v>105.4</v>
      </c>
      <c r="F31" s="175">
        <v>107.4</v>
      </c>
      <c r="G31" s="195">
        <v>110.6</v>
      </c>
      <c r="H31" s="175">
        <v>104.2</v>
      </c>
      <c r="I31" s="175">
        <v>104.2</v>
      </c>
      <c r="J31" s="195">
        <v>99.2</v>
      </c>
      <c r="K31" s="175">
        <v>96.7</v>
      </c>
      <c r="L31" s="195">
        <v>100.1</v>
      </c>
      <c r="M31" s="195">
        <v>100.7</v>
      </c>
      <c r="N31" s="195">
        <v>112.3</v>
      </c>
      <c r="O31" s="195">
        <v>106.6</v>
      </c>
      <c r="P31" s="195">
        <v>106.3</v>
      </c>
      <c r="Q31" s="195">
        <v>100.4</v>
      </c>
      <c r="R31" s="175">
        <v>99.9</v>
      </c>
      <c r="S31" s="175">
        <v>104.9</v>
      </c>
      <c r="T31" s="175">
        <v>100.5</v>
      </c>
      <c r="U31" s="175">
        <v>99.1</v>
      </c>
      <c r="V31" s="195">
        <v>109.5</v>
      </c>
      <c r="W31" s="175">
        <v>113.9</v>
      </c>
      <c r="X31" s="195">
        <v>118.5</v>
      </c>
      <c r="Y31" s="195">
        <v>116.6</v>
      </c>
      <c r="Z31" s="195">
        <v>144.30000000000001</v>
      </c>
      <c r="AA31" s="195">
        <v>100</v>
      </c>
      <c r="AB31" s="175">
        <v>106.7</v>
      </c>
      <c r="AC31" s="175">
        <v>114.8</v>
      </c>
      <c r="AD31" s="195">
        <v>101.9</v>
      </c>
      <c r="AE31" s="175">
        <v>90.5</v>
      </c>
      <c r="AF31" s="175">
        <v>105.8</v>
      </c>
      <c r="AG31" s="195">
        <v>102.6</v>
      </c>
      <c r="AH31" s="196">
        <v>100.1</v>
      </c>
      <c r="AI31" s="197">
        <v>6</v>
      </c>
    </row>
    <row r="32" spans="1:35" ht="17.25" customHeight="1">
      <c r="B32" s="193">
        <v>7</v>
      </c>
      <c r="C32" s="194">
        <v>102.3</v>
      </c>
      <c r="D32" s="175">
        <v>104.8</v>
      </c>
      <c r="E32" s="195">
        <v>107.5</v>
      </c>
      <c r="F32" s="175">
        <v>109.3</v>
      </c>
      <c r="G32" s="195">
        <v>113.7</v>
      </c>
      <c r="H32" s="175">
        <v>103.2</v>
      </c>
      <c r="I32" s="175">
        <v>104.9</v>
      </c>
      <c r="J32" s="195">
        <v>97</v>
      </c>
      <c r="K32" s="175">
        <v>93.3</v>
      </c>
      <c r="L32" s="195">
        <v>99.6</v>
      </c>
      <c r="M32" s="195">
        <v>100.1</v>
      </c>
      <c r="N32" s="195">
        <v>110.9</v>
      </c>
      <c r="O32" s="195">
        <v>107.4</v>
      </c>
      <c r="P32" s="195">
        <v>107.2</v>
      </c>
      <c r="Q32" s="195">
        <v>102.8</v>
      </c>
      <c r="R32" s="175">
        <v>100.1</v>
      </c>
      <c r="S32" s="175">
        <v>106.1</v>
      </c>
      <c r="T32" s="175">
        <v>100.5</v>
      </c>
      <c r="U32" s="175">
        <v>99.1</v>
      </c>
      <c r="V32" s="195">
        <v>109.4</v>
      </c>
      <c r="W32" s="175">
        <v>114.9</v>
      </c>
      <c r="X32" s="195">
        <v>120.6</v>
      </c>
      <c r="Y32" s="195">
        <v>116.8</v>
      </c>
      <c r="Z32" s="195">
        <v>140.1</v>
      </c>
      <c r="AA32" s="195">
        <v>100</v>
      </c>
      <c r="AB32" s="175">
        <v>105.9</v>
      </c>
      <c r="AC32" s="175">
        <v>111.6</v>
      </c>
      <c r="AD32" s="195">
        <v>101.7</v>
      </c>
      <c r="AE32" s="175">
        <v>90.1</v>
      </c>
      <c r="AF32" s="175">
        <v>106.4</v>
      </c>
      <c r="AG32" s="195">
        <v>103.5</v>
      </c>
      <c r="AH32" s="196">
        <v>102.4</v>
      </c>
      <c r="AI32" s="197">
        <v>7</v>
      </c>
    </row>
    <row r="33" spans="1:35" ht="17.25" customHeight="1">
      <c r="B33" s="193">
        <v>8</v>
      </c>
      <c r="C33" s="194">
        <v>102.7</v>
      </c>
      <c r="D33" s="175">
        <v>105.7</v>
      </c>
      <c r="E33" s="195">
        <v>104</v>
      </c>
      <c r="F33" s="175">
        <v>112.1</v>
      </c>
      <c r="G33" s="195">
        <v>118.7</v>
      </c>
      <c r="H33" s="175">
        <v>103.7</v>
      </c>
      <c r="I33" s="175">
        <v>103.5</v>
      </c>
      <c r="J33" s="195">
        <v>100.3</v>
      </c>
      <c r="K33" s="175">
        <v>97.3</v>
      </c>
      <c r="L33" s="195">
        <v>108</v>
      </c>
      <c r="M33" s="195">
        <v>109.8</v>
      </c>
      <c r="N33" s="195">
        <v>111.5</v>
      </c>
      <c r="O33" s="195">
        <v>109.1</v>
      </c>
      <c r="P33" s="195">
        <v>108.1</v>
      </c>
      <c r="Q33" s="195">
        <v>102.3</v>
      </c>
      <c r="R33" s="175">
        <v>99.6</v>
      </c>
      <c r="S33" s="175">
        <v>106.1</v>
      </c>
      <c r="T33" s="175">
        <v>100.5</v>
      </c>
      <c r="U33" s="175">
        <v>99.1</v>
      </c>
      <c r="V33" s="195">
        <v>109.5</v>
      </c>
      <c r="W33" s="175">
        <v>116.3</v>
      </c>
      <c r="X33" s="195">
        <v>123.2</v>
      </c>
      <c r="Y33" s="195">
        <v>117.1</v>
      </c>
      <c r="Z33" s="195">
        <v>140.6</v>
      </c>
      <c r="AA33" s="195">
        <v>100</v>
      </c>
      <c r="AB33" s="175">
        <v>106.1</v>
      </c>
      <c r="AC33" s="175">
        <v>111.2</v>
      </c>
      <c r="AD33" s="195">
        <v>101.7</v>
      </c>
      <c r="AE33" s="175">
        <v>93.6</v>
      </c>
      <c r="AF33" s="175">
        <v>105.8</v>
      </c>
      <c r="AG33" s="195">
        <v>104.4</v>
      </c>
      <c r="AH33" s="196">
        <v>102.4</v>
      </c>
      <c r="AI33" s="197">
        <v>8</v>
      </c>
    </row>
    <row r="34" spans="1:35" ht="17.25" customHeight="1">
      <c r="B34" s="193">
        <v>9</v>
      </c>
      <c r="C34" s="194">
        <v>103.4</v>
      </c>
      <c r="D34" s="175">
        <v>107.2</v>
      </c>
      <c r="E34" s="195">
        <v>106.8</v>
      </c>
      <c r="F34" s="175">
        <v>121.3</v>
      </c>
      <c r="G34" s="195">
        <v>131.30000000000001</v>
      </c>
      <c r="H34" s="175">
        <v>101.6</v>
      </c>
      <c r="I34" s="175">
        <v>104.9</v>
      </c>
      <c r="J34" s="195">
        <v>106.5</v>
      </c>
      <c r="K34" s="175">
        <v>106.2</v>
      </c>
      <c r="L34" s="195">
        <v>98.4</v>
      </c>
      <c r="M34" s="195">
        <v>98.8</v>
      </c>
      <c r="N34" s="195">
        <v>112.6</v>
      </c>
      <c r="O34" s="195">
        <v>110.2</v>
      </c>
      <c r="P34" s="195">
        <v>110.5</v>
      </c>
      <c r="Q34" s="195">
        <v>101.8</v>
      </c>
      <c r="R34" s="175">
        <v>100.1</v>
      </c>
      <c r="S34" s="175">
        <v>106.3</v>
      </c>
      <c r="T34" s="175">
        <v>100.6</v>
      </c>
      <c r="U34" s="175">
        <v>99.1</v>
      </c>
      <c r="V34" s="195">
        <v>110</v>
      </c>
      <c r="W34" s="175">
        <v>118.3</v>
      </c>
      <c r="X34" s="195">
        <v>127.2</v>
      </c>
      <c r="Y34" s="195">
        <v>117.4</v>
      </c>
      <c r="Z34" s="195">
        <v>140.4</v>
      </c>
      <c r="AA34" s="195">
        <v>100</v>
      </c>
      <c r="AB34" s="175">
        <v>107.9</v>
      </c>
      <c r="AC34" s="175">
        <v>112.3</v>
      </c>
      <c r="AD34" s="195">
        <v>104.8</v>
      </c>
      <c r="AE34" s="175">
        <v>93.2</v>
      </c>
      <c r="AF34" s="175">
        <v>109.6</v>
      </c>
      <c r="AG34" s="195">
        <v>106.1</v>
      </c>
      <c r="AH34" s="196">
        <v>102.4</v>
      </c>
      <c r="AI34" s="197">
        <v>9</v>
      </c>
    </row>
    <row r="35" spans="1:35" ht="17.25" customHeight="1">
      <c r="B35" s="193">
        <v>10</v>
      </c>
      <c r="C35" s="194">
        <v>102.6</v>
      </c>
      <c r="D35" s="175">
        <v>108.7</v>
      </c>
      <c r="E35" s="195">
        <v>106.6</v>
      </c>
      <c r="F35" s="175">
        <v>122.2</v>
      </c>
      <c r="G35" s="195">
        <v>131.80000000000001</v>
      </c>
      <c r="H35" s="175">
        <v>104.8</v>
      </c>
      <c r="I35" s="175">
        <v>103.6</v>
      </c>
      <c r="J35" s="195">
        <v>108.3</v>
      </c>
      <c r="K35" s="175">
        <v>108.2</v>
      </c>
      <c r="L35" s="195">
        <v>96.3</v>
      </c>
      <c r="M35" s="195">
        <v>96.6</v>
      </c>
      <c r="N35" s="195">
        <v>114.9</v>
      </c>
      <c r="O35" s="195">
        <v>110.9</v>
      </c>
      <c r="P35" s="195">
        <v>110.6</v>
      </c>
      <c r="Q35" s="195">
        <v>107.9</v>
      </c>
      <c r="R35" s="175">
        <v>106.9</v>
      </c>
      <c r="S35" s="175">
        <v>107.8</v>
      </c>
      <c r="T35" s="175">
        <v>100.7</v>
      </c>
      <c r="U35" s="175">
        <v>99.1</v>
      </c>
      <c r="V35" s="195">
        <v>110.8</v>
      </c>
      <c r="W35" s="175">
        <v>104.4</v>
      </c>
      <c r="X35" s="195">
        <v>130.69999999999999</v>
      </c>
      <c r="Y35" s="195">
        <v>117.8</v>
      </c>
      <c r="Z35" s="195">
        <v>139</v>
      </c>
      <c r="AA35" s="195">
        <v>42</v>
      </c>
      <c r="AB35" s="175">
        <v>107.8</v>
      </c>
      <c r="AC35" s="175">
        <v>110.7</v>
      </c>
      <c r="AD35" s="195">
        <v>103.5</v>
      </c>
      <c r="AE35" s="175">
        <v>96.7</v>
      </c>
      <c r="AF35" s="175">
        <v>110.4</v>
      </c>
      <c r="AG35" s="195">
        <v>106.9</v>
      </c>
      <c r="AH35" s="196">
        <v>102.4</v>
      </c>
      <c r="AI35" s="197">
        <v>10</v>
      </c>
    </row>
    <row r="36" spans="1:35" ht="17.25" customHeight="1">
      <c r="B36" s="193">
        <v>11</v>
      </c>
      <c r="C36" s="194">
        <v>102.8</v>
      </c>
      <c r="D36" s="175">
        <v>108.6</v>
      </c>
      <c r="E36" s="195">
        <v>106.8</v>
      </c>
      <c r="F36" s="175">
        <v>118.2</v>
      </c>
      <c r="G36" s="195">
        <v>122.9</v>
      </c>
      <c r="H36" s="175">
        <v>108.2</v>
      </c>
      <c r="I36" s="175">
        <v>110.4</v>
      </c>
      <c r="J36" s="195">
        <v>103.5</v>
      </c>
      <c r="K36" s="175">
        <v>101.5</v>
      </c>
      <c r="L36" s="195">
        <v>90.4</v>
      </c>
      <c r="M36" s="195">
        <v>90.1</v>
      </c>
      <c r="N36" s="195">
        <v>116.6</v>
      </c>
      <c r="O36" s="195">
        <v>110</v>
      </c>
      <c r="P36" s="195">
        <v>111.7</v>
      </c>
      <c r="Q36" s="195">
        <v>110.2</v>
      </c>
      <c r="R36" s="175">
        <v>106.7</v>
      </c>
      <c r="S36" s="175">
        <v>108.1</v>
      </c>
      <c r="T36" s="175">
        <v>100.9</v>
      </c>
      <c r="U36" s="175">
        <v>99.1</v>
      </c>
      <c r="V36" s="195">
        <v>112.5</v>
      </c>
      <c r="W36" s="175">
        <v>105.6</v>
      </c>
      <c r="X36" s="195">
        <v>133.30000000000001</v>
      </c>
      <c r="Y36" s="195">
        <v>117.8</v>
      </c>
      <c r="Z36" s="195">
        <v>137.69999999999999</v>
      </c>
      <c r="AA36" s="195">
        <v>42</v>
      </c>
      <c r="AB36" s="175">
        <v>109.8</v>
      </c>
      <c r="AC36" s="175">
        <v>115.1</v>
      </c>
      <c r="AD36" s="195">
        <v>106.5</v>
      </c>
      <c r="AE36" s="175">
        <v>95.2</v>
      </c>
      <c r="AF36" s="175">
        <v>110.9</v>
      </c>
      <c r="AG36" s="195">
        <v>107.5</v>
      </c>
      <c r="AH36" s="196">
        <v>102.4</v>
      </c>
      <c r="AI36" s="197">
        <v>11</v>
      </c>
    </row>
    <row r="37" spans="1:35" ht="17.25" customHeight="1">
      <c r="B37" s="193">
        <v>12</v>
      </c>
      <c r="C37" s="194">
        <v>104.5</v>
      </c>
      <c r="D37" s="175">
        <v>109.5</v>
      </c>
      <c r="E37" s="195">
        <v>108.1</v>
      </c>
      <c r="F37" s="175">
        <v>122.5</v>
      </c>
      <c r="G37" s="195">
        <v>129.69999999999999</v>
      </c>
      <c r="H37" s="175">
        <v>111.3</v>
      </c>
      <c r="I37" s="175">
        <v>112.5</v>
      </c>
      <c r="J37" s="195">
        <v>97.9</v>
      </c>
      <c r="K37" s="175">
        <v>92.1</v>
      </c>
      <c r="L37" s="195">
        <v>94.9</v>
      </c>
      <c r="M37" s="195">
        <v>95.6</v>
      </c>
      <c r="N37" s="195">
        <v>117</v>
      </c>
      <c r="O37" s="195">
        <v>111.9</v>
      </c>
      <c r="P37" s="195">
        <v>113.1</v>
      </c>
      <c r="Q37" s="195">
        <v>109.6</v>
      </c>
      <c r="R37" s="175">
        <v>105.7</v>
      </c>
      <c r="S37" s="175">
        <v>109.2</v>
      </c>
      <c r="T37" s="175">
        <v>101.1</v>
      </c>
      <c r="U37" s="175">
        <v>99.1</v>
      </c>
      <c r="V37" s="195">
        <v>113.9</v>
      </c>
      <c r="W37" s="175">
        <v>123.2</v>
      </c>
      <c r="X37" s="195">
        <v>135.30000000000001</v>
      </c>
      <c r="Y37" s="195">
        <v>121.9</v>
      </c>
      <c r="Z37" s="195">
        <v>139.19999999999999</v>
      </c>
      <c r="AA37" s="195">
        <v>100</v>
      </c>
      <c r="AB37" s="175">
        <v>107.5</v>
      </c>
      <c r="AC37" s="175">
        <v>110.7</v>
      </c>
      <c r="AD37" s="195">
        <v>107</v>
      </c>
      <c r="AE37" s="175">
        <v>85.4</v>
      </c>
      <c r="AF37" s="175">
        <v>112.8</v>
      </c>
      <c r="AG37" s="195">
        <v>105.6</v>
      </c>
      <c r="AH37" s="196">
        <v>102.4</v>
      </c>
      <c r="AI37" s="197">
        <v>12</v>
      </c>
    </row>
    <row r="38" spans="1:35" ht="17.25" customHeight="1">
      <c r="A38" s="175"/>
      <c r="B38" s="193">
        <v>5.0999999999999996</v>
      </c>
      <c r="C38" s="198">
        <v>105</v>
      </c>
      <c r="D38" s="195">
        <v>111.3</v>
      </c>
      <c r="E38" s="195">
        <v>108.5</v>
      </c>
      <c r="F38" s="195">
        <v>126.6</v>
      </c>
      <c r="G38" s="195">
        <v>135.9</v>
      </c>
      <c r="H38" s="195">
        <v>113.4</v>
      </c>
      <c r="I38" s="175">
        <v>112.6</v>
      </c>
      <c r="J38" s="195">
        <v>105.4</v>
      </c>
      <c r="K38" s="175">
        <v>104.5</v>
      </c>
      <c r="L38" s="195">
        <v>106.6</v>
      </c>
      <c r="M38" s="195">
        <v>107.8</v>
      </c>
      <c r="N38" s="195">
        <v>116.6</v>
      </c>
      <c r="O38" s="195">
        <v>110</v>
      </c>
      <c r="P38" s="195">
        <v>114.1</v>
      </c>
      <c r="Q38" s="175">
        <v>108.8</v>
      </c>
      <c r="R38" s="195">
        <v>105.5</v>
      </c>
      <c r="S38" s="175">
        <v>109.5</v>
      </c>
      <c r="T38" s="195">
        <v>100.1</v>
      </c>
      <c r="U38" s="195">
        <v>98</v>
      </c>
      <c r="V38" s="175">
        <v>113.9</v>
      </c>
      <c r="W38" s="175">
        <v>124.1</v>
      </c>
      <c r="X38" s="195">
        <v>136.5</v>
      </c>
      <c r="Y38" s="195">
        <v>123.1</v>
      </c>
      <c r="Z38" s="175">
        <v>140.9</v>
      </c>
      <c r="AA38" s="195">
        <v>100</v>
      </c>
      <c r="AB38" s="175">
        <v>108.7</v>
      </c>
      <c r="AC38" s="195">
        <v>111.3</v>
      </c>
      <c r="AD38" s="195">
        <v>105.2</v>
      </c>
      <c r="AE38" s="195">
        <v>100.4</v>
      </c>
      <c r="AF38" s="195">
        <v>113.1</v>
      </c>
      <c r="AG38" s="195">
        <v>106.3</v>
      </c>
      <c r="AH38" s="196">
        <v>102.4</v>
      </c>
      <c r="AI38" s="194">
        <v>5.0999999999999996</v>
      </c>
    </row>
    <row r="39" spans="1:35" ht="17.25" customHeight="1">
      <c r="B39" s="193">
        <v>2</v>
      </c>
      <c r="C39" s="198">
        <v>103.9</v>
      </c>
      <c r="D39" s="195">
        <v>111.5</v>
      </c>
      <c r="E39" s="195">
        <v>108.4</v>
      </c>
      <c r="F39" s="195">
        <v>120.1</v>
      </c>
      <c r="G39" s="195">
        <v>123.6</v>
      </c>
      <c r="H39" s="195">
        <v>113.9</v>
      </c>
      <c r="I39" s="175">
        <v>114.3</v>
      </c>
      <c r="J39" s="195">
        <v>107.2</v>
      </c>
      <c r="K39" s="175">
        <v>106.3</v>
      </c>
      <c r="L39" s="195">
        <v>106.4</v>
      </c>
      <c r="M39" s="195">
        <v>107.5</v>
      </c>
      <c r="N39" s="195">
        <v>117.8</v>
      </c>
      <c r="O39" s="195">
        <v>110.3</v>
      </c>
      <c r="P39" s="195">
        <v>114</v>
      </c>
      <c r="Q39" s="175">
        <v>110.8</v>
      </c>
      <c r="R39" s="195">
        <v>106.6</v>
      </c>
      <c r="S39" s="175">
        <v>109.9</v>
      </c>
      <c r="T39" s="195">
        <v>100.2</v>
      </c>
      <c r="U39" s="195">
        <v>98</v>
      </c>
      <c r="V39" s="175">
        <v>114.7</v>
      </c>
      <c r="W39" s="175">
        <v>111.3</v>
      </c>
      <c r="X39" s="195">
        <v>112.6</v>
      </c>
      <c r="Y39" s="195">
        <v>118.6</v>
      </c>
      <c r="Z39" s="175">
        <v>143.9</v>
      </c>
      <c r="AA39" s="195">
        <v>100</v>
      </c>
      <c r="AB39" s="175">
        <v>105.1</v>
      </c>
      <c r="AC39" s="195">
        <v>100.1</v>
      </c>
      <c r="AD39" s="195">
        <v>108.6</v>
      </c>
      <c r="AE39" s="195">
        <v>101.4</v>
      </c>
      <c r="AF39" s="195">
        <v>113.4</v>
      </c>
      <c r="AG39" s="195">
        <v>106.4</v>
      </c>
      <c r="AH39" s="196">
        <v>102.4</v>
      </c>
      <c r="AI39" s="197">
        <v>2</v>
      </c>
    </row>
    <row r="40" spans="1:35" ht="17.25" customHeight="1">
      <c r="B40" s="193">
        <v>3</v>
      </c>
      <c r="C40" s="198">
        <v>104.6</v>
      </c>
      <c r="D40" s="195">
        <v>112.6</v>
      </c>
      <c r="E40" s="195">
        <v>109</v>
      </c>
      <c r="F40" s="195">
        <v>123.6</v>
      </c>
      <c r="G40" s="195">
        <v>126.4</v>
      </c>
      <c r="H40" s="195">
        <v>110.9</v>
      </c>
      <c r="I40" s="175">
        <v>117.5</v>
      </c>
      <c r="J40" s="195">
        <v>105.5</v>
      </c>
      <c r="K40" s="175">
        <v>103.4</v>
      </c>
      <c r="L40" s="195">
        <v>111.2</v>
      </c>
      <c r="M40" s="195">
        <v>112.8</v>
      </c>
      <c r="N40" s="195">
        <v>117.3</v>
      </c>
      <c r="O40" s="195">
        <v>114.9</v>
      </c>
      <c r="P40" s="195">
        <v>116.2</v>
      </c>
      <c r="Q40" s="175">
        <v>109.3</v>
      </c>
      <c r="R40" s="195">
        <v>106.4</v>
      </c>
      <c r="S40" s="175">
        <v>111.5</v>
      </c>
      <c r="T40" s="195">
        <v>100.2</v>
      </c>
      <c r="U40" s="195">
        <v>98</v>
      </c>
      <c r="V40" s="175">
        <v>114.9</v>
      </c>
      <c r="W40" s="175">
        <v>110.7</v>
      </c>
      <c r="X40" s="195">
        <v>111.5</v>
      </c>
      <c r="Y40" s="195">
        <v>117.7</v>
      </c>
      <c r="Z40" s="175">
        <v>144.69999999999999</v>
      </c>
      <c r="AA40" s="195">
        <v>100</v>
      </c>
      <c r="AB40" s="175">
        <v>110.3</v>
      </c>
      <c r="AC40" s="195">
        <v>111</v>
      </c>
      <c r="AD40" s="195">
        <v>114.7</v>
      </c>
      <c r="AE40" s="195">
        <v>104.1</v>
      </c>
      <c r="AF40" s="195">
        <v>114</v>
      </c>
      <c r="AG40" s="195">
        <v>108.4</v>
      </c>
      <c r="AH40" s="196">
        <v>102.4</v>
      </c>
      <c r="AI40" s="197">
        <v>3</v>
      </c>
    </row>
    <row r="41" spans="1:35" ht="17.25" customHeight="1">
      <c r="B41" s="193">
        <v>4</v>
      </c>
      <c r="C41" s="198">
        <v>105.2</v>
      </c>
      <c r="D41" s="195">
        <v>113</v>
      </c>
      <c r="E41" s="195">
        <v>110.5</v>
      </c>
      <c r="F41" s="195">
        <v>117.1</v>
      </c>
      <c r="G41" s="195">
        <v>113.5</v>
      </c>
      <c r="H41" s="195">
        <v>110.8</v>
      </c>
      <c r="I41" s="175">
        <v>120.6</v>
      </c>
      <c r="J41" s="195">
        <v>110.8</v>
      </c>
      <c r="K41" s="175">
        <v>111.3</v>
      </c>
      <c r="L41" s="195">
        <v>101</v>
      </c>
      <c r="M41" s="195">
        <v>101.6</v>
      </c>
      <c r="N41" s="195">
        <v>120.8</v>
      </c>
      <c r="O41" s="195">
        <v>116.6</v>
      </c>
      <c r="P41" s="195">
        <v>116</v>
      </c>
      <c r="Q41" s="175">
        <v>110.5</v>
      </c>
      <c r="R41" s="195">
        <v>108.2</v>
      </c>
      <c r="S41" s="175">
        <v>111.9</v>
      </c>
      <c r="T41" s="195">
        <v>100.9</v>
      </c>
      <c r="U41" s="195">
        <v>98</v>
      </c>
      <c r="V41" s="175">
        <v>119.9</v>
      </c>
      <c r="W41" s="175">
        <v>111.1</v>
      </c>
      <c r="X41" s="195">
        <v>112.5</v>
      </c>
      <c r="Y41" s="195">
        <v>117.2</v>
      </c>
      <c r="Z41" s="175">
        <v>147.30000000000001</v>
      </c>
      <c r="AA41" s="195">
        <v>100</v>
      </c>
      <c r="AB41" s="175">
        <v>111.9</v>
      </c>
      <c r="AC41" s="195">
        <v>114.1</v>
      </c>
      <c r="AD41" s="195">
        <v>116.2</v>
      </c>
      <c r="AE41" s="195">
        <v>103.9</v>
      </c>
      <c r="AF41" s="195">
        <v>115.1</v>
      </c>
      <c r="AG41" s="195">
        <v>109</v>
      </c>
      <c r="AH41" s="196">
        <v>102.4</v>
      </c>
      <c r="AI41" s="197">
        <v>4</v>
      </c>
    </row>
    <row r="42" spans="1:35" ht="17.25" customHeight="1">
      <c r="B42" s="193">
        <v>5</v>
      </c>
      <c r="C42" s="198">
        <v>105</v>
      </c>
      <c r="D42" s="195">
        <v>113.7</v>
      </c>
      <c r="E42" s="195">
        <v>108</v>
      </c>
      <c r="F42" s="195">
        <v>119.5</v>
      </c>
      <c r="G42" s="195">
        <v>118.2</v>
      </c>
      <c r="H42" s="195">
        <v>112.1</v>
      </c>
      <c r="I42" s="175">
        <v>122.2</v>
      </c>
      <c r="J42" s="195">
        <v>112.5</v>
      </c>
      <c r="K42" s="175">
        <v>112.8</v>
      </c>
      <c r="L42" s="195">
        <v>99.7</v>
      </c>
      <c r="M42" s="195">
        <v>100.6</v>
      </c>
      <c r="N42" s="195">
        <v>122.2</v>
      </c>
      <c r="O42" s="195">
        <v>118.9</v>
      </c>
      <c r="P42" s="195">
        <v>115.5</v>
      </c>
      <c r="Q42" s="175">
        <v>112.2</v>
      </c>
      <c r="R42" s="195">
        <v>108.4</v>
      </c>
      <c r="S42" s="175">
        <v>112.5</v>
      </c>
      <c r="T42" s="195">
        <v>100.9</v>
      </c>
      <c r="U42" s="195">
        <v>97.9</v>
      </c>
      <c r="V42" s="175">
        <v>120.3</v>
      </c>
      <c r="W42" s="175">
        <v>106.2</v>
      </c>
      <c r="X42" s="195">
        <v>103.4</v>
      </c>
      <c r="Y42" s="195">
        <v>115.9</v>
      </c>
      <c r="Z42" s="175">
        <v>145.6</v>
      </c>
      <c r="AA42" s="195">
        <v>100</v>
      </c>
      <c r="AB42" s="175">
        <v>114.7</v>
      </c>
      <c r="AC42" s="195">
        <v>122.3</v>
      </c>
      <c r="AD42" s="195">
        <v>116</v>
      </c>
      <c r="AE42" s="195">
        <v>106.5</v>
      </c>
      <c r="AF42" s="195">
        <v>114.2</v>
      </c>
      <c r="AG42" s="195">
        <v>108.5</v>
      </c>
      <c r="AH42" s="196">
        <v>102.4</v>
      </c>
      <c r="AI42" s="197" t="s">
        <v>399</v>
      </c>
    </row>
    <row r="43" spans="1:35" ht="17.25" customHeight="1">
      <c r="B43" s="193">
        <v>6</v>
      </c>
      <c r="C43" s="198">
        <v>105.1</v>
      </c>
      <c r="D43" s="195">
        <v>112.7</v>
      </c>
      <c r="E43" s="195">
        <v>113.1</v>
      </c>
      <c r="F43" s="195">
        <v>114.5</v>
      </c>
      <c r="G43" s="195">
        <v>109.5</v>
      </c>
      <c r="H43" s="195">
        <v>112.1</v>
      </c>
      <c r="I43" s="175">
        <v>120.8</v>
      </c>
      <c r="J43" s="195">
        <v>100.2</v>
      </c>
      <c r="K43" s="175">
        <v>95.2</v>
      </c>
      <c r="L43" s="195">
        <v>100.3</v>
      </c>
      <c r="M43" s="195">
        <v>100.9</v>
      </c>
      <c r="N43" s="195">
        <v>123.7</v>
      </c>
      <c r="O43" s="195">
        <v>119.6</v>
      </c>
      <c r="P43" s="195">
        <v>117.6</v>
      </c>
      <c r="Q43" s="175">
        <v>110.4</v>
      </c>
      <c r="R43" s="195">
        <v>108.2</v>
      </c>
      <c r="S43" s="175">
        <v>112.6</v>
      </c>
      <c r="T43" s="195">
        <v>101</v>
      </c>
      <c r="U43" s="195">
        <v>97.9</v>
      </c>
      <c r="V43" s="175">
        <v>120.7</v>
      </c>
      <c r="W43" s="175">
        <v>109.6</v>
      </c>
      <c r="X43" s="195">
        <v>110.6</v>
      </c>
      <c r="Y43" s="195">
        <v>113.6</v>
      </c>
      <c r="Z43" s="175">
        <v>150.69999999999999</v>
      </c>
      <c r="AA43" s="195">
        <v>100</v>
      </c>
      <c r="AB43" s="175">
        <v>114.9</v>
      </c>
      <c r="AC43" s="195">
        <v>121.3</v>
      </c>
      <c r="AD43" s="195">
        <v>118.4</v>
      </c>
      <c r="AE43" s="195">
        <v>106.5</v>
      </c>
      <c r="AF43" s="195">
        <v>115.4</v>
      </c>
      <c r="AG43" s="195">
        <v>109.2</v>
      </c>
      <c r="AH43" s="196">
        <v>102.4</v>
      </c>
      <c r="AI43" s="197">
        <v>6</v>
      </c>
    </row>
    <row r="44" spans="1:35" ht="17.25" customHeight="1">
      <c r="B44" s="193">
        <v>7</v>
      </c>
      <c r="C44" s="198">
        <v>105.5</v>
      </c>
      <c r="D44" s="195">
        <v>113.4</v>
      </c>
      <c r="E44" s="195">
        <v>114.9</v>
      </c>
      <c r="F44" s="195">
        <v>120</v>
      </c>
      <c r="G44" s="195">
        <v>118.7</v>
      </c>
      <c r="H44" s="195">
        <v>115.1</v>
      </c>
      <c r="I44" s="175">
        <v>122.5</v>
      </c>
      <c r="J44" s="195">
        <v>98.7</v>
      </c>
      <c r="K44" s="175">
        <v>92.9</v>
      </c>
      <c r="L44" s="195">
        <v>99.9</v>
      </c>
      <c r="M44" s="195">
        <v>101</v>
      </c>
      <c r="N44" s="195">
        <v>124.2</v>
      </c>
      <c r="O44" s="195">
        <v>117.9</v>
      </c>
      <c r="P44" s="195">
        <v>118.4</v>
      </c>
      <c r="Q44" s="175">
        <v>109.9</v>
      </c>
      <c r="R44" s="195">
        <v>109.1</v>
      </c>
      <c r="S44" s="175">
        <v>112.6</v>
      </c>
      <c r="T44" s="195">
        <v>101.1</v>
      </c>
      <c r="U44" s="195">
        <v>97.9</v>
      </c>
      <c r="V44" s="175">
        <v>121.7</v>
      </c>
      <c r="W44" s="175">
        <v>107.5</v>
      </c>
      <c r="X44" s="195">
        <v>106.8</v>
      </c>
      <c r="Y44" s="195">
        <v>112</v>
      </c>
      <c r="Z44" s="175">
        <v>153.6</v>
      </c>
      <c r="AA44" s="195">
        <v>100</v>
      </c>
      <c r="AB44" s="175">
        <v>114.1</v>
      </c>
      <c r="AC44" s="195">
        <v>118.7</v>
      </c>
      <c r="AD44" s="195">
        <v>118.4</v>
      </c>
      <c r="AE44" s="195">
        <v>104.2</v>
      </c>
      <c r="AF44" s="195">
        <v>115.4</v>
      </c>
      <c r="AG44" s="195">
        <v>110.3</v>
      </c>
      <c r="AH44" s="196">
        <v>102.4</v>
      </c>
      <c r="AI44" s="197">
        <v>7</v>
      </c>
    </row>
    <row r="45" spans="1:35" ht="17.25" customHeight="1">
      <c r="B45" s="193">
        <v>8</v>
      </c>
      <c r="C45" s="198">
        <v>104.7</v>
      </c>
      <c r="D45" s="195">
        <v>114.5</v>
      </c>
      <c r="E45" s="195">
        <v>113</v>
      </c>
      <c r="F45" s="195">
        <v>123.2</v>
      </c>
      <c r="G45" s="195">
        <v>123</v>
      </c>
      <c r="H45" s="195">
        <v>114.5</v>
      </c>
      <c r="I45" s="175">
        <v>127.5</v>
      </c>
      <c r="J45" s="195">
        <v>101.9</v>
      </c>
      <c r="K45" s="175">
        <v>97.4</v>
      </c>
      <c r="L45" s="195">
        <v>109.3</v>
      </c>
      <c r="M45" s="195">
        <v>111</v>
      </c>
      <c r="N45" s="195">
        <v>123.2</v>
      </c>
      <c r="O45" s="195">
        <v>120.6</v>
      </c>
      <c r="P45" s="195">
        <v>117.5</v>
      </c>
      <c r="Q45" s="175">
        <v>109.9</v>
      </c>
      <c r="R45" s="195">
        <v>108.9</v>
      </c>
      <c r="S45" s="175">
        <v>112.6</v>
      </c>
      <c r="T45" s="195">
        <v>101.1</v>
      </c>
      <c r="U45" s="195">
        <v>97.9</v>
      </c>
      <c r="V45" s="175">
        <v>121.9</v>
      </c>
      <c r="W45" s="175">
        <v>89.3</v>
      </c>
      <c r="X45" s="195">
        <v>102</v>
      </c>
      <c r="Y45" s="195">
        <v>110.4</v>
      </c>
      <c r="Z45" s="175">
        <v>163.4</v>
      </c>
      <c r="AA45" s="195">
        <v>42</v>
      </c>
      <c r="AB45" s="175">
        <v>113.9</v>
      </c>
      <c r="AC45" s="195">
        <v>118.7</v>
      </c>
      <c r="AD45" s="195">
        <v>117.4</v>
      </c>
      <c r="AE45" s="195">
        <v>108</v>
      </c>
      <c r="AF45" s="195">
        <v>114.1</v>
      </c>
      <c r="AG45" s="195">
        <v>109.6</v>
      </c>
      <c r="AH45" s="196">
        <v>102.4</v>
      </c>
      <c r="AI45" s="197">
        <v>8</v>
      </c>
    </row>
    <row r="46" spans="1:35" ht="17.25" customHeight="1">
      <c r="B46" s="193">
        <v>9</v>
      </c>
      <c r="C46" s="198">
        <v>104.8</v>
      </c>
      <c r="D46" s="195">
        <v>116.3</v>
      </c>
      <c r="E46" s="195">
        <v>113</v>
      </c>
      <c r="F46" s="195">
        <v>124.7</v>
      </c>
      <c r="G46" s="195">
        <v>126.7</v>
      </c>
      <c r="H46" s="195">
        <v>112</v>
      </c>
      <c r="I46" s="175">
        <v>127.5</v>
      </c>
      <c r="J46" s="195">
        <v>116</v>
      </c>
      <c r="K46" s="175">
        <v>117.9</v>
      </c>
      <c r="L46" s="195">
        <v>109.5</v>
      </c>
      <c r="M46" s="195">
        <v>111.2</v>
      </c>
      <c r="N46" s="195">
        <v>122</v>
      </c>
      <c r="O46" s="195">
        <v>123.3</v>
      </c>
      <c r="P46" s="195">
        <v>117.5</v>
      </c>
      <c r="Q46" s="175">
        <v>111.1</v>
      </c>
      <c r="R46" s="195">
        <v>108.9</v>
      </c>
      <c r="S46" s="175">
        <v>113.2</v>
      </c>
      <c r="T46" s="195">
        <v>101.2</v>
      </c>
      <c r="U46" s="195">
        <v>97.9</v>
      </c>
      <c r="V46" s="175">
        <v>122.3</v>
      </c>
      <c r="W46" s="175">
        <v>84.1</v>
      </c>
      <c r="X46" s="195">
        <v>97.3</v>
      </c>
      <c r="Y46" s="195">
        <v>95.4</v>
      </c>
      <c r="Z46" s="175">
        <v>166.8</v>
      </c>
      <c r="AA46" s="195">
        <v>42</v>
      </c>
      <c r="AB46" s="175">
        <v>115.5</v>
      </c>
      <c r="AC46" s="195">
        <v>120.6</v>
      </c>
      <c r="AD46" s="195">
        <v>124.6</v>
      </c>
      <c r="AE46" s="195">
        <v>108</v>
      </c>
      <c r="AF46" s="195">
        <v>116</v>
      </c>
      <c r="AG46" s="195">
        <v>109.5</v>
      </c>
      <c r="AH46" s="196">
        <v>102.4</v>
      </c>
      <c r="AI46" s="197">
        <v>9</v>
      </c>
    </row>
    <row r="47" spans="1:35" ht="17.25" customHeight="1">
      <c r="B47" s="199">
        <v>10</v>
      </c>
      <c r="C47" s="198">
        <v>106.5</v>
      </c>
      <c r="D47" s="195">
        <v>117.1</v>
      </c>
      <c r="E47" s="195">
        <v>114.6</v>
      </c>
      <c r="F47" s="195">
        <v>122.3</v>
      </c>
      <c r="G47" s="195">
        <v>119.9</v>
      </c>
      <c r="H47" s="195">
        <v>111.3</v>
      </c>
      <c r="I47" s="175">
        <v>127.2</v>
      </c>
      <c r="J47" s="195">
        <v>121.2</v>
      </c>
      <c r="K47" s="175">
        <v>125.3</v>
      </c>
      <c r="L47" s="195">
        <v>108.5</v>
      </c>
      <c r="M47" s="195">
        <v>110.2</v>
      </c>
      <c r="N47" s="195">
        <v>126.1</v>
      </c>
      <c r="O47" s="195">
        <v>122.4</v>
      </c>
      <c r="P47" s="195">
        <v>117.3</v>
      </c>
      <c r="Q47" s="175">
        <v>113.4</v>
      </c>
      <c r="R47" s="195">
        <v>109.6</v>
      </c>
      <c r="S47" s="175">
        <v>113.8</v>
      </c>
      <c r="T47" s="195">
        <v>101.2</v>
      </c>
      <c r="U47" s="195">
        <v>97.9</v>
      </c>
      <c r="V47" s="175">
        <v>122.3</v>
      </c>
      <c r="W47" s="175">
        <v>104.7</v>
      </c>
      <c r="X47" s="195">
        <v>106.7</v>
      </c>
      <c r="Y47" s="195">
        <v>98</v>
      </c>
      <c r="Z47" s="175">
        <v>154.1</v>
      </c>
      <c r="AA47" s="195">
        <v>100</v>
      </c>
      <c r="AB47" s="175">
        <v>114.3</v>
      </c>
      <c r="AC47" s="195">
        <v>116.3</v>
      </c>
      <c r="AD47" s="195">
        <v>124.1</v>
      </c>
      <c r="AE47" s="195">
        <v>109.2</v>
      </c>
      <c r="AF47" s="195">
        <v>116.1</v>
      </c>
      <c r="AG47" s="195">
        <v>110.6</v>
      </c>
      <c r="AH47" s="196">
        <v>102.4</v>
      </c>
      <c r="AI47" s="197">
        <v>10</v>
      </c>
    </row>
    <row r="48" spans="1:35" ht="17.25" customHeight="1">
      <c r="B48" s="199">
        <v>11</v>
      </c>
      <c r="C48" s="198">
        <v>106.4</v>
      </c>
      <c r="D48" s="195">
        <v>116.3</v>
      </c>
      <c r="E48" s="195">
        <v>114.2</v>
      </c>
      <c r="F48" s="195">
        <v>122.6</v>
      </c>
      <c r="G48" s="195">
        <v>122.1</v>
      </c>
      <c r="H48" s="195">
        <v>115</v>
      </c>
      <c r="I48" s="175">
        <v>127.5</v>
      </c>
      <c r="J48" s="195">
        <v>110.5</v>
      </c>
      <c r="K48" s="175">
        <v>109.7</v>
      </c>
      <c r="L48" s="195">
        <v>105.2</v>
      </c>
      <c r="M48" s="195">
        <v>105.9</v>
      </c>
      <c r="N48" s="195">
        <v>123.6</v>
      </c>
      <c r="O48" s="195">
        <v>123.6</v>
      </c>
      <c r="P48" s="195">
        <v>117.8</v>
      </c>
      <c r="Q48" s="175">
        <v>114.5</v>
      </c>
      <c r="R48" s="195">
        <v>110.3</v>
      </c>
      <c r="S48" s="175">
        <v>114.1</v>
      </c>
      <c r="T48" s="195">
        <v>101.2</v>
      </c>
      <c r="U48" s="195">
        <v>97.9</v>
      </c>
      <c r="V48" s="175">
        <v>122.6</v>
      </c>
      <c r="W48" s="175">
        <v>104.4</v>
      </c>
      <c r="X48" s="195">
        <v>104.9</v>
      </c>
      <c r="Y48" s="195">
        <v>101.1</v>
      </c>
      <c r="Z48" s="175">
        <v>154.1</v>
      </c>
      <c r="AA48" s="195">
        <v>100</v>
      </c>
      <c r="AB48" s="175">
        <v>115.7</v>
      </c>
      <c r="AC48" s="195">
        <v>120.3</v>
      </c>
      <c r="AD48" s="195">
        <v>124.1</v>
      </c>
      <c r="AE48" s="195">
        <v>102.3</v>
      </c>
      <c r="AF48" s="195">
        <v>116</v>
      </c>
      <c r="AG48" s="195">
        <v>112.4</v>
      </c>
      <c r="AH48" s="196">
        <v>102.4</v>
      </c>
      <c r="AI48" s="197">
        <v>11</v>
      </c>
    </row>
    <row r="49" spans="1:35" ht="17.25" customHeight="1">
      <c r="B49" s="199">
        <v>12</v>
      </c>
      <c r="C49" s="198">
        <v>106.7</v>
      </c>
      <c r="D49" s="195">
        <v>116.2</v>
      </c>
      <c r="E49" s="195">
        <v>114.1</v>
      </c>
      <c r="F49" s="195">
        <v>123.2</v>
      </c>
      <c r="G49" s="195">
        <v>123.7</v>
      </c>
      <c r="H49" s="195">
        <v>116.6</v>
      </c>
      <c r="I49" s="175">
        <v>127.8</v>
      </c>
      <c r="J49" s="195">
        <v>108.8</v>
      </c>
      <c r="K49" s="175">
        <v>106.6</v>
      </c>
      <c r="L49" s="195">
        <v>106.3</v>
      </c>
      <c r="M49" s="195">
        <v>107.2</v>
      </c>
      <c r="N49" s="195">
        <v>121.5</v>
      </c>
      <c r="O49" s="195">
        <v>123.7</v>
      </c>
      <c r="P49" s="195">
        <v>118.9</v>
      </c>
      <c r="Q49" s="175">
        <v>112.5</v>
      </c>
      <c r="R49" s="195">
        <v>110</v>
      </c>
      <c r="S49" s="175">
        <v>114.1</v>
      </c>
      <c r="T49" s="195">
        <v>101.2</v>
      </c>
      <c r="U49" s="195">
        <v>97.9</v>
      </c>
      <c r="V49" s="175">
        <v>122.8</v>
      </c>
      <c r="W49" s="175">
        <v>106.2</v>
      </c>
      <c r="X49" s="195">
        <v>103.5</v>
      </c>
      <c r="Y49" s="195">
        <v>113.1</v>
      </c>
      <c r="Z49" s="175">
        <v>158.30000000000001</v>
      </c>
      <c r="AA49" s="195">
        <v>100</v>
      </c>
      <c r="AB49" s="175">
        <v>116.6</v>
      </c>
      <c r="AC49" s="195">
        <v>122.5</v>
      </c>
      <c r="AD49" s="195">
        <v>123.9</v>
      </c>
      <c r="AE49" s="195">
        <v>102.3</v>
      </c>
      <c r="AF49" s="195">
        <v>116.8</v>
      </c>
      <c r="AG49" s="195">
        <v>112.3</v>
      </c>
      <c r="AH49" s="196">
        <v>102.4</v>
      </c>
      <c r="AI49" s="197">
        <v>12</v>
      </c>
    </row>
    <row r="50" spans="1:35" ht="17.25" customHeight="1">
      <c r="A50" s="36"/>
      <c r="B50" s="200"/>
      <c r="C50" s="189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1"/>
      <c r="AI50" s="201"/>
    </row>
    <row r="51" spans="1:35" ht="17.25" customHeight="1">
      <c r="A51" s="202" t="s">
        <v>214</v>
      </c>
      <c r="B51" s="203"/>
      <c r="C51" s="189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1"/>
      <c r="AI51" s="204" t="s">
        <v>214</v>
      </c>
    </row>
    <row r="52" spans="1:35" ht="17.25" customHeight="1">
      <c r="A52" s="202" t="s">
        <v>461</v>
      </c>
      <c r="B52" s="203"/>
      <c r="C52" s="189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1"/>
      <c r="AI52" s="204" t="s">
        <v>461</v>
      </c>
    </row>
    <row r="53" spans="1:35" ht="17.25" customHeight="1">
      <c r="A53" s="25" t="s">
        <v>364</v>
      </c>
      <c r="B53" s="193">
        <v>5.0999999999999996</v>
      </c>
      <c r="C53" s="205">
        <v>4.5999999999999996</v>
      </c>
      <c r="D53" s="206">
        <v>8.3000000000000007</v>
      </c>
      <c r="E53" s="76">
        <v>6.3</v>
      </c>
      <c r="F53" s="76">
        <v>20.5</v>
      </c>
      <c r="G53" s="206">
        <v>26.1</v>
      </c>
      <c r="H53" s="206">
        <v>10.1</v>
      </c>
      <c r="I53" s="206">
        <v>8.1</v>
      </c>
      <c r="J53" s="206">
        <v>5.3</v>
      </c>
      <c r="K53" s="206">
        <v>6.1</v>
      </c>
      <c r="L53" s="76">
        <v>-2.1</v>
      </c>
      <c r="M53" s="76">
        <v>-1.8</v>
      </c>
      <c r="N53" s="206">
        <v>13</v>
      </c>
      <c r="O53" s="76">
        <v>6.3</v>
      </c>
      <c r="P53" s="76">
        <v>9.9</v>
      </c>
      <c r="Q53" s="76">
        <v>8.8000000000000007</v>
      </c>
      <c r="R53" s="206">
        <v>5.9</v>
      </c>
      <c r="S53" s="76">
        <v>7.2</v>
      </c>
      <c r="T53" s="206">
        <v>0</v>
      </c>
      <c r="U53" s="76">
        <v>-1.3</v>
      </c>
      <c r="V53" s="206">
        <v>8.1999999999999993</v>
      </c>
      <c r="W53" s="206">
        <v>14.8</v>
      </c>
      <c r="X53" s="206">
        <v>23</v>
      </c>
      <c r="Y53" s="76">
        <v>14.6</v>
      </c>
      <c r="Z53" s="76">
        <v>2.2000000000000002</v>
      </c>
      <c r="AA53" s="206">
        <v>0</v>
      </c>
      <c r="AB53" s="206">
        <v>9.4</v>
      </c>
      <c r="AC53" s="76">
        <v>15.3</v>
      </c>
      <c r="AD53" s="206">
        <v>6.5</v>
      </c>
      <c r="AE53" s="76">
        <v>8.5</v>
      </c>
      <c r="AF53" s="76">
        <v>10.199999999999999</v>
      </c>
      <c r="AG53" s="206">
        <v>3.5</v>
      </c>
      <c r="AH53" s="206">
        <v>2.2999999999999998</v>
      </c>
      <c r="AI53" s="194" t="s">
        <v>519</v>
      </c>
    </row>
    <row r="54" spans="1:35" ht="17.25" customHeight="1">
      <c r="B54" s="193">
        <v>2</v>
      </c>
      <c r="C54" s="205">
        <v>3.4</v>
      </c>
      <c r="D54" s="206">
        <v>8.6999999999999993</v>
      </c>
      <c r="E54" s="76">
        <v>7.2</v>
      </c>
      <c r="F54" s="76">
        <v>15.3</v>
      </c>
      <c r="G54" s="206">
        <v>16.3</v>
      </c>
      <c r="H54" s="206">
        <v>11.6</v>
      </c>
      <c r="I54" s="206">
        <v>11.2</v>
      </c>
      <c r="J54" s="206">
        <v>6.5</v>
      </c>
      <c r="K54" s="206">
        <v>7</v>
      </c>
      <c r="L54" s="76">
        <v>0.5</v>
      </c>
      <c r="M54" s="76">
        <v>1.1000000000000001</v>
      </c>
      <c r="N54" s="206">
        <v>13.4</v>
      </c>
      <c r="O54" s="76">
        <v>5.6</v>
      </c>
      <c r="P54" s="76">
        <v>9.6999999999999993</v>
      </c>
      <c r="Q54" s="76">
        <v>10.3</v>
      </c>
      <c r="R54" s="206">
        <v>7.3</v>
      </c>
      <c r="S54" s="76">
        <v>7.6</v>
      </c>
      <c r="T54" s="206">
        <v>0.1</v>
      </c>
      <c r="U54" s="76">
        <v>-1.4</v>
      </c>
      <c r="V54" s="206">
        <v>8.9</v>
      </c>
      <c r="W54" s="206">
        <v>1.2</v>
      </c>
      <c r="X54" s="206">
        <v>-1.4</v>
      </c>
      <c r="Y54" s="76">
        <v>9.8000000000000007</v>
      </c>
      <c r="Z54" s="76">
        <v>0.7</v>
      </c>
      <c r="AA54" s="206">
        <v>0</v>
      </c>
      <c r="AB54" s="206">
        <v>6.5</v>
      </c>
      <c r="AC54" s="76">
        <v>5.5</v>
      </c>
      <c r="AD54" s="206">
        <v>10</v>
      </c>
      <c r="AE54" s="76">
        <v>9.6999999999999993</v>
      </c>
      <c r="AF54" s="76">
        <v>11.3</v>
      </c>
      <c r="AG54" s="206">
        <v>3.5</v>
      </c>
      <c r="AH54" s="206">
        <v>2.2999999999999998</v>
      </c>
      <c r="AI54" s="197" t="s">
        <v>309</v>
      </c>
    </row>
    <row r="55" spans="1:35" ht="17.25" customHeight="1">
      <c r="B55" s="193">
        <v>3</v>
      </c>
      <c r="C55" s="205">
        <v>3.7</v>
      </c>
      <c r="D55" s="206">
        <v>9.1999999999999993</v>
      </c>
      <c r="E55" s="76">
        <v>5.4</v>
      </c>
      <c r="F55" s="76">
        <v>16.3</v>
      </c>
      <c r="G55" s="206">
        <v>14.5</v>
      </c>
      <c r="H55" s="206">
        <v>7.4</v>
      </c>
      <c r="I55" s="206">
        <v>14.7</v>
      </c>
      <c r="J55" s="206">
        <v>3.1</v>
      </c>
      <c r="K55" s="206">
        <v>2.6</v>
      </c>
      <c r="L55" s="76">
        <v>10.8</v>
      </c>
      <c r="M55" s="76">
        <v>11.7</v>
      </c>
      <c r="N55" s="206">
        <v>9.9</v>
      </c>
      <c r="O55" s="76">
        <v>10.8</v>
      </c>
      <c r="P55" s="76">
        <v>11.8</v>
      </c>
      <c r="Q55" s="76">
        <v>7.5</v>
      </c>
      <c r="R55" s="206">
        <v>7</v>
      </c>
      <c r="S55" s="76">
        <v>9.1</v>
      </c>
      <c r="T55" s="206">
        <v>0</v>
      </c>
      <c r="U55" s="76">
        <v>-1.4</v>
      </c>
      <c r="V55" s="206">
        <v>8.6</v>
      </c>
      <c r="W55" s="206">
        <v>-0.9</v>
      </c>
      <c r="X55" s="206">
        <v>-4.4000000000000004</v>
      </c>
      <c r="Y55" s="76">
        <v>7.9</v>
      </c>
      <c r="Z55" s="76">
        <v>-3.1</v>
      </c>
      <c r="AA55" s="206">
        <v>0</v>
      </c>
      <c r="AB55" s="206">
        <v>11.9</v>
      </c>
      <c r="AC55" s="76">
        <v>16.3</v>
      </c>
      <c r="AD55" s="206">
        <v>15.5</v>
      </c>
      <c r="AE55" s="76">
        <v>13.7</v>
      </c>
      <c r="AF55" s="76">
        <v>11.9</v>
      </c>
      <c r="AG55" s="206">
        <v>6.5</v>
      </c>
      <c r="AH55" s="206">
        <v>2.2999999999999998</v>
      </c>
      <c r="AI55" s="197" t="s">
        <v>310</v>
      </c>
    </row>
    <row r="56" spans="1:35" ht="17.25" customHeight="1">
      <c r="B56" s="193">
        <v>4</v>
      </c>
      <c r="C56" s="205">
        <v>4</v>
      </c>
      <c r="D56" s="206">
        <v>9.1999999999999993</v>
      </c>
      <c r="E56" s="76">
        <v>5.4</v>
      </c>
      <c r="F56" s="76">
        <v>15.2</v>
      </c>
      <c r="G56" s="206">
        <v>11.6</v>
      </c>
      <c r="H56" s="206">
        <v>5.9</v>
      </c>
      <c r="I56" s="206">
        <v>18.100000000000001</v>
      </c>
      <c r="J56" s="206">
        <v>5.5</v>
      </c>
      <c r="K56" s="206">
        <v>4.5</v>
      </c>
      <c r="L56" s="76">
        <v>5.8</v>
      </c>
      <c r="M56" s="76">
        <v>6.3</v>
      </c>
      <c r="N56" s="206">
        <v>13.4</v>
      </c>
      <c r="O56" s="76">
        <v>10.199999999999999</v>
      </c>
      <c r="P56" s="76">
        <v>10.6</v>
      </c>
      <c r="Q56" s="76">
        <v>9.6999999999999993</v>
      </c>
      <c r="R56" s="206">
        <v>9</v>
      </c>
      <c r="S56" s="76">
        <v>8.4</v>
      </c>
      <c r="T56" s="206">
        <v>0.6</v>
      </c>
      <c r="U56" s="76">
        <v>-1.2</v>
      </c>
      <c r="V56" s="206">
        <v>11.3</v>
      </c>
      <c r="W56" s="206">
        <v>-1</v>
      </c>
      <c r="X56" s="206">
        <v>-4.0999999999999996</v>
      </c>
      <c r="Y56" s="76">
        <v>5.5</v>
      </c>
      <c r="Z56" s="76">
        <v>0.8</v>
      </c>
      <c r="AA56" s="206">
        <v>0</v>
      </c>
      <c r="AB56" s="206">
        <v>13.2</v>
      </c>
      <c r="AC56" s="76">
        <v>21.1</v>
      </c>
      <c r="AD56" s="206">
        <v>14</v>
      </c>
      <c r="AE56" s="76">
        <v>12.6</v>
      </c>
      <c r="AF56" s="76">
        <v>14.3</v>
      </c>
      <c r="AG56" s="206">
        <v>4.4000000000000004</v>
      </c>
      <c r="AH56" s="206">
        <v>2.2999999999999998</v>
      </c>
      <c r="AI56" s="197" t="s">
        <v>253</v>
      </c>
    </row>
    <row r="57" spans="1:35" ht="17.25" customHeight="1">
      <c r="B57" s="193">
        <v>5</v>
      </c>
      <c r="C57" s="205">
        <v>3.4</v>
      </c>
      <c r="D57" s="206">
        <v>8.9</v>
      </c>
      <c r="E57" s="76">
        <v>4.8</v>
      </c>
      <c r="F57" s="76">
        <v>13.1</v>
      </c>
      <c r="G57" s="206">
        <v>8.3000000000000007</v>
      </c>
      <c r="H57" s="206">
        <v>5.4</v>
      </c>
      <c r="I57" s="206">
        <v>19.5</v>
      </c>
      <c r="J57" s="206">
        <v>6.6</v>
      </c>
      <c r="K57" s="206">
        <v>5.0999999999999996</v>
      </c>
      <c r="L57" s="76">
        <v>0.3</v>
      </c>
      <c r="M57" s="76">
        <v>0.1</v>
      </c>
      <c r="N57" s="206">
        <v>15.3</v>
      </c>
      <c r="O57" s="76">
        <v>12.1</v>
      </c>
      <c r="P57" s="76">
        <v>9.6</v>
      </c>
      <c r="Q57" s="76">
        <v>10.4</v>
      </c>
      <c r="R57" s="206">
        <v>8.1999999999999993</v>
      </c>
      <c r="S57" s="76">
        <v>7.5</v>
      </c>
      <c r="T57" s="206">
        <v>0.6</v>
      </c>
      <c r="U57" s="76">
        <v>-1.2</v>
      </c>
      <c r="V57" s="206">
        <v>11.4</v>
      </c>
      <c r="W57" s="206">
        <v>-5.8</v>
      </c>
      <c r="X57" s="206">
        <v>-12.4</v>
      </c>
      <c r="Y57" s="76">
        <v>2.2999999999999998</v>
      </c>
      <c r="Z57" s="76">
        <v>5.2</v>
      </c>
      <c r="AA57" s="206">
        <v>0</v>
      </c>
      <c r="AB57" s="206">
        <v>12.1</v>
      </c>
      <c r="AC57" s="76">
        <v>19.7</v>
      </c>
      <c r="AD57" s="206">
        <v>13.8</v>
      </c>
      <c r="AE57" s="76">
        <v>17.7</v>
      </c>
      <c r="AF57" s="76">
        <v>11.6</v>
      </c>
      <c r="AG57" s="206">
        <v>2.6</v>
      </c>
      <c r="AH57" s="206">
        <v>2.2999999999999998</v>
      </c>
      <c r="AI57" s="197" t="s">
        <v>520</v>
      </c>
    </row>
    <row r="58" spans="1:35" ht="17.25" customHeight="1">
      <c r="B58" s="193">
        <v>6</v>
      </c>
      <c r="C58" s="205">
        <v>3.1</v>
      </c>
      <c r="D58" s="206">
        <v>8</v>
      </c>
      <c r="E58" s="76">
        <v>7.3</v>
      </c>
      <c r="F58" s="76">
        <v>6.6</v>
      </c>
      <c r="G58" s="206">
        <v>-0.9</v>
      </c>
      <c r="H58" s="206">
        <v>7.6</v>
      </c>
      <c r="I58" s="206">
        <v>16</v>
      </c>
      <c r="J58" s="206">
        <v>1.1000000000000001</v>
      </c>
      <c r="K58" s="206">
        <v>-1.5</v>
      </c>
      <c r="L58" s="76">
        <v>0.2</v>
      </c>
      <c r="M58" s="76">
        <v>0.2</v>
      </c>
      <c r="N58" s="206">
        <v>10.199999999999999</v>
      </c>
      <c r="O58" s="76">
        <v>12.2</v>
      </c>
      <c r="P58" s="76">
        <v>10.7</v>
      </c>
      <c r="Q58" s="76">
        <v>9.9</v>
      </c>
      <c r="R58" s="206">
        <v>8.1999999999999993</v>
      </c>
      <c r="S58" s="76">
        <v>7.3</v>
      </c>
      <c r="T58" s="206">
        <v>0.5</v>
      </c>
      <c r="U58" s="76">
        <v>-1.2</v>
      </c>
      <c r="V58" s="206">
        <v>10.3</v>
      </c>
      <c r="W58" s="206">
        <v>-3.8</v>
      </c>
      <c r="X58" s="206">
        <v>-6.7</v>
      </c>
      <c r="Y58" s="76">
        <v>-2.6</v>
      </c>
      <c r="Z58" s="76">
        <v>4.4000000000000004</v>
      </c>
      <c r="AA58" s="206">
        <v>0</v>
      </c>
      <c r="AB58" s="206">
        <v>7.8</v>
      </c>
      <c r="AC58" s="76">
        <v>5.6</v>
      </c>
      <c r="AD58" s="206">
        <v>16.2</v>
      </c>
      <c r="AE58" s="76">
        <v>17.7</v>
      </c>
      <c r="AF58" s="76">
        <v>9.1</v>
      </c>
      <c r="AG58" s="206">
        <v>6.4</v>
      </c>
      <c r="AH58" s="206">
        <v>2.2999999999999998</v>
      </c>
      <c r="AI58" s="197" t="s">
        <v>254</v>
      </c>
    </row>
    <row r="59" spans="1:35" ht="17.25" customHeight="1">
      <c r="B59" s="193">
        <v>7</v>
      </c>
      <c r="C59" s="205">
        <v>3.1</v>
      </c>
      <c r="D59" s="206">
        <v>8.1999999999999993</v>
      </c>
      <c r="E59" s="76">
        <v>6.9</v>
      </c>
      <c r="F59" s="76">
        <v>9.6999999999999993</v>
      </c>
      <c r="G59" s="206">
        <v>4.5</v>
      </c>
      <c r="H59" s="206">
        <v>11.5</v>
      </c>
      <c r="I59" s="206">
        <v>16.7</v>
      </c>
      <c r="J59" s="206">
        <v>1.8</v>
      </c>
      <c r="K59" s="206">
        <v>-0.4</v>
      </c>
      <c r="L59" s="76">
        <v>0.3</v>
      </c>
      <c r="M59" s="76">
        <v>0.9</v>
      </c>
      <c r="N59" s="206">
        <v>12</v>
      </c>
      <c r="O59" s="76">
        <v>9.6999999999999993</v>
      </c>
      <c r="P59" s="76">
        <v>10.5</v>
      </c>
      <c r="Q59" s="76">
        <v>6.9</v>
      </c>
      <c r="R59" s="206">
        <v>8.9</v>
      </c>
      <c r="S59" s="76">
        <v>6.1</v>
      </c>
      <c r="T59" s="206">
        <v>0.6</v>
      </c>
      <c r="U59" s="76">
        <v>-1.2</v>
      </c>
      <c r="V59" s="206">
        <v>11.3</v>
      </c>
      <c r="W59" s="206">
        <v>-6.4</v>
      </c>
      <c r="X59" s="206">
        <v>-11.4</v>
      </c>
      <c r="Y59" s="76">
        <v>-4.0999999999999996</v>
      </c>
      <c r="Z59" s="76">
        <v>9.6999999999999993</v>
      </c>
      <c r="AA59" s="206">
        <v>0</v>
      </c>
      <c r="AB59" s="206">
        <v>7.7</v>
      </c>
      <c r="AC59" s="76">
        <v>6.3</v>
      </c>
      <c r="AD59" s="206">
        <v>16.399999999999999</v>
      </c>
      <c r="AE59" s="76">
        <v>15.6</v>
      </c>
      <c r="AF59" s="76">
        <v>8.4</v>
      </c>
      <c r="AG59" s="206">
        <v>6.6</v>
      </c>
      <c r="AH59" s="206">
        <v>0</v>
      </c>
      <c r="AI59" s="197" t="s">
        <v>311</v>
      </c>
    </row>
    <row r="60" spans="1:35" ht="17.25" customHeight="1">
      <c r="B60" s="193">
        <v>8</v>
      </c>
      <c r="C60" s="205">
        <v>1.9</v>
      </c>
      <c r="D60" s="206">
        <v>8.3000000000000007</v>
      </c>
      <c r="E60" s="76">
        <v>8.6</v>
      </c>
      <c r="F60" s="76">
        <v>9.9</v>
      </c>
      <c r="G60" s="206">
        <v>3.6</v>
      </c>
      <c r="H60" s="206">
        <v>10.4</v>
      </c>
      <c r="I60" s="206">
        <v>23.2</v>
      </c>
      <c r="J60" s="206">
        <v>1.6</v>
      </c>
      <c r="K60" s="206">
        <v>0.1</v>
      </c>
      <c r="L60" s="76">
        <v>1.2</v>
      </c>
      <c r="M60" s="76">
        <v>1.1000000000000001</v>
      </c>
      <c r="N60" s="206">
        <v>10.5</v>
      </c>
      <c r="O60" s="76">
        <v>10.6</v>
      </c>
      <c r="P60" s="76">
        <v>8.6999999999999993</v>
      </c>
      <c r="Q60" s="76">
        <v>7.3</v>
      </c>
      <c r="R60" s="206">
        <v>9.4</v>
      </c>
      <c r="S60" s="76">
        <v>6.1</v>
      </c>
      <c r="T60" s="206">
        <v>0.6</v>
      </c>
      <c r="U60" s="76">
        <v>-1.2</v>
      </c>
      <c r="V60" s="206">
        <v>11.3</v>
      </c>
      <c r="W60" s="206">
        <v>-23.2</v>
      </c>
      <c r="X60" s="206">
        <v>-17.2</v>
      </c>
      <c r="Y60" s="76">
        <v>-5.8</v>
      </c>
      <c r="Z60" s="76">
        <v>16.2</v>
      </c>
      <c r="AA60" s="206">
        <v>-58</v>
      </c>
      <c r="AB60" s="206">
        <v>7.3</v>
      </c>
      <c r="AC60" s="76">
        <v>6.7</v>
      </c>
      <c r="AD60" s="206">
        <v>15.5</v>
      </c>
      <c r="AE60" s="76">
        <v>15.4</v>
      </c>
      <c r="AF60" s="76">
        <v>7.9</v>
      </c>
      <c r="AG60" s="206">
        <v>5</v>
      </c>
      <c r="AH60" s="206">
        <v>0</v>
      </c>
      <c r="AI60" s="197" t="s">
        <v>312</v>
      </c>
    </row>
    <row r="61" spans="1:35" ht="17.25" customHeight="1">
      <c r="B61" s="193">
        <v>9</v>
      </c>
      <c r="C61" s="205">
        <v>1.4</v>
      </c>
      <c r="D61" s="206">
        <v>8.5</v>
      </c>
      <c r="E61" s="76">
        <v>5.9</v>
      </c>
      <c r="F61" s="76">
        <v>2.8</v>
      </c>
      <c r="G61" s="206">
        <v>-3.5</v>
      </c>
      <c r="H61" s="206">
        <v>10.199999999999999</v>
      </c>
      <c r="I61" s="206">
        <v>21.6</v>
      </c>
      <c r="J61" s="206">
        <v>8.9</v>
      </c>
      <c r="K61" s="206">
        <v>11</v>
      </c>
      <c r="L61" s="76">
        <v>11.3</v>
      </c>
      <c r="M61" s="76">
        <v>12.5</v>
      </c>
      <c r="N61" s="206">
        <v>8.4</v>
      </c>
      <c r="O61" s="76">
        <v>11.9</v>
      </c>
      <c r="P61" s="76">
        <v>6.4</v>
      </c>
      <c r="Q61" s="76">
        <v>9.1</v>
      </c>
      <c r="R61" s="206">
        <v>8.8000000000000007</v>
      </c>
      <c r="S61" s="76">
        <v>6.5</v>
      </c>
      <c r="T61" s="206">
        <v>0.6</v>
      </c>
      <c r="U61" s="76">
        <v>-1.2</v>
      </c>
      <c r="V61" s="206">
        <v>11.2</v>
      </c>
      <c r="W61" s="206">
        <v>-28.9</v>
      </c>
      <c r="X61" s="206">
        <v>-23.5</v>
      </c>
      <c r="Y61" s="76">
        <v>-18.8</v>
      </c>
      <c r="Z61" s="76">
        <v>18.899999999999999</v>
      </c>
      <c r="AA61" s="206">
        <v>-58</v>
      </c>
      <c r="AB61" s="206">
        <v>7.1</v>
      </c>
      <c r="AC61" s="76">
        <v>7.4</v>
      </c>
      <c r="AD61" s="206">
        <v>18.899999999999999</v>
      </c>
      <c r="AE61" s="76">
        <v>15.9</v>
      </c>
      <c r="AF61" s="76">
        <v>5.8</v>
      </c>
      <c r="AG61" s="206">
        <v>3.3</v>
      </c>
      <c r="AH61" s="206">
        <v>0</v>
      </c>
      <c r="AI61" s="197" t="s">
        <v>313</v>
      </c>
    </row>
    <row r="62" spans="1:35" ht="17.25" customHeight="1">
      <c r="B62" s="199">
        <v>10</v>
      </c>
      <c r="C62" s="205">
        <v>3.8</v>
      </c>
      <c r="D62" s="206">
        <v>7.7</v>
      </c>
      <c r="E62" s="76">
        <v>7.5</v>
      </c>
      <c r="F62" s="76">
        <v>0.1</v>
      </c>
      <c r="G62" s="206">
        <v>-9</v>
      </c>
      <c r="H62" s="206">
        <v>6.2</v>
      </c>
      <c r="I62" s="206">
        <v>22.8</v>
      </c>
      <c r="J62" s="206">
        <v>12</v>
      </c>
      <c r="K62" s="206">
        <v>15.8</v>
      </c>
      <c r="L62" s="76">
        <v>12.7</v>
      </c>
      <c r="M62" s="76">
        <v>14.1</v>
      </c>
      <c r="N62" s="206">
        <v>9.8000000000000007</v>
      </c>
      <c r="O62" s="76">
        <v>10.4</v>
      </c>
      <c r="P62" s="76">
        <v>6.1</v>
      </c>
      <c r="Q62" s="76">
        <v>5.0999999999999996</v>
      </c>
      <c r="R62" s="206">
        <v>2.6</v>
      </c>
      <c r="S62" s="76">
        <v>5.6</v>
      </c>
      <c r="T62" s="206">
        <v>0.5</v>
      </c>
      <c r="U62" s="76">
        <v>-1.2</v>
      </c>
      <c r="V62" s="206">
        <v>10.4</v>
      </c>
      <c r="W62" s="206">
        <v>0.3</v>
      </c>
      <c r="X62" s="206">
        <v>-18.399999999999999</v>
      </c>
      <c r="Y62" s="76">
        <v>-16.8</v>
      </c>
      <c r="Z62" s="76">
        <v>10.8</v>
      </c>
      <c r="AA62" s="206">
        <v>138.1</v>
      </c>
      <c r="AB62" s="206">
        <v>6</v>
      </c>
      <c r="AC62" s="76">
        <v>5.0999999999999996</v>
      </c>
      <c r="AD62" s="206">
        <v>19.899999999999999</v>
      </c>
      <c r="AE62" s="76">
        <v>12.9</v>
      </c>
      <c r="AF62" s="76">
        <v>5.0999999999999996</v>
      </c>
      <c r="AG62" s="206">
        <v>3.5</v>
      </c>
      <c r="AH62" s="206">
        <v>0</v>
      </c>
      <c r="AI62" s="197" t="s">
        <v>314</v>
      </c>
    </row>
    <row r="63" spans="1:35" ht="17.25" customHeight="1">
      <c r="B63" s="199">
        <v>11</v>
      </c>
      <c r="C63" s="205">
        <v>3.5</v>
      </c>
      <c r="D63" s="206">
        <v>7.1</v>
      </c>
      <c r="E63" s="76">
        <v>6.9</v>
      </c>
      <c r="F63" s="76">
        <v>3.7</v>
      </c>
      <c r="G63" s="206">
        <v>-0.7</v>
      </c>
      <c r="H63" s="206">
        <v>6.3</v>
      </c>
      <c r="I63" s="206">
        <v>15.5</v>
      </c>
      <c r="J63" s="206">
        <v>6.8</v>
      </c>
      <c r="K63" s="206">
        <v>8.1</v>
      </c>
      <c r="L63" s="76">
        <v>16.3</v>
      </c>
      <c r="M63" s="76">
        <v>17.600000000000001</v>
      </c>
      <c r="N63" s="206">
        <v>5.9</v>
      </c>
      <c r="O63" s="76">
        <v>12.4</v>
      </c>
      <c r="P63" s="76">
        <v>5.4</v>
      </c>
      <c r="Q63" s="76">
        <v>3.9</v>
      </c>
      <c r="R63" s="206">
        <v>3.4</v>
      </c>
      <c r="S63" s="76">
        <v>5.5</v>
      </c>
      <c r="T63" s="206">
        <v>0.3</v>
      </c>
      <c r="U63" s="76">
        <v>-1.2</v>
      </c>
      <c r="V63" s="206">
        <v>9</v>
      </c>
      <c r="W63" s="206">
        <v>-1.1000000000000001</v>
      </c>
      <c r="X63" s="206">
        <v>-21.3</v>
      </c>
      <c r="Y63" s="76">
        <v>-14.1</v>
      </c>
      <c r="Z63" s="76">
        <v>11.9</v>
      </c>
      <c r="AA63" s="206">
        <v>138.1</v>
      </c>
      <c r="AB63" s="206">
        <v>5.4</v>
      </c>
      <c r="AC63" s="76">
        <v>4.5</v>
      </c>
      <c r="AD63" s="206">
        <v>16.5</v>
      </c>
      <c r="AE63" s="76">
        <v>7.4</v>
      </c>
      <c r="AF63" s="76">
        <v>4.5999999999999996</v>
      </c>
      <c r="AG63" s="206">
        <v>4.5</v>
      </c>
      <c r="AH63" s="206">
        <v>0</v>
      </c>
      <c r="AI63" s="197" t="s">
        <v>80</v>
      </c>
    </row>
    <row r="64" spans="1:35" ht="17.25" customHeight="1">
      <c r="B64" s="199">
        <v>12</v>
      </c>
      <c r="C64" s="205">
        <v>2.1</v>
      </c>
      <c r="D64" s="206">
        <v>6.2</v>
      </c>
      <c r="E64" s="76">
        <v>5.5</v>
      </c>
      <c r="F64" s="76">
        <v>0.5</v>
      </c>
      <c r="G64" s="206">
        <v>-4.7</v>
      </c>
      <c r="H64" s="206">
        <v>4.7</v>
      </c>
      <c r="I64" s="206">
        <v>13.6</v>
      </c>
      <c r="J64" s="206">
        <v>11.1</v>
      </c>
      <c r="K64" s="206">
        <v>15.7</v>
      </c>
      <c r="L64" s="76">
        <v>12.1</v>
      </c>
      <c r="M64" s="76">
        <v>12.2</v>
      </c>
      <c r="N64" s="206">
        <v>3.9</v>
      </c>
      <c r="O64" s="76">
        <v>10.5</v>
      </c>
      <c r="P64" s="76">
        <v>5.0999999999999996</v>
      </c>
      <c r="Q64" s="76">
        <v>2.6</v>
      </c>
      <c r="R64" s="206">
        <v>4.0999999999999996</v>
      </c>
      <c r="S64" s="76">
        <v>4.5</v>
      </c>
      <c r="T64" s="206">
        <v>0.1</v>
      </c>
      <c r="U64" s="76">
        <v>-1.2</v>
      </c>
      <c r="V64" s="206">
        <v>7.8</v>
      </c>
      <c r="W64" s="206">
        <v>-13.9</v>
      </c>
      <c r="X64" s="206">
        <v>-23.6</v>
      </c>
      <c r="Y64" s="76">
        <v>-7.2</v>
      </c>
      <c r="Z64" s="76">
        <v>13.8</v>
      </c>
      <c r="AA64" s="206">
        <v>0</v>
      </c>
      <c r="AB64" s="206">
        <v>8.5</v>
      </c>
      <c r="AC64" s="76">
        <v>10.7</v>
      </c>
      <c r="AD64" s="206">
        <v>15.8</v>
      </c>
      <c r="AE64" s="76">
        <v>19.7</v>
      </c>
      <c r="AF64" s="76">
        <v>3.6</v>
      </c>
      <c r="AG64" s="206">
        <v>6.3</v>
      </c>
      <c r="AH64" s="206">
        <v>0</v>
      </c>
      <c r="AI64" s="197" t="s">
        <v>81</v>
      </c>
    </row>
    <row r="65" spans="1:35" ht="13.5" customHeight="1">
      <c r="A65" s="81"/>
      <c r="B65" s="207"/>
      <c r="C65" s="82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208"/>
      <c r="AI65" s="209"/>
    </row>
    <row r="66" spans="1:35" ht="13.5" customHeight="1">
      <c r="A66" s="210" t="s">
        <v>315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</row>
    <row r="67" spans="1:35" ht="13.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</row>
  </sheetData>
  <mergeCells count="41">
    <mergeCell ref="Z4:Z7"/>
    <mergeCell ref="AA4:AA7"/>
    <mergeCell ref="W3:W7"/>
    <mergeCell ref="X4:X7"/>
    <mergeCell ref="Q4:Q7"/>
    <mergeCell ref="R4:R7"/>
    <mergeCell ref="S4:S7"/>
    <mergeCell ref="U4:U7"/>
    <mergeCell ref="Y4:Y7"/>
    <mergeCell ref="AI3:AI7"/>
    <mergeCell ref="E4:E7"/>
    <mergeCell ref="F4:F7"/>
    <mergeCell ref="H4:H7"/>
    <mergeCell ref="I4:I7"/>
    <mergeCell ref="J4:J7"/>
    <mergeCell ref="AD4:AD7"/>
    <mergeCell ref="AE4:AE7"/>
    <mergeCell ref="AF4:AF7"/>
    <mergeCell ref="L4:L7"/>
    <mergeCell ref="AG4:AG7"/>
    <mergeCell ref="AH4:AH7"/>
    <mergeCell ref="G6:G7"/>
    <mergeCell ref="K6:K7"/>
    <mergeCell ref="M6:M7"/>
    <mergeCell ref="V4:V7"/>
    <mergeCell ref="AC4:AC7"/>
    <mergeCell ref="N4:N7"/>
    <mergeCell ref="O4:O7"/>
    <mergeCell ref="A52:B52"/>
    <mergeCell ref="L9:Z9"/>
    <mergeCell ref="A10:B10"/>
    <mergeCell ref="A11:B11"/>
    <mergeCell ref="L18:Z18"/>
    <mergeCell ref="A19:B19"/>
    <mergeCell ref="A51:B51"/>
    <mergeCell ref="P4:P7"/>
    <mergeCell ref="A3:B7"/>
    <mergeCell ref="C3:C7"/>
    <mergeCell ref="D3:D7"/>
    <mergeCell ref="T3:T7"/>
    <mergeCell ref="AB3:AB7"/>
  </mergeCells>
  <phoneticPr fontId="14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2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66"/>
  <sheetViews>
    <sheetView zoomScale="120" zoomScaleNormal="120" workbookViewId="0">
      <selection sqref="A1:XFD1048576"/>
    </sheetView>
  </sheetViews>
  <sheetFormatPr defaultRowHeight="13"/>
  <cols>
    <col min="1" max="1" width="4.6328125" style="25" customWidth="1"/>
    <col min="2" max="2" width="5.453125" style="25" bestFit="1" customWidth="1"/>
    <col min="3" max="14" width="7.7265625" style="25" bestFit="1" customWidth="1"/>
    <col min="15" max="15" width="7.08984375" style="25" customWidth="1"/>
    <col min="16" max="18" width="7.7265625" style="25" bestFit="1" customWidth="1"/>
    <col min="19" max="19" width="8.6328125" style="25" customWidth="1"/>
    <col min="20" max="20" width="7.7265625" style="25" customWidth="1"/>
    <col min="21" max="22" width="7.7265625" style="25" bestFit="1" customWidth="1"/>
    <col min="23" max="23" width="8.7265625" style="25" customWidth="1"/>
    <col min="24" max="24" width="7.7265625" style="25" bestFit="1" customWidth="1"/>
    <col min="25" max="25" width="7.26953125" style="25" customWidth="1"/>
    <col min="26" max="26" width="7.36328125" style="25" customWidth="1"/>
    <col min="27" max="35" width="7.7265625" style="25" bestFit="1" customWidth="1"/>
    <col min="36" max="36" width="7.6328125" style="25" customWidth="1"/>
    <col min="37" max="16384" width="8.7265625" style="25"/>
  </cols>
  <sheetData>
    <row r="1" spans="1:36" ht="13.5" customHeight="1">
      <c r="A1" s="155" t="s">
        <v>462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</row>
    <row r="2" spans="1:36" ht="13.5" customHeight="1" thickBo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76" t="s">
        <v>463</v>
      </c>
    </row>
    <row r="3" spans="1:36" ht="9" customHeight="1" thickTop="1">
      <c r="A3" s="123" t="s">
        <v>307</v>
      </c>
      <c r="B3" s="123"/>
      <c r="C3" s="29" t="s">
        <v>340</v>
      </c>
      <c r="D3" s="127"/>
      <c r="E3" s="127"/>
      <c r="F3" s="127"/>
      <c r="G3" s="127"/>
      <c r="H3" s="127"/>
      <c r="I3" s="127"/>
      <c r="J3" s="127"/>
      <c r="K3" s="127"/>
      <c r="L3" s="127"/>
      <c r="M3" s="29" t="s">
        <v>343</v>
      </c>
      <c r="N3" s="127"/>
      <c r="O3" s="42"/>
      <c r="P3" s="42"/>
      <c r="Q3" s="29" t="s">
        <v>400</v>
      </c>
      <c r="R3" s="127"/>
      <c r="S3" s="127"/>
      <c r="T3" s="128"/>
      <c r="U3" s="211" t="s">
        <v>292</v>
      </c>
      <c r="V3" s="127"/>
      <c r="W3" s="127"/>
      <c r="X3" s="127"/>
      <c r="Y3" s="29" t="s">
        <v>345</v>
      </c>
      <c r="Z3" s="127"/>
      <c r="AA3" s="127"/>
      <c r="AB3" s="127"/>
      <c r="AC3" s="128"/>
      <c r="AD3" s="211" t="s">
        <v>82</v>
      </c>
      <c r="AE3" s="127"/>
      <c r="AF3" s="127"/>
      <c r="AG3" s="127"/>
      <c r="AH3" s="127"/>
      <c r="AI3" s="127"/>
      <c r="AJ3" s="40" t="s">
        <v>250</v>
      </c>
    </row>
    <row r="4" spans="1:36" ht="9" customHeight="1">
      <c r="A4" s="130"/>
      <c r="B4" s="130"/>
      <c r="C4" s="30"/>
      <c r="D4" s="132" t="s">
        <v>401</v>
      </c>
      <c r="E4" s="212"/>
      <c r="F4" s="212"/>
      <c r="G4" s="134" t="s">
        <v>402</v>
      </c>
      <c r="H4" s="212"/>
      <c r="I4" s="212"/>
      <c r="J4" s="32" t="s">
        <v>83</v>
      </c>
      <c r="K4" s="213" t="s">
        <v>403</v>
      </c>
      <c r="L4" s="135" t="s">
        <v>404</v>
      </c>
      <c r="M4" s="30"/>
      <c r="N4" s="51" t="s">
        <v>84</v>
      </c>
      <c r="O4" s="135" t="s">
        <v>405</v>
      </c>
      <c r="P4" s="135" t="s">
        <v>406</v>
      </c>
      <c r="Q4" s="30"/>
      <c r="R4" s="32" t="s">
        <v>407</v>
      </c>
      <c r="S4" s="135" t="s">
        <v>408</v>
      </c>
      <c r="T4" s="32" t="s">
        <v>409</v>
      </c>
      <c r="U4" s="202"/>
      <c r="V4" s="51" t="s">
        <v>344</v>
      </c>
      <c r="W4" s="135" t="s">
        <v>410</v>
      </c>
      <c r="X4" s="135" t="s">
        <v>411</v>
      </c>
      <c r="Y4" s="30"/>
      <c r="Z4" s="135" t="s">
        <v>412</v>
      </c>
      <c r="AA4" s="135" t="s">
        <v>413</v>
      </c>
      <c r="AB4" s="135" t="s">
        <v>414</v>
      </c>
      <c r="AC4" s="135" t="s">
        <v>415</v>
      </c>
      <c r="AD4" s="202"/>
      <c r="AE4" s="135" t="s">
        <v>416</v>
      </c>
      <c r="AF4" s="135" t="s">
        <v>417</v>
      </c>
      <c r="AG4" s="135" t="s">
        <v>418</v>
      </c>
      <c r="AH4" s="32" t="s">
        <v>85</v>
      </c>
      <c r="AI4" s="135" t="s">
        <v>419</v>
      </c>
      <c r="AJ4" s="46"/>
    </row>
    <row r="5" spans="1:36" ht="13.5" customHeight="1">
      <c r="A5" s="130"/>
      <c r="B5" s="130"/>
      <c r="C5" s="30"/>
      <c r="D5" s="136"/>
      <c r="E5" s="32" t="s">
        <v>420</v>
      </c>
      <c r="F5" s="132" t="s">
        <v>421</v>
      </c>
      <c r="G5" s="30"/>
      <c r="H5" s="135" t="s">
        <v>265</v>
      </c>
      <c r="I5" s="132" t="s">
        <v>86</v>
      </c>
      <c r="J5" s="131"/>
      <c r="K5" s="137"/>
      <c r="L5" s="141"/>
      <c r="M5" s="30"/>
      <c r="N5" s="214"/>
      <c r="O5" s="139"/>
      <c r="P5" s="139"/>
      <c r="Q5" s="30"/>
      <c r="R5" s="131"/>
      <c r="S5" s="139"/>
      <c r="T5" s="131"/>
      <c r="U5" s="202"/>
      <c r="V5" s="214"/>
      <c r="W5" s="139"/>
      <c r="X5" s="139"/>
      <c r="Y5" s="30"/>
      <c r="Z5" s="139"/>
      <c r="AA5" s="139"/>
      <c r="AB5" s="139"/>
      <c r="AC5" s="139"/>
      <c r="AD5" s="202"/>
      <c r="AE5" s="139"/>
      <c r="AF5" s="139"/>
      <c r="AG5" s="139"/>
      <c r="AH5" s="131"/>
      <c r="AI5" s="131"/>
      <c r="AJ5" s="46"/>
    </row>
    <row r="6" spans="1:36" ht="13.5" customHeight="1">
      <c r="A6" s="130"/>
      <c r="B6" s="130"/>
      <c r="C6" s="30"/>
      <c r="D6" s="136"/>
      <c r="E6" s="131"/>
      <c r="F6" s="136"/>
      <c r="G6" s="30"/>
      <c r="H6" s="139"/>
      <c r="I6" s="136"/>
      <c r="J6" s="131"/>
      <c r="K6" s="137"/>
      <c r="L6" s="141"/>
      <c r="M6" s="30"/>
      <c r="N6" s="214"/>
      <c r="O6" s="139"/>
      <c r="P6" s="139"/>
      <c r="Q6" s="30"/>
      <c r="R6" s="131"/>
      <c r="S6" s="139"/>
      <c r="T6" s="131"/>
      <c r="U6" s="202"/>
      <c r="V6" s="214"/>
      <c r="W6" s="139"/>
      <c r="X6" s="139"/>
      <c r="Y6" s="30"/>
      <c r="Z6" s="139"/>
      <c r="AA6" s="139"/>
      <c r="AB6" s="139"/>
      <c r="AC6" s="139"/>
      <c r="AD6" s="202"/>
      <c r="AE6" s="139"/>
      <c r="AF6" s="139"/>
      <c r="AG6" s="139"/>
      <c r="AH6" s="131"/>
      <c r="AI6" s="131"/>
      <c r="AJ6" s="46"/>
    </row>
    <row r="7" spans="1:36" ht="13.5" customHeight="1">
      <c r="A7" s="143"/>
      <c r="B7" s="143"/>
      <c r="C7" s="31"/>
      <c r="D7" s="145"/>
      <c r="E7" s="144"/>
      <c r="F7" s="145"/>
      <c r="G7" s="31"/>
      <c r="H7" s="28"/>
      <c r="I7" s="145"/>
      <c r="J7" s="144"/>
      <c r="K7" s="148"/>
      <c r="L7" s="146"/>
      <c r="M7" s="31"/>
      <c r="N7" s="62"/>
      <c r="O7" s="28"/>
      <c r="P7" s="28"/>
      <c r="Q7" s="31"/>
      <c r="R7" s="144"/>
      <c r="S7" s="28"/>
      <c r="T7" s="144"/>
      <c r="U7" s="215"/>
      <c r="V7" s="62"/>
      <c r="W7" s="28"/>
      <c r="X7" s="28"/>
      <c r="Y7" s="31"/>
      <c r="Z7" s="28"/>
      <c r="AA7" s="28"/>
      <c r="AB7" s="28"/>
      <c r="AC7" s="28"/>
      <c r="AD7" s="215"/>
      <c r="AE7" s="28"/>
      <c r="AF7" s="28"/>
      <c r="AG7" s="28"/>
      <c r="AH7" s="144"/>
      <c r="AI7" s="144"/>
      <c r="AJ7" s="54"/>
    </row>
    <row r="8" spans="1:36" ht="13.5" customHeight="1">
      <c r="A8" s="149"/>
      <c r="B8" s="150"/>
      <c r="C8" s="36"/>
      <c r="D8" s="36"/>
      <c r="E8" s="36"/>
      <c r="F8" s="36"/>
      <c r="G8" s="36"/>
      <c r="H8" s="36"/>
      <c r="I8" s="36"/>
      <c r="J8" s="36"/>
      <c r="K8" s="36"/>
      <c r="L8" s="6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150"/>
      <c r="AJ8" s="154"/>
    </row>
    <row r="9" spans="1:36" s="19" customFormat="1" ht="13.5" customHeight="1">
      <c r="A9" s="155"/>
      <c r="B9" s="156"/>
      <c r="C9" s="155"/>
      <c r="D9" s="155"/>
      <c r="E9" s="155"/>
      <c r="F9" s="155"/>
      <c r="G9" s="155"/>
      <c r="H9" s="155"/>
      <c r="I9" s="155"/>
      <c r="J9" s="155"/>
      <c r="K9" s="155"/>
      <c r="L9" s="159" t="s">
        <v>251</v>
      </c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5"/>
      <c r="AB9" s="155"/>
      <c r="AC9" s="155"/>
      <c r="AD9" s="155"/>
      <c r="AE9" s="155"/>
      <c r="AF9" s="155"/>
      <c r="AG9" s="155"/>
      <c r="AH9" s="155"/>
      <c r="AI9" s="156"/>
      <c r="AJ9" s="21"/>
    </row>
    <row r="10" spans="1:36" s="26" customFormat="1" ht="17.25" customHeight="1">
      <c r="A10" s="160" t="s">
        <v>252</v>
      </c>
      <c r="B10" s="161"/>
      <c r="C10" s="163">
        <v>353</v>
      </c>
      <c r="D10" s="163">
        <v>152</v>
      </c>
      <c r="E10" s="163">
        <v>4</v>
      </c>
      <c r="F10" s="163">
        <v>147</v>
      </c>
      <c r="G10" s="163">
        <v>105</v>
      </c>
      <c r="H10" s="163">
        <v>71</v>
      </c>
      <c r="I10" s="163">
        <v>34</v>
      </c>
      <c r="J10" s="163">
        <v>48</v>
      </c>
      <c r="K10" s="163">
        <v>29</v>
      </c>
      <c r="L10" s="163">
        <v>20</v>
      </c>
      <c r="M10" s="163">
        <v>477</v>
      </c>
      <c r="N10" s="163">
        <v>128</v>
      </c>
      <c r="O10" s="163">
        <v>91</v>
      </c>
      <c r="P10" s="163">
        <v>259</v>
      </c>
      <c r="Q10" s="163">
        <v>1493</v>
      </c>
      <c r="R10" s="163">
        <v>167</v>
      </c>
      <c r="S10" s="163">
        <v>885</v>
      </c>
      <c r="T10" s="163">
        <v>441</v>
      </c>
      <c r="U10" s="163">
        <v>304</v>
      </c>
      <c r="V10" s="163">
        <v>213</v>
      </c>
      <c r="W10" s="163">
        <v>7</v>
      </c>
      <c r="X10" s="163">
        <v>84</v>
      </c>
      <c r="Y10" s="163">
        <v>911</v>
      </c>
      <c r="Z10" s="163">
        <v>77</v>
      </c>
      <c r="AA10" s="163">
        <v>206</v>
      </c>
      <c r="AB10" s="163">
        <v>110</v>
      </c>
      <c r="AC10" s="163">
        <v>518</v>
      </c>
      <c r="AD10" s="163">
        <v>607</v>
      </c>
      <c r="AE10" s="163">
        <v>110</v>
      </c>
      <c r="AF10" s="163">
        <v>161</v>
      </c>
      <c r="AG10" s="163">
        <v>63</v>
      </c>
      <c r="AH10" s="163">
        <v>39</v>
      </c>
      <c r="AI10" s="163">
        <v>233</v>
      </c>
      <c r="AJ10" s="216" t="s">
        <v>252</v>
      </c>
    </row>
    <row r="11" spans="1:36" ht="17.25" customHeight="1">
      <c r="A11" s="45"/>
      <c r="B11" s="166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9"/>
      <c r="AJ11" s="192"/>
    </row>
    <row r="12" spans="1:36" ht="17.25" customHeight="1">
      <c r="A12" s="175" t="s">
        <v>398</v>
      </c>
      <c r="B12" s="171" t="s">
        <v>517</v>
      </c>
      <c r="C12" s="173">
        <v>98.9</v>
      </c>
      <c r="D12" s="173">
        <v>98.9</v>
      </c>
      <c r="E12" s="173">
        <v>98.4</v>
      </c>
      <c r="F12" s="173">
        <v>98.9</v>
      </c>
      <c r="G12" s="173">
        <v>99.4</v>
      </c>
      <c r="H12" s="173">
        <v>99.6</v>
      </c>
      <c r="I12" s="173">
        <v>98.8</v>
      </c>
      <c r="J12" s="173">
        <v>98.5</v>
      </c>
      <c r="K12" s="173">
        <v>99.6</v>
      </c>
      <c r="L12" s="173">
        <v>97.2</v>
      </c>
      <c r="M12" s="173">
        <v>99.7</v>
      </c>
      <c r="N12" s="173">
        <v>99.1</v>
      </c>
      <c r="O12" s="173">
        <v>99.2</v>
      </c>
      <c r="P12" s="173">
        <v>100.1</v>
      </c>
      <c r="Q12" s="173">
        <v>100.2</v>
      </c>
      <c r="R12" s="173">
        <v>98.1</v>
      </c>
      <c r="S12" s="173">
        <v>101</v>
      </c>
      <c r="T12" s="173">
        <v>99.8</v>
      </c>
      <c r="U12" s="173">
        <v>108.4</v>
      </c>
      <c r="V12" s="173">
        <v>114.1</v>
      </c>
      <c r="W12" s="173">
        <v>98.7</v>
      </c>
      <c r="X12" s="173">
        <v>98.3</v>
      </c>
      <c r="Y12" s="173">
        <v>100.6</v>
      </c>
      <c r="Z12" s="173">
        <v>98.1</v>
      </c>
      <c r="AA12" s="173">
        <v>97.7</v>
      </c>
      <c r="AB12" s="173">
        <v>98.4</v>
      </c>
      <c r="AC12" s="173">
        <v>102.5</v>
      </c>
      <c r="AD12" s="173">
        <v>102.1</v>
      </c>
      <c r="AE12" s="173">
        <v>98.3</v>
      </c>
      <c r="AF12" s="173">
        <v>98.9</v>
      </c>
      <c r="AG12" s="173">
        <v>97.3</v>
      </c>
      <c r="AH12" s="173">
        <v>96.4</v>
      </c>
      <c r="AI12" s="174">
        <v>110.7</v>
      </c>
      <c r="AJ12" s="175" t="s">
        <v>518</v>
      </c>
    </row>
    <row r="13" spans="1:36" ht="17.25" customHeight="1">
      <c r="B13" s="171">
        <v>2</v>
      </c>
      <c r="C13" s="173">
        <v>100</v>
      </c>
      <c r="D13" s="173">
        <v>100</v>
      </c>
      <c r="E13" s="173">
        <v>100</v>
      </c>
      <c r="F13" s="173">
        <v>100</v>
      </c>
      <c r="G13" s="173">
        <v>100</v>
      </c>
      <c r="H13" s="173">
        <v>100</v>
      </c>
      <c r="I13" s="173">
        <v>100</v>
      </c>
      <c r="J13" s="173">
        <v>100</v>
      </c>
      <c r="K13" s="173">
        <v>100</v>
      </c>
      <c r="L13" s="173">
        <v>100</v>
      </c>
      <c r="M13" s="173">
        <v>100</v>
      </c>
      <c r="N13" s="173">
        <v>100</v>
      </c>
      <c r="O13" s="173">
        <v>100</v>
      </c>
      <c r="P13" s="173">
        <v>100</v>
      </c>
      <c r="Q13" s="173">
        <v>100</v>
      </c>
      <c r="R13" s="173">
        <v>100</v>
      </c>
      <c r="S13" s="173">
        <v>100</v>
      </c>
      <c r="T13" s="173">
        <v>100</v>
      </c>
      <c r="U13" s="173">
        <v>100</v>
      </c>
      <c r="V13" s="173">
        <v>100</v>
      </c>
      <c r="W13" s="173">
        <v>100</v>
      </c>
      <c r="X13" s="173">
        <v>100</v>
      </c>
      <c r="Y13" s="173">
        <v>100</v>
      </c>
      <c r="Z13" s="173">
        <v>100</v>
      </c>
      <c r="AA13" s="173">
        <v>100</v>
      </c>
      <c r="AB13" s="173">
        <v>100</v>
      </c>
      <c r="AC13" s="173">
        <v>100</v>
      </c>
      <c r="AD13" s="173">
        <v>100</v>
      </c>
      <c r="AE13" s="173">
        <v>100</v>
      </c>
      <c r="AF13" s="173">
        <v>100</v>
      </c>
      <c r="AG13" s="173">
        <v>100</v>
      </c>
      <c r="AH13" s="173">
        <v>100</v>
      </c>
      <c r="AI13" s="174">
        <v>100</v>
      </c>
      <c r="AJ13" s="175">
        <v>2</v>
      </c>
    </row>
    <row r="14" spans="1:36" ht="17.25" customHeight="1">
      <c r="B14" s="171">
        <v>3</v>
      </c>
      <c r="C14" s="173">
        <v>100.4</v>
      </c>
      <c r="D14" s="173">
        <v>101.3</v>
      </c>
      <c r="E14" s="173">
        <v>99.7</v>
      </c>
      <c r="F14" s="173">
        <v>101.4</v>
      </c>
      <c r="G14" s="173">
        <v>99.9</v>
      </c>
      <c r="H14" s="173">
        <v>99.9</v>
      </c>
      <c r="I14" s="173">
        <v>99.9</v>
      </c>
      <c r="J14" s="173">
        <v>99.1</v>
      </c>
      <c r="K14" s="173">
        <v>99.4</v>
      </c>
      <c r="L14" s="173">
        <v>101.1</v>
      </c>
      <c r="M14" s="173">
        <v>99.6</v>
      </c>
      <c r="N14" s="173">
        <v>100.4</v>
      </c>
      <c r="O14" s="173">
        <v>98.6</v>
      </c>
      <c r="P14" s="173">
        <v>99.5</v>
      </c>
      <c r="Q14" s="173">
        <v>95</v>
      </c>
      <c r="R14" s="173">
        <v>100.4</v>
      </c>
      <c r="S14" s="173">
        <v>102.2</v>
      </c>
      <c r="T14" s="173">
        <v>78.400000000000006</v>
      </c>
      <c r="U14" s="173">
        <v>100</v>
      </c>
      <c r="V14" s="173">
        <v>99.3</v>
      </c>
      <c r="W14" s="173">
        <v>100.2</v>
      </c>
      <c r="X14" s="173">
        <v>101.8</v>
      </c>
      <c r="Y14" s="173">
        <v>101.6</v>
      </c>
      <c r="Z14" s="173">
        <v>98.4</v>
      </c>
      <c r="AA14" s="173">
        <v>99.1</v>
      </c>
      <c r="AB14" s="173">
        <v>102.3</v>
      </c>
      <c r="AC14" s="173">
        <v>103</v>
      </c>
      <c r="AD14" s="173">
        <v>101.1</v>
      </c>
      <c r="AE14" s="173">
        <v>100.2</v>
      </c>
      <c r="AF14" s="173">
        <v>99.7</v>
      </c>
      <c r="AG14" s="173">
        <v>101</v>
      </c>
      <c r="AH14" s="173">
        <v>108.5</v>
      </c>
      <c r="AI14" s="174">
        <v>101.4</v>
      </c>
      <c r="AJ14" s="175">
        <v>3</v>
      </c>
    </row>
    <row r="15" spans="1:36" ht="17.25" customHeight="1">
      <c r="B15" s="171">
        <v>4</v>
      </c>
      <c r="C15" s="173">
        <v>102</v>
      </c>
      <c r="D15" s="173">
        <v>103.2</v>
      </c>
      <c r="E15" s="173">
        <v>100.7</v>
      </c>
      <c r="F15" s="173">
        <v>103.3</v>
      </c>
      <c r="G15" s="173">
        <v>101.3</v>
      </c>
      <c r="H15" s="173">
        <v>101.2</v>
      </c>
      <c r="I15" s="173">
        <v>101.4</v>
      </c>
      <c r="J15" s="173">
        <v>100.2</v>
      </c>
      <c r="K15" s="173">
        <v>99.9</v>
      </c>
      <c r="L15" s="173">
        <v>104.6</v>
      </c>
      <c r="M15" s="173">
        <v>99.3</v>
      </c>
      <c r="N15" s="173">
        <v>101.5</v>
      </c>
      <c r="O15" s="173">
        <v>98.7</v>
      </c>
      <c r="P15" s="173">
        <v>98.4</v>
      </c>
      <c r="Q15" s="173">
        <v>93.5</v>
      </c>
      <c r="R15" s="173">
        <v>100.9</v>
      </c>
      <c r="S15" s="173">
        <v>104.7</v>
      </c>
      <c r="T15" s="173">
        <v>68.3</v>
      </c>
      <c r="U15" s="173">
        <v>100.9</v>
      </c>
      <c r="V15" s="173">
        <v>99.9</v>
      </c>
      <c r="W15" s="173">
        <v>103.3</v>
      </c>
      <c r="X15" s="173">
        <v>103.2</v>
      </c>
      <c r="Y15" s="173">
        <v>102.7</v>
      </c>
      <c r="Z15" s="173">
        <v>102.4</v>
      </c>
      <c r="AA15" s="173">
        <v>100.6</v>
      </c>
      <c r="AB15" s="173">
        <v>104</v>
      </c>
      <c r="AC15" s="173">
        <v>103.4</v>
      </c>
      <c r="AD15" s="173">
        <v>102.2</v>
      </c>
      <c r="AE15" s="173">
        <v>101</v>
      </c>
      <c r="AF15" s="173">
        <v>100.1</v>
      </c>
      <c r="AG15" s="173">
        <v>105.2</v>
      </c>
      <c r="AH15" s="173">
        <v>113.6</v>
      </c>
      <c r="AI15" s="174">
        <v>101.6</v>
      </c>
      <c r="AJ15" s="175">
        <v>4</v>
      </c>
    </row>
    <row r="16" spans="1:36" s="19" customFormat="1" ht="17.25" customHeight="1">
      <c r="B16" s="176">
        <v>5</v>
      </c>
      <c r="C16" s="178">
        <v>105.7</v>
      </c>
      <c r="D16" s="178">
        <v>105.8</v>
      </c>
      <c r="E16" s="178">
        <v>103.1</v>
      </c>
      <c r="F16" s="178">
        <v>105.9</v>
      </c>
      <c r="G16" s="178">
        <v>105.4</v>
      </c>
      <c r="H16" s="178">
        <v>104.3</v>
      </c>
      <c r="I16" s="178">
        <v>107.8</v>
      </c>
      <c r="J16" s="178">
        <v>105.5</v>
      </c>
      <c r="K16" s="178">
        <v>103.5</v>
      </c>
      <c r="L16" s="178">
        <v>109.7</v>
      </c>
      <c r="M16" s="178">
        <v>101.2</v>
      </c>
      <c r="N16" s="178">
        <v>104.2</v>
      </c>
      <c r="O16" s="178">
        <v>104.9</v>
      </c>
      <c r="P16" s="178">
        <v>98.4</v>
      </c>
      <c r="Q16" s="178">
        <v>95.8</v>
      </c>
      <c r="R16" s="178">
        <v>103.2</v>
      </c>
      <c r="S16" s="178">
        <v>106</v>
      </c>
      <c r="T16" s="178">
        <v>72.599999999999994</v>
      </c>
      <c r="U16" s="178">
        <v>102.1</v>
      </c>
      <c r="V16" s="178">
        <v>100.3</v>
      </c>
      <c r="W16" s="178">
        <v>104.6</v>
      </c>
      <c r="X16" s="178">
        <v>106.5</v>
      </c>
      <c r="Y16" s="178">
        <v>107.1</v>
      </c>
      <c r="Z16" s="178">
        <v>104.4</v>
      </c>
      <c r="AA16" s="178">
        <v>106.7</v>
      </c>
      <c r="AB16" s="178">
        <v>107.7</v>
      </c>
      <c r="AC16" s="178">
        <v>107.6</v>
      </c>
      <c r="AD16" s="178">
        <v>103.7</v>
      </c>
      <c r="AE16" s="178">
        <v>103.4</v>
      </c>
      <c r="AF16" s="178">
        <v>101.2</v>
      </c>
      <c r="AG16" s="178">
        <v>111.1</v>
      </c>
      <c r="AH16" s="178">
        <v>114.2</v>
      </c>
      <c r="AI16" s="179">
        <v>101.7</v>
      </c>
      <c r="AJ16" s="180">
        <v>5</v>
      </c>
    </row>
    <row r="17" spans="1:36" ht="17.25" customHeight="1">
      <c r="A17" s="36"/>
      <c r="B17" s="181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183"/>
      <c r="AJ17" s="170"/>
    </row>
    <row r="18" spans="1:36" s="19" customFormat="1" ht="17.25" customHeight="1">
      <c r="A18" s="155"/>
      <c r="B18" s="156"/>
      <c r="C18" s="155"/>
      <c r="D18" s="155"/>
      <c r="E18" s="155"/>
      <c r="F18" s="155"/>
      <c r="G18" s="155"/>
      <c r="H18" s="155"/>
      <c r="I18" s="155"/>
      <c r="J18" s="155"/>
      <c r="K18" s="155"/>
      <c r="L18" s="159" t="s">
        <v>308</v>
      </c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5"/>
      <c r="AB18" s="155"/>
      <c r="AC18" s="155"/>
      <c r="AD18" s="155"/>
      <c r="AE18" s="155"/>
      <c r="AF18" s="155"/>
      <c r="AG18" s="155"/>
      <c r="AH18" s="155"/>
      <c r="AI18" s="156"/>
      <c r="AJ18" s="184"/>
    </row>
    <row r="19" spans="1:36" s="26" customFormat="1" ht="17.25" customHeight="1">
      <c r="A19" s="160" t="s">
        <v>252</v>
      </c>
      <c r="B19" s="161"/>
      <c r="C19" s="163">
        <v>361</v>
      </c>
      <c r="D19" s="163">
        <v>159</v>
      </c>
      <c r="E19" s="163">
        <v>1</v>
      </c>
      <c r="F19" s="163">
        <v>158</v>
      </c>
      <c r="G19" s="163">
        <v>102</v>
      </c>
      <c r="H19" s="163">
        <v>71</v>
      </c>
      <c r="I19" s="163">
        <v>31</v>
      </c>
      <c r="J19" s="163">
        <v>49</v>
      </c>
      <c r="K19" s="163">
        <v>25</v>
      </c>
      <c r="L19" s="163">
        <v>26</v>
      </c>
      <c r="M19" s="163">
        <v>475</v>
      </c>
      <c r="N19" s="163">
        <v>134</v>
      </c>
      <c r="O19" s="163">
        <v>94</v>
      </c>
      <c r="P19" s="163">
        <v>247</v>
      </c>
      <c r="Q19" s="163">
        <v>1739</v>
      </c>
      <c r="R19" s="163">
        <v>94</v>
      </c>
      <c r="S19" s="163">
        <v>1136</v>
      </c>
      <c r="T19" s="163">
        <v>509</v>
      </c>
      <c r="U19" s="163">
        <v>239</v>
      </c>
      <c r="V19" s="163">
        <v>179</v>
      </c>
      <c r="W19" s="163">
        <v>7</v>
      </c>
      <c r="X19" s="163">
        <v>53</v>
      </c>
      <c r="Y19" s="163">
        <v>850</v>
      </c>
      <c r="Z19" s="163">
        <v>67</v>
      </c>
      <c r="AA19" s="163">
        <v>193</v>
      </c>
      <c r="AB19" s="163">
        <v>124</v>
      </c>
      <c r="AC19" s="163">
        <v>466</v>
      </c>
      <c r="AD19" s="163">
        <v>683</v>
      </c>
      <c r="AE19" s="163">
        <v>116</v>
      </c>
      <c r="AF19" s="163">
        <v>179</v>
      </c>
      <c r="AG19" s="163">
        <v>54</v>
      </c>
      <c r="AH19" s="163">
        <v>34</v>
      </c>
      <c r="AI19" s="164">
        <v>300</v>
      </c>
      <c r="AJ19" s="165" t="s">
        <v>252</v>
      </c>
    </row>
    <row r="20" spans="1:36" ht="17.25" customHeight="1">
      <c r="A20" s="175" t="s">
        <v>398</v>
      </c>
      <c r="B20" s="171" t="s">
        <v>517</v>
      </c>
      <c r="C20" s="173">
        <v>99.1</v>
      </c>
      <c r="D20" s="173">
        <v>100.3</v>
      </c>
      <c r="E20" s="173">
        <v>89.1</v>
      </c>
      <c r="F20" s="173">
        <v>100.8</v>
      </c>
      <c r="G20" s="173">
        <v>99.7</v>
      </c>
      <c r="H20" s="173">
        <v>99.9</v>
      </c>
      <c r="I20" s="173">
        <v>99.1</v>
      </c>
      <c r="J20" s="173">
        <v>98.4</v>
      </c>
      <c r="K20" s="173">
        <v>94.3</v>
      </c>
      <c r="L20" s="173">
        <v>97.8</v>
      </c>
      <c r="M20" s="173">
        <v>99.5</v>
      </c>
      <c r="N20" s="173">
        <v>99.1</v>
      </c>
      <c r="O20" s="173">
        <v>98.6</v>
      </c>
      <c r="P20" s="173">
        <v>100</v>
      </c>
      <c r="Q20" s="173">
        <v>101.2</v>
      </c>
      <c r="R20" s="173">
        <v>98.9</v>
      </c>
      <c r="S20" s="173">
        <v>102</v>
      </c>
      <c r="T20" s="173">
        <v>99.8</v>
      </c>
      <c r="U20" s="173">
        <v>106.2</v>
      </c>
      <c r="V20" s="173">
        <v>109.2</v>
      </c>
      <c r="W20" s="173">
        <v>98.7</v>
      </c>
      <c r="X20" s="173">
        <v>97</v>
      </c>
      <c r="Y20" s="173">
        <v>100.9</v>
      </c>
      <c r="Z20" s="173">
        <v>98.3</v>
      </c>
      <c r="AA20" s="173">
        <v>99.3</v>
      </c>
      <c r="AB20" s="173">
        <v>98.7</v>
      </c>
      <c r="AC20" s="173">
        <v>102.2</v>
      </c>
      <c r="AD20" s="173">
        <v>106.9</v>
      </c>
      <c r="AE20" s="173">
        <v>99.6</v>
      </c>
      <c r="AF20" s="173">
        <v>98.2</v>
      </c>
      <c r="AG20" s="173">
        <v>94.7</v>
      </c>
      <c r="AH20" s="173">
        <v>96.4</v>
      </c>
      <c r="AI20" s="174">
        <v>121.1</v>
      </c>
      <c r="AJ20" s="175" t="s">
        <v>518</v>
      </c>
    </row>
    <row r="21" spans="1:36" ht="17.25" customHeight="1">
      <c r="B21" s="171">
        <v>2</v>
      </c>
      <c r="C21" s="173">
        <v>100</v>
      </c>
      <c r="D21" s="173">
        <v>100</v>
      </c>
      <c r="E21" s="173">
        <v>100</v>
      </c>
      <c r="F21" s="173">
        <v>100</v>
      </c>
      <c r="G21" s="173">
        <v>100</v>
      </c>
      <c r="H21" s="173">
        <v>100</v>
      </c>
      <c r="I21" s="173">
        <v>100</v>
      </c>
      <c r="J21" s="173">
        <v>100</v>
      </c>
      <c r="K21" s="173">
        <v>100</v>
      </c>
      <c r="L21" s="173">
        <v>100</v>
      </c>
      <c r="M21" s="173">
        <v>100</v>
      </c>
      <c r="N21" s="173">
        <v>100</v>
      </c>
      <c r="O21" s="173">
        <v>100</v>
      </c>
      <c r="P21" s="173">
        <v>100</v>
      </c>
      <c r="Q21" s="173">
        <v>100</v>
      </c>
      <c r="R21" s="173">
        <v>100</v>
      </c>
      <c r="S21" s="173">
        <v>100</v>
      </c>
      <c r="T21" s="173">
        <v>100</v>
      </c>
      <c r="U21" s="173">
        <v>100</v>
      </c>
      <c r="V21" s="173">
        <v>100</v>
      </c>
      <c r="W21" s="173">
        <v>100</v>
      </c>
      <c r="X21" s="173">
        <v>100</v>
      </c>
      <c r="Y21" s="173">
        <v>100</v>
      </c>
      <c r="Z21" s="173">
        <v>100</v>
      </c>
      <c r="AA21" s="173">
        <v>100</v>
      </c>
      <c r="AB21" s="173">
        <v>100</v>
      </c>
      <c r="AC21" s="173">
        <v>100</v>
      </c>
      <c r="AD21" s="173">
        <v>100</v>
      </c>
      <c r="AE21" s="173">
        <v>100</v>
      </c>
      <c r="AF21" s="173">
        <v>100</v>
      </c>
      <c r="AG21" s="173">
        <v>100</v>
      </c>
      <c r="AH21" s="173">
        <v>100</v>
      </c>
      <c r="AI21" s="174">
        <v>100</v>
      </c>
      <c r="AJ21" s="175">
        <v>2</v>
      </c>
    </row>
    <row r="22" spans="1:36" ht="17.25" customHeight="1">
      <c r="B22" s="171">
        <v>3</v>
      </c>
      <c r="C22" s="173">
        <v>101.4</v>
      </c>
      <c r="D22" s="173">
        <v>103</v>
      </c>
      <c r="E22" s="173">
        <v>104.7</v>
      </c>
      <c r="F22" s="173">
        <v>103</v>
      </c>
      <c r="G22" s="173">
        <v>99.5</v>
      </c>
      <c r="H22" s="173">
        <v>99.6</v>
      </c>
      <c r="I22" s="173">
        <v>99.2</v>
      </c>
      <c r="J22" s="173">
        <v>100.1</v>
      </c>
      <c r="K22" s="173">
        <v>98.5</v>
      </c>
      <c r="L22" s="173">
        <v>103.4</v>
      </c>
      <c r="M22" s="173">
        <v>99.9</v>
      </c>
      <c r="N22" s="173">
        <v>101.5</v>
      </c>
      <c r="O22" s="173">
        <v>98.8</v>
      </c>
      <c r="P22" s="173">
        <v>99.5</v>
      </c>
      <c r="Q22" s="173">
        <v>95.3</v>
      </c>
      <c r="R22" s="173">
        <v>100.5</v>
      </c>
      <c r="S22" s="173">
        <v>102.5</v>
      </c>
      <c r="T22" s="173">
        <v>78.5</v>
      </c>
      <c r="U22" s="173">
        <v>99.3</v>
      </c>
      <c r="V22" s="173">
        <v>98.4</v>
      </c>
      <c r="W22" s="173">
        <v>100.2</v>
      </c>
      <c r="X22" s="173">
        <v>102.1</v>
      </c>
      <c r="Y22" s="173">
        <v>101.2</v>
      </c>
      <c r="Z22" s="173">
        <v>99.6</v>
      </c>
      <c r="AA22" s="173">
        <v>99.5</v>
      </c>
      <c r="AB22" s="173">
        <v>101.2</v>
      </c>
      <c r="AC22" s="173">
        <v>102.2</v>
      </c>
      <c r="AD22" s="173">
        <v>101.6</v>
      </c>
      <c r="AE22" s="173">
        <v>99.9</v>
      </c>
      <c r="AF22" s="173">
        <v>102</v>
      </c>
      <c r="AG22" s="173">
        <v>97.9</v>
      </c>
      <c r="AH22" s="173">
        <v>108.5</v>
      </c>
      <c r="AI22" s="174">
        <v>101.8</v>
      </c>
      <c r="AJ22" s="175">
        <v>3</v>
      </c>
    </row>
    <row r="23" spans="1:36" ht="17.25" customHeight="1">
      <c r="B23" s="171">
        <v>4</v>
      </c>
      <c r="C23" s="173">
        <v>103.7</v>
      </c>
      <c r="D23" s="173">
        <v>104.6</v>
      </c>
      <c r="E23" s="173">
        <v>109.2</v>
      </c>
      <c r="F23" s="173">
        <v>104.6</v>
      </c>
      <c r="G23" s="173">
        <v>104.5</v>
      </c>
      <c r="H23" s="173">
        <v>106.7</v>
      </c>
      <c r="I23" s="173">
        <v>99.5</v>
      </c>
      <c r="J23" s="173">
        <v>97.5</v>
      </c>
      <c r="K23" s="173">
        <v>101.7</v>
      </c>
      <c r="L23" s="173">
        <v>108.9</v>
      </c>
      <c r="M23" s="173">
        <v>99.3</v>
      </c>
      <c r="N23" s="173">
        <v>101.6</v>
      </c>
      <c r="O23" s="173">
        <v>98.4</v>
      </c>
      <c r="P23" s="173">
        <v>98.5</v>
      </c>
      <c r="Q23" s="173">
        <v>94.1</v>
      </c>
      <c r="R23" s="173">
        <v>100.9</v>
      </c>
      <c r="S23" s="173">
        <v>105</v>
      </c>
      <c r="T23" s="173">
        <v>68.400000000000006</v>
      </c>
      <c r="U23" s="173">
        <v>100.4</v>
      </c>
      <c r="V23" s="173">
        <v>99.6</v>
      </c>
      <c r="W23" s="173">
        <v>103.4</v>
      </c>
      <c r="X23" s="173">
        <v>102.8</v>
      </c>
      <c r="Y23" s="173">
        <v>101.8</v>
      </c>
      <c r="Z23" s="173">
        <v>104</v>
      </c>
      <c r="AA23" s="173">
        <v>99.1</v>
      </c>
      <c r="AB23" s="173">
        <v>102.6</v>
      </c>
      <c r="AC23" s="173">
        <v>102.5</v>
      </c>
      <c r="AD23" s="173">
        <v>102.3</v>
      </c>
      <c r="AE23" s="173">
        <v>98.9</v>
      </c>
      <c r="AF23" s="173">
        <v>102.8</v>
      </c>
      <c r="AG23" s="173">
        <v>101.3</v>
      </c>
      <c r="AH23" s="173">
        <v>113.6</v>
      </c>
      <c r="AI23" s="174">
        <v>102.1</v>
      </c>
      <c r="AJ23" s="175">
        <v>4</v>
      </c>
    </row>
    <row r="24" spans="1:36" s="19" customFormat="1" ht="17.25" customHeight="1">
      <c r="B24" s="176">
        <v>5</v>
      </c>
      <c r="C24" s="187">
        <v>107.8</v>
      </c>
      <c r="D24" s="187">
        <v>105.7</v>
      </c>
      <c r="E24" s="187">
        <v>109.2</v>
      </c>
      <c r="F24" s="187">
        <v>105.7</v>
      </c>
      <c r="G24" s="187">
        <v>109.1</v>
      </c>
      <c r="H24" s="187">
        <v>109.8</v>
      </c>
      <c r="I24" s="187">
        <v>107.4</v>
      </c>
      <c r="J24" s="187">
        <v>106.8</v>
      </c>
      <c r="K24" s="187">
        <v>109.8</v>
      </c>
      <c r="L24" s="187">
        <v>115.2</v>
      </c>
      <c r="M24" s="187">
        <v>101.9</v>
      </c>
      <c r="N24" s="187">
        <v>105.1</v>
      </c>
      <c r="O24" s="187">
        <v>106.5</v>
      </c>
      <c r="P24" s="187">
        <v>98.5</v>
      </c>
      <c r="Q24" s="187">
        <v>96.5</v>
      </c>
      <c r="R24" s="187">
        <v>101.3</v>
      </c>
      <c r="S24" s="187">
        <v>106.7</v>
      </c>
      <c r="T24" s="187">
        <v>72.599999999999994</v>
      </c>
      <c r="U24" s="187">
        <v>100.7</v>
      </c>
      <c r="V24" s="187">
        <v>99.6</v>
      </c>
      <c r="W24" s="187">
        <v>104.9</v>
      </c>
      <c r="X24" s="187">
        <v>103.8</v>
      </c>
      <c r="Y24" s="187">
        <v>106.4</v>
      </c>
      <c r="Z24" s="187">
        <v>107.2</v>
      </c>
      <c r="AA24" s="187">
        <v>106.2</v>
      </c>
      <c r="AB24" s="187">
        <v>107.9</v>
      </c>
      <c r="AC24" s="187">
        <v>106</v>
      </c>
      <c r="AD24" s="187">
        <v>103.3</v>
      </c>
      <c r="AE24" s="187">
        <v>101.7</v>
      </c>
      <c r="AF24" s="187">
        <v>102.7</v>
      </c>
      <c r="AG24" s="187">
        <v>107.4</v>
      </c>
      <c r="AH24" s="187">
        <v>114.2</v>
      </c>
      <c r="AI24" s="217">
        <v>102.4</v>
      </c>
      <c r="AJ24" s="180">
        <v>5</v>
      </c>
    </row>
    <row r="25" spans="1:36" ht="17.25" customHeight="1">
      <c r="A25" s="36"/>
      <c r="B25" s="181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1"/>
      <c r="AJ25" s="192"/>
    </row>
    <row r="26" spans="1:36" ht="17.25" customHeight="1">
      <c r="A26" s="36" t="s">
        <v>398</v>
      </c>
      <c r="B26" s="193">
        <v>4.0999999999999996</v>
      </c>
      <c r="C26" s="195">
        <v>100.9</v>
      </c>
      <c r="D26" s="195">
        <v>102</v>
      </c>
      <c r="E26" s="195">
        <v>109.2</v>
      </c>
      <c r="F26" s="195">
        <v>102</v>
      </c>
      <c r="G26" s="195">
        <v>101.2</v>
      </c>
      <c r="H26" s="195">
        <v>102.3</v>
      </c>
      <c r="I26" s="195">
        <v>98.7</v>
      </c>
      <c r="J26" s="195">
        <v>95</v>
      </c>
      <c r="K26" s="195">
        <v>97.6</v>
      </c>
      <c r="L26" s="195">
        <v>106.8</v>
      </c>
      <c r="M26" s="195">
        <v>99.3</v>
      </c>
      <c r="N26" s="195">
        <v>100.2</v>
      </c>
      <c r="O26" s="195">
        <v>98.6</v>
      </c>
      <c r="P26" s="195">
        <v>99.2</v>
      </c>
      <c r="Q26" s="195">
        <v>92.9</v>
      </c>
      <c r="R26" s="195">
        <v>99.7</v>
      </c>
      <c r="S26" s="195">
        <v>104.2</v>
      </c>
      <c r="T26" s="195">
        <v>66.400000000000006</v>
      </c>
      <c r="U26" s="195">
        <v>100</v>
      </c>
      <c r="V26" s="195">
        <v>99.2</v>
      </c>
      <c r="W26" s="195">
        <v>100.2</v>
      </c>
      <c r="X26" s="195">
        <v>102.8</v>
      </c>
      <c r="Y26" s="195">
        <v>100.5</v>
      </c>
      <c r="Z26" s="195">
        <v>100.7</v>
      </c>
      <c r="AA26" s="195">
        <v>96.2</v>
      </c>
      <c r="AB26" s="195">
        <v>102.3</v>
      </c>
      <c r="AC26" s="195">
        <v>101.8</v>
      </c>
      <c r="AD26" s="195">
        <v>101.9</v>
      </c>
      <c r="AE26" s="195">
        <v>98.9</v>
      </c>
      <c r="AF26" s="195">
        <v>103.2</v>
      </c>
      <c r="AG26" s="195">
        <v>95.8</v>
      </c>
      <c r="AH26" s="195">
        <v>113.5</v>
      </c>
      <c r="AI26" s="196">
        <v>102.1</v>
      </c>
      <c r="AJ26" s="194" t="s">
        <v>472</v>
      </c>
    </row>
    <row r="27" spans="1:36" ht="17.25" customHeight="1">
      <c r="A27" s="36"/>
      <c r="B27" s="193">
        <v>2</v>
      </c>
      <c r="C27" s="195">
        <v>101.3</v>
      </c>
      <c r="D27" s="195">
        <v>103.8</v>
      </c>
      <c r="E27" s="195">
        <v>109.2</v>
      </c>
      <c r="F27" s="195">
        <v>103.8</v>
      </c>
      <c r="G27" s="195">
        <v>100.7</v>
      </c>
      <c r="H27" s="195">
        <v>101.5</v>
      </c>
      <c r="I27" s="195">
        <v>98.7</v>
      </c>
      <c r="J27" s="195">
        <v>94.2</v>
      </c>
      <c r="K27" s="195">
        <v>96.3</v>
      </c>
      <c r="L27" s="195">
        <v>106.8</v>
      </c>
      <c r="M27" s="195">
        <v>99.7</v>
      </c>
      <c r="N27" s="195">
        <v>101.7</v>
      </c>
      <c r="O27" s="195">
        <v>98.2</v>
      </c>
      <c r="P27" s="195">
        <v>99.2</v>
      </c>
      <c r="Q27" s="195">
        <v>93.3</v>
      </c>
      <c r="R27" s="195">
        <v>99.8</v>
      </c>
      <c r="S27" s="195">
        <v>104.9</v>
      </c>
      <c r="T27" s="195">
        <v>66.3</v>
      </c>
      <c r="U27" s="195">
        <v>100</v>
      </c>
      <c r="V27" s="195">
        <v>99.2</v>
      </c>
      <c r="W27" s="195">
        <v>100.2</v>
      </c>
      <c r="X27" s="195">
        <v>102.8</v>
      </c>
      <c r="Y27" s="195">
        <v>100.8</v>
      </c>
      <c r="Z27" s="195">
        <v>103.4</v>
      </c>
      <c r="AA27" s="195">
        <v>94.8</v>
      </c>
      <c r="AB27" s="195">
        <v>102.3</v>
      </c>
      <c r="AC27" s="195">
        <v>102.5</v>
      </c>
      <c r="AD27" s="195">
        <v>101.8</v>
      </c>
      <c r="AE27" s="195">
        <v>98.9</v>
      </c>
      <c r="AF27" s="195">
        <v>102.9</v>
      </c>
      <c r="AG27" s="195">
        <v>95.8</v>
      </c>
      <c r="AH27" s="195">
        <v>113.5</v>
      </c>
      <c r="AI27" s="196">
        <v>102.1</v>
      </c>
      <c r="AJ27" s="197">
        <v>2</v>
      </c>
    </row>
    <row r="28" spans="1:36" ht="17.25" customHeight="1">
      <c r="A28" s="36"/>
      <c r="B28" s="193">
        <v>3</v>
      </c>
      <c r="C28" s="195">
        <v>102.6</v>
      </c>
      <c r="D28" s="195">
        <v>106.7</v>
      </c>
      <c r="E28" s="195">
        <v>109.2</v>
      </c>
      <c r="F28" s="195">
        <v>106.7</v>
      </c>
      <c r="G28" s="195">
        <v>100</v>
      </c>
      <c r="H28" s="195">
        <v>101.2</v>
      </c>
      <c r="I28" s="195">
        <v>97.4</v>
      </c>
      <c r="J28" s="195">
        <v>95.5</v>
      </c>
      <c r="K28" s="195">
        <v>96.3</v>
      </c>
      <c r="L28" s="195">
        <v>106.7</v>
      </c>
      <c r="M28" s="195">
        <v>99.5</v>
      </c>
      <c r="N28" s="195">
        <v>100.6</v>
      </c>
      <c r="O28" s="195">
        <v>98.6</v>
      </c>
      <c r="P28" s="195">
        <v>99.2</v>
      </c>
      <c r="Q28" s="195">
        <v>93.9</v>
      </c>
      <c r="R28" s="195">
        <v>101.1</v>
      </c>
      <c r="S28" s="195">
        <v>105.6</v>
      </c>
      <c r="T28" s="195">
        <v>66.3</v>
      </c>
      <c r="U28" s="195">
        <v>100</v>
      </c>
      <c r="V28" s="195">
        <v>99.2</v>
      </c>
      <c r="W28" s="195">
        <v>101.7</v>
      </c>
      <c r="X28" s="195">
        <v>102.8</v>
      </c>
      <c r="Y28" s="195">
        <v>100.8</v>
      </c>
      <c r="Z28" s="195">
        <v>102.7</v>
      </c>
      <c r="AA28" s="195">
        <v>95.2</v>
      </c>
      <c r="AB28" s="195">
        <v>102.5</v>
      </c>
      <c r="AC28" s="195">
        <v>102.5</v>
      </c>
      <c r="AD28" s="195">
        <v>101.9</v>
      </c>
      <c r="AE28" s="195">
        <v>98.9</v>
      </c>
      <c r="AF28" s="195">
        <v>101.8</v>
      </c>
      <c r="AG28" s="195">
        <v>99.8</v>
      </c>
      <c r="AH28" s="195">
        <v>113.5</v>
      </c>
      <c r="AI28" s="196">
        <v>102.1</v>
      </c>
      <c r="AJ28" s="197">
        <v>3</v>
      </c>
    </row>
    <row r="29" spans="1:36" ht="17.25" customHeight="1">
      <c r="A29" s="36"/>
      <c r="B29" s="193">
        <v>4</v>
      </c>
      <c r="C29" s="195">
        <v>104.7</v>
      </c>
      <c r="D29" s="195">
        <v>106.5</v>
      </c>
      <c r="E29" s="195">
        <v>109.2</v>
      </c>
      <c r="F29" s="195">
        <v>106.5</v>
      </c>
      <c r="G29" s="195">
        <v>106.5</v>
      </c>
      <c r="H29" s="195">
        <v>110.4</v>
      </c>
      <c r="I29" s="195">
        <v>97.5</v>
      </c>
      <c r="J29" s="195">
        <v>93.9</v>
      </c>
      <c r="K29" s="195">
        <v>101.9</v>
      </c>
      <c r="L29" s="195">
        <v>109.5</v>
      </c>
      <c r="M29" s="195">
        <v>99.1</v>
      </c>
      <c r="N29" s="195">
        <v>101.7</v>
      </c>
      <c r="O29" s="195">
        <v>98.7</v>
      </c>
      <c r="P29" s="195">
        <v>97.9</v>
      </c>
      <c r="Q29" s="195">
        <v>93.6</v>
      </c>
      <c r="R29" s="195">
        <v>100.1</v>
      </c>
      <c r="S29" s="195">
        <v>105.4</v>
      </c>
      <c r="T29" s="195">
        <v>66.2</v>
      </c>
      <c r="U29" s="195">
        <v>100.3</v>
      </c>
      <c r="V29" s="195">
        <v>99.4</v>
      </c>
      <c r="W29" s="195">
        <v>104.3</v>
      </c>
      <c r="X29" s="195">
        <v>102.8</v>
      </c>
      <c r="Y29" s="195">
        <v>101.6</v>
      </c>
      <c r="Z29" s="195">
        <v>104</v>
      </c>
      <c r="AA29" s="195">
        <v>96.8</v>
      </c>
      <c r="AB29" s="195">
        <v>102.6</v>
      </c>
      <c r="AC29" s="195">
        <v>103</v>
      </c>
      <c r="AD29" s="195">
        <v>102.1</v>
      </c>
      <c r="AE29" s="195">
        <v>98.9</v>
      </c>
      <c r="AF29" s="195">
        <v>102.7</v>
      </c>
      <c r="AG29" s="195">
        <v>99.8</v>
      </c>
      <c r="AH29" s="195">
        <v>113.5</v>
      </c>
      <c r="AI29" s="196">
        <v>102.1</v>
      </c>
      <c r="AJ29" s="197">
        <v>4</v>
      </c>
    </row>
    <row r="30" spans="1:36" ht="17.25" customHeight="1">
      <c r="B30" s="193">
        <v>5</v>
      </c>
      <c r="C30" s="195">
        <v>104.3</v>
      </c>
      <c r="D30" s="195">
        <v>105.7</v>
      </c>
      <c r="E30" s="195">
        <v>109.2</v>
      </c>
      <c r="F30" s="195">
        <v>105.7</v>
      </c>
      <c r="G30" s="195">
        <v>106.3</v>
      </c>
      <c r="H30" s="195">
        <v>110.4</v>
      </c>
      <c r="I30" s="195">
        <v>96.9</v>
      </c>
      <c r="J30" s="195">
        <v>93.8</v>
      </c>
      <c r="K30" s="195">
        <v>101.9</v>
      </c>
      <c r="L30" s="195">
        <v>109.5</v>
      </c>
      <c r="M30" s="195">
        <v>99.1</v>
      </c>
      <c r="N30" s="195">
        <v>101.3</v>
      </c>
      <c r="O30" s="195">
        <v>99.2</v>
      </c>
      <c r="P30" s="195">
        <v>97.9</v>
      </c>
      <c r="Q30" s="195">
        <v>93.1</v>
      </c>
      <c r="R30" s="195">
        <v>100.7</v>
      </c>
      <c r="S30" s="195">
        <v>104.5</v>
      </c>
      <c r="T30" s="195">
        <v>66.2</v>
      </c>
      <c r="U30" s="195">
        <v>100.3</v>
      </c>
      <c r="V30" s="195">
        <v>99.4</v>
      </c>
      <c r="W30" s="195">
        <v>104.3</v>
      </c>
      <c r="X30" s="195">
        <v>102.8</v>
      </c>
      <c r="Y30" s="195">
        <v>102.2</v>
      </c>
      <c r="Z30" s="195">
        <v>103</v>
      </c>
      <c r="AA30" s="195">
        <v>98.8</v>
      </c>
      <c r="AB30" s="195">
        <v>102.6</v>
      </c>
      <c r="AC30" s="195">
        <v>103.3</v>
      </c>
      <c r="AD30" s="195">
        <v>101.9</v>
      </c>
      <c r="AE30" s="195">
        <v>98.9</v>
      </c>
      <c r="AF30" s="195">
        <v>102.3</v>
      </c>
      <c r="AG30" s="195">
        <v>98.9</v>
      </c>
      <c r="AH30" s="195">
        <v>113.5</v>
      </c>
      <c r="AI30" s="196">
        <v>102.1</v>
      </c>
      <c r="AJ30" s="197" t="s">
        <v>521</v>
      </c>
    </row>
    <row r="31" spans="1:36" ht="17.25" customHeight="1">
      <c r="A31" s="36"/>
      <c r="B31" s="193">
        <v>6</v>
      </c>
      <c r="C31" s="195">
        <v>104.2</v>
      </c>
      <c r="D31" s="195">
        <v>105.4</v>
      </c>
      <c r="E31" s="195">
        <v>109.2</v>
      </c>
      <c r="F31" s="195">
        <v>105.4</v>
      </c>
      <c r="G31" s="195">
        <v>106.1</v>
      </c>
      <c r="H31" s="195">
        <v>109.8</v>
      </c>
      <c r="I31" s="195">
        <v>97.6</v>
      </c>
      <c r="J31" s="195">
        <v>94.4</v>
      </c>
      <c r="K31" s="195">
        <v>101.9</v>
      </c>
      <c r="L31" s="195">
        <v>109.5</v>
      </c>
      <c r="M31" s="195">
        <v>99</v>
      </c>
      <c r="N31" s="195">
        <v>100.9</v>
      </c>
      <c r="O31" s="195">
        <v>99.1</v>
      </c>
      <c r="P31" s="195">
        <v>97.9</v>
      </c>
      <c r="Q31" s="195">
        <v>93.7</v>
      </c>
      <c r="R31" s="195">
        <v>99.8</v>
      </c>
      <c r="S31" s="195">
        <v>105.5</v>
      </c>
      <c r="T31" s="195">
        <v>66.2</v>
      </c>
      <c r="U31" s="195">
        <v>100.6</v>
      </c>
      <c r="V31" s="195">
        <v>99.8</v>
      </c>
      <c r="W31" s="195">
        <v>104.3</v>
      </c>
      <c r="X31" s="195">
        <v>102.8</v>
      </c>
      <c r="Y31" s="195">
        <v>101.6</v>
      </c>
      <c r="Z31" s="195">
        <v>103.1</v>
      </c>
      <c r="AA31" s="195">
        <v>98.2</v>
      </c>
      <c r="AB31" s="195">
        <v>102.5</v>
      </c>
      <c r="AC31" s="195">
        <v>102.5</v>
      </c>
      <c r="AD31" s="195">
        <v>101.9</v>
      </c>
      <c r="AE31" s="195">
        <v>98.9</v>
      </c>
      <c r="AF31" s="195">
        <v>102.3</v>
      </c>
      <c r="AG31" s="195">
        <v>98.9</v>
      </c>
      <c r="AH31" s="195">
        <v>113.5</v>
      </c>
      <c r="AI31" s="196">
        <v>102.1</v>
      </c>
      <c r="AJ31" s="197">
        <v>6</v>
      </c>
    </row>
    <row r="32" spans="1:36" ht="17.25" customHeight="1">
      <c r="A32" s="36"/>
      <c r="B32" s="193">
        <v>7</v>
      </c>
      <c r="C32" s="195">
        <v>102.5</v>
      </c>
      <c r="D32" s="195">
        <v>104.1</v>
      </c>
      <c r="E32" s="195">
        <v>109.2</v>
      </c>
      <c r="F32" s="195">
        <v>104.1</v>
      </c>
      <c r="G32" s="195">
        <v>102.8</v>
      </c>
      <c r="H32" s="195">
        <v>105.6</v>
      </c>
      <c r="I32" s="195">
        <v>96.4</v>
      </c>
      <c r="J32" s="195">
        <v>94.4</v>
      </c>
      <c r="K32" s="195">
        <v>100.3</v>
      </c>
      <c r="L32" s="195">
        <v>109.5</v>
      </c>
      <c r="M32" s="195">
        <v>99.2</v>
      </c>
      <c r="N32" s="195">
        <v>101.7</v>
      </c>
      <c r="O32" s="195">
        <v>98.8</v>
      </c>
      <c r="P32" s="195">
        <v>97.9</v>
      </c>
      <c r="Q32" s="195">
        <v>94.9</v>
      </c>
      <c r="R32" s="195">
        <v>102</v>
      </c>
      <c r="S32" s="195">
        <v>105.3</v>
      </c>
      <c r="T32" s="195">
        <v>70.3</v>
      </c>
      <c r="U32" s="195">
        <v>100.6</v>
      </c>
      <c r="V32" s="195">
        <v>99.8</v>
      </c>
      <c r="W32" s="195">
        <v>104.3</v>
      </c>
      <c r="X32" s="195">
        <v>102.8</v>
      </c>
      <c r="Y32" s="195">
        <v>102.3</v>
      </c>
      <c r="Z32" s="195">
        <v>103.8</v>
      </c>
      <c r="AA32" s="195">
        <v>97.9</v>
      </c>
      <c r="AB32" s="195">
        <v>102.5</v>
      </c>
      <c r="AC32" s="195">
        <v>103.9</v>
      </c>
      <c r="AD32" s="195">
        <v>102.3</v>
      </c>
      <c r="AE32" s="195">
        <v>98.9</v>
      </c>
      <c r="AF32" s="195">
        <v>102.5</v>
      </c>
      <c r="AG32" s="195">
        <v>103.5</v>
      </c>
      <c r="AH32" s="195">
        <v>113.5</v>
      </c>
      <c r="AI32" s="196">
        <v>102.1</v>
      </c>
      <c r="AJ32" s="197">
        <v>7</v>
      </c>
    </row>
    <row r="33" spans="1:36" ht="17.25" customHeight="1">
      <c r="A33" s="36"/>
      <c r="B33" s="193">
        <v>8</v>
      </c>
      <c r="C33" s="195">
        <v>102.4</v>
      </c>
      <c r="D33" s="195">
        <v>103.3</v>
      </c>
      <c r="E33" s="195">
        <v>109.2</v>
      </c>
      <c r="F33" s="195">
        <v>103.2</v>
      </c>
      <c r="G33" s="195">
        <v>101.9</v>
      </c>
      <c r="H33" s="195">
        <v>103.2</v>
      </c>
      <c r="I33" s="195">
        <v>98.8</v>
      </c>
      <c r="J33" s="195">
        <v>98.4</v>
      </c>
      <c r="K33" s="195">
        <v>100.3</v>
      </c>
      <c r="L33" s="195">
        <v>109.5</v>
      </c>
      <c r="M33" s="195">
        <v>99.1</v>
      </c>
      <c r="N33" s="195">
        <v>101.9</v>
      </c>
      <c r="O33" s="195">
        <v>98.4</v>
      </c>
      <c r="P33" s="195">
        <v>97.9</v>
      </c>
      <c r="Q33" s="195">
        <v>94.8</v>
      </c>
      <c r="R33" s="195">
        <v>104.2</v>
      </c>
      <c r="S33" s="195">
        <v>105.2</v>
      </c>
      <c r="T33" s="195">
        <v>70.099999999999994</v>
      </c>
      <c r="U33" s="195">
        <v>100.6</v>
      </c>
      <c r="V33" s="195">
        <v>99.8</v>
      </c>
      <c r="W33" s="195">
        <v>104.3</v>
      </c>
      <c r="X33" s="195">
        <v>102.8</v>
      </c>
      <c r="Y33" s="195">
        <v>103.4</v>
      </c>
      <c r="Z33" s="195">
        <v>104.8</v>
      </c>
      <c r="AA33" s="195">
        <v>98.3</v>
      </c>
      <c r="AB33" s="195">
        <v>102.5</v>
      </c>
      <c r="AC33" s="195">
        <v>105.6</v>
      </c>
      <c r="AD33" s="195">
        <v>102.4</v>
      </c>
      <c r="AE33" s="195">
        <v>98.9</v>
      </c>
      <c r="AF33" s="195">
        <v>102.9</v>
      </c>
      <c r="AG33" s="195">
        <v>103.6</v>
      </c>
      <c r="AH33" s="195">
        <v>113.5</v>
      </c>
      <c r="AI33" s="196">
        <v>102.1</v>
      </c>
      <c r="AJ33" s="197">
        <v>8</v>
      </c>
    </row>
    <row r="34" spans="1:36" ht="17.25" customHeight="1">
      <c r="A34" s="36"/>
      <c r="B34" s="193">
        <v>9</v>
      </c>
      <c r="C34" s="195">
        <v>104.2</v>
      </c>
      <c r="D34" s="195">
        <v>103.2</v>
      </c>
      <c r="E34" s="195">
        <v>109.2</v>
      </c>
      <c r="F34" s="195">
        <v>103.2</v>
      </c>
      <c r="G34" s="195">
        <v>107.3</v>
      </c>
      <c r="H34" s="195">
        <v>109.9</v>
      </c>
      <c r="I34" s="195">
        <v>101.2</v>
      </c>
      <c r="J34" s="195">
        <v>99.2</v>
      </c>
      <c r="K34" s="195">
        <v>103</v>
      </c>
      <c r="L34" s="195">
        <v>109.5</v>
      </c>
      <c r="M34" s="195">
        <v>98.6</v>
      </c>
      <c r="N34" s="195">
        <v>102.6</v>
      </c>
      <c r="O34" s="195">
        <v>94.7</v>
      </c>
      <c r="P34" s="195">
        <v>97.9</v>
      </c>
      <c r="Q34" s="195">
        <v>94.6</v>
      </c>
      <c r="R34" s="195">
        <v>100.7</v>
      </c>
      <c r="S34" s="195">
        <v>105.1</v>
      </c>
      <c r="T34" s="195">
        <v>70</v>
      </c>
      <c r="U34" s="195">
        <v>100.6</v>
      </c>
      <c r="V34" s="195">
        <v>99.8</v>
      </c>
      <c r="W34" s="195">
        <v>104.3</v>
      </c>
      <c r="X34" s="195">
        <v>102.8</v>
      </c>
      <c r="Y34" s="195">
        <v>103.4</v>
      </c>
      <c r="Z34" s="195">
        <v>104.7</v>
      </c>
      <c r="AA34" s="195">
        <v>102.5</v>
      </c>
      <c r="AB34" s="195">
        <v>102.6</v>
      </c>
      <c r="AC34" s="195">
        <v>103.8</v>
      </c>
      <c r="AD34" s="195">
        <v>102.6</v>
      </c>
      <c r="AE34" s="195">
        <v>98.9</v>
      </c>
      <c r="AF34" s="195">
        <v>103.6</v>
      </c>
      <c r="AG34" s="195">
        <v>103.6</v>
      </c>
      <c r="AH34" s="195">
        <v>113.5</v>
      </c>
      <c r="AI34" s="196">
        <v>102.1</v>
      </c>
      <c r="AJ34" s="197">
        <v>9</v>
      </c>
    </row>
    <row r="35" spans="1:36" ht="17.25" customHeight="1">
      <c r="A35" s="36"/>
      <c r="B35" s="193">
        <v>10</v>
      </c>
      <c r="C35" s="195">
        <v>105.8</v>
      </c>
      <c r="D35" s="195">
        <v>105.2</v>
      </c>
      <c r="E35" s="195">
        <v>109.2</v>
      </c>
      <c r="F35" s="195">
        <v>105.2</v>
      </c>
      <c r="G35" s="195">
        <v>107.6</v>
      </c>
      <c r="H35" s="195">
        <v>110.3</v>
      </c>
      <c r="I35" s="195">
        <v>101.2</v>
      </c>
      <c r="J35" s="195">
        <v>102.8</v>
      </c>
      <c r="K35" s="195">
        <v>105.1</v>
      </c>
      <c r="L35" s="195">
        <v>109.5</v>
      </c>
      <c r="M35" s="195">
        <v>99.1</v>
      </c>
      <c r="N35" s="195">
        <v>101.7</v>
      </c>
      <c r="O35" s="195">
        <v>96.4</v>
      </c>
      <c r="P35" s="195">
        <v>98.8</v>
      </c>
      <c r="Q35" s="195">
        <v>94.4</v>
      </c>
      <c r="R35" s="195">
        <v>100.9</v>
      </c>
      <c r="S35" s="195">
        <v>104.7</v>
      </c>
      <c r="T35" s="195">
        <v>70.400000000000006</v>
      </c>
      <c r="U35" s="195">
        <v>100.6</v>
      </c>
      <c r="V35" s="195">
        <v>99.8</v>
      </c>
      <c r="W35" s="195">
        <v>104.3</v>
      </c>
      <c r="X35" s="195">
        <v>102.8</v>
      </c>
      <c r="Y35" s="195">
        <v>102.5</v>
      </c>
      <c r="Z35" s="195">
        <v>106.7</v>
      </c>
      <c r="AA35" s="195">
        <v>103.7</v>
      </c>
      <c r="AB35" s="195">
        <v>102.8</v>
      </c>
      <c r="AC35" s="195">
        <v>101.3</v>
      </c>
      <c r="AD35" s="195">
        <v>102.8</v>
      </c>
      <c r="AE35" s="195">
        <v>98.9</v>
      </c>
      <c r="AF35" s="195">
        <v>103.5</v>
      </c>
      <c r="AG35" s="195">
        <v>105.1</v>
      </c>
      <c r="AH35" s="195">
        <v>113.9</v>
      </c>
      <c r="AI35" s="196">
        <v>102.2</v>
      </c>
      <c r="AJ35" s="197">
        <v>10</v>
      </c>
    </row>
    <row r="36" spans="1:36" ht="17.25" customHeight="1">
      <c r="A36" s="36"/>
      <c r="B36" s="193">
        <v>11</v>
      </c>
      <c r="C36" s="195">
        <v>106.2</v>
      </c>
      <c r="D36" s="195">
        <v>105</v>
      </c>
      <c r="E36" s="195">
        <v>109.2</v>
      </c>
      <c r="F36" s="195">
        <v>105</v>
      </c>
      <c r="G36" s="195">
        <v>107.6</v>
      </c>
      <c r="H36" s="195">
        <v>109</v>
      </c>
      <c r="I36" s="195">
        <v>104.4</v>
      </c>
      <c r="J36" s="195">
        <v>104</v>
      </c>
      <c r="K36" s="195">
        <v>107.8</v>
      </c>
      <c r="L36" s="195">
        <v>110</v>
      </c>
      <c r="M36" s="195">
        <v>100.1</v>
      </c>
      <c r="N36" s="195">
        <v>102.8</v>
      </c>
      <c r="O36" s="195">
        <v>99.9</v>
      </c>
      <c r="P36" s="195">
        <v>98.8</v>
      </c>
      <c r="Q36" s="195">
        <v>94.7</v>
      </c>
      <c r="R36" s="195">
        <v>100.6</v>
      </c>
      <c r="S36" s="195">
        <v>104.9</v>
      </c>
      <c r="T36" s="195">
        <v>71.099999999999994</v>
      </c>
      <c r="U36" s="195">
        <v>100.6</v>
      </c>
      <c r="V36" s="195">
        <v>99.8</v>
      </c>
      <c r="W36" s="195">
        <v>104.3</v>
      </c>
      <c r="X36" s="195">
        <v>102.8</v>
      </c>
      <c r="Y36" s="195">
        <v>101.4</v>
      </c>
      <c r="Z36" s="195">
        <v>105.6</v>
      </c>
      <c r="AA36" s="195">
        <v>103.6</v>
      </c>
      <c r="AB36" s="195">
        <v>102.8</v>
      </c>
      <c r="AC36" s="195">
        <v>99.5</v>
      </c>
      <c r="AD36" s="195">
        <v>102.6</v>
      </c>
      <c r="AE36" s="195">
        <v>98.9</v>
      </c>
      <c r="AF36" s="195">
        <v>102.8</v>
      </c>
      <c r="AG36" s="195">
        <v>105.5</v>
      </c>
      <c r="AH36" s="195">
        <v>114.2</v>
      </c>
      <c r="AI36" s="196">
        <v>102.2</v>
      </c>
      <c r="AJ36" s="197">
        <v>11</v>
      </c>
    </row>
    <row r="37" spans="1:36" ht="17.25" customHeight="1">
      <c r="A37" s="36"/>
      <c r="B37" s="193">
        <v>12</v>
      </c>
      <c r="C37" s="195">
        <v>105.5</v>
      </c>
      <c r="D37" s="195">
        <v>104.3</v>
      </c>
      <c r="E37" s="195">
        <v>109.2</v>
      </c>
      <c r="F37" s="195">
        <v>104.3</v>
      </c>
      <c r="G37" s="195">
        <v>106.1</v>
      </c>
      <c r="H37" s="195">
        <v>106.7</v>
      </c>
      <c r="I37" s="195">
        <v>104.8</v>
      </c>
      <c r="J37" s="195">
        <v>104.7</v>
      </c>
      <c r="K37" s="195">
        <v>107.8</v>
      </c>
      <c r="L37" s="195">
        <v>110</v>
      </c>
      <c r="M37" s="195">
        <v>100</v>
      </c>
      <c r="N37" s="195">
        <v>102.3</v>
      </c>
      <c r="O37" s="195">
        <v>99.8</v>
      </c>
      <c r="P37" s="195">
        <v>98.8</v>
      </c>
      <c r="Q37" s="195">
        <v>95</v>
      </c>
      <c r="R37" s="195">
        <v>101.1</v>
      </c>
      <c r="S37" s="195">
        <v>105.2</v>
      </c>
      <c r="T37" s="195">
        <v>71</v>
      </c>
      <c r="U37" s="195">
        <v>100.6</v>
      </c>
      <c r="V37" s="195">
        <v>99.8</v>
      </c>
      <c r="W37" s="195">
        <v>104.3</v>
      </c>
      <c r="X37" s="195">
        <v>102.8</v>
      </c>
      <c r="Y37" s="195">
        <v>101.5</v>
      </c>
      <c r="Z37" s="195">
        <v>106.1</v>
      </c>
      <c r="AA37" s="195">
        <v>102.8</v>
      </c>
      <c r="AB37" s="195">
        <v>102.8</v>
      </c>
      <c r="AC37" s="195">
        <v>100</v>
      </c>
      <c r="AD37" s="195">
        <v>102.7</v>
      </c>
      <c r="AE37" s="195">
        <v>99</v>
      </c>
      <c r="AF37" s="195">
        <v>102.7</v>
      </c>
      <c r="AG37" s="195">
        <v>105.5</v>
      </c>
      <c r="AH37" s="195">
        <v>114.2</v>
      </c>
      <c r="AI37" s="196">
        <v>102.3</v>
      </c>
      <c r="AJ37" s="197">
        <v>12</v>
      </c>
    </row>
    <row r="38" spans="1:36" ht="17.25" customHeight="1">
      <c r="A38" s="175"/>
      <c r="B38" s="193">
        <v>5.0999999999999996</v>
      </c>
      <c r="C38" s="195">
        <v>104.9</v>
      </c>
      <c r="D38" s="195">
        <v>102.2</v>
      </c>
      <c r="E38" s="195">
        <v>109.2</v>
      </c>
      <c r="F38" s="195">
        <v>102.2</v>
      </c>
      <c r="G38" s="195">
        <v>107.8</v>
      </c>
      <c r="H38" s="195">
        <v>109.1</v>
      </c>
      <c r="I38" s="195">
        <v>104.8</v>
      </c>
      <c r="J38" s="195">
        <v>102.2</v>
      </c>
      <c r="K38" s="195">
        <v>107.2</v>
      </c>
      <c r="L38" s="195">
        <v>113.6</v>
      </c>
      <c r="M38" s="195">
        <v>100</v>
      </c>
      <c r="N38" s="195">
        <v>101.9</v>
      </c>
      <c r="O38" s="195">
        <v>100.2</v>
      </c>
      <c r="P38" s="195">
        <v>98.8</v>
      </c>
      <c r="Q38" s="195">
        <v>95.1</v>
      </c>
      <c r="R38" s="195">
        <v>100.2</v>
      </c>
      <c r="S38" s="195">
        <v>105.5</v>
      </c>
      <c r="T38" s="195">
        <v>71.099999999999994</v>
      </c>
      <c r="U38" s="195">
        <v>100.6</v>
      </c>
      <c r="V38" s="195">
        <v>99.8</v>
      </c>
      <c r="W38" s="195">
        <v>104.3</v>
      </c>
      <c r="X38" s="195">
        <v>102.8</v>
      </c>
      <c r="Y38" s="195">
        <v>102.7</v>
      </c>
      <c r="Z38" s="195">
        <v>104.3</v>
      </c>
      <c r="AA38" s="195">
        <v>103.2</v>
      </c>
      <c r="AB38" s="195">
        <v>103</v>
      </c>
      <c r="AC38" s="195">
        <v>102.2</v>
      </c>
      <c r="AD38" s="195">
        <v>102.5</v>
      </c>
      <c r="AE38" s="195">
        <v>100.3</v>
      </c>
      <c r="AF38" s="195">
        <v>102.9</v>
      </c>
      <c r="AG38" s="195">
        <v>99.7</v>
      </c>
      <c r="AH38" s="195">
        <v>114.2</v>
      </c>
      <c r="AI38" s="196">
        <v>102.3</v>
      </c>
      <c r="AJ38" s="194">
        <v>5.0999999999999996</v>
      </c>
    </row>
    <row r="39" spans="1:36" ht="17.25" customHeight="1">
      <c r="B39" s="193">
        <v>2</v>
      </c>
      <c r="C39" s="195">
        <v>105</v>
      </c>
      <c r="D39" s="195">
        <v>103.7</v>
      </c>
      <c r="E39" s="195">
        <v>109.2</v>
      </c>
      <c r="F39" s="195">
        <v>103.6</v>
      </c>
      <c r="G39" s="195">
        <v>105.5</v>
      </c>
      <c r="H39" s="195">
        <v>104.7</v>
      </c>
      <c r="I39" s="195">
        <v>107.2</v>
      </c>
      <c r="J39" s="195">
        <v>104.5</v>
      </c>
      <c r="K39" s="195">
        <v>103.1</v>
      </c>
      <c r="L39" s="195">
        <v>113.6</v>
      </c>
      <c r="M39" s="195">
        <v>101</v>
      </c>
      <c r="N39" s="195">
        <v>103.7</v>
      </c>
      <c r="O39" s="195">
        <v>102.8</v>
      </c>
      <c r="P39" s="195">
        <v>98.8</v>
      </c>
      <c r="Q39" s="195">
        <v>94.9</v>
      </c>
      <c r="R39" s="195">
        <v>99.9</v>
      </c>
      <c r="S39" s="195">
        <v>105.1</v>
      </c>
      <c r="T39" s="195">
        <v>71.3</v>
      </c>
      <c r="U39" s="195">
        <v>100.6</v>
      </c>
      <c r="V39" s="195">
        <v>99.8</v>
      </c>
      <c r="W39" s="195">
        <v>104.3</v>
      </c>
      <c r="X39" s="195">
        <v>102.8</v>
      </c>
      <c r="Y39" s="195">
        <v>102.9</v>
      </c>
      <c r="Z39" s="195">
        <v>106.4</v>
      </c>
      <c r="AA39" s="195">
        <v>103.3</v>
      </c>
      <c r="AB39" s="195">
        <v>103</v>
      </c>
      <c r="AC39" s="195">
        <v>102.3</v>
      </c>
      <c r="AD39" s="195">
        <v>102.5</v>
      </c>
      <c r="AE39" s="195">
        <v>101.5</v>
      </c>
      <c r="AF39" s="195">
        <v>102.9</v>
      </c>
      <c r="AG39" s="195">
        <v>100.4</v>
      </c>
      <c r="AH39" s="195">
        <v>114.2</v>
      </c>
      <c r="AI39" s="196">
        <v>101.6</v>
      </c>
      <c r="AJ39" s="197">
        <v>2</v>
      </c>
    </row>
    <row r="40" spans="1:36" ht="17.25" customHeight="1">
      <c r="B40" s="193">
        <v>3</v>
      </c>
      <c r="C40" s="195">
        <v>106.7</v>
      </c>
      <c r="D40" s="195">
        <v>105.8</v>
      </c>
      <c r="E40" s="195">
        <v>109.2</v>
      </c>
      <c r="F40" s="195">
        <v>105.8</v>
      </c>
      <c r="G40" s="195">
        <v>105.5</v>
      </c>
      <c r="H40" s="195">
        <v>104.6</v>
      </c>
      <c r="I40" s="195">
        <v>107.6</v>
      </c>
      <c r="J40" s="195">
        <v>107.2</v>
      </c>
      <c r="K40" s="195">
        <v>109.6</v>
      </c>
      <c r="L40" s="195">
        <v>113.6</v>
      </c>
      <c r="M40" s="195">
        <v>101.6</v>
      </c>
      <c r="N40" s="195">
        <v>105.4</v>
      </c>
      <c r="O40" s="195">
        <v>103.7</v>
      </c>
      <c r="P40" s="195">
        <v>98.8</v>
      </c>
      <c r="Q40" s="195">
        <v>95.6</v>
      </c>
      <c r="R40" s="195">
        <v>102</v>
      </c>
      <c r="S40" s="195">
        <v>105.9</v>
      </c>
      <c r="T40" s="195">
        <v>71.400000000000006</v>
      </c>
      <c r="U40" s="195">
        <v>100.6</v>
      </c>
      <c r="V40" s="195">
        <v>99.8</v>
      </c>
      <c r="W40" s="195">
        <v>104.3</v>
      </c>
      <c r="X40" s="195">
        <v>102.8</v>
      </c>
      <c r="Y40" s="195">
        <v>104</v>
      </c>
      <c r="Z40" s="195">
        <v>105.9</v>
      </c>
      <c r="AA40" s="195">
        <v>104.7</v>
      </c>
      <c r="AB40" s="195">
        <v>103.4</v>
      </c>
      <c r="AC40" s="195">
        <v>103.7</v>
      </c>
      <c r="AD40" s="195">
        <v>103.1</v>
      </c>
      <c r="AE40" s="195">
        <v>101.5</v>
      </c>
      <c r="AF40" s="195">
        <v>102.9</v>
      </c>
      <c r="AG40" s="195">
        <v>104.5</v>
      </c>
      <c r="AH40" s="195">
        <v>114.2</v>
      </c>
      <c r="AI40" s="196">
        <v>102.3</v>
      </c>
      <c r="AJ40" s="197">
        <v>3</v>
      </c>
    </row>
    <row r="41" spans="1:36" ht="17.25" customHeight="1">
      <c r="B41" s="193">
        <v>4</v>
      </c>
      <c r="C41" s="195">
        <v>107.6</v>
      </c>
      <c r="D41" s="195">
        <v>105.9</v>
      </c>
      <c r="E41" s="195">
        <v>109.2</v>
      </c>
      <c r="F41" s="195">
        <v>105.9</v>
      </c>
      <c r="G41" s="195">
        <v>110.1</v>
      </c>
      <c r="H41" s="195">
        <v>111.2</v>
      </c>
      <c r="I41" s="195">
        <v>107.6</v>
      </c>
      <c r="J41" s="195">
        <v>102.4</v>
      </c>
      <c r="K41" s="195">
        <v>110.1</v>
      </c>
      <c r="L41" s="195">
        <v>115.4</v>
      </c>
      <c r="M41" s="195">
        <v>101.7</v>
      </c>
      <c r="N41" s="195">
        <v>104.6</v>
      </c>
      <c r="O41" s="195">
        <v>106.6</v>
      </c>
      <c r="P41" s="195">
        <v>98.2</v>
      </c>
      <c r="Q41" s="195">
        <v>96</v>
      </c>
      <c r="R41" s="195">
        <v>100.5</v>
      </c>
      <c r="S41" s="195">
        <v>106.6</v>
      </c>
      <c r="T41" s="195">
        <v>71.400000000000006</v>
      </c>
      <c r="U41" s="195">
        <v>100.9</v>
      </c>
      <c r="V41" s="195">
        <v>99.8</v>
      </c>
      <c r="W41" s="195">
        <v>105.1</v>
      </c>
      <c r="X41" s="195">
        <v>104.2</v>
      </c>
      <c r="Y41" s="195">
        <v>105.4</v>
      </c>
      <c r="Z41" s="195">
        <v>107.1</v>
      </c>
      <c r="AA41" s="195">
        <v>105.6</v>
      </c>
      <c r="AB41" s="195">
        <v>103.5</v>
      </c>
      <c r="AC41" s="195">
        <v>105.6</v>
      </c>
      <c r="AD41" s="195">
        <v>103</v>
      </c>
      <c r="AE41" s="195">
        <v>101.5</v>
      </c>
      <c r="AF41" s="195">
        <v>102.8</v>
      </c>
      <c r="AG41" s="195">
        <v>104.1</v>
      </c>
      <c r="AH41" s="195">
        <v>114.2</v>
      </c>
      <c r="AI41" s="196">
        <v>102.3</v>
      </c>
      <c r="AJ41" s="197">
        <v>4</v>
      </c>
    </row>
    <row r="42" spans="1:36" ht="17.25" customHeight="1">
      <c r="B42" s="193">
        <v>5</v>
      </c>
      <c r="C42" s="195">
        <v>107.8</v>
      </c>
      <c r="D42" s="195">
        <v>106.3</v>
      </c>
      <c r="E42" s="195">
        <v>109.2</v>
      </c>
      <c r="F42" s="195">
        <v>106.2</v>
      </c>
      <c r="G42" s="195">
        <v>109.3</v>
      </c>
      <c r="H42" s="195">
        <v>110.5</v>
      </c>
      <c r="I42" s="195">
        <v>106.3</v>
      </c>
      <c r="J42" s="195">
        <v>104.7</v>
      </c>
      <c r="K42" s="195">
        <v>110.1</v>
      </c>
      <c r="L42" s="195">
        <v>115.4</v>
      </c>
      <c r="M42" s="195">
        <v>102.1</v>
      </c>
      <c r="N42" s="195">
        <v>104.9</v>
      </c>
      <c r="O42" s="195">
        <v>108.3</v>
      </c>
      <c r="P42" s="195">
        <v>98.2</v>
      </c>
      <c r="Q42" s="195">
        <v>95.2</v>
      </c>
      <c r="R42" s="195">
        <v>101</v>
      </c>
      <c r="S42" s="195">
        <v>105.5</v>
      </c>
      <c r="T42" s="195">
        <v>71.2</v>
      </c>
      <c r="U42" s="195">
        <v>100.8</v>
      </c>
      <c r="V42" s="195">
        <v>99.6</v>
      </c>
      <c r="W42" s="195">
        <v>105.1</v>
      </c>
      <c r="X42" s="195">
        <v>104.2</v>
      </c>
      <c r="Y42" s="195">
        <v>105.9</v>
      </c>
      <c r="Z42" s="195">
        <v>107.7</v>
      </c>
      <c r="AA42" s="195">
        <v>105.7</v>
      </c>
      <c r="AB42" s="195">
        <v>104.6</v>
      </c>
      <c r="AC42" s="195">
        <v>106.1</v>
      </c>
      <c r="AD42" s="195">
        <v>102.9</v>
      </c>
      <c r="AE42" s="195">
        <v>101.5</v>
      </c>
      <c r="AF42" s="195">
        <v>101.8</v>
      </c>
      <c r="AG42" s="195">
        <v>106</v>
      </c>
      <c r="AH42" s="195">
        <v>114.2</v>
      </c>
      <c r="AI42" s="196">
        <v>102.3</v>
      </c>
      <c r="AJ42" s="197">
        <v>5</v>
      </c>
    </row>
    <row r="43" spans="1:36" ht="17.25" customHeight="1">
      <c r="B43" s="193">
        <v>6</v>
      </c>
      <c r="C43" s="195">
        <v>107.5</v>
      </c>
      <c r="D43" s="195">
        <v>106.2</v>
      </c>
      <c r="E43" s="195">
        <v>109.2</v>
      </c>
      <c r="F43" s="195">
        <v>106.2</v>
      </c>
      <c r="G43" s="195">
        <v>108.1</v>
      </c>
      <c r="H43" s="195">
        <v>108.8</v>
      </c>
      <c r="I43" s="195">
        <v>106.4</v>
      </c>
      <c r="J43" s="195">
        <v>104.7</v>
      </c>
      <c r="K43" s="195">
        <v>111.3</v>
      </c>
      <c r="L43" s="195">
        <v>115.8</v>
      </c>
      <c r="M43" s="195">
        <v>101.8</v>
      </c>
      <c r="N43" s="195">
        <v>104.8</v>
      </c>
      <c r="O43" s="195">
        <v>107</v>
      </c>
      <c r="P43" s="195">
        <v>98.2</v>
      </c>
      <c r="Q43" s="195">
        <v>95.9</v>
      </c>
      <c r="R43" s="195">
        <v>99.9</v>
      </c>
      <c r="S43" s="195">
        <v>106.7</v>
      </c>
      <c r="T43" s="195">
        <v>71</v>
      </c>
      <c r="U43" s="195">
        <v>100.8</v>
      </c>
      <c r="V43" s="195">
        <v>99.6</v>
      </c>
      <c r="W43" s="195">
        <v>105.1</v>
      </c>
      <c r="X43" s="195">
        <v>104.2</v>
      </c>
      <c r="Y43" s="195">
        <v>105</v>
      </c>
      <c r="Z43" s="195">
        <v>107.5</v>
      </c>
      <c r="AA43" s="195">
        <v>105.4</v>
      </c>
      <c r="AB43" s="195">
        <v>105.2</v>
      </c>
      <c r="AC43" s="195">
        <v>104.5</v>
      </c>
      <c r="AD43" s="195">
        <v>103</v>
      </c>
      <c r="AE43" s="195">
        <v>101.5</v>
      </c>
      <c r="AF43" s="195">
        <v>101.4</v>
      </c>
      <c r="AG43" s="195">
        <v>107.7</v>
      </c>
      <c r="AH43" s="195">
        <v>114.2</v>
      </c>
      <c r="AI43" s="196">
        <v>102.4</v>
      </c>
      <c r="AJ43" s="197">
        <v>6</v>
      </c>
    </row>
    <row r="44" spans="1:36" ht="17.25" customHeight="1">
      <c r="B44" s="193">
        <v>7</v>
      </c>
      <c r="C44" s="195">
        <v>106.8</v>
      </c>
      <c r="D44" s="195">
        <v>105.5</v>
      </c>
      <c r="E44" s="195">
        <v>109.2</v>
      </c>
      <c r="F44" s="195">
        <v>105.4</v>
      </c>
      <c r="G44" s="195">
        <v>106.5</v>
      </c>
      <c r="H44" s="195">
        <v>105.9</v>
      </c>
      <c r="I44" s="195">
        <v>107.7</v>
      </c>
      <c r="J44" s="195">
        <v>104.7</v>
      </c>
      <c r="K44" s="195">
        <v>111.3</v>
      </c>
      <c r="L44" s="195">
        <v>115.8</v>
      </c>
      <c r="M44" s="195">
        <v>101.9</v>
      </c>
      <c r="N44" s="195">
        <v>104.2</v>
      </c>
      <c r="O44" s="195">
        <v>108.3</v>
      </c>
      <c r="P44" s="195">
        <v>98.2</v>
      </c>
      <c r="Q44" s="195">
        <v>97.1</v>
      </c>
      <c r="R44" s="195">
        <v>102.3</v>
      </c>
      <c r="S44" s="195">
        <v>107.2</v>
      </c>
      <c r="T44" s="195">
        <v>73.7</v>
      </c>
      <c r="U44" s="195">
        <v>100.8</v>
      </c>
      <c r="V44" s="195">
        <v>99.6</v>
      </c>
      <c r="W44" s="195">
        <v>105.1</v>
      </c>
      <c r="X44" s="195">
        <v>104.2</v>
      </c>
      <c r="Y44" s="195">
        <v>107.2</v>
      </c>
      <c r="Z44" s="195">
        <v>108.2</v>
      </c>
      <c r="AA44" s="195">
        <v>107.1</v>
      </c>
      <c r="AB44" s="195">
        <v>105.9</v>
      </c>
      <c r="AC44" s="195">
        <v>107.5</v>
      </c>
      <c r="AD44" s="195">
        <v>103.3</v>
      </c>
      <c r="AE44" s="195">
        <v>101.5</v>
      </c>
      <c r="AF44" s="195">
        <v>102.8</v>
      </c>
      <c r="AG44" s="195">
        <v>106.6</v>
      </c>
      <c r="AH44" s="195">
        <v>114.2</v>
      </c>
      <c r="AI44" s="196">
        <v>102.4</v>
      </c>
      <c r="AJ44" s="197">
        <v>7</v>
      </c>
    </row>
    <row r="45" spans="1:36" ht="17.25" customHeight="1">
      <c r="B45" s="193">
        <v>8</v>
      </c>
      <c r="C45" s="195">
        <v>107.3</v>
      </c>
      <c r="D45" s="195">
        <v>104.5</v>
      </c>
      <c r="E45" s="195">
        <v>109.2</v>
      </c>
      <c r="F45" s="195">
        <v>104.5</v>
      </c>
      <c r="G45" s="195">
        <v>106.6</v>
      </c>
      <c r="H45" s="195">
        <v>106.1</v>
      </c>
      <c r="I45" s="195">
        <v>107.7</v>
      </c>
      <c r="J45" s="195">
        <v>111.1</v>
      </c>
      <c r="K45" s="195">
        <v>111.6</v>
      </c>
      <c r="L45" s="195">
        <v>115.8</v>
      </c>
      <c r="M45" s="195">
        <v>102.1</v>
      </c>
      <c r="N45" s="195">
        <v>105.1</v>
      </c>
      <c r="O45" s="195">
        <v>107.8</v>
      </c>
      <c r="P45" s="195">
        <v>98.2</v>
      </c>
      <c r="Q45" s="195">
        <v>98.2</v>
      </c>
      <c r="R45" s="195">
        <v>103.9</v>
      </c>
      <c r="S45" s="195">
        <v>108.7</v>
      </c>
      <c r="T45" s="195">
        <v>73.599999999999994</v>
      </c>
      <c r="U45" s="195">
        <v>100.8</v>
      </c>
      <c r="V45" s="195">
        <v>99.6</v>
      </c>
      <c r="W45" s="195">
        <v>105.1</v>
      </c>
      <c r="X45" s="195">
        <v>104.2</v>
      </c>
      <c r="Y45" s="195">
        <v>109.4</v>
      </c>
      <c r="Z45" s="195">
        <v>108</v>
      </c>
      <c r="AA45" s="195">
        <v>106.5</v>
      </c>
      <c r="AB45" s="195">
        <v>113.1</v>
      </c>
      <c r="AC45" s="195">
        <v>109.9</v>
      </c>
      <c r="AD45" s="195">
        <v>103.4</v>
      </c>
      <c r="AE45" s="195">
        <v>101.5</v>
      </c>
      <c r="AF45" s="195">
        <v>102.4</v>
      </c>
      <c r="AG45" s="195">
        <v>108.9</v>
      </c>
      <c r="AH45" s="195">
        <v>114.2</v>
      </c>
      <c r="AI45" s="196">
        <v>102.4</v>
      </c>
      <c r="AJ45" s="197">
        <v>8</v>
      </c>
    </row>
    <row r="46" spans="1:36" ht="17.25" customHeight="1">
      <c r="B46" s="193">
        <v>9</v>
      </c>
      <c r="C46" s="195">
        <v>110.5</v>
      </c>
      <c r="D46" s="195">
        <v>108.2</v>
      </c>
      <c r="E46" s="195">
        <v>109.2</v>
      </c>
      <c r="F46" s="195">
        <v>108.2</v>
      </c>
      <c r="G46" s="195">
        <v>112.2</v>
      </c>
      <c r="H46" s="195">
        <v>114.3</v>
      </c>
      <c r="I46" s="195">
        <v>107.3</v>
      </c>
      <c r="J46" s="195">
        <v>111.1</v>
      </c>
      <c r="K46" s="195">
        <v>110.9</v>
      </c>
      <c r="L46" s="195">
        <v>115.8</v>
      </c>
      <c r="M46" s="195">
        <v>102.4</v>
      </c>
      <c r="N46" s="195">
        <v>105.8</v>
      </c>
      <c r="O46" s="195">
        <v>108.6</v>
      </c>
      <c r="P46" s="195">
        <v>98.2</v>
      </c>
      <c r="Q46" s="195">
        <v>97.7</v>
      </c>
      <c r="R46" s="195">
        <v>101.2</v>
      </c>
      <c r="S46" s="195">
        <v>108.2</v>
      </c>
      <c r="T46" s="195">
        <v>73.5</v>
      </c>
      <c r="U46" s="195">
        <v>100.8</v>
      </c>
      <c r="V46" s="195">
        <v>99.6</v>
      </c>
      <c r="W46" s="195">
        <v>105.1</v>
      </c>
      <c r="X46" s="195">
        <v>104.2</v>
      </c>
      <c r="Y46" s="195">
        <v>108.6</v>
      </c>
      <c r="Z46" s="195">
        <v>107.2</v>
      </c>
      <c r="AA46" s="195">
        <v>107.6</v>
      </c>
      <c r="AB46" s="195">
        <v>113.3</v>
      </c>
      <c r="AC46" s="195">
        <v>107.9</v>
      </c>
      <c r="AD46" s="195">
        <v>103.8</v>
      </c>
      <c r="AE46" s="195">
        <v>101.5</v>
      </c>
      <c r="AF46" s="195">
        <v>103.3</v>
      </c>
      <c r="AG46" s="195">
        <v>111</v>
      </c>
      <c r="AH46" s="195">
        <v>114.2</v>
      </c>
      <c r="AI46" s="196">
        <v>102.5</v>
      </c>
      <c r="AJ46" s="197">
        <v>9</v>
      </c>
    </row>
    <row r="47" spans="1:36" ht="17.25" customHeight="1">
      <c r="B47" s="199">
        <v>10</v>
      </c>
      <c r="C47" s="195">
        <v>110</v>
      </c>
      <c r="D47" s="195">
        <v>107.4</v>
      </c>
      <c r="E47" s="195">
        <v>109.2</v>
      </c>
      <c r="F47" s="195">
        <v>107.3</v>
      </c>
      <c r="G47" s="195">
        <v>112.4</v>
      </c>
      <c r="H47" s="195">
        <v>113.9</v>
      </c>
      <c r="I47" s="195">
        <v>108.9</v>
      </c>
      <c r="J47" s="195">
        <v>109.8</v>
      </c>
      <c r="K47" s="195">
        <v>110.9</v>
      </c>
      <c r="L47" s="195">
        <v>115.8</v>
      </c>
      <c r="M47" s="195">
        <v>102.4</v>
      </c>
      <c r="N47" s="195">
        <v>105.4</v>
      </c>
      <c r="O47" s="195">
        <v>108.1</v>
      </c>
      <c r="P47" s="195">
        <v>98.5</v>
      </c>
      <c r="Q47" s="195">
        <v>96.9</v>
      </c>
      <c r="R47" s="195">
        <v>101.6</v>
      </c>
      <c r="S47" s="195">
        <v>106.5</v>
      </c>
      <c r="T47" s="195">
        <v>74.599999999999994</v>
      </c>
      <c r="U47" s="195">
        <v>100.8</v>
      </c>
      <c r="V47" s="195">
        <v>99.6</v>
      </c>
      <c r="W47" s="195">
        <v>105.1</v>
      </c>
      <c r="X47" s="195">
        <v>104.2</v>
      </c>
      <c r="Y47" s="195">
        <v>108.6</v>
      </c>
      <c r="Z47" s="195">
        <v>108</v>
      </c>
      <c r="AA47" s="195">
        <v>108.5</v>
      </c>
      <c r="AB47" s="195">
        <v>113.3</v>
      </c>
      <c r="AC47" s="195">
        <v>107.5</v>
      </c>
      <c r="AD47" s="195">
        <v>104.1</v>
      </c>
      <c r="AE47" s="195">
        <v>102.7</v>
      </c>
      <c r="AF47" s="195">
        <v>102.8</v>
      </c>
      <c r="AG47" s="195">
        <v>113.3</v>
      </c>
      <c r="AH47" s="195">
        <v>114.4</v>
      </c>
      <c r="AI47" s="196">
        <v>102.7</v>
      </c>
      <c r="AJ47" s="197">
        <v>10</v>
      </c>
    </row>
    <row r="48" spans="1:36" ht="17.25" customHeight="1">
      <c r="B48" s="199">
        <v>11</v>
      </c>
      <c r="C48" s="195">
        <v>110.4</v>
      </c>
      <c r="D48" s="195">
        <v>108.5</v>
      </c>
      <c r="E48" s="195">
        <v>109.2</v>
      </c>
      <c r="F48" s="195">
        <v>108.5</v>
      </c>
      <c r="G48" s="195">
        <v>112.2</v>
      </c>
      <c r="H48" s="195">
        <v>113.7</v>
      </c>
      <c r="I48" s="195">
        <v>108.9</v>
      </c>
      <c r="J48" s="195">
        <v>109.8</v>
      </c>
      <c r="K48" s="195">
        <v>110.7</v>
      </c>
      <c r="L48" s="195">
        <v>115.8</v>
      </c>
      <c r="M48" s="195">
        <v>103.1</v>
      </c>
      <c r="N48" s="195">
        <v>107.7</v>
      </c>
      <c r="O48" s="195">
        <v>108.6</v>
      </c>
      <c r="P48" s="195">
        <v>98.5</v>
      </c>
      <c r="Q48" s="195">
        <v>97.2</v>
      </c>
      <c r="R48" s="195">
        <v>101.5</v>
      </c>
      <c r="S48" s="195">
        <v>106.9</v>
      </c>
      <c r="T48" s="195">
        <v>74.599999999999994</v>
      </c>
      <c r="U48" s="195">
        <v>100.8</v>
      </c>
      <c r="V48" s="195">
        <v>99.6</v>
      </c>
      <c r="W48" s="195">
        <v>105.1</v>
      </c>
      <c r="X48" s="195">
        <v>104.2</v>
      </c>
      <c r="Y48" s="195">
        <v>108.4</v>
      </c>
      <c r="Z48" s="195">
        <v>107.8</v>
      </c>
      <c r="AA48" s="195">
        <v>107.8</v>
      </c>
      <c r="AB48" s="195">
        <v>113.3</v>
      </c>
      <c r="AC48" s="195">
        <v>107.5</v>
      </c>
      <c r="AD48" s="195">
        <v>104.2</v>
      </c>
      <c r="AE48" s="195">
        <v>102.7</v>
      </c>
      <c r="AF48" s="195">
        <v>103</v>
      </c>
      <c r="AG48" s="195">
        <v>113.3</v>
      </c>
      <c r="AH48" s="195">
        <v>114.4</v>
      </c>
      <c r="AI48" s="196">
        <v>102.7</v>
      </c>
      <c r="AJ48" s="197">
        <v>11</v>
      </c>
    </row>
    <row r="49" spans="1:36" ht="17.25" customHeight="1">
      <c r="B49" s="199">
        <v>12</v>
      </c>
      <c r="C49" s="195">
        <v>108.9</v>
      </c>
      <c r="D49" s="195">
        <v>104.7</v>
      </c>
      <c r="E49" s="195">
        <v>109.2</v>
      </c>
      <c r="F49" s="195">
        <v>104.6</v>
      </c>
      <c r="G49" s="195">
        <v>113</v>
      </c>
      <c r="H49" s="195">
        <v>114.7</v>
      </c>
      <c r="I49" s="195">
        <v>108.9</v>
      </c>
      <c r="J49" s="195">
        <v>109.8</v>
      </c>
      <c r="K49" s="195">
        <v>110.7</v>
      </c>
      <c r="L49" s="195">
        <v>115.8</v>
      </c>
      <c r="M49" s="195">
        <v>102.9</v>
      </c>
      <c r="N49" s="195">
        <v>107.8</v>
      </c>
      <c r="O49" s="195">
        <v>107.3</v>
      </c>
      <c r="P49" s="195">
        <v>98.5</v>
      </c>
      <c r="Q49" s="195">
        <v>97.8</v>
      </c>
      <c r="R49" s="195">
        <v>101.5</v>
      </c>
      <c r="S49" s="195">
        <v>107.9</v>
      </c>
      <c r="T49" s="195">
        <v>74.5</v>
      </c>
      <c r="U49" s="195">
        <v>100.8</v>
      </c>
      <c r="V49" s="195">
        <v>99.6</v>
      </c>
      <c r="W49" s="195">
        <v>105.1</v>
      </c>
      <c r="X49" s="195">
        <v>104.2</v>
      </c>
      <c r="Y49" s="195">
        <v>108.9</v>
      </c>
      <c r="Z49" s="195">
        <v>108.2</v>
      </c>
      <c r="AA49" s="195">
        <v>108.6</v>
      </c>
      <c r="AB49" s="195">
        <v>113.6</v>
      </c>
      <c r="AC49" s="195">
        <v>107.8</v>
      </c>
      <c r="AD49" s="195">
        <v>104.2</v>
      </c>
      <c r="AE49" s="195">
        <v>102.7</v>
      </c>
      <c r="AF49" s="195">
        <v>102.9</v>
      </c>
      <c r="AG49" s="195">
        <v>113</v>
      </c>
      <c r="AH49" s="195">
        <v>114.4</v>
      </c>
      <c r="AI49" s="196">
        <v>102.8</v>
      </c>
      <c r="AJ49" s="197">
        <v>12</v>
      </c>
    </row>
    <row r="50" spans="1:36" ht="17.25" customHeight="1">
      <c r="A50" s="36"/>
      <c r="B50" s="20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1"/>
      <c r="AJ50" s="201"/>
    </row>
    <row r="51" spans="1:36" ht="17.25" customHeight="1">
      <c r="A51" s="202" t="s">
        <v>214</v>
      </c>
      <c r="B51" s="203"/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1"/>
      <c r="AJ51" s="204" t="s">
        <v>214</v>
      </c>
    </row>
    <row r="52" spans="1:36" ht="17.25" customHeight="1">
      <c r="A52" s="202" t="s">
        <v>461</v>
      </c>
      <c r="B52" s="203"/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1"/>
      <c r="AJ52" s="204" t="s">
        <v>461</v>
      </c>
    </row>
    <row r="53" spans="1:36" ht="17.25" customHeight="1">
      <c r="A53" s="175" t="s">
        <v>364</v>
      </c>
      <c r="B53" s="193">
        <v>5.0999999999999996</v>
      </c>
      <c r="C53" s="206">
        <v>4</v>
      </c>
      <c r="D53" s="206">
        <v>0.2</v>
      </c>
      <c r="E53" s="206">
        <v>0</v>
      </c>
      <c r="F53" s="206">
        <v>0.2</v>
      </c>
      <c r="G53" s="206">
        <v>6.5</v>
      </c>
      <c r="H53" s="206">
        <v>6.6</v>
      </c>
      <c r="I53" s="206">
        <v>6.1</v>
      </c>
      <c r="J53" s="206">
        <v>7.5</v>
      </c>
      <c r="K53" s="206">
        <v>9.8000000000000007</v>
      </c>
      <c r="L53" s="206">
        <v>6.3</v>
      </c>
      <c r="M53" s="206">
        <v>0.6</v>
      </c>
      <c r="N53" s="206">
        <v>1.7</v>
      </c>
      <c r="O53" s="206">
        <v>1.7</v>
      </c>
      <c r="P53" s="206">
        <v>-0.4</v>
      </c>
      <c r="Q53" s="206">
        <v>2.4</v>
      </c>
      <c r="R53" s="206">
        <v>0.4</v>
      </c>
      <c r="S53" s="206">
        <v>1.2</v>
      </c>
      <c r="T53" s="206">
        <v>7.1</v>
      </c>
      <c r="U53" s="206">
        <v>0.6</v>
      </c>
      <c r="V53" s="206">
        <v>0.6</v>
      </c>
      <c r="W53" s="206">
        <v>4.0999999999999996</v>
      </c>
      <c r="X53" s="206">
        <v>0</v>
      </c>
      <c r="Y53" s="206">
        <v>2.2000000000000002</v>
      </c>
      <c r="Z53" s="206">
        <v>3.6</v>
      </c>
      <c r="AA53" s="206">
        <v>7.3</v>
      </c>
      <c r="AB53" s="206">
        <v>0.7</v>
      </c>
      <c r="AC53" s="206">
        <v>0.4</v>
      </c>
      <c r="AD53" s="206">
        <v>0.6</v>
      </c>
      <c r="AE53" s="206">
        <v>1.5</v>
      </c>
      <c r="AF53" s="206">
        <v>-0.3</v>
      </c>
      <c r="AG53" s="206">
        <v>4</v>
      </c>
      <c r="AH53" s="206">
        <v>0.6</v>
      </c>
      <c r="AI53" s="206">
        <v>0.2</v>
      </c>
      <c r="AJ53" s="194" t="s">
        <v>519</v>
      </c>
    </row>
    <row r="54" spans="1:36" ht="17.25" customHeight="1">
      <c r="B54" s="193">
        <v>2</v>
      </c>
      <c r="C54" s="206">
        <v>3.6</v>
      </c>
      <c r="D54" s="206">
        <v>-0.1</v>
      </c>
      <c r="E54" s="206">
        <v>0</v>
      </c>
      <c r="F54" s="206">
        <v>-0.1</v>
      </c>
      <c r="G54" s="206">
        <v>4.8</v>
      </c>
      <c r="H54" s="206">
        <v>3.2</v>
      </c>
      <c r="I54" s="206">
        <v>8.6</v>
      </c>
      <c r="J54" s="206">
        <v>10.9</v>
      </c>
      <c r="K54" s="206">
        <v>7.1</v>
      </c>
      <c r="L54" s="206">
        <v>6.3</v>
      </c>
      <c r="M54" s="206">
        <v>1.3</v>
      </c>
      <c r="N54" s="206">
        <v>2</v>
      </c>
      <c r="O54" s="206">
        <v>4.8</v>
      </c>
      <c r="P54" s="206">
        <v>-0.4</v>
      </c>
      <c r="Q54" s="206">
        <v>1.7</v>
      </c>
      <c r="R54" s="206">
        <v>0.1</v>
      </c>
      <c r="S54" s="206">
        <v>0.2</v>
      </c>
      <c r="T54" s="206">
        <v>7.5</v>
      </c>
      <c r="U54" s="206">
        <v>0.6</v>
      </c>
      <c r="V54" s="206">
        <v>0.6</v>
      </c>
      <c r="W54" s="206">
        <v>4.0999999999999996</v>
      </c>
      <c r="X54" s="206">
        <v>0</v>
      </c>
      <c r="Y54" s="206">
        <v>2.1</v>
      </c>
      <c r="Z54" s="206">
        <v>2.9</v>
      </c>
      <c r="AA54" s="206">
        <v>9</v>
      </c>
      <c r="AB54" s="206">
        <v>0.7</v>
      </c>
      <c r="AC54" s="206">
        <v>-0.2</v>
      </c>
      <c r="AD54" s="206">
        <v>0.6</v>
      </c>
      <c r="AE54" s="206">
        <v>2.7</v>
      </c>
      <c r="AF54" s="206">
        <v>0</v>
      </c>
      <c r="AG54" s="206">
        <v>4.8</v>
      </c>
      <c r="AH54" s="206">
        <v>0.6</v>
      </c>
      <c r="AI54" s="206">
        <v>-0.5</v>
      </c>
      <c r="AJ54" s="197" t="s">
        <v>309</v>
      </c>
    </row>
    <row r="55" spans="1:36" ht="17.25" customHeight="1">
      <c r="B55" s="193">
        <v>3</v>
      </c>
      <c r="C55" s="206">
        <v>4</v>
      </c>
      <c r="D55" s="206">
        <v>-0.9</v>
      </c>
      <c r="E55" s="206">
        <v>0</v>
      </c>
      <c r="F55" s="206">
        <v>-0.9</v>
      </c>
      <c r="G55" s="206">
        <v>5.5</v>
      </c>
      <c r="H55" s="206">
        <v>3.4</v>
      </c>
      <c r="I55" s="206">
        <v>10.5</v>
      </c>
      <c r="J55" s="206">
        <v>12.3</v>
      </c>
      <c r="K55" s="206">
        <v>13.8</v>
      </c>
      <c r="L55" s="206">
        <v>6.5</v>
      </c>
      <c r="M55" s="206">
        <v>2.2000000000000002</v>
      </c>
      <c r="N55" s="206">
        <v>4.8</v>
      </c>
      <c r="O55" s="206">
        <v>5.2</v>
      </c>
      <c r="P55" s="206">
        <v>-0.4</v>
      </c>
      <c r="Q55" s="206">
        <v>1.8</v>
      </c>
      <c r="R55" s="206">
        <v>0.9</v>
      </c>
      <c r="S55" s="206">
        <v>0.2</v>
      </c>
      <c r="T55" s="206">
        <v>7.7</v>
      </c>
      <c r="U55" s="206">
        <v>0.5</v>
      </c>
      <c r="V55" s="206">
        <v>0.6</v>
      </c>
      <c r="W55" s="206">
        <v>2.6</v>
      </c>
      <c r="X55" s="206">
        <v>0</v>
      </c>
      <c r="Y55" s="206">
        <v>3.2</v>
      </c>
      <c r="Z55" s="206">
        <v>3.1</v>
      </c>
      <c r="AA55" s="206">
        <v>10</v>
      </c>
      <c r="AB55" s="206">
        <v>1</v>
      </c>
      <c r="AC55" s="206">
        <v>1.1000000000000001</v>
      </c>
      <c r="AD55" s="206">
        <v>1.2</v>
      </c>
      <c r="AE55" s="206">
        <v>2.7</v>
      </c>
      <c r="AF55" s="206">
        <v>1.1000000000000001</v>
      </c>
      <c r="AG55" s="206">
        <v>4.7</v>
      </c>
      <c r="AH55" s="206">
        <v>0.6</v>
      </c>
      <c r="AI55" s="206">
        <v>0.2</v>
      </c>
      <c r="AJ55" s="197" t="s">
        <v>310</v>
      </c>
    </row>
    <row r="56" spans="1:36" ht="17.25" customHeight="1">
      <c r="B56" s="193">
        <v>4</v>
      </c>
      <c r="C56" s="206">
        <v>2.8</v>
      </c>
      <c r="D56" s="206">
        <v>-0.6</v>
      </c>
      <c r="E56" s="206">
        <v>0</v>
      </c>
      <c r="F56" s="206">
        <v>-0.6</v>
      </c>
      <c r="G56" s="206">
        <v>3.4</v>
      </c>
      <c r="H56" s="206">
        <v>0.8</v>
      </c>
      <c r="I56" s="206">
        <v>10.4</v>
      </c>
      <c r="J56" s="206">
        <v>9.1</v>
      </c>
      <c r="K56" s="206">
        <v>8</v>
      </c>
      <c r="L56" s="206">
        <v>5.3</v>
      </c>
      <c r="M56" s="206">
        <v>2.6</v>
      </c>
      <c r="N56" s="206">
        <v>2.8</v>
      </c>
      <c r="O56" s="206">
        <v>8.1</v>
      </c>
      <c r="P56" s="206">
        <v>0.3</v>
      </c>
      <c r="Q56" s="206">
        <v>2.5</v>
      </c>
      <c r="R56" s="206">
        <v>0.4</v>
      </c>
      <c r="S56" s="206">
        <v>1.2</v>
      </c>
      <c r="T56" s="206">
        <v>7.8</v>
      </c>
      <c r="U56" s="206">
        <v>0.6</v>
      </c>
      <c r="V56" s="206">
        <v>0.4</v>
      </c>
      <c r="W56" s="206">
        <v>0.8</v>
      </c>
      <c r="X56" s="206">
        <v>1.3</v>
      </c>
      <c r="Y56" s="206">
        <v>3.7</v>
      </c>
      <c r="Z56" s="206">
        <v>3</v>
      </c>
      <c r="AA56" s="206">
        <v>9.1</v>
      </c>
      <c r="AB56" s="206">
        <v>0.9</v>
      </c>
      <c r="AC56" s="206">
        <v>2.5</v>
      </c>
      <c r="AD56" s="206">
        <v>0.9</v>
      </c>
      <c r="AE56" s="206">
        <v>2.7</v>
      </c>
      <c r="AF56" s="206">
        <v>0</v>
      </c>
      <c r="AG56" s="206">
        <v>4.3</v>
      </c>
      <c r="AH56" s="206">
        <v>0.6</v>
      </c>
      <c r="AI56" s="206">
        <v>0.2</v>
      </c>
      <c r="AJ56" s="197" t="s">
        <v>253</v>
      </c>
    </row>
    <row r="57" spans="1:36" ht="17.25" customHeight="1">
      <c r="B57" s="193">
        <v>5</v>
      </c>
      <c r="C57" s="206">
        <v>3.4</v>
      </c>
      <c r="D57" s="206">
        <v>0.5</v>
      </c>
      <c r="E57" s="206">
        <v>0</v>
      </c>
      <c r="F57" s="206">
        <v>0.5</v>
      </c>
      <c r="G57" s="206">
        <v>2.8</v>
      </c>
      <c r="H57" s="206">
        <v>0.1</v>
      </c>
      <c r="I57" s="206">
        <v>9.8000000000000007</v>
      </c>
      <c r="J57" s="206">
        <v>11.6</v>
      </c>
      <c r="K57" s="206">
        <v>8</v>
      </c>
      <c r="L57" s="206">
        <v>5.3</v>
      </c>
      <c r="M57" s="206">
        <v>3</v>
      </c>
      <c r="N57" s="206">
        <v>3.5</v>
      </c>
      <c r="O57" s="206">
        <v>9.3000000000000007</v>
      </c>
      <c r="P57" s="206">
        <v>0.3</v>
      </c>
      <c r="Q57" s="206">
        <v>2.2999999999999998</v>
      </c>
      <c r="R57" s="206">
        <v>0.3</v>
      </c>
      <c r="S57" s="206">
        <v>0.9</v>
      </c>
      <c r="T57" s="206">
        <v>7.5</v>
      </c>
      <c r="U57" s="206">
        <v>0.5</v>
      </c>
      <c r="V57" s="206">
        <v>0.2</v>
      </c>
      <c r="W57" s="206">
        <v>0.8</v>
      </c>
      <c r="X57" s="206">
        <v>1.3</v>
      </c>
      <c r="Y57" s="206">
        <v>3.7</v>
      </c>
      <c r="Z57" s="206">
        <v>4.5999999999999996</v>
      </c>
      <c r="AA57" s="206">
        <v>7</v>
      </c>
      <c r="AB57" s="206">
        <v>2</v>
      </c>
      <c r="AC57" s="206">
        <v>2.7</v>
      </c>
      <c r="AD57" s="206">
        <v>1</v>
      </c>
      <c r="AE57" s="206">
        <v>2.7</v>
      </c>
      <c r="AF57" s="206">
        <v>-0.5</v>
      </c>
      <c r="AG57" s="206">
        <v>7.1</v>
      </c>
      <c r="AH57" s="206">
        <v>0.6</v>
      </c>
      <c r="AI57" s="206">
        <v>0.2</v>
      </c>
      <c r="AJ57" s="197" t="s">
        <v>422</v>
      </c>
    </row>
    <row r="58" spans="1:36" ht="17.25" customHeight="1">
      <c r="B58" s="193">
        <v>6</v>
      </c>
      <c r="C58" s="206">
        <v>3.2</v>
      </c>
      <c r="D58" s="206">
        <v>0.7</v>
      </c>
      <c r="E58" s="206">
        <v>0</v>
      </c>
      <c r="F58" s="206">
        <v>0.7</v>
      </c>
      <c r="G58" s="206">
        <v>1.9</v>
      </c>
      <c r="H58" s="206">
        <v>-0.9</v>
      </c>
      <c r="I58" s="206">
        <v>9</v>
      </c>
      <c r="J58" s="206">
        <v>10.8</v>
      </c>
      <c r="K58" s="206">
        <v>9.1999999999999993</v>
      </c>
      <c r="L58" s="206">
        <v>5.7</v>
      </c>
      <c r="M58" s="206">
        <v>2.9</v>
      </c>
      <c r="N58" s="206">
        <v>3.9</v>
      </c>
      <c r="O58" s="206">
        <v>8</v>
      </c>
      <c r="P58" s="206">
        <v>0.3</v>
      </c>
      <c r="Q58" s="206">
        <v>2.2999999999999998</v>
      </c>
      <c r="R58" s="206">
        <v>0.1</v>
      </c>
      <c r="S58" s="206">
        <v>1.1000000000000001</v>
      </c>
      <c r="T58" s="206">
        <v>7.3</v>
      </c>
      <c r="U58" s="206">
        <v>0.2</v>
      </c>
      <c r="V58" s="206">
        <v>-0.2</v>
      </c>
      <c r="W58" s="206">
        <v>0.8</v>
      </c>
      <c r="X58" s="206">
        <v>1.3</v>
      </c>
      <c r="Y58" s="206">
        <v>3.4</v>
      </c>
      <c r="Z58" s="206">
        <v>4.3</v>
      </c>
      <c r="AA58" s="206">
        <v>7.3</v>
      </c>
      <c r="AB58" s="206">
        <v>2.6</v>
      </c>
      <c r="AC58" s="206">
        <v>1.9</v>
      </c>
      <c r="AD58" s="206">
        <v>1.1000000000000001</v>
      </c>
      <c r="AE58" s="206">
        <v>2.7</v>
      </c>
      <c r="AF58" s="206">
        <v>-0.8</v>
      </c>
      <c r="AG58" s="206">
        <v>8.9</v>
      </c>
      <c r="AH58" s="206">
        <v>0.6</v>
      </c>
      <c r="AI58" s="206">
        <v>0.3</v>
      </c>
      <c r="AJ58" s="197" t="s">
        <v>254</v>
      </c>
    </row>
    <row r="59" spans="1:36" ht="17.25" customHeight="1">
      <c r="B59" s="193">
        <v>7</v>
      </c>
      <c r="C59" s="206">
        <v>4.0999999999999996</v>
      </c>
      <c r="D59" s="206">
        <v>1.3</v>
      </c>
      <c r="E59" s="206">
        <v>0</v>
      </c>
      <c r="F59" s="206">
        <v>1.3</v>
      </c>
      <c r="G59" s="206">
        <v>3.6</v>
      </c>
      <c r="H59" s="206">
        <v>0.3</v>
      </c>
      <c r="I59" s="206">
        <v>11.8</v>
      </c>
      <c r="J59" s="206">
        <v>10.8</v>
      </c>
      <c r="K59" s="206">
        <v>11</v>
      </c>
      <c r="L59" s="206">
        <v>5.7</v>
      </c>
      <c r="M59" s="206">
        <v>2.8</v>
      </c>
      <c r="N59" s="206">
        <v>2.5</v>
      </c>
      <c r="O59" s="206">
        <v>9.6</v>
      </c>
      <c r="P59" s="206">
        <v>0.3</v>
      </c>
      <c r="Q59" s="206">
        <v>2.4</v>
      </c>
      <c r="R59" s="206">
        <v>0.3</v>
      </c>
      <c r="S59" s="206">
        <v>1.8</v>
      </c>
      <c r="T59" s="206">
        <v>4.9000000000000004</v>
      </c>
      <c r="U59" s="206">
        <v>0.2</v>
      </c>
      <c r="V59" s="206">
        <v>-0.2</v>
      </c>
      <c r="W59" s="206">
        <v>0.8</v>
      </c>
      <c r="X59" s="206">
        <v>1.3</v>
      </c>
      <c r="Y59" s="206">
        <v>4.8</v>
      </c>
      <c r="Z59" s="206">
        <v>4.3</v>
      </c>
      <c r="AA59" s="206">
        <v>9.4</v>
      </c>
      <c r="AB59" s="206">
        <v>3.3</v>
      </c>
      <c r="AC59" s="206">
        <v>3.5</v>
      </c>
      <c r="AD59" s="206">
        <v>0.9</v>
      </c>
      <c r="AE59" s="206">
        <v>2.7</v>
      </c>
      <c r="AF59" s="206">
        <v>0.3</v>
      </c>
      <c r="AG59" s="206">
        <v>3</v>
      </c>
      <c r="AH59" s="206">
        <v>0.6</v>
      </c>
      <c r="AI59" s="206">
        <v>0.3</v>
      </c>
      <c r="AJ59" s="197" t="s">
        <v>311</v>
      </c>
    </row>
    <row r="60" spans="1:36" ht="17.25" customHeight="1">
      <c r="B60" s="193">
        <v>8</v>
      </c>
      <c r="C60" s="206">
        <v>4.8</v>
      </c>
      <c r="D60" s="206">
        <v>1.2</v>
      </c>
      <c r="E60" s="206">
        <v>0</v>
      </c>
      <c r="F60" s="206">
        <v>1.2</v>
      </c>
      <c r="G60" s="206">
        <v>4.7</v>
      </c>
      <c r="H60" s="206">
        <v>2.8</v>
      </c>
      <c r="I60" s="206">
        <v>9</v>
      </c>
      <c r="J60" s="206">
        <v>13</v>
      </c>
      <c r="K60" s="206">
        <v>11.3</v>
      </c>
      <c r="L60" s="206">
        <v>5.7</v>
      </c>
      <c r="M60" s="206">
        <v>3</v>
      </c>
      <c r="N60" s="206">
        <v>3.2</v>
      </c>
      <c r="O60" s="206">
        <v>9.5</v>
      </c>
      <c r="P60" s="206">
        <v>0.3</v>
      </c>
      <c r="Q60" s="206">
        <v>3.5</v>
      </c>
      <c r="R60" s="206">
        <v>-0.3</v>
      </c>
      <c r="S60" s="206">
        <v>3.4</v>
      </c>
      <c r="T60" s="206">
        <v>5</v>
      </c>
      <c r="U60" s="206">
        <v>0.2</v>
      </c>
      <c r="V60" s="206">
        <v>-0.2</v>
      </c>
      <c r="W60" s="206">
        <v>0.8</v>
      </c>
      <c r="X60" s="206">
        <v>1.3</v>
      </c>
      <c r="Y60" s="206">
        <v>5.8</v>
      </c>
      <c r="Z60" s="206">
        <v>3</v>
      </c>
      <c r="AA60" s="206">
        <v>8.4</v>
      </c>
      <c r="AB60" s="206">
        <v>10.3</v>
      </c>
      <c r="AC60" s="206">
        <v>4.0999999999999996</v>
      </c>
      <c r="AD60" s="206">
        <v>0.9</v>
      </c>
      <c r="AE60" s="206">
        <v>2.7</v>
      </c>
      <c r="AF60" s="206">
        <v>-0.5</v>
      </c>
      <c r="AG60" s="206">
        <v>5.0999999999999996</v>
      </c>
      <c r="AH60" s="206">
        <v>0.6</v>
      </c>
      <c r="AI60" s="206">
        <v>0.3</v>
      </c>
      <c r="AJ60" s="197" t="s">
        <v>312</v>
      </c>
    </row>
    <row r="61" spans="1:36" ht="17.25" customHeight="1">
      <c r="B61" s="193">
        <v>9</v>
      </c>
      <c r="C61" s="206">
        <v>6</v>
      </c>
      <c r="D61" s="206">
        <v>4.8</v>
      </c>
      <c r="E61" s="206">
        <v>0</v>
      </c>
      <c r="F61" s="206">
        <v>4.9000000000000004</v>
      </c>
      <c r="G61" s="206">
        <v>4.5999999999999996</v>
      </c>
      <c r="H61" s="206">
        <v>4</v>
      </c>
      <c r="I61" s="206">
        <v>5.9</v>
      </c>
      <c r="J61" s="206">
        <v>12</v>
      </c>
      <c r="K61" s="206">
        <v>7.7</v>
      </c>
      <c r="L61" s="206">
        <v>5.7</v>
      </c>
      <c r="M61" s="206">
        <v>3.9</v>
      </c>
      <c r="N61" s="206">
        <v>3.1</v>
      </c>
      <c r="O61" s="206">
        <v>14.6</v>
      </c>
      <c r="P61" s="206">
        <v>0.3</v>
      </c>
      <c r="Q61" s="206">
        <v>3.3</v>
      </c>
      <c r="R61" s="206">
        <v>0.5</v>
      </c>
      <c r="S61" s="206">
        <v>3</v>
      </c>
      <c r="T61" s="206">
        <v>5.0999999999999996</v>
      </c>
      <c r="U61" s="206">
        <v>0.2</v>
      </c>
      <c r="V61" s="206">
        <v>-0.2</v>
      </c>
      <c r="W61" s="206">
        <v>0.8</v>
      </c>
      <c r="X61" s="206">
        <v>1.3</v>
      </c>
      <c r="Y61" s="206">
        <v>5</v>
      </c>
      <c r="Z61" s="206">
        <v>2.4</v>
      </c>
      <c r="AA61" s="206">
        <v>5</v>
      </c>
      <c r="AB61" s="206">
        <v>10.4</v>
      </c>
      <c r="AC61" s="206">
        <v>3.9</v>
      </c>
      <c r="AD61" s="206">
        <v>1.2</v>
      </c>
      <c r="AE61" s="206">
        <v>2.7</v>
      </c>
      <c r="AF61" s="206">
        <v>-0.2</v>
      </c>
      <c r="AG61" s="206">
        <v>7.2</v>
      </c>
      <c r="AH61" s="206">
        <v>0.6</v>
      </c>
      <c r="AI61" s="206">
        <v>0.4</v>
      </c>
      <c r="AJ61" s="197" t="s">
        <v>313</v>
      </c>
    </row>
    <row r="62" spans="1:36" ht="17.25" customHeight="1">
      <c r="B62" s="199">
        <v>10</v>
      </c>
      <c r="C62" s="206">
        <v>3.9</v>
      </c>
      <c r="D62" s="206">
        <v>2</v>
      </c>
      <c r="E62" s="206">
        <v>0</v>
      </c>
      <c r="F62" s="206">
        <v>2.1</v>
      </c>
      <c r="G62" s="206">
        <v>4.5</v>
      </c>
      <c r="H62" s="206">
        <v>3.2</v>
      </c>
      <c r="I62" s="206">
        <v>7.5</v>
      </c>
      <c r="J62" s="206">
        <v>6.9</v>
      </c>
      <c r="K62" s="206">
        <v>5.6</v>
      </c>
      <c r="L62" s="206">
        <v>5.7</v>
      </c>
      <c r="M62" s="206">
        <v>3.3</v>
      </c>
      <c r="N62" s="206">
        <v>3.7</v>
      </c>
      <c r="O62" s="206">
        <v>12.1</v>
      </c>
      <c r="P62" s="206">
        <v>-0.3</v>
      </c>
      <c r="Q62" s="206">
        <v>2.6</v>
      </c>
      <c r="R62" s="206">
        <v>0.7</v>
      </c>
      <c r="S62" s="206">
        <v>1.8</v>
      </c>
      <c r="T62" s="206">
        <v>6.1</v>
      </c>
      <c r="U62" s="206">
        <v>0.2</v>
      </c>
      <c r="V62" s="206">
        <v>-0.2</v>
      </c>
      <c r="W62" s="206">
        <v>0.8</v>
      </c>
      <c r="X62" s="206">
        <v>1.3</v>
      </c>
      <c r="Y62" s="206">
        <v>6</v>
      </c>
      <c r="Z62" s="206">
        <v>1.2</v>
      </c>
      <c r="AA62" s="206">
        <v>4.5999999999999996</v>
      </c>
      <c r="AB62" s="206">
        <v>10.199999999999999</v>
      </c>
      <c r="AC62" s="206">
        <v>6.1</v>
      </c>
      <c r="AD62" s="206">
        <v>1.3</v>
      </c>
      <c r="AE62" s="206">
        <v>3.8</v>
      </c>
      <c r="AF62" s="206">
        <v>-0.7</v>
      </c>
      <c r="AG62" s="206">
        <v>7.8</v>
      </c>
      <c r="AH62" s="206">
        <v>0.4</v>
      </c>
      <c r="AI62" s="206">
        <v>0.5</v>
      </c>
      <c r="AJ62" s="197" t="s">
        <v>314</v>
      </c>
    </row>
    <row r="63" spans="1:36" ht="17.25" customHeight="1">
      <c r="B63" s="199">
        <v>11</v>
      </c>
      <c r="C63" s="206">
        <v>4</v>
      </c>
      <c r="D63" s="206">
        <v>3.3</v>
      </c>
      <c r="E63" s="206">
        <v>0</v>
      </c>
      <c r="F63" s="206">
        <v>3.3</v>
      </c>
      <c r="G63" s="206">
        <v>4.3</v>
      </c>
      <c r="H63" s="206">
        <v>4.3</v>
      </c>
      <c r="I63" s="206">
        <v>4.3</v>
      </c>
      <c r="J63" s="206">
        <v>5.6</v>
      </c>
      <c r="K63" s="206">
        <v>2.7</v>
      </c>
      <c r="L63" s="206">
        <v>5.3</v>
      </c>
      <c r="M63" s="206">
        <v>3</v>
      </c>
      <c r="N63" s="206">
        <v>4.8</v>
      </c>
      <c r="O63" s="206">
        <v>8.6999999999999993</v>
      </c>
      <c r="P63" s="206">
        <v>-0.3</v>
      </c>
      <c r="Q63" s="206">
        <v>2.5</v>
      </c>
      <c r="R63" s="206">
        <v>0.8</v>
      </c>
      <c r="S63" s="206">
        <v>2</v>
      </c>
      <c r="T63" s="206">
        <v>5</v>
      </c>
      <c r="U63" s="206">
        <v>0.2</v>
      </c>
      <c r="V63" s="206">
        <v>-0.2</v>
      </c>
      <c r="W63" s="206">
        <v>0.8</v>
      </c>
      <c r="X63" s="206">
        <v>1.3</v>
      </c>
      <c r="Y63" s="206">
        <v>7</v>
      </c>
      <c r="Z63" s="206">
        <v>2</v>
      </c>
      <c r="AA63" s="206">
        <v>4.0999999999999996</v>
      </c>
      <c r="AB63" s="206">
        <v>10.3</v>
      </c>
      <c r="AC63" s="206">
        <v>8.1</v>
      </c>
      <c r="AD63" s="206">
        <v>1.5</v>
      </c>
      <c r="AE63" s="206">
        <v>3.8</v>
      </c>
      <c r="AF63" s="206">
        <v>0.2</v>
      </c>
      <c r="AG63" s="206">
        <v>7.3</v>
      </c>
      <c r="AH63" s="206">
        <v>0.2</v>
      </c>
      <c r="AI63" s="206">
        <v>0.5</v>
      </c>
      <c r="AJ63" s="197" t="s">
        <v>80</v>
      </c>
    </row>
    <row r="64" spans="1:36" ht="17.25" customHeight="1">
      <c r="B64" s="199">
        <v>12</v>
      </c>
      <c r="C64" s="206">
        <v>3.2</v>
      </c>
      <c r="D64" s="206">
        <v>0.4</v>
      </c>
      <c r="E64" s="206">
        <v>0</v>
      </c>
      <c r="F64" s="206">
        <v>0.4</v>
      </c>
      <c r="G64" s="206">
        <v>6.4</v>
      </c>
      <c r="H64" s="206">
        <v>7.4</v>
      </c>
      <c r="I64" s="206">
        <v>4</v>
      </c>
      <c r="J64" s="206">
        <v>4.9000000000000004</v>
      </c>
      <c r="K64" s="206">
        <v>2.7</v>
      </c>
      <c r="L64" s="206">
        <v>5.3</v>
      </c>
      <c r="M64" s="206">
        <v>2.9</v>
      </c>
      <c r="N64" s="206">
        <v>5.3</v>
      </c>
      <c r="O64" s="206">
        <v>7.6</v>
      </c>
      <c r="P64" s="206">
        <v>-0.3</v>
      </c>
      <c r="Q64" s="206">
        <v>2.9</v>
      </c>
      <c r="R64" s="206">
        <v>0.4</v>
      </c>
      <c r="S64" s="206">
        <v>2.6</v>
      </c>
      <c r="T64" s="206">
        <v>4.9000000000000004</v>
      </c>
      <c r="U64" s="206">
        <v>0.2</v>
      </c>
      <c r="V64" s="206">
        <v>-0.2</v>
      </c>
      <c r="W64" s="206">
        <v>0.8</v>
      </c>
      <c r="X64" s="206">
        <v>1.3</v>
      </c>
      <c r="Y64" s="206">
        <v>7.2</v>
      </c>
      <c r="Z64" s="206">
        <v>2</v>
      </c>
      <c r="AA64" s="206">
        <v>5.7</v>
      </c>
      <c r="AB64" s="206">
        <v>10.5</v>
      </c>
      <c r="AC64" s="206">
        <v>7.8</v>
      </c>
      <c r="AD64" s="206">
        <v>1.5</v>
      </c>
      <c r="AE64" s="206">
        <v>3.8</v>
      </c>
      <c r="AF64" s="206">
        <v>0.2</v>
      </c>
      <c r="AG64" s="206">
        <v>7.1</v>
      </c>
      <c r="AH64" s="206">
        <v>0.2</v>
      </c>
      <c r="AI64" s="206">
        <v>0.5</v>
      </c>
      <c r="AJ64" s="197" t="s">
        <v>81</v>
      </c>
    </row>
    <row r="65" spans="1:36" ht="13.5" customHeight="1">
      <c r="A65" s="81"/>
      <c r="B65" s="207"/>
      <c r="C65" s="218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207"/>
      <c r="AJ65" s="209"/>
    </row>
    <row r="66" spans="1:36" ht="13.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</row>
  </sheetData>
  <mergeCells count="42">
    <mergeCell ref="A3:B7"/>
    <mergeCell ref="C3:C7"/>
    <mergeCell ref="M3:M7"/>
    <mergeCell ref="Q3:Q7"/>
    <mergeCell ref="U3:U7"/>
    <mergeCell ref="N4:N7"/>
    <mergeCell ref="I5:I7"/>
    <mergeCell ref="T4:T7"/>
    <mergeCell ref="D4:D7"/>
    <mergeCell ref="G4:G7"/>
    <mergeCell ref="J4:J7"/>
    <mergeCell ref="K4:K7"/>
    <mergeCell ref="L4:L7"/>
    <mergeCell ref="E5:E7"/>
    <mergeCell ref="F5:F7"/>
    <mergeCell ref="H5:H7"/>
    <mergeCell ref="X4:X7"/>
    <mergeCell ref="Z4:Z7"/>
    <mergeCell ref="Y3:Y7"/>
    <mergeCell ref="W4:W7"/>
    <mergeCell ref="AA4:AA7"/>
    <mergeCell ref="AJ3:AJ7"/>
    <mergeCell ref="AF4:AF7"/>
    <mergeCell ref="AG4:AG7"/>
    <mergeCell ref="AH4:AH7"/>
    <mergeCell ref="AI4:AI7"/>
    <mergeCell ref="AC4:AC7"/>
    <mergeCell ref="AD3:AD7"/>
    <mergeCell ref="AE4:AE7"/>
    <mergeCell ref="A52:B52"/>
    <mergeCell ref="L9:Z9"/>
    <mergeCell ref="A10:B10"/>
    <mergeCell ref="A11:B11"/>
    <mergeCell ref="L18:Z18"/>
    <mergeCell ref="A19:B19"/>
    <mergeCell ref="A51:B51"/>
    <mergeCell ref="AB4:AB7"/>
    <mergeCell ref="R4:R7"/>
    <mergeCell ref="S4:S7"/>
    <mergeCell ref="V4:V7"/>
    <mergeCell ref="O4:O7"/>
    <mergeCell ref="P4:P7"/>
  </mergeCells>
  <phoneticPr fontId="14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2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110"/>
  <sheetViews>
    <sheetView zoomScale="120" zoomScaleNormal="120" zoomScaleSheetLayoutView="70" workbookViewId="0">
      <selection sqref="A1:XFD1048576"/>
    </sheetView>
  </sheetViews>
  <sheetFormatPr defaultColWidth="9" defaultRowHeight="13"/>
  <cols>
    <col min="1" max="1" width="5" style="221" customWidth="1"/>
    <col min="2" max="2" width="9" style="221"/>
    <col min="3" max="32" width="9" style="221" customWidth="1"/>
    <col min="33" max="33" width="5.6328125" style="221" customWidth="1"/>
    <col min="34" max="16384" width="9" style="221"/>
  </cols>
  <sheetData>
    <row r="1" spans="1:33" ht="13.5" customHeight="1">
      <c r="A1" s="219" t="s">
        <v>522</v>
      </c>
      <c r="B1" s="219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</row>
    <row r="2" spans="1:33" ht="12" customHeight="1" thickBot="1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2" t="s">
        <v>430</v>
      </c>
    </row>
    <row r="3" spans="1:33" ht="13.5" customHeight="1" thickTop="1">
      <c r="A3" s="223" t="s">
        <v>307</v>
      </c>
      <c r="B3" s="224"/>
      <c r="C3" s="225" t="s">
        <v>87</v>
      </c>
      <c r="D3" s="226" t="s">
        <v>523</v>
      </c>
      <c r="E3" s="227" t="s">
        <v>88</v>
      </c>
      <c r="F3" s="226" t="s">
        <v>473</v>
      </c>
      <c r="G3" s="226" t="s">
        <v>89</v>
      </c>
      <c r="H3" s="226" t="s">
        <v>464</v>
      </c>
      <c r="I3" s="226" t="s">
        <v>431</v>
      </c>
      <c r="J3" s="226" t="s">
        <v>524</v>
      </c>
      <c r="K3" s="226" t="s">
        <v>432</v>
      </c>
      <c r="L3" s="227" t="s">
        <v>90</v>
      </c>
      <c r="M3" s="226" t="s">
        <v>525</v>
      </c>
      <c r="N3" s="226" t="s">
        <v>433</v>
      </c>
      <c r="O3" s="226" t="s">
        <v>504</v>
      </c>
      <c r="P3" s="226" t="s">
        <v>234</v>
      </c>
      <c r="Q3" s="226" t="s">
        <v>434</v>
      </c>
      <c r="R3" s="225" t="s">
        <v>505</v>
      </c>
      <c r="S3" s="226" t="s">
        <v>474</v>
      </c>
      <c r="T3" s="226" t="s">
        <v>366</v>
      </c>
      <c r="U3" s="226" t="s">
        <v>91</v>
      </c>
      <c r="V3" s="226" t="s">
        <v>284</v>
      </c>
      <c r="W3" s="226" t="s">
        <v>316</v>
      </c>
      <c r="X3" s="226" t="s">
        <v>526</v>
      </c>
      <c r="Y3" s="226" t="s">
        <v>317</v>
      </c>
      <c r="Z3" s="226" t="s">
        <v>92</v>
      </c>
      <c r="AA3" s="226" t="s">
        <v>475</v>
      </c>
      <c r="AB3" s="226" t="s">
        <v>318</v>
      </c>
      <c r="AC3" s="226" t="s">
        <v>273</v>
      </c>
      <c r="AD3" s="226" t="s">
        <v>274</v>
      </c>
      <c r="AE3" s="225" t="s">
        <v>476</v>
      </c>
      <c r="AF3" s="226" t="s">
        <v>93</v>
      </c>
      <c r="AG3" s="228" t="s">
        <v>275</v>
      </c>
    </row>
    <row r="4" spans="1:33" ht="13.5" customHeight="1">
      <c r="A4" s="130"/>
      <c r="B4" s="229"/>
      <c r="C4" s="230"/>
      <c r="D4" s="231"/>
      <c r="E4" s="231"/>
      <c r="F4" s="232"/>
      <c r="G4" s="232"/>
      <c r="H4" s="232"/>
      <c r="I4" s="232"/>
      <c r="J4" s="232"/>
      <c r="K4" s="232"/>
      <c r="L4" s="231"/>
      <c r="M4" s="232"/>
      <c r="N4" s="232"/>
      <c r="O4" s="232"/>
      <c r="P4" s="232"/>
      <c r="Q4" s="232"/>
      <c r="R4" s="233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3"/>
      <c r="AF4" s="232"/>
      <c r="AG4" s="234"/>
    </row>
    <row r="5" spans="1:33" ht="13.5" customHeight="1">
      <c r="A5" s="130"/>
      <c r="B5" s="229"/>
      <c r="C5" s="230"/>
      <c r="D5" s="231"/>
      <c r="E5" s="231"/>
      <c r="F5" s="232"/>
      <c r="G5" s="232"/>
      <c r="H5" s="232"/>
      <c r="I5" s="232"/>
      <c r="J5" s="232"/>
      <c r="K5" s="232"/>
      <c r="L5" s="231"/>
      <c r="M5" s="232"/>
      <c r="N5" s="232"/>
      <c r="O5" s="232"/>
      <c r="P5" s="232"/>
      <c r="Q5" s="232"/>
      <c r="R5" s="233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3"/>
      <c r="AF5" s="232"/>
      <c r="AG5" s="234"/>
    </row>
    <row r="6" spans="1:33" ht="13.5" customHeight="1">
      <c r="A6" s="235"/>
      <c r="B6" s="235"/>
      <c r="C6" s="236" t="s">
        <v>226</v>
      </c>
      <c r="D6" s="236" t="s">
        <v>276</v>
      </c>
      <c r="E6" s="236" t="s">
        <v>285</v>
      </c>
      <c r="F6" s="236" t="s">
        <v>215</v>
      </c>
      <c r="G6" s="236" t="s">
        <v>216</v>
      </c>
      <c r="H6" s="236" t="s">
        <v>216</v>
      </c>
      <c r="I6" s="236" t="s">
        <v>94</v>
      </c>
      <c r="J6" s="236" t="s">
        <v>94</v>
      </c>
      <c r="K6" s="236" t="s">
        <v>276</v>
      </c>
      <c r="L6" s="236" t="s">
        <v>276</v>
      </c>
      <c r="M6" s="237" t="s">
        <v>319</v>
      </c>
      <c r="N6" s="236" t="s">
        <v>276</v>
      </c>
      <c r="O6" s="236" t="s">
        <v>276</v>
      </c>
      <c r="P6" s="236" t="s">
        <v>276</v>
      </c>
      <c r="Q6" s="236" t="s">
        <v>276</v>
      </c>
      <c r="R6" s="236" t="s">
        <v>320</v>
      </c>
      <c r="S6" s="236" t="s">
        <v>527</v>
      </c>
      <c r="T6" s="236" t="s">
        <v>319</v>
      </c>
      <c r="U6" s="236" t="s">
        <v>95</v>
      </c>
      <c r="V6" s="236" t="s">
        <v>95</v>
      </c>
      <c r="W6" s="236" t="s">
        <v>95</v>
      </c>
      <c r="X6" s="236" t="s">
        <v>95</v>
      </c>
      <c r="Y6" s="236" t="s">
        <v>95</v>
      </c>
      <c r="Z6" s="236" t="s">
        <v>95</v>
      </c>
      <c r="AA6" s="236" t="s">
        <v>226</v>
      </c>
      <c r="AB6" s="236" t="s">
        <v>276</v>
      </c>
      <c r="AC6" s="236" t="s">
        <v>95</v>
      </c>
      <c r="AD6" s="236" t="s">
        <v>95</v>
      </c>
      <c r="AE6" s="236" t="s">
        <v>285</v>
      </c>
      <c r="AF6" s="236" t="s">
        <v>285</v>
      </c>
      <c r="AG6" s="238"/>
    </row>
    <row r="7" spans="1:33" ht="13.5" customHeight="1">
      <c r="A7" s="239"/>
      <c r="B7" s="239"/>
      <c r="C7" s="240"/>
      <c r="D7" s="239"/>
      <c r="E7" s="239"/>
      <c r="F7" s="241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42"/>
      <c r="AG7" s="243"/>
    </row>
    <row r="8" spans="1:33" ht="13.5" customHeight="1">
      <c r="A8" s="221" t="s">
        <v>364</v>
      </c>
      <c r="B8" s="244" t="s">
        <v>528</v>
      </c>
      <c r="C8" s="245">
        <v>2074</v>
      </c>
      <c r="D8" s="246" t="s">
        <v>247</v>
      </c>
      <c r="E8" s="247">
        <v>529</v>
      </c>
      <c r="F8" s="247">
        <v>157</v>
      </c>
      <c r="G8" s="247">
        <v>287</v>
      </c>
      <c r="H8" s="248">
        <v>422</v>
      </c>
      <c r="I8" s="247">
        <v>116</v>
      </c>
      <c r="J8" s="247">
        <v>136</v>
      </c>
      <c r="K8" s="247">
        <v>298</v>
      </c>
      <c r="L8" s="247">
        <v>200</v>
      </c>
      <c r="M8" s="247">
        <v>303</v>
      </c>
      <c r="N8" s="247">
        <v>712</v>
      </c>
      <c r="O8" s="25">
        <v>264</v>
      </c>
      <c r="P8" s="247">
        <v>131</v>
      </c>
      <c r="Q8" s="247">
        <v>217</v>
      </c>
      <c r="R8" s="25">
        <v>214</v>
      </c>
      <c r="S8" s="247">
        <v>354</v>
      </c>
      <c r="T8" s="247">
        <v>225</v>
      </c>
      <c r="U8" s="247">
        <v>160</v>
      </c>
      <c r="V8" s="247">
        <v>587</v>
      </c>
      <c r="W8" s="247">
        <v>370</v>
      </c>
      <c r="X8" s="247">
        <v>156</v>
      </c>
      <c r="Y8" s="247">
        <v>272</v>
      </c>
      <c r="Z8" s="247">
        <v>693</v>
      </c>
      <c r="AA8" s="247">
        <v>440</v>
      </c>
      <c r="AB8" s="247">
        <v>719</v>
      </c>
      <c r="AC8" s="247">
        <v>220</v>
      </c>
      <c r="AD8" s="247">
        <v>1556</v>
      </c>
      <c r="AE8" s="247">
        <v>1087</v>
      </c>
      <c r="AF8" s="249">
        <v>684</v>
      </c>
      <c r="AG8" s="250" t="s">
        <v>367</v>
      </c>
    </row>
    <row r="9" spans="1:33" ht="13.5" customHeight="1">
      <c r="A9" s="251"/>
      <c r="B9" s="244" t="s">
        <v>477</v>
      </c>
      <c r="C9" s="252">
        <v>2048</v>
      </c>
      <c r="D9" s="76">
        <v>70</v>
      </c>
      <c r="E9" s="221">
        <v>527</v>
      </c>
      <c r="F9" s="221">
        <v>157</v>
      </c>
      <c r="G9" s="221">
        <v>298</v>
      </c>
      <c r="H9" s="247">
        <v>371</v>
      </c>
      <c r="I9" s="221">
        <v>122</v>
      </c>
      <c r="J9" s="221">
        <v>129</v>
      </c>
      <c r="K9" s="221">
        <v>324</v>
      </c>
      <c r="L9" s="221">
        <v>200</v>
      </c>
      <c r="M9" s="221">
        <v>282</v>
      </c>
      <c r="N9" s="221">
        <v>754</v>
      </c>
      <c r="O9" s="175">
        <v>251</v>
      </c>
      <c r="P9" s="221">
        <v>123</v>
      </c>
      <c r="Q9" s="221">
        <v>217</v>
      </c>
      <c r="R9" s="175">
        <v>216</v>
      </c>
      <c r="S9" s="221">
        <v>380</v>
      </c>
      <c r="T9" s="221">
        <v>227</v>
      </c>
      <c r="U9" s="221">
        <v>201</v>
      </c>
      <c r="V9" s="221">
        <v>678</v>
      </c>
      <c r="W9" s="221">
        <v>443</v>
      </c>
      <c r="X9" s="221">
        <v>176</v>
      </c>
      <c r="Y9" s="221">
        <v>271</v>
      </c>
      <c r="Z9" s="221">
        <v>743</v>
      </c>
      <c r="AA9" s="221">
        <v>446</v>
      </c>
      <c r="AB9" s="221">
        <v>800</v>
      </c>
      <c r="AC9" s="221">
        <v>231</v>
      </c>
      <c r="AD9" s="221">
        <v>1374</v>
      </c>
      <c r="AE9" s="221">
        <v>1083</v>
      </c>
      <c r="AF9" s="221">
        <v>700</v>
      </c>
      <c r="AG9" s="253" t="s">
        <v>187</v>
      </c>
    </row>
    <row r="10" spans="1:33" ht="13.5" customHeight="1">
      <c r="A10" s="254"/>
      <c r="B10" s="255" t="s">
        <v>478</v>
      </c>
      <c r="C10" s="256">
        <v>2019</v>
      </c>
      <c r="D10" s="76">
        <v>75</v>
      </c>
      <c r="E10" s="36">
        <v>529</v>
      </c>
      <c r="F10" s="36">
        <v>157</v>
      </c>
      <c r="G10" s="36">
        <v>302</v>
      </c>
      <c r="H10" s="36">
        <v>378</v>
      </c>
      <c r="I10" s="36">
        <v>121</v>
      </c>
      <c r="J10" s="36">
        <v>129</v>
      </c>
      <c r="K10" s="36">
        <v>294</v>
      </c>
      <c r="L10" s="36">
        <v>200</v>
      </c>
      <c r="M10" s="36">
        <v>275</v>
      </c>
      <c r="N10" s="36">
        <v>693</v>
      </c>
      <c r="O10" s="36">
        <v>258</v>
      </c>
      <c r="P10" s="36">
        <v>133</v>
      </c>
      <c r="Q10" s="36">
        <v>219</v>
      </c>
      <c r="R10" s="36">
        <v>217</v>
      </c>
      <c r="S10" s="36">
        <v>392</v>
      </c>
      <c r="T10" s="36">
        <v>232</v>
      </c>
      <c r="U10" s="36">
        <v>173</v>
      </c>
      <c r="V10" s="36">
        <v>719</v>
      </c>
      <c r="W10" s="36">
        <v>488</v>
      </c>
      <c r="X10" s="36">
        <v>184</v>
      </c>
      <c r="Y10" s="36">
        <v>285</v>
      </c>
      <c r="Z10" s="36">
        <v>741</v>
      </c>
      <c r="AA10" s="36">
        <v>446</v>
      </c>
      <c r="AB10" s="36">
        <v>884</v>
      </c>
      <c r="AC10" s="36">
        <v>234</v>
      </c>
      <c r="AD10" s="257">
        <v>1356</v>
      </c>
      <c r="AE10" s="257">
        <v>1084</v>
      </c>
      <c r="AF10" s="36">
        <v>659</v>
      </c>
      <c r="AG10" s="250">
        <v>3</v>
      </c>
    </row>
    <row r="11" spans="1:33" ht="13.5" customHeight="1">
      <c r="A11" s="251"/>
      <c r="B11" s="255" t="s">
        <v>479</v>
      </c>
      <c r="C11" s="256">
        <v>2030</v>
      </c>
      <c r="D11" s="76">
        <v>74</v>
      </c>
      <c r="E11" s="36">
        <v>557</v>
      </c>
      <c r="F11" s="36">
        <v>168</v>
      </c>
      <c r="G11" s="36">
        <v>322</v>
      </c>
      <c r="H11" s="36">
        <v>372</v>
      </c>
      <c r="I11" s="36">
        <v>134</v>
      </c>
      <c r="J11" s="36">
        <v>148</v>
      </c>
      <c r="K11" s="36">
        <v>371</v>
      </c>
      <c r="L11" s="36">
        <v>200</v>
      </c>
      <c r="M11" s="36">
        <v>276</v>
      </c>
      <c r="N11" s="36">
        <v>581</v>
      </c>
      <c r="O11" s="36">
        <v>238</v>
      </c>
      <c r="P11" s="36">
        <v>137</v>
      </c>
      <c r="Q11" s="36">
        <v>222</v>
      </c>
      <c r="R11" s="36">
        <v>221</v>
      </c>
      <c r="S11" s="36">
        <v>392</v>
      </c>
      <c r="T11" s="36">
        <v>229</v>
      </c>
      <c r="U11" s="36">
        <v>176</v>
      </c>
      <c r="V11" s="36">
        <v>666</v>
      </c>
      <c r="W11" s="36">
        <v>451</v>
      </c>
      <c r="X11" s="36">
        <v>209</v>
      </c>
      <c r="Y11" s="36">
        <v>433</v>
      </c>
      <c r="Z11" s="36">
        <v>698</v>
      </c>
      <c r="AA11" s="36">
        <v>417</v>
      </c>
      <c r="AB11" s="36">
        <v>776</v>
      </c>
      <c r="AC11" s="36">
        <v>242</v>
      </c>
      <c r="AD11" s="257">
        <v>1392</v>
      </c>
      <c r="AE11" s="257">
        <v>1090</v>
      </c>
      <c r="AF11" s="36">
        <v>650</v>
      </c>
      <c r="AG11" s="258">
        <v>4</v>
      </c>
    </row>
    <row r="12" spans="1:33" s="254" customFormat="1" ht="13.5" customHeight="1">
      <c r="B12" s="259" t="s">
        <v>529</v>
      </c>
      <c r="C12" s="260">
        <v>2101</v>
      </c>
      <c r="D12" s="261">
        <v>78</v>
      </c>
      <c r="E12" s="261">
        <v>578</v>
      </c>
      <c r="F12" s="261">
        <v>190</v>
      </c>
      <c r="G12" s="261">
        <v>349</v>
      </c>
      <c r="H12" s="261">
        <v>392</v>
      </c>
      <c r="I12" s="261">
        <v>138</v>
      </c>
      <c r="J12" s="261">
        <v>147</v>
      </c>
      <c r="K12" s="261">
        <v>310</v>
      </c>
      <c r="L12" s="261">
        <v>200</v>
      </c>
      <c r="M12" s="261">
        <v>295</v>
      </c>
      <c r="N12" s="261">
        <v>618</v>
      </c>
      <c r="O12" s="261">
        <v>258</v>
      </c>
      <c r="P12" s="261">
        <v>157</v>
      </c>
      <c r="Q12" s="261">
        <v>223</v>
      </c>
      <c r="R12" s="261">
        <v>250</v>
      </c>
      <c r="S12" s="261">
        <v>442</v>
      </c>
      <c r="T12" s="261">
        <v>292</v>
      </c>
      <c r="U12" s="261">
        <v>198</v>
      </c>
      <c r="V12" s="261">
        <v>717</v>
      </c>
      <c r="W12" s="261">
        <v>438</v>
      </c>
      <c r="X12" s="261">
        <v>199</v>
      </c>
      <c r="Y12" s="261">
        <v>286</v>
      </c>
      <c r="Z12" s="261">
        <v>781</v>
      </c>
      <c r="AA12" s="261">
        <v>472</v>
      </c>
      <c r="AB12" s="261">
        <v>739</v>
      </c>
      <c r="AC12" s="261">
        <v>235</v>
      </c>
      <c r="AD12" s="261">
        <v>1431</v>
      </c>
      <c r="AE12" s="261">
        <v>1070</v>
      </c>
      <c r="AF12" s="261">
        <v>734</v>
      </c>
      <c r="AG12" s="262">
        <v>5</v>
      </c>
    </row>
    <row r="13" spans="1:33" ht="13.5" customHeight="1">
      <c r="B13" s="244"/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5"/>
    </row>
    <row r="14" spans="1:33" ht="13.5" customHeight="1">
      <c r="A14" s="221" t="s">
        <v>364</v>
      </c>
      <c r="B14" s="266" t="s">
        <v>530</v>
      </c>
      <c r="C14" s="267">
        <v>2076</v>
      </c>
      <c r="D14" s="267">
        <v>75</v>
      </c>
      <c r="E14" s="267">
        <v>572</v>
      </c>
      <c r="F14" s="267">
        <v>174</v>
      </c>
      <c r="G14" s="267">
        <v>344</v>
      </c>
      <c r="H14" s="267">
        <v>377</v>
      </c>
      <c r="I14" s="267">
        <v>164</v>
      </c>
      <c r="J14" s="267">
        <v>166</v>
      </c>
      <c r="K14" s="267">
        <v>475</v>
      </c>
      <c r="L14" s="267">
        <v>200</v>
      </c>
      <c r="M14" s="267">
        <v>275</v>
      </c>
      <c r="N14" s="267">
        <v>593</v>
      </c>
      <c r="O14" s="267">
        <v>270</v>
      </c>
      <c r="P14" s="267">
        <v>157</v>
      </c>
      <c r="Q14" s="267">
        <v>227</v>
      </c>
      <c r="R14" s="267">
        <v>239</v>
      </c>
      <c r="S14" s="267">
        <v>392</v>
      </c>
      <c r="T14" s="267">
        <v>258</v>
      </c>
      <c r="U14" s="267">
        <v>185</v>
      </c>
      <c r="V14" s="267">
        <v>679</v>
      </c>
      <c r="W14" s="267">
        <v>387</v>
      </c>
      <c r="X14" s="267">
        <v>190</v>
      </c>
      <c r="Y14" s="267">
        <v>270</v>
      </c>
      <c r="Z14" s="267">
        <v>1126</v>
      </c>
      <c r="AA14" s="267">
        <v>408</v>
      </c>
      <c r="AB14" s="267">
        <v>746</v>
      </c>
      <c r="AC14" s="267">
        <v>242</v>
      </c>
      <c r="AD14" s="267">
        <v>1429</v>
      </c>
      <c r="AE14" s="267">
        <v>1146</v>
      </c>
      <c r="AF14" s="267">
        <v>715</v>
      </c>
      <c r="AG14" s="250" t="s">
        <v>519</v>
      </c>
    </row>
    <row r="15" spans="1:33" ht="13.5" customHeight="1">
      <c r="B15" s="268">
        <v>2</v>
      </c>
      <c r="C15" s="267">
        <v>2098</v>
      </c>
      <c r="D15" s="267">
        <v>75</v>
      </c>
      <c r="E15" s="267">
        <v>572</v>
      </c>
      <c r="F15" s="267">
        <v>177</v>
      </c>
      <c r="G15" s="267">
        <v>344</v>
      </c>
      <c r="H15" s="267">
        <v>415</v>
      </c>
      <c r="I15" s="267">
        <v>132</v>
      </c>
      <c r="J15" s="267">
        <v>147</v>
      </c>
      <c r="K15" s="267">
        <v>475</v>
      </c>
      <c r="L15" s="267">
        <v>200</v>
      </c>
      <c r="M15" s="267">
        <v>275</v>
      </c>
      <c r="N15" s="267">
        <v>593</v>
      </c>
      <c r="O15" s="267">
        <v>276</v>
      </c>
      <c r="P15" s="267">
        <v>157</v>
      </c>
      <c r="Q15" s="267">
        <v>220</v>
      </c>
      <c r="R15" s="267">
        <v>239</v>
      </c>
      <c r="S15" s="267">
        <v>376</v>
      </c>
      <c r="T15" s="267">
        <v>254</v>
      </c>
      <c r="U15" s="267">
        <v>217</v>
      </c>
      <c r="V15" s="267">
        <v>774</v>
      </c>
      <c r="W15" s="267">
        <v>402</v>
      </c>
      <c r="X15" s="267">
        <v>205</v>
      </c>
      <c r="Y15" s="267">
        <v>281</v>
      </c>
      <c r="Z15" s="267">
        <v>972</v>
      </c>
      <c r="AA15" s="267">
        <v>419</v>
      </c>
      <c r="AB15" s="267">
        <v>746</v>
      </c>
      <c r="AC15" s="267">
        <v>242</v>
      </c>
      <c r="AD15" s="267">
        <v>1415</v>
      </c>
      <c r="AE15" s="267">
        <v>1065</v>
      </c>
      <c r="AF15" s="267">
        <v>847</v>
      </c>
      <c r="AG15" s="250">
        <v>2</v>
      </c>
    </row>
    <row r="16" spans="1:33" ht="13.5" customHeight="1">
      <c r="B16" s="268">
        <v>3</v>
      </c>
      <c r="C16" s="267">
        <v>2098</v>
      </c>
      <c r="D16" s="267">
        <v>75</v>
      </c>
      <c r="E16" s="267">
        <v>572</v>
      </c>
      <c r="F16" s="267">
        <v>182</v>
      </c>
      <c r="G16" s="267">
        <v>344</v>
      </c>
      <c r="H16" s="267">
        <v>431</v>
      </c>
      <c r="I16" s="267">
        <v>159</v>
      </c>
      <c r="J16" s="267">
        <v>151</v>
      </c>
      <c r="K16" s="267">
        <v>278</v>
      </c>
      <c r="L16" s="267">
        <v>200</v>
      </c>
      <c r="M16" s="267">
        <v>275</v>
      </c>
      <c r="N16" s="267">
        <v>558</v>
      </c>
      <c r="O16" s="267">
        <v>252</v>
      </c>
      <c r="P16" s="267">
        <v>157</v>
      </c>
      <c r="Q16" s="267">
        <v>227</v>
      </c>
      <c r="R16" s="267">
        <v>239</v>
      </c>
      <c r="S16" s="267">
        <v>392</v>
      </c>
      <c r="T16" s="267">
        <v>286</v>
      </c>
      <c r="U16" s="267">
        <v>197</v>
      </c>
      <c r="V16" s="267">
        <v>544</v>
      </c>
      <c r="W16" s="267">
        <v>365</v>
      </c>
      <c r="X16" s="267">
        <v>190</v>
      </c>
      <c r="Y16" s="267">
        <v>260</v>
      </c>
      <c r="Z16" s="267">
        <v>718</v>
      </c>
      <c r="AA16" s="267">
        <v>419</v>
      </c>
      <c r="AB16" s="267">
        <v>746</v>
      </c>
      <c r="AC16" s="267">
        <v>242</v>
      </c>
      <c r="AD16" s="267">
        <v>1416</v>
      </c>
      <c r="AE16" s="267">
        <v>988</v>
      </c>
      <c r="AF16" s="267">
        <v>983</v>
      </c>
      <c r="AG16" s="250">
        <v>3</v>
      </c>
    </row>
    <row r="17" spans="1:33" ht="13.5" customHeight="1">
      <c r="B17" s="268">
        <v>4</v>
      </c>
      <c r="C17" s="267">
        <v>2098</v>
      </c>
      <c r="D17" s="267">
        <v>75</v>
      </c>
      <c r="E17" s="267">
        <v>572</v>
      </c>
      <c r="F17" s="267">
        <v>182</v>
      </c>
      <c r="G17" s="267">
        <v>344</v>
      </c>
      <c r="H17" s="267">
        <v>417</v>
      </c>
      <c r="I17" s="267">
        <v>133</v>
      </c>
      <c r="J17" s="267">
        <v>145</v>
      </c>
      <c r="K17" s="267">
        <v>260</v>
      </c>
      <c r="L17" s="267">
        <v>200</v>
      </c>
      <c r="M17" s="267">
        <v>277</v>
      </c>
      <c r="N17" s="267">
        <v>566</v>
      </c>
      <c r="O17" s="267">
        <v>262</v>
      </c>
      <c r="P17" s="267">
        <v>157</v>
      </c>
      <c r="Q17" s="267">
        <v>222</v>
      </c>
      <c r="R17" s="267">
        <v>242</v>
      </c>
      <c r="S17" s="267">
        <v>457</v>
      </c>
      <c r="T17" s="267">
        <v>300</v>
      </c>
      <c r="U17" s="267">
        <v>261</v>
      </c>
      <c r="V17" s="267">
        <v>459</v>
      </c>
      <c r="W17" s="267">
        <v>612</v>
      </c>
      <c r="X17" s="267">
        <v>190</v>
      </c>
      <c r="Y17" s="267">
        <v>266</v>
      </c>
      <c r="Z17" s="267">
        <v>656</v>
      </c>
      <c r="AA17" s="267">
        <v>419</v>
      </c>
      <c r="AB17" s="267">
        <v>746</v>
      </c>
      <c r="AC17" s="267">
        <v>233</v>
      </c>
      <c r="AD17" s="267">
        <v>1433</v>
      </c>
      <c r="AE17" s="267">
        <v>1054</v>
      </c>
      <c r="AF17" s="267" t="s">
        <v>247</v>
      </c>
      <c r="AG17" s="250">
        <v>4</v>
      </c>
    </row>
    <row r="18" spans="1:33" ht="13.5" customHeight="1">
      <c r="B18" s="268">
        <v>5</v>
      </c>
      <c r="C18" s="267">
        <v>2085</v>
      </c>
      <c r="D18" s="267">
        <v>75</v>
      </c>
      <c r="E18" s="267">
        <v>572</v>
      </c>
      <c r="F18" s="267">
        <v>180</v>
      </c>
      <c r="G18" s="267">
        <v>318</v>
      </c>
      <c r="H18" s="267">
        <v>374</v>
      </c>
      <c r="I18" s="267">
        <v>126</v>
      </c>
      <c r="J18" s="267">
        <v>149</v>
      </c>
      <c r="K18" s="267">
        <v>252</v>
      </c>
      <c r="L18" s="267">
        <v>200</v>
      </c>
      <c r="M18" s="267">
        <v>278</v>
      </c>
      <c r="N18" s="267">
        <v>569</v>
      </c>
      <c r="O18" s="267">
        <v>256</v>
      </c>
      <c r="P18" s="267">
        <v>157</v>
      </c>
      <c r="Q18" s="267">
        <v>227</v>
      </c>
      <c r="R18" s="267">
        <v>242</v>
      </c>
      <c r="S18" s="267">
        <v>457</v>
      </c>
      <c r="T18" s="267">
        <v>300</v>
      </c>
      <c r="U18" s="267">
        <v>234</v>
      </c>
      <c r="V18" s="267">
        <v>639</v>
      </c>
      <c r="W18" s="267">
        <v>595</v>
      </c>
      <c r="X18" s="267">
        <v>210</v>
      </c>
      <c r="Y18" s="267">
        <v>272</v>
      </c>
      <c r="Z18" s="267">
        <v>687</v>
      </c>
      <c r="AA18" s="267">
        <v>419</v>
      </c>
      <c r="AB18" s="267">
        <v>746</v>
      </c>
      <c r="AC18" s="267">
        <v>233</v>
      </c>
      <c r="AD18" s="267">
        <v>1425</v>
      </c>
      <c r="AE18" s="267">
        <v>1101</v>
      </c>
      <c r="AF18" s="267" t="s">
        <v>247</v>
      </c>
      <c r="AG18" s="250">
        <v>5</v>
      </c>
    </row>
    <row r="19" spans="1:33" ht="13.5" customHeight="1">
      <c r="B19" s="268">
        <v>6</v>
      </c>
      <c r="C19" s="267">
        <v>2085</v>
      </c>
      <c r="D19" s="267">
        <v>75</v>
      </c>
      <c r="E19" s="267">
        <v>572</v>
      </c>
      <c r="F19" s="267">
        <v>204</v>
      </c>
      <c r="G19" s="267">
        <v>344</v>
      </c>
      <c r="H19" s="267">
        <v>366</v>
      </c>
      <c r="I19" s="267">
        <v>122</v>
      </c>
      <c r="J19" s="267">
        <v>140</v>
      </c>
      <c r="K19" s="267">
        <v>185</v>
      </c>
      <c r="L19" s="267">
        <v>200</v>
      </c>
      <c r="M19" s="267">
        <v>278</v>
      </c>
      <c r="N19" s="267">
        <v>623</v>
      </c>
      <c r="O19" s="267">
        <v>256</v>
      </c>
      <c r="P19" s="267">
        <v>157</v>
      </c>
      <c r="Q19" s="267">
        <v>196</v>
      </c>
      <c r="R19" s="267">
        <v>242</v>
      </c>
      <c r="S19" s="267">
        <v>457</v>
      </c>
      <c r="T19" s="267">
        <v>300</v>
      </c>
      <c r="U19" s="267">
        <v>150</v>
      </c>
      <c r="V19" s="267">
        <v>715</v>
      </c>
      <c r="W19" s="267">
        <v>515</v>
      </c>
      <c r="X19" s="267">
        <v>163</v>
      </c>
      <c r="Y19" s="267">
        <v>233</v>
      </c>
      <c r="Z19" s="267">
        <v>641</v>
      </c>
      <c r="AA19" s="267">
        <v>449</v>
      </c>
      <c r="AB19" s="267">
        <v>746</v>
      </c>
      <c r="AC19" s="267">
        <v>233</v>
      </c>
      <c r="AD19" s="267">
        <v>1406</v>
      </c>
      <c r="AE19" s="267">
        <v>1091</v>
      </c>
      <c r="AF19" s="267" t="s">
        <v>247</v>
      </c>
      <c r="AG19" s="250">
        <v>6</v>
      </c>
    </row>
    <row r="20" spans="1:33" ht="13.5" customHeight="1">
      <c r="B20" s="268">
        <v>7</v>
      </c>
      <c r="C20" s="267">
        <v>2085</v>
      </c>
      <c r="D20" s="267">
        <v>82</v>
      </c>
      <c r="E20" s="267">
        <v>601</v>
      </c>
      <c r="F20" s="267">
        <v>204</v>
      </c>
      <c r="G20" s="267">
        <v>360</v>
      </c>
      <c r="H20" s="267">
        <v>374</v>
      </c>
      <c r="I20" s="267">
        <v>148</v>
      </c>
      <c r="J20" s="267">
        <v>137</v>
      </c>
      <c r="K20" s="267">
        <v>304</v>
      </c>
      <c r="L20" s="267">
        <v>200</v>
      </c>
      <c r="M20" s="267">
        <v>278</v>
      </c>
      <c r="N20" s="267">
        <v>620</v>
      </c>
      <c r="O20" s="267">
        <v>256</v>
      </c>
      <c r="P20" s="267">
        <v>157</v>
      </c>
      <c r="Q20" s="267">
        <v>232</v>
      </c>
      <c r="R20" s="267">
        <v>243</v>
      </c>
      <c r="S20" s="267">
        <v>457</v>
      </c>
      <c r="T20" s="267">
        <v>300</v>
      </c>
      <c r="U20" s="267">
        <v>175</v>
      </c>
      <c r="V20" s="267">
        <v>737</v>
      </c>
      <c r="W20" s="267">
        <v>360</v>
      </c>
      <c r="X20" s="267">
        <v>186</v>
      </c>
      <c r="Y20" s="267">
        <v>267</v>
      </c>
      <c r="Z20" s="267">
        <v>693</v>
      </c>
      <c r="AA20" s="267">
        <v>449</v>
      </c>
      <c r="AB20" s="267">
        <v>746</v>
      </c>
      <c r="AC20" s="267">
        <v>233</v>
      </c>
      <c r="AD20" s="267">
        <v>1425</v>
      </c>
      <c r="AE20" s="267">
        <v>1155</v>
      </c>
      <c r="AF20" s="267" t="s">
        <v>247</v>
      </c>
      <c r="AG20" s="250">
        <v>7</v>
      </c>
    </row>
    <row r="21" spans="1:33" ht="13.5" customHeight="1">
      <c r="B21" s="268">
        <v>8</v>
      </c>
      <c r="C21" s="267">
        <v>2085</v>
      </c>
      <c r="D21" s="267">
        <v>82</v>
      </c>
      <c r="E21" s="267">
        <v>585</v>
      </c>
      <c r="F21" s="267">
        <v>204</v>
      </c>
      <c r="G21" s="267">
        <v>360</v>
      </c>
      <c r="H21" s="267">
        <v>379</v>
      </c>
      <c r="I21" s="267">
        <v>141</v>
      </c>
      <c r="J21" s="267">
        <v>124</v>
      </c>
      <c r="K21" s="267">
        <v>179</v>
      </c>
      <c r="L21" s="267">
        <v>200</v>
      </c>
      <c r="M21" s="267">
        <v>278</v>
      </c>
      <c r="N21" s="267">
        <v>749</v>
      </c>
      <c r="O21" s="267">
        <v>256</v>
      </c>
      <c r="P21" s="267">
        <v>157</v>
      </c>
      <c r="Q21" s="267">
        <v>225</v>
      </c>
      <c r="R21" s="267">
        <v>264</v>
      </c>
      <c r="S21" s="267">
        <v>457</v>
      </c>
      <c r="T21" s="267">
        <v>300</v>
      </c>
      <c r="U21" s="267">
        <v>166</v>
      </c>
      <c r="V21" s="267">
        <v>705</v>
      </c>
      <c r="W21" s="267">
        <v>410</v>
      </c>
      <c r="X21" s="267">
        <v>211</v>
      </c>
      <c r="Y21" s="267">
        <v>291</v>
      </c>
      <c r="Z21" s="267">
        <v>731</v>
      </c>
      <c r="AA21" s="267">
        <v>530</v>
      </c>
      <c r="AB21" s="267">
        <v>746</v>
      </c>
      <c r="AC21" s="267">
        <v>233</v>
      </c>
      <c r="AD21" s="267">
        <v>1436</v>
      </c>
      <c r="AE21" s="267">
        <v>1109</v>
      </c>
      <c r="AF21" s="267" t="s">
        <v>247</v>
      </c>
      <c r="AG21" s="250">
        <v>8</v>
      </c>
    </row>
    <row r="22" spans="1:33" ht="13.5" customHeight="1">
      <c r="B22" s="268">
        <v>9</v>
      </c>
      <c r="C22" s="267">
        <v>2085</v>
      </c>
      <c r="D22" s="267">
        <v>81</v>
      </c>
      <c r="E22" s="267">
        <v>586</v>
      </c>
      <c r="F22" s="267">
        <v>188</v>
      </c>
      <c r="G22" s="267">
        <v>360</v>
      </c>
      <c r="H22" s="267">
        <v>393</v>
      </c>
      <c r="I22" s="267">
        <v>121</v>
      </c>
      <c r="J22" s="267">
        <v>129</v>
      </c>
      <c r="K22" s="267">
        <v>374</v>
      </c>
      <c r="L22" s="267">
        <v>200</v>
      </c>
      <c r="M22" s="267">
        <v>278</v>
      </c>
      <c r="N22" s="267">
        <v>642</v>
      </c>
      <c r="O22" s="267">
        <v>233</v>
      </c>
      <c r="P22" s="267">
        <v>155</v>
      </c>
      <c r="Q22" s="267">
        <v>231</v>
      </c>
      <c r="R22" s="267">
        <v>264</v>
      </c>
      <c r="S22" s="267">
        <v>457</v>
      </c>
      <c r="T22" s="267">
        <v>300</v>
      </c>
      <c r="U22" s="267">
        <v>182</v>
      </c>
      <c r="V22" s="267">
        <v>890</v>
      </c>
      <c r="W22" s="267">
        <v>419</v>
      </c>
      <c r="X22" s="267">
        <v>234</v>
      </c>
      <c r="Y22" s="267">
        <v>291</v>
      </c>
      <c r="Z22" s="267">
        <v>862</v>
      </c>
      <c r="AA22" s="267">
        <v>546</v>
      </c>
      <c r="AB22" s="267">
        <v>746</v>
      </c>
      <c r="AC22" s="267">
        <v>233</v>
      </c>
      <c r="AD22" s="267">
        <v>1418</v>
      </c>
      <c r="AE22" s="267">
        <v>1039</v>
      </c>
      <c r="AF22" s="267" t="s">
        <v>287</v>
      </c>
      <c r="AG22" s="250">
        <v>9</v>
      </c>
    </row>
    <row r="23" spans="1:33" ht="13.5" customHeight="1">
      <c r="B23" s="268">
        <v>10</v>
      </c>
      <c r="C23" s="267">
        <v>2139</v>
      </c>
      <c r="D23" s="267">
        <v>80</v>
      </c>
      <c r="E23" s="267">
        <v>586</v>
      </c>
      <c r="F23" s="267">
        <v>193</v>
      </c>
      <c r="G23" s="267">
        <v>360</v>
      </c>
      <c r="H23" s="267">
        <v>393</v>
      </c>
      <c r="I23" s="267">
        <v>131</v>
      </c>
      <c r="J23" s="267">
        <v>138</v>
      </c>
      <c r="K23" s="267">
        <v>269</v>
      </c>
      <c r="L23" s="267">
        <v>200</v>
      </c>
      <c r="M23" s="267">
        <v>311</v>
      </c>
      <c r="N23" s="267">
        <v>619</v>
      </c>
      <c r="O23" s="267">
        <v>255</v>
      </c>
      <c r="P23" s="267">
        <v>155</v>
      </c>
      <c r="Q23" s="267">
        <v>221</v>
      </c>
      <c r="R23" s="267">
        <v>264</v>
      </c>
      <c r="S23" s="267">
        <v>457</v>
      </c>
      <c r="T23" s="267">
        <v>300</v>
      </c>
      <c r="U23" s="267">
        <v>234</v>
      </c>
      <c r="V23" s="267">
        <v>947</v>
      </c>
      <c r="W23" s="267">
        <v>416</v>
      </c>
      <c r="X23" s="267">
        <v>271</v>
      </c>
      <c r="Y23" s="267">
        <v>309</v>
      </c>
      <c r="Z23" s="267">
        <v>756</v>
      </c>
      <c r="AA23" s="267">
        <v>544</v>
      </c>
      <c r="AB23" s="267">
        <v>746</v>
      </c>
      <c r="AC23" s="267">
        <v>233</v>
      </c>
      <c r="AD23" s="267">
        <v>1420</v>
      </c>
      <c r="AE23" s="267">
        <v>1047</v>
      </c>
      <c r="AF23" s="267">
        <v>601</v>
      </c>
      <c r="AG23" s="250">
        <v>10</v>
      </c>
    </row>
    <row r="24" spans="1:33" ht="13.5" customHeight="1">
      <c r="B24" s="268">
        <v>11</v>
      </c>
      <c r="C24" s="267">
        <v>2139</v>
      </c>
      <c r="D24" s="267">
        <v>80</v>
      </c>
      <c r="E24" s="267">
        <v>564</v>
      </c>
      <c r="F24" s="267">
        <v>193</v>
      </c>
      <c r="G24" s="267">
        <v>355</v>
      </c>
      <c r="H24" s="267">
        <v>393</v>
      </c>
      <c r="I24" s="267">
        <v>135</v>
      </c>
      <c r="J24" s="267">
        <v>183</v>
      </c>
      <c r="K24" s="267">
        <v>296</v>
      </c>
      <c r="L24" s="267">
        <v>200</v>
      </c>
      <c r="M24" s="267">
        <v>311</v>
      </c>
      <c r="N24" s="267">
        <v>614</v>
      </c>
      <c r="O24" s="267">
        <v>262</v>
      </c>
      <c r="P24" s="267">
        <v>160</v>
      </c>
      <c r="Q24" s="267">
        <v>228</v>
      </c>
      <c r="R24" s="267">
        <v>264</v>
      </c>
      <c r="S24" s="267">
        <v>457</v>
      </c>
      <c r="T24" s="267">
        <v>300</v>
      </c>
      <c r="U24" s="267">
        <v>194</v>
      </c>
      <c r="V24" s="267">
        <v>747</v>
      </c>
      <c r="W24" s="267">
        <v>389</v>
      </c>
      <c r="X24" s="267">
        <v>158</v>
      </c>
      <c r="Y24" s="267">
        <v>320</v>
      </c>
      <c r="Z24" s="267">
        <v>751</v>
      </c>
      <c r="AA24" s="267">
        <v>544</v>
      </c>
      <c r="AB24" s="267">
        <v>686</v>
      </c>
      <c r="AC24" s="267">
        <v>233</v>
      </c>
      <c r="AD24" s="267">
        <v>1477</v>
      </c>
      <c r="AE24" s="267">
        <v>1014</v>
      </c>
      <c r="AF24" s="267">
        <v>614</v>
      </c>
      <c r="AG24" s="250">
        <v>11</v>
      </c>
    </row>
    <row r="25" spans="1:33" ht="13.5" customHeight="1">
      <c r="B25" s="268">
        <v>12</v>
      </c>
      <c r="C25" s="267">
        <v>2139</v>
      </c>
      <c r="D25" s="267">
        <v>80</v>
      </c>
      <c r="E25" s="267">
        <v>586</v>
      </c>
      <c r="F25" s="267">
        <v>193</v>
      </c>
      <c r="G25" s="267">
        <v>360</v>
      </c>
      <c r="H25" s="267">
        <v>393</v>
      </c>
      <c r="I25" s="267">
        <v>149</v>
      </c>
      <c r="J25" s="267">
        <v>149</v>
      </c>
      <c r="K25" s="267">
        <v>370</v>
      </c>
      <c r="L25" s="267">
        <v>200</v>
      </c>
      <c r="M25" s="267">
        <v>311</v>
      </c>
      <c r="N25" s="267">
        <v>668</v>
      </c>
      <c r="O25" s="267">
        <v>262</v>
      </c>
      <c r="P25" s="267">
        <v>160</v>
      </c>
      <c r="Q25" s="267">
        <v>223</v>
      </c>
      <c r="R25" s="267">
        <v>264</v>
      </c>
      <c r="S25" s="267">
        <v>495</v>
      </c>
      <c r="T25" s="267">
        <v>300</v>
      </c>
      <c r="U25" s="267">
        <v>177</v>
      </c>
      <c r="V25" s="267">
        <v>770</v>
      </c>
      <c r="W25" s="267">
        <v>392</v>
      </c>
      <c r="X25" s="267">
        <v>184</v>
      </c>
      <c r="Y25" s="267">
        <v>369</v>
      </c>
      <c r="Z25" s="267">
        <v>777</v>
      </c>
      <c r="AA25" s="267">
        <v>518</v>
      </c>
      <c r="AB25" s="267">
        <v>719</v>
      </c>
      <c r="AC25" s="267">
        <v>233</v>
      </c>
      <c r="AD25" s="267">
        <v>1472</v>
      </c>
      <c r="AE25" s="267">
        <v>1032</v>
      </c>
      <c r="AF25" s="267">
        <v>645</v>
      </c>
      <c r="AG25" s="250">
        <v>12</v>
      </c>
    </row>
    <row r="26" spans="1:33" ht="13.5" customHeight="1">
      <c r="A26" s="269"/>
      <c r="B26" s="270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71"/>
      <c r="AB26" s="269"/>
      <c r="AC26" s="269"/>
      <c r="AD26" s="269"/>
      <c r="AE26" s="269"/>
      <c r="AF26" s="270"/>
      <c r="AG26" s="272"/>
    </row>
    <row r="27" spans="1:33" ht="13.5" customHeight="1" thickBot="1">
      <c r="A27" s="220"/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</row>
    <row r="28" spans="1:33" ht="16.5" customHeight="1" thickTop="1">
      <c r="A28" s="223" t="s">
        <v>307</v>
      </c>
      <c r="B28" s="224"/>
      <c r="C28" s="226" t="s">
        <v>235</v>
      </c>
      <c r="D28" s="225" t="s">
        <v>435</v>
      </c>
      <c r="E28" s="225" t="s">
        <v>236</v>
      </c>
      <c r="F28" s="225" t="s">
        <v>237</v>
      </c>
      <c r="G28" s="225" t="s">
        <v>286</v>
      </c>
      <c r="H28" s="225" t="s">
        <v>480</v>
      </c>
      <c r="I28" s="225" t="s">
        <v>371</v>
      </c>
      <c r="J28" s="225" t="s">
        <v>436</v>
      </c>
      <c r="K28" s="225" t="s">
        <v>481</v>
      </c>
      <c r="L28" s="225" t="s">
        <v>321</v>
      </c>
      <c r="M28" s="225" t="s">
        <v>322</v>
      </c>
      <c r="N28" s="225" t="s">
        <v>482</v>
      </c>
      <c r="O28" s="225" t="s">
        <v>483</v>
      </c>
      <c r="P28" s="225" t="s">
        <v>531</v>
      </c>
      <c r="Q28" s="225" t="s">
        <v>484</v>
      </c>
      <c r="R28" s="225" t="s">
        <v>532</v>
      </c>
      <c r="S28" s="225" t="s">
        <v>363</v>
      </c>
      <c r="T28" s="273" t="s">
        <v>485</v>
      </c>
      <c r="U28" s="273" t="s">
        <v>486</v>
      </c>
      <c r="V28" s="225" t="s">
        <v>465</v>
      </c>
      <c r="W28" s="225" t="s">
        <v>437</v>
      </c>
      <c r="X28" s="273" t="s">
        <v>487</v>
      </c>
      <c r="Y28" s="225" t="s">
        <v>533</v>
      </c>
      <c r="Z28" s="225" t="s">
        <v>534</v>
      </c>
      <c r="AA28" s="225" t="s">
        <v>255</v>
      </c>
      <c r="AB28" s="226" t="s">
        <v>488</v>
      </c>
      <c r="AC28" s="225" t="s">
        <v>489</v>
      </c>
      <c r="AD28" s="228" t="s">
        <v>275</v>
      </c>
    </row>
    <row r="29" spans="1:33" ht="16.5" customHeight="1">
      <c r="A29" s="130"/>
      <c r="B29" s="229"/>
      <c r="C29" s="232"/>
      <c r="D29" s="233"/>
      <c r="E29" s="274"/>
      <c r="F29" s="274"/>
      <c r="G29" s="233"/>
      <c r="H29" s="274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75"/>
      <c r="U29" s="275"/>
      <c r="V29" s="52"/>
      <c r="W29" s="233"/>
      <c r="X29" s="275"/>
      <c r="Y29" s="233"/>
      <c r="Z29" s="233"/>
      <c r="AA29" s="233"/>
      <c r="AB29" s="232"/>
      <c r="AC29" s="233"/>
      <c r="AD29" s="234"/>
    </row>
    <row r="30" spans="1:33" ht="18.75" customHeight="1">
      <c r="A30" s="130"/>
      <c r="B30" s="229"/>
      <c r="C30" s="232"/>
      <c r="D30" s="233"/>
      <c r="E30" s="274"/>
      <c r="F30" s="274"/>
      <c r="G30" s="233"/>
      <c r="H30" s="274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75"/>
      <c r="U30" s="275"/>
      <c r="V30" s="52"/>
      <c r="W30" s="233"/>
      <c r="X30" s="275"/>
      <c r="Y30" s="233"/>
      <c r="Z30" s="233"/>
      <c r="AA30" s="233"/>
      <c r="AB30" s="232"/>
      <c r="AC30" s="233"/>
      <c r="AD30" s="234"/>
    </row>
    <row r="31" spans="1:33" ht="13.5" customHeight="1">
      <c r="A31" s="235"/>
      <c r="B31" s="235"/>
      <c r="C31" s="236" t="s">
        <v>323</v>
      </c>
      <c r="D31" s="236" t="s">
        <v>217</v>
      </c>
      <c r="E31" s="236" t="s">
        <v>215</v>
      </c>
      <c r="F31" s="236" t="s">
        <v>324</v>
      </c>
      <c r="G31" s="236" t="s">
        <v>276</v>
      </c>
      <c r="H31" s="236" t="s">
        <v>324</v>
      </c>
      <c r="I31" s="236" t="s">
        <v>94</v>
      </c>
      <c r="J31" s="236" t="s">
        <v>94</v>
      </c>
      <c r="K31" s="236" t="s">
        <v>276</v>
      </c>
      <c r="L31" s="236" t="s">
        <v>217</v>
      </c>
      <c r="M31" s="236" t="s">
        <v>217</v>
      </c>
      <c r="N31" s="236" t="s">
        <v>96</v>
      </c>
      <c r="O31" s="236" t="s">
        <v>466</v>
      </c>
      <c r="P31" s="236" t="s">
        <v>490</v>
      </c>
      <c r="Q31" s="236" t="s">
        <v>325</v>
      </c>
      <c r="R31" s="236" t="s">
        <v>97</v>
      </c>
      <c r="S31" s="236" t="s">
        <v>325</v>
      </c>
      <c r="T31" s="276" t="s">
        <v>326</v>
      </c>
      <c r="U31" s="277" t="s">
        <v>327</v>
      </c>
      <c r="V31" s="277" t="s">
        <v>327</v>
      </c>
      <c r="W31" s="236" t="s">
        <v>328</v>
      </c>
      <c r="X31" s="236" t="s">
        <v>326</v>
      </c>
      <c r="Y31" s="236" t="s">
        <v>491</v>
      </c>
      <c r="Z31" s="236" t="s">
        <v>97</v>
      </c>
      <c r="AA31" s="236" t="s">
        <v>325</v>
      </c>
      <c r="AB31" s="236" t="s">
        <v>97</v>
      </c>
      <c r="AC31" s="236" t="s">
        <v>329</v>
      </c>
      <c r="AD31" s="238"/>
    </row>
    <row r="32" spans="1:33" ht="13.5" customHeight="1">
      <c r="A32" s="239"/>
      <c r="B32" s="242"/>
      <c r="C32" s="240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42"/>
      <c r="AD32" s="243"/>
    </row>
    <row r="33" spans="1:30" ht="13.5" customHeight="1">
      <c r="A33" s="221" t="s">
        <v>364</v>
      </c>
      <c r="B33" s="244" t="s">
        <v>528</v>
      </c>
      <c r="C33" s="245">
        <v>256</v>
      </c>
      <c r="D33" s="247">
        <v>318</v>
      </c>
      <c r="E33" s="247">
        <v>345</v>
      </c>
      <c r="F33" s="247">
        <v>209</v>
      </c>
      <c r="G33" s="247">
        <v>112</v>
      </c>
      <c r="H33" s="247">
        <v>192</v>
      </c>
      <c r="I33" s="278">
        <v>208</v>
      </c>
      <c r="J33" s="247">
        <v>642</v>
      </c>
      <c r="K33" s="247">
        <v>964</v>
      </c>
      <c r="L33" s="247">
        <v>95</v>
      </c>
      <c r="M33" s="247">
        <v>955</v>
      </c>
      <c r="N33" s="278">
        <v>777</v>
      </c>
      <c r="O33" s="247">
        <v>4268</v>
      </c>
      <c r="P33" s="247">
        <v>482</v>
      </c>
      <c r="Q33" s="247">
        <v>1432</v>
      </c>
      <c r="R33" s="247">
        <v>8094</v>
      </c>
      <c r="S33" s="278">
        <v>3880</v>
      </c>
      <c r="T33" s="278">
        <v>12920</v>
      </c>
      <c r="U33" s="278">
        <v>8402</v>
      </c>
      <c r="V33" s="247">
        <v>7718</v>
      </c>
      <c r="W33" s="247">
        <v>1683</v>
      </c>
      <c r="X33" s="278">
        <v>3542</v>
      </c>
      <c r="Y33" s="279" t="s">
        <v>247</v>
      </c>
      <c r="Z33" s="279" t="s">
        <v>247</v>
      </c>
      <c r="AA33" s="247">
        <v>1267</v>
      </c>
      <c r="AB33" s="278">
        <v>404</v>
      </c>
      <c r="AC33" s="280">
        <v>1284</v>
      </c>
      <c r="AD33" s="250" t="s">
        <v>367</v>
      </c>
    </row>
    <row r="34" spans="1:30" ht="13.5" customHeight="1">
      <c r="A34" s="251"/>
      <c r="B34" s="244" t="s">
        <v>477</v>
      </c>
      <c r="C34" s="245">
        <v>255</v>
      </c>
      <c r="D34" s="247">
        <v>281</v>
      </c>
      <c r="E34" s="247">
        <v>345</v>
      </c>
      <c r="F34" s="247">
        <v>208</v>
      </c>
      <c r="G34" s="247">
        <v>118</v>
      </c>
      <c r="H34" s="247">
        <v>195</v>
      </c>
      <c r="I34" s="278">
        <v>208</v>
      </c>
      <c r="J34" s="247">
        <v>588</v>
      </c>
      <c r="K34" s="247">
        <v>918</v>
      </c>
      <c r="L34" s="247">
        <v>92</v>
      </c>
      <c r="M34" s="247">
        <v>942</v>
      </c>
      <c r="N34" s="278">
        <v>784</v>
      </c>
      <c r="O34" s="247">
        <v>4268</v>
      </c>
      <c r="P34" s="247">
        <v>767</v>
      </c>
      <c r="Q34" s="247">
        <v>1452</v>
      </c>
      <c r="R34" s="247">
        <v>8525</v>
      </c>
      <c r="S34" s="278">
        <v>4125</v>
      </c>
      <c r="T34" s="278">
        <v>12399</v>
      </c>
      <c r="U34" s="278">
        <v>8245</v>
      </c>
      <c r="V34" s="247">
        <v>7727</v>
      </c>
      <c r="W34" s="247">
        <v>1410</v>
      </c>
      <c r="X34" s="278">
        <v>3597</v>
      </c>
      <c r="Y34" s="279">
        <v>2111</v>
      </c>
      <c r="Z34" s="279">
        <v>1843</v>
      </c>
      <c r="AA34" s="247">
        <v>1478</v>
      </c>
      <c r="AB34" s="278">
        <v>397</v>
      </c>
      <c r="AC34" s="280">
        <v>873</v>
      </c>
      <c r="AD34" s="253" t="s">
        <v>187</v>
      </c>
    </row>
    <row r="35" spans="1:30" ht="13.5" customHeight="1">
      <c r="A35" s="254"/>
      <c r="B35" s="255" t="s">
        <v>478</v>
      </c>
      <c r="C35" s="252">
        <v>285</v>
      </c>
      <c r="D35" s="221">
        <v>285</v>
      </c>
      <c r="E35" s="221">
        <v>345</v>
      </c>
      <c r="F35" s="221">
        <v>217</v>
      </c>
      <c r="G35" s="221">
        <v>116</v>
      </c>
      <c r="H35" s="221">
        <v>191</v>
      </c>
      <c r="I35" s="278">
        <v>194</v>
      </c>
      <c r="J35" s="221">
        <v>591</v>
      </c>
      <c r="K35" s="221">
        <v>910</v>
      </c>
      <c r="L35" s="221">
        <v>95</v>
      </c>
      <c r="M35" s="221">
        <v>922</v>
      </c>
      <c r="N35" s="221">
        <v>819</v>
      </c>
      <c r="O35" s="221">
        <v>4304</v>
      </c>
      <c r="P35" s="221">
        <v>776</v>
      </c>
      <c r="Q35" s="221">
        <v>1747</v>
      </c>
      <c r="R35" s="221">
        <v>8525</v>
      </c>
      <c r="S35" s="221">
        <v>4125</v>
      </c>
      <c r="T35" s="278">
        <v>12535</v>
      </c>
      <c r="U35" s="278">
        <v>8106</v>
      </c>
      <c r="V35" s="221">
        <v>8076</v>
      </c>
      <c r="W35" s="221">
        <v>1690</v>
      </c>
      <c r="X35" s="278">
        <v>3597</v>
      </c>
      <c r="Y35" s="279">
        <v>2155</v>
      </c>
      <c r="Z35" s="279">
        <v>1378</v>
      </c>
      <c r="AA35" s="221">
        <v>1526</v>
      </c>
      <c r="AB35" s="221">
        <v>395</v>
      </c>
      <c r="AC35" s="221">
        <v>884</v>
      </c>
      <c r="AD35" s="250">
        <v>3</v>
      </c>
    </row>
    <row r="36" spans="1:30" ht="13.5" customHeight="1">
      <c r="A36" s="251"/>
      <c r="B36" s="255" t="s">
        <v>479</v>
      </c>
      <c r="C36" s="281">
        <v>454</v>
      </c>
      <c r="D36" s="36">
        <v>300</v>
      </c>
      <c r="E36" s="36">
        <v>355</v>
      </c>
      <c r="F36" s="36">
        <v>232</v>
      </c>
      <c r="G36" s="36">
        <v>117</v>
      </c>
      <c r="H36" s="36">
        <v>198</v>
      </c>
      <c r="I36" s="36">
        <v>217</v>
      </c>
      <c r="J36" s="36">
        <v>595</v>
      </c>
      <c r="K36" s="36">
        <v>970</v>
      </c>
      <c r="L36" s="36">
        <v>100</v>
      </c>
      <c r="M36" s="36">
        <v>933</v>
      </c>
      <c r="N36" s="36">
        <v>857</v>
      </c>
      <c r="O36" s="257">
        <v>4354</v>
      </c>
      <c r="P36" s="36">
        <v>813</v>
      </c>
      <c r="Q36" s="257">
        <v>1976</v>
      </c>
      <c r="R36" s="257">
        <v>8525</v>
      </c>
      <c r="S36" s="257">
        <v>4125</v>
      </c>
      <c r="T36" s="257">
        <v>14399</v>
      </c>
      <c r="U36" s="257">
        <v>9504</v>
      </c>
      <c r="V36" s="257">
        <v>8819</v>
      </c>
      <c r="W36" s="257">
        <v>1992</v>
      </c>
      <c r="X36" s="257">
        <v>2998</v>
      </c>
      <c r="Y36" s="279">
        <v>2463</v>
      </c>
      <c r="Z36" s="222">
        <v>1331</v>
      </c>
      <c r="AA36" s="257">
        <v>1604</v>
      </c>
      <c r="AB36" s="36">
        <v>364</v>
      </c>
      <c r="AC36" s="36">
        <v>956</v>
      </c>
      <c r="AD36" s="258">
        <v>4</v>
      </c>
    </row>
    <row r="37" spans="1:30" s="254" customFormat="1" ht="13.5" customHeight="1">
      <c r="B37" s="259" t="s">
        <v>529</v>
      </c>
      <c r="C37" s="260">
        <v>518</v>
      </c>
      <c r="D37" s="261">
        <v>327</v>
      </c>
      <c r="E37" s="261">
        <v>368</v>
      </c>
      <c r="F37" s="261">
        <v>259</v>
      </c>
      <c r="G37" s="261">
        <v>125</v>
      </c>
      <c r="H37" s="261">
        <v>232</v>
      </c>
      <c r="I37" s="261">
        <v>235</v>
      </c>
      <c r="J37" s="261">
        <v>689</v>
      </c>
      <c r="K37" s="261">
        <v>974</v>
      </c>
      <c r="L37" s="261">
        <v>106</v>
      </c>
      <c r="M37" s="261">
        <v>1022</v>
      </c>
      <c r="N37" s="261">
        <v>907</v>
      </c>
      <c r="O37" s="261">
        <v>4328</v>
      </c>
      <c r="P37" s="261">
        <v>821</v>
      </c>
      <c r="Q37" s="261">
        <v>2178</v>
      </c>
      <c r="R37" s="261">
        <v>8525</v>
      </c>
      <c r="S37" s="261">
        <v>4125</v>
      </c>
      <c r="T37" s="261">
        <v>12631</v>
      </c>
      <c r="U37" s="261">
        <v>9373</v>
      </c>
      <c r="V37" s="261">
        <v>8510</v>
      </c>
      <c r="W37" s="261">
        <v>2142</v>
      </c>
      <c r="X37" s="261">
        <v>2998</v>
      </c>
      <c r="Y37" s="261">
        <v>2616</v>
      </c>
      <c r="Z37" s="261">
        <v>1748</v>
      </c>
      <c r="AA37" s="261">
        <v>1781</v>
      </c>
      <c r="AB37" s="261">
        <v>447</v>
      </c>
      <c r="AC37" s="261">
        <v>1072</v>
      </c>
      <c r="AD37" s="282">
        <v>5</v>
      </c>
    </row>
    <row r="38" spans="1:30" ht="13.5" customHeight="1">
      <c r="B38" s="283"/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  <c r="Y38" s="264"/>
      <c r="Z38" s="264"/>
      <c r="AA38" s="264"/>
      <c r="AB38" s="264"/>
      <c r="AC38" s="264"/>
      <c r="AD38" s="265"/>
    </row>
    <row r="39" spans="1:30" ht="13.5" customHeight="1">
      <c r="A39" s="221" t="s">
        <v>364</v>
      </c>
      <c r="B39" s="266" t="s">
        <v>530</v>
      </c>
      <c r="C39" s="267">
        <v>528</v>
      </c>
      <c r="D39" s="267">
        <v>311</v>
      </c>
      <c r="E39" s="267">
        <v>376</v>
      </c>
      <c r="F39" s="267">
        <v>249</v>
      </c>
      <c r="G39" s="267">
        <v>115</v>
      </c>
      <c r="H39" s="267">
        <v>234</v>
      </c>
      <c r="I39" s="267">
        <v>183</v>
      </c>
      <c r="J39" s="267">
        <v>574</v>
      </c>
      <c r="K39" s="267">
        <v>952</v>
      </c>
      <c r="L39" s="267">
        <v>109</v>
      </c>
      <c r="M39" s="267">
        <v>977</v>
      </c>
      <c r="N39" s="267">
        <v>883</v>
      </c>
      <c r="O39" s="284">
        <v>4336</v>
      </c>
      <c r="P39" s="284">
        <v>827</v>
      </c>
      <c r="Q39" s="284">
        <v>1958</v>
      </c>
      <c r="R39" s="284">
        <v>8525</v>
      </c>
      <c r="S39" s="284">
        <v>4125</v>
      </c>
      <c r="T39" s="284">
        <v>14496</v>
      </c>
      <c r="U39" s="284">
        <v>11172</v>
      </c>
      <c r="V39" s="284">
        <v>9024</v>
      </c>
      <c r="W39" s="284">
        <v>1986</v>
      </c>
      <c r="X39" s="284">
        <v>3597</v>
      </c>
      <c r="Y39" s="284">
        <v>2799</v>
      </c>
      <c r="Z39" s="284">
        <v>1325</v>
      </c>
      <c r="AA39" s="284">
        <v>1638</v>
      </c>
      <c r="AB39" s="284">
        <v>364</v>
      </c>
      <c r="AC39" s="284">
        <v>1005</v>
      </c>
      <c r="AD39" s="250" t="s">
        <v>535</v>
      </c>
    </row>
    <row r="40" spans="1:30" ht="13.5" customHeight="1">
      <c r="B40" s="268">
        <v>2</v>
      </c>
      <c r="C40" s="267">
        <v>528</v>
      </c>
      <c r="D40" s="267">
        <v>311</v>
      </c>
      <c r="E40" s="267">
        <v>376</v>
      </c>
      <c r="F40" s="267">
        <v>249</v>
      </c>
      <c r="G40" s="267">
        <v>118</v>
      </c>
      <c r="H40" s="267">
        <v>231</v>
      </c>
      <c r="I40" s="267">
        <v>218</v>
      </c>
      <c r="J40" s="267">
        <v>574</v>
      </c>
      <c r="K40" s="267">
        <v>987</v>
      </c>
      <c r="L40" s="267">
        <v>104</v>
      </c>
      <c r="M40" s="267">
        <v>1033</v>
      </c>
      <c r="N40" s="267">
        <v>883</v>
      </c>
      <c r="O40" s="284">
        <v>4334</v>
      </c>
      <c r="P40" s="284">
        <v>807</v>
      </c>
      <c r="Q40" s="284">
        <v>1958</v>
      </c>
      <c r="R40" s="284">
        <v>8525</v>
      </c>
      <c r="S40" s="284">
        <v>4125</v>
      </c>
      <c r="T40" s="284">
        <v>11409</v>
      </c>
      <c r="U40" s="284">
        <v>10215</v>
      </c>
      <c r="V40" s="284">
        <v>8950</v>
      </c>
      <c r="W40" s="284">
        <v>2028</v>
      </c>
      <c r="X40" s="284">
        <v>3597</v>
      </c>
      <c r="Y40" s="284">
        <v>2579</v>
      </c>
      <c r="Z40" s="284">
        <v>1325</v>
      </c>
      <c r="AA40" s="284">
        <v>1735</v>
      </c>
      <c r="AB40" s="284">
        <v>401</v>
      </c>
      <c r="AC40" s="284">
        <v>1078</v>
      </c>
      <c r="AD40" s="250">
        <v>2</v>
      </c>
    </row>
    <row r="41" spans="1:30" ht="13.5" customHeight="1">
      <c r="B41" s="268">
        <v>3</v>
      </c>
      <c r="C41" s="267">
        <v>528</v>
      </c>
      <c r="D41" s="267">
        <v>311</v>
      </c>
      <c r="E41" s="267">
        <v>376</v>
      </c>
      <c r="F41" s="267">
        <v>241</v>
      </c>
      <c r="G41" s="267">
        <v>120</v>
      </c>
      <c r="H41" s="267">
        <v>232</v>
      </c>
      <c r="I41" s="267">
        <v>218</v>
      </c>
      <c r="J41" s="267">
        <v>574</v>
      </c>
      <c r="K41" s="267">
        <v>942</v>
      </c>
      <c r="L41" s="267">
        <v>106</v>
      </c>
      <c r="M41" s="267">
        <v>1029</v>
      </c>
      <c r="N41" s="267">
        <v>883</v>
      </c>
      <c r="O41" s="284">
        <v>4334</v>
      </c>
      <c r="P41" s="284">
        <v>807</v>
      </c>
      <c r="Q41" s="284">
        <v>1958</v>
      </c>
      <c r="R41" s="284">
        <v>8525</v>
      </c>
      <c r="S41" s="284">
        <v>4125</v>
      </c>
      <c r="T41" s="284">
        <v>11409</v>
      </c>
      <c r="U41" s="284">
        <v>9924</v>
      </c>
      <c r="V41" s="284">
        <v>8991</v>
      </c>
      <c r="W41" s="284">
        <v>2040</v>
      </c>
      <c r="X41" s="284">
        <v>3597</v>
      </c>
      <c r="Y41" s="284">
        <v>2579</v>
      </c>
      <c r="Z41" s="284">
        <v>1886</v>
      </c>
      <c r="AA41" s="284">
        <v>1735</v>
      </c>
      <c r="AB41" s="284">
        <v>401</v>
      </c>
      <c r="AC41" s="284">
        <v>1078</v>
      </c>
      <c r="AD41" s="250">
        <v>3</v>
      </c>
    </row>
    <row r="42" spans="1:30" ht="13.5" customHeight="1">
      <c r="B42" s="268">
        <v>4</v>
      </c>
      <c r="C42" s="267">
        <v>528</v>
      </c>
      <c r="D42" s="267">
        <v>333</v>
      </c>
      <c r="E42" s="267">
        <v>377</v>
      </c>
      <c r="F42" s="267">
        <v>241</v>
      </c>
      <c r="G42" s="267">
        <v>120</v>
      </c>
      <c r="H42" s="267">
        <v>232</v>
      </c>
      <c r="I42" s="267">
        <v>240</v>
      </c>
      <c r="J42" s="267">
        <v>698</v>
      </c>
      <c r="K42" s="267">
        <v>987</v>
      </c>
      <c r="L42" s="267">
        <v>109</v>
      </c>
      <c r="M42" s="267">
        <v>1033</v>
      </c>
      <c r="N42" s="267">
        <v>883</v>
      </c>
      <c r="O42" s="284">
        <v>4329</v>
      </c>
      <c r="P42" s="284">
        <v>807</v>
      </c>
      <c r="Q42" s="284">
        <v>1958</v>
      </c>
      <c r="R42" s="284">
        <v>8525</v>
      </c>
      <c r="S42" s="284">
        <v>4125</v>
      </c>
      <c r="T42" s="284">
        <v>11913</v>
      </c>
      <c r="U42" s="284">
        <v>9669</v>
      </c>
      <c r="V42" s="284">
        <v>9049</v>
      </c>
      <c r="W42" s="284">
        <v>2076</v>
      </c>
      <c r="X42" s="284">
        <v>3597</v>
      </c>
      <c r="Y42" s="284">
        <v>2645</v>
      </c>
      <c r="Z42" s="284">
        <v>1789</v>
      </c>
      <c r="AA42" s="284">
        <v>1735</v>
      </c>
      <c r="AB42" s="284">
        <v>438</v>
      </c>
      <c r="AC42" s="284">
        <v>1078</v>
      </c>
      <c r="AD42" s="250">
        <v>4</v>
      </c>
    </row>
    <row r="43" spans="1:30" ht="13.5" customHeight="1">
      <c r="B43" s="268">
        <v>5</v>
      </c>
      <c r="C43" s="267">
        <v>528</v>
      </c>
      <c r="D43" s="267">
        <v>333</v>
      </c>
      <c r="E43" s="267">
        <v>377</v>
      </c>
      <c r="F43" s="267">
        <v>256</v>
      </c>
      <c r="G43" s="267">
        <v>120</v>
      </c>
      <c r="H43" s="267">
        <v>232</v>
      </c>
      <c r="I43" s="267">
        <v>255</v>
      </c>
      <c r="J43" s="267">
        <v>660</v>
      </c>
      <c r="K43" s="267">
        <v>987</v>
      </c>
      <c r="L43" s="267">
        <v>106</v>
      </c>
      <c r="M43" s="267">
        <v>1033</v>
      </c>
      <c r="N43" s="267">
        <v>919</v>
      </c>
      <c r="O43" s="284">
        <v>4327</v>
      </c>
      <c r="P43" s="284">
        <v>832</v>
      </c>
      <c r="Q43" s="284">
        <v>1958</v>
      </c>
      <c r="R43" s="284">
        <v>8525</v>
      </c>
      <c r="S43" s="284">
        <v>4125</v>
      </c>
      <c r="T43" s="284">
        <v>11009</v>
      </c>
      <c r="U43" s="284">
        <v>9520</v>
      </c>
      <c r="V43" s="284">
        <v>8969</v>
      </c>
      <c r="W43" s="284">
        <v>2052</v>
      </c>
      <c r="X43" s="284">
        <v>3597</v>
      </c>
      <c r="Y43" s="284">
        <v>2499</v>
      </c>
      <c r="Z43" s="284">
        <v>1888</v>
      </c>
      <c r="AA43" s="284">
        <v>1775</v>
      </c>
      <c r="AB43" s="284">
        <v>474</v>
      </c>
      <c r="AC43" s="284">
        <v>1078</v>
      </c>
      <c r="AD43" s="250">
        <v>5</v>
      </c>
    </row>
    <row r="44" spans="1:30" ht="13.5" customHeight="1">
      <c r="B44" s="268">
        <v>6</v>
      </c>
      <c r="C44" s="267">
        <v>528</v>
      </c>
      <c r="D44" s="267">
        <v>333</v>
      </c>
      <c r="E44" s="267">
        <v>377</v>
      </c>
      <c r="F44" s="267">
        <v>263</v>
      </c>
      <c r="G44" s="267">
        <v>120</v>
      </c>
      <c r="H44" s="267">
        <v>232</v>
      </c>
      <c r="I44" s="267">
        <v>240</v>
      </c>
      <c r="J44" s="267">
        <v>751</v>
      </c>
      <c r="K44" s="267">
        <v>889</v>
      </c>
      <c r="L44" s="267">
        <v>104</v>
      </c>
      <c r="M44" s="267">
        <v>1033</v>
      </c>
      <c r="N44" s="267">
        <v>919</v>
      </c>
      <c r="O44" s="284">
        <v>4330</v>
      </c>
      <c r="P44" s="284">
        <v>832</v>
      </c>
      <c r="Q44" s="284">
        <v>1958</v>
      </c>
      <c r="R44" s="284">
        <v>8525</v>
      </c>
      <c r="S44" s="284">
        <v>4125</v>
      </c>
      <c r="T44" s="284">
        <v>13798</v>
      </c>
      <c r="U44" s="284">
        <v>9254</v>
      </c>
      <c r="V44" s="284">
        <v>8833</v>
      </c>
      <c r="W44" s="284">
        <v>2124</v>
      </c>
      <c r="X44" s="284">
        <v>3597</v>
      </c>
      <c r="Y44" s="284">
        <v>2499</v>
      </c>
      <c r="Z44" s="284">
        <v>1888</v>
      </c>
      <c r="AA44" s="284">
        <v>1775</v>
      </c>
      <c r="AB44" s="284">
        <v>474</v>
      </c>
      <c r="AC44" s="284">
        <v>1078</v>
      </c>
      <c r="AD44" s="250">
        <v>6</v>
      </c>
    </row>
    <row r="45" spans="1:30" ht="13.5" customHeight="1">
      <c r="B45" s="268">
        <v>7</v>
      </c>
      <c r="C45" s="267">
        <v>528</v>
      </c>
      <c r="D45" s="267">
        <v>333</v>
      </c>
      <c r="E45" s="267">
        <v>377</v>
      </c>
      <c r="F45" s="267">
        <v>263</v>
      </c>
      <c r="G45" s="267">
        <v>101</v>
      </c>
      <c r="H45" s="267">
        <v>232</v>
      </c>
      <c r="I45" s="267">
        <v>247</v>
      </c>
      <c r="J45" s="267">
        <v>731</v>
      </c>
      <c r="K45" s="267">
        <v>987</v>
      </c>
      <c r="L45" s="267">
        <v>104</v>
      </c>
      <c r="M45" s="267">
        <v>1031</v>
      </c>
      <c r="N45" s="267">
        <v>919</v>
      </c>
      <c r="O45" s="284">
        <v>4326</v>
      </c>
      <c r="P45" s="284">
        <v>832</v>
      </c>
      <c r="Q45" s="284">
        <v>2398</v>
      </c>
      <c r="R45" s="284">
        <v>8525</v>
      </c>
      <c r="S45" s="284">
        <v>4125</v>
      </c>
      <c r="T45" s="284">
        <v>13330</v>
      </c>
      <c r="U45" s="284">
        <v>8947</v>
      </c>
      <c r="V45" s="284">
        <v>8789</v>
      </c>
      <c r="W45" s="284">
        <v>2166</v>
      </c>
      <c r="X45" s="284">
        <v>3597</v>
      </c>
      <c r="Y45" s="284">
        <v>2499</v>
      </c>
      <c r="Z45" s="284">
        <v>1802</v>
      </c>
      <c r="AA45" s="284">
        <v>1775</v>
      </c>
      <c r="AB45" s="284">
        <v>474</v>
      </c>
      <c r="AC45" s="284">
        <v>1078</v>
      </c>
      <c r="AD45" s="250">
        <v>7</v>
      </c>
    </row>
    <row r="46" spans="1:30" ht="13.5" customHeight="1">
      <c r="B46" s="268">
        <v>8</v>
      </c>
      <c r="C46" s="267">
        <v>528</v>
      </c>
      <c r="D46" s="267">
        <v>333</v>
      </c>
      <c r="E46" s="267">
        <v>377</v>
      </c>
      <c r="F46" s="267">
        <v>263</v>
      </c>
      <c r="G46" s="267">
        <v>119</v>
      </c>
      <c r="H46" s="267">
        <v>232</v>
      </c>
      <c r="I46" s="267">
        <v>247</v>
      </c>
      <c r="J46" s="267">
        <v>731</v>
      </c>
      <c r="K46" s="267">
        <v>987</v>
      </c>
      <c r="L46" s="267">
        <v>104</v>
      </c>
      <c r="M46" s="267">
        <v>1027</v>
      </c>
      <c r="N46" s="267">
        <v>919</v>
      </c>
      <c r="O46" s="284">
        <v>4328</v>
      </c>
      <c r="P46" s="284">
        <v>832</v>
      </c>
      <c r="Q46" s="284">
        <v>2398</v>
      </c>
      <c r="R46" s="284">
        <v>8525</v>
      </c>
      <c r="S46" s="284">
        <v>4125</v>
      </c>
      <c r="T46" s="284">
        <v>12730</v>
      </c>
      <c r="U46" s="284">
        <v>8650</v>
      </c>
      <c r="V46" s="284">
        <v>8738</v>
      </c>
      <c r="W46" s="284">
        <v>2304</v>
      </c>
      <c r="X46" s="284">
        <v>0</v>
      </c>
      <c r="Y46" s="284">
        <v>2499</v>
      </c>
      <c r="Z46" s="284">
        <v>1815</v>
      </c>
      <c r="AA46" s="284">
        <v>1775</v>
      </c>
      <c r="AB46" s="284">
        <v>438</v>
      </c>
      <c r="AC46" s="284">
        <v>1078</v>
      </c>
      <c r="AD46" s="250">
        <v>8</v>
      </c>
    </row>
    <row r="47" spans="1:30" ht="13.5" customHeight="1">
      <c r="B47" s="268">
        <v>9</v>
      </c>
      <c r="C47" s="267">
        <v>528</v>
      </c>
      <c r="D47" s="267">
        <v>333</v>
      </c>
      <c r="E47" s="267">
        <v>377</v>
      </c>
      <c r="F47" s="267">
        <v>263</v>
      </c>
      <c r="G47" s="267">
        <v>141</v>
      </c>
      <c r="H47" s="267">
        <v>232</v>
      </c>
      <c r="I47" s="267">
        <v>247</v>
      </c>
      <c r="J47" s="267">
        <v>735</v>
      </c>
      <c r="K47" s="267">
        <v>987</v>
      </c>
      <c r="L47" s="267">
        <v>104</v>
      </c>
      <c r="M47" s="267">
        <v>1017</v>
      </c>
      <c r="N47" s="267">
        <v>919</v>
      </c>
      <c r="O47" s="284">
        <v>4326</v>
      </c>
      <c r="P47" s="284">
        <v>832</v>
      </c>
      <c r="Q47" s="284">
        <v>2398</v>
      </c>
      <c r="R47" s="284">
        <v>8525</v>
      </c>
      <c r="S47" s="284">
        <v>4125</v>
      </c>
      <c r="T47" s="284">
        <v>12153</v>
      </c>
      <c r="U47" s="284">
        <v>8466</v>
      </c>
      <c r="V47" s="284">
        <v>7088</v>
      </c>
      <c r="W47" s="284">
        <v>2352</v>
      </c>
      <c r="X47" s="284">
        <v>0</v>
      </c>
      <c r="Y47" s="284">
        <v>2645</v>
      </c>
      <c r="Z47" s="284">
        <v>1815</v>
      </c>
      <c r="AA47" s="284">
        <v>1775</v>
      </c>
      <c r="AB47" s="284">
        <v>474</v>
      </c>
      <c r="AC47" s="284">
        <v>1078</v>
      </c>
      <c r="AD47" s="250">
        <v>9</v>
      </c>
    </row>
    <row r="48" spans="1:30" ht="13.5" customHeight="1">
      <c r="B48" s="268">
        <v>10</v>
      </c>
      <c r="C48" s="267">
        <v>528</v>
      </c>
      <c r="D48" s="267">
        <v>333</v>
      </c>
      <c r="E48" s="267">
        <v>344</v>
      </c>
      <c r="F48" s="267">
        <v>269</v>
      </c>
      <c r="G48" s="267">
        <v>141</v>
      </c>
      <c r="H48" s="267">
        <v>232</v>
      </c>
      <c r="I48" s="267">
        <v>240</v>
      </c>
      <c r="J48" s="267">
        <v>731</v>
      </c>
      <c r="K48" s="267">
        <v>1196</v>
      </c>
      <c r="L48" s="267">
        <v>106</v>
      </c>
      <c r="M48" s="267">
        <v>1017</v>
      </c>
      <c r="N48" s="267">
        <v>919</v>
      </c>
      <c r="O48" s="284">
        <v>4321</v>
      </c>
      <c r="P48" s="284">
        <v>823</v>
      </c>
      <c r="Q48" s="284">
        <v>2398</v>
      </c>
      <c r="R48" s="284">
        <v>8525</v>
      </c>
      <c r="S48" s="284">
        <v>4125</v>
      </c>
      <c r="T48" s="284">
        <v>13313</v>
      </c>
      <c r="U48" s="284">
        <v>8891</v>
      </c>
      <c r="V48" s="284">
        <v>7190</v>
      </c>
      <c r="W48" s="284">
        <v>2172</v>
      </c>
      <c r="X48" s="284">
        <v>3597</v>
      </c>
      <c r="Y48" s="284">
        <v>2645</v>
      </c>
      <c r="Z48" s="284">
        <v>1815</v>
      </c>
      <c r="AA48" s="284">
        <v>1958</v>
      </c>
      <c r="AB48" s="284">
        <v>474</v>
      </c>
      <c r="AC48" s="284">
        <v>1078</v>
      </c>
      <c r="AD48" s="250">
        <v>10</v>
      </c>
    </row>
    <row r="49" spans="1:33" ht="13.5" customHeight="1">
      <c r="B49" s="268">
        <v>11</v>
      </c>
      <c r="C49" s="267">
        <v>495</v>
      </c>
      <c r="D49" s="267">
        <v>333</v>
      </c>
      <c r="E49" s="267">
        <v>344</v>
      </c>
      <c r="F49" s="267">
        <v>269</v>
      </c>
      <c r="G49" s="267">
        <v>141</v>
      </c>
      <c r="H49" s="267">
        <v>232</v>
      </c>
      <c r="I49" s="267">
        <v>240</v>
      </c>
      <c r="J49" s="267">
        <v>755</v>
      </c>
      <c r="K49" s="267">
        <v>872</v>
      </c>
      <c r="L49" s="267">
        <v>109</v>
      </c>
      <c r="M49" s="267">
        <v>1018</v>
      </c>
      <c r="N49" s="267">
        <v>919</v>
      </c>
      <c r="O49" s="284">
        <v>4323</v>
      </c>
      <c r="P49" s="284">
        <v>823</v>
      </c>
      <c r="Q49" s="284">
        <v>2398</v>
      </c>
      <c r="R49" s="284">
        <v>8525</v>
      </c>
      <c r="S49" s="284">
        <v>4125</v>
      </c>
      <c r="T49" s="284">
        <v>13096</v>
      </c>
      <c r="U49" s="284">
        <v>8880</v>
      </c>
      <c r="V49" s="284">
        <v>7557</v>
      </c>
      <c r="W49" s="284">
        <v>2172</v>
      </c>
      <c r="X49" s="284">
        <v>3597</v>
      </c>
      <c r="Y49" s="284">
        <v>2645</v>
      </c>
      <c r="Z49" s="284">
        <v>1815</v>
      </c>
      <c r="AA49" s="284">
        <v>1848</v>
      </c>
      <c r="AB49" s="284">
        <v>474</v>
      </c>
      <c r="AC49" s="284">
        <v>1078</v>
      </c>
      <c r="AD49" s="250">
        <v>11</v>
      </c>
    </row>
    <row r="50" spans="1:33" ht="13.5" customHeight="1">
      <c r="B50" s="268">
        <v>12</v>
      </c>
      <c r="C50" s="267">
        <v>447</v>
      </c>
      <c r="D50" s="267">
        <v>333</v>
      </c>
      <c r="E50" s="267">
        <v>344</v>
      </c>
      <c r="F50" s="267">
        <v>280</v>
      </c>
      <c r="G50" s="267">
        <v>141</v>
      </c>
      <c r="H50" s="267">
        <v>232</v>
      </c>
      <c r="I50" s="267">
        <v>240</v>
      </c>
      <c r="J50" s="267">
        <v>755</v>
      </c>
      <c r="K50" s="267">
        <v>917</v>
      </c>
      <c r="L50" s="267">
        <v>109</v>
      </c>
      <c r="M50" s="267">
        <v>1012</v>
      </c>
      <c r="N50" s="267">
        <v>919</v>
      </c>
      <c r="O50" s="284">
        <v>4323</v>
      </c>
      <c r="P50" s="284">
        <v>804</v>
      </c>
      <c r="Q50" s="284">
        <v>2398</v>
      </c>
      <c r="R50" s="284">
        <v>8525</v>
      </c>
      <c r="S50" s="284">
        <v>4125</v>
      </c>
      <c r="T50" s="284">
        <v>12915</v>
      </c>
      <c r="U50" s="284">
        <v>8885</v>
      </c>
      <c r="V50" s="284">
        <v>8943</v>
      </c>
      <c r="W50" s="284">
        <v>2232</v>
      </c>
      <c r="X50" s="284">
        <v>3597</v>
      </c>
      <c r="Y50" s="284">
        <v>2865</v>
      </c>
      <c r="Z50" s="284">
        <v>1815</v>
      </c>
      <c r="AA50" s="284">
        <v>1848</v>
      </c>
      <c r="AB50" s="284">
        <v>474</v>
      </c>
      <c r="AC50" s="284">
        <v>1078</v>
      </c>
      <c r="AD50" s="250">
        <v>12</v>
      </c>
    </row>
    <row r="51" spans="1:33" ht="13.5" customHeight="1">
      <c r="A51" s="269"/>
      <c r="B51" s="270"/>
      <c r="C51" s="285"/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9"/>
      <c r="P51" s="269"/>
      <c r="Q51" s="269"/>
      <c r="R51" s="269"/>
      <c r="S51" s="269"/>
      <c r="T51" s="269"/>
      <c r="U51" s="269"/>
      <c r="V51" s="269"/>
      <c r="W51" s="269"/>
      <c r="X51" s="269"/>
      <c r="Y51" s="269"/>
      <c r="Z51" s="269"/>
      <c r="AA51" s="269"/>
      <c r="AB51" s="269"/>
      <c r="AC51" s="270"/>
      <c r="AD51" s="269"/>
      <c r="AE51" s="220"/>
      <c r="AF51" s="220"/>
      <c r="AG51" s="238"/>
    </row>
    <row r="52" spans="1:33" ht="13.5" customHeight="1" thickBot="1">
      <c r="A52" s="220"/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</row>
    <row r="53" spans="1:33" ht="16.5" customHeight="1" thickTop="1">
      <c r="A53" s="223" t="s">
        <v>307</v>
      </c>
      <c r="B53" s="224"/>
      <c r="C53" s="226" t="s">
        <v>492</v>
      </c>
      <c r="D53" s="226" t="s">
        <v>493</v>
      </c>
      <c r="E53" s="286" t="s">
        <v>494</v>
      </c>
      <c r="F53" s="225" t="s">
        <v>438</v>
      </c>
      <c r="G53" s="225" t="s">
        <v>439</v>
      </c>
      <c r="H53" s="226" t="s">
        <v>440</v>
      </c>
      <c r="I53" s="226" t="s">
        <v>495</v>
      </c>
      <c r="J53" s="225" t="s">
        <v>496</v>
      </c>
      <c r="K53" s="226" t="s">
        <v>330</v>
      </c>
      <c r="L53" s="226" t="s">
        <v>331</v>
      </c>
      <c r="M53" s="226" t="s">
        <v>497</v>
      </c>
      <c r="N53" s="226" t="s">
        <v>498</v>
      </c>
      <c r="O53" s="226" t="s">
        <v>467</v>
      </c>
      <c r="P53" s="226" t="s">
        <v>468</v>
      </c>
      <c r="Q53" s="226" t="s">
        <v>499</v>
      </c>
      <c r="R53" s="225" t="s">
        <v>536</v>
      </c>
      <c r="S53" s="225" t="s">
        <v>500</v>
      </c>
      <c r="T53" s="225" t="s">
        <v>441</v>
      </c>
      <c r="U53" s="225" t="s">
        <v>442</v>
      </c>
      <c r="V53" s="226" t="s">
        <v>332</v>
      </c>
      <c r="W53" s="226" t="s">
        <v>443</v>
      </c>
      <c r="X53" s="226" t="s">
        <v>501</v>
      </c>
      <c r="Y53" s="226" t="s">
        <v>444</v>
      </c>
      <c r="Z53" s="287" t="s">
        <v>506</v>
      </c>
      <c r="AA53" s="226" t="s">
        <v>333</v>
      </c>
      <c r="AB53" s="225" t="s">
        <v>502</v>
      </c>
      <c r="AC53" s="226" t="s">
        <v>503</v>
      </c>
      <c r="AD53" s="223" t="s">
        <v>275</v>
      </c>
    </row>
    <row r="54" spans="1:33" ht="18" customHeight="1">
      <c r="A54" s="130"/>
      <c r="B54" s="229"/>
      <c r="C54" s="232"/>
      <c r="D54" s="232"/>
      <c r="E54" s="288"/>
      <c r="F54" s="233"/>
      <c r="G54" s="233"/>
      <c r="H54" s="232"/>
      <c r="I54" s="232"/>
      <c r="J54" s="233"/>
      <c r="K54" s="232"/>
      <c r="L54" s="232"/>
      <c r="M54" s="232"/>
      <c r="N54" s="232"/>
      <c r="O54" s="232"/>
      <c r="P54" s="232"/>
      <c r="Q54" s="232"/>
      <c r="R54" s="233"/>
      <c r="S54" s="233"/>
      <c r="T54" s="233"/>
      <c r="U54" s="233"/>
      <c r="V54" s="232"/>
      <c r="W54" s="232"/>
      <c r="X54" s="232"/>
      <c r="Y54" s="232"/>
      <c r="Z54" s="289"/>
      <c r="AA54" s="232"/>
      <c r="AB54" s="233"/>
      <c r="AC54" s="232"/>
      <c r="AD54" s="45"/>
    </row>
    <row r="55" spans="1:33" ht="17.25" customHeight="1">
      <c r="A55" s="130"/>
      <c r="B55" s="229"/>
      <c r="C55" s="232"/>
      <c r="D55" s="232"/>
      <c r="E55" s="288"/>
      <c r="F55" s="233"/>
      <c r="G55" s="233"/>
      <c r="H55" s="232"/>
      <c r="I55" s="232"/>
      <c r="J55" s="233"/>
      <c r="K55" s="232"/>
      <c r="L55" s="232"/>
      <c r="M55" s="232"/>
      <c r="N55" s="232"/>
      <c r="O55" s="232"/>
      <c r="P55" s="232"/>
      <c r="Q55" s="232"/>
      <c r="R55" s="233"/>
      <c r="S55" s="233"/>
      <c r="T55" s="233"/>
      <c r="U55" s="233"/>
      <c r="V55" s="232"/>
      <c r="W55" s="232"/>
      <c r="X55" s="232"/>
      <c r="Y55" s="232"/>
      <c r="Z55" s="289"/>
      <c r="AA55" s="232"/>
      <c r="AB55" s="233"/>
      <c r="AC55" s="232"/>
      <c r="AD55" s="45"/>
    </row>
    <row r="56" spans="1:33" ht="13.5" customHeight="1">
      <c r="A56" s="235"/>
      <c r="B56" s="235"/>
      <c r="C56" s="236" t="s">
        <v>319</v>
      </c>
      <c r="D56" s="236" t="s">
        <v>335</v>
      </c>
      <c r="E56" s="236" t="s">
        <v>334</v>
      </c>
      <c r="F56" s="236" t="s">
        <v>325</v>
      </c>
      <c r="G56" s="236" t="s">
        <v>97</v>
      </c>
      <c r="H56" s="236" t="s">
        <v>325</v>
      </c>
      <c r="I56" s="236" t="s">
        <v>325</v>
      </c>
      <c r="J56" s="236" t="s">
        <v>336</v>
      </c>
      <c r="K56" s="236" t="s">
        <v>337</v>
      </c>
      <c r="L56" s="236" t="s">
        <v>98</v>
      </c>
      <c r="M56" s="236" t="s">
        <v>98</v>
      </c>
      <c r="N56" s="236" t="s">
        <v>337</v>
      </c>
      <c r="O56" s="236" t="s">
        <v>99</v>
      </c>
      <c r="P56" s="236" t="s">
        <v>97</v>
      </c>
      <c r="Q56" s="236" t="s">
        <v>218</v>
      </c>
      <c r="R56" s="236" t="s">
        <v>218</v>
      </c>
      <c r="S56" s="236" t="s">
        <v>338</v>
      </c>
      <c r="T56" s="236" t="s">
        <v>100</v>
      </c>
      <c r="U56" s="236" t="s">
        <v>100</v>
      </c>
      <c r="V56" s="236" t="s">
        <v>339</v>
      </c>
      <c r="W56" s="236" t="s">
        <v>326</v>
      </c>
      <c r="X56" s="236" t="s">
        <v>101</v>
      </c>
      <c r="Y56" s="236" t="s">
        <v>219</v>
      </c>
      <c r="Z56" s="236" t="s">
        <v>101</v>
      </c>
      <c r="AA56" s="236" t="s">
        <v>101</v>
      </c>
      <c r="AB56" s="236" t="s">
        <v>469</v>
      </c>
      <c r="AC56" s="290" t="s">
        <v>320</v>
      </c>
      <c r="AD56" s="238"/>
    </row>
    <row r="57" spans="1:33" ht="13.5" customHeight="1">
      <c r="A57" s="239"/>
      <c r="B57" s="242"/>
      <c r="C57" s="240"/>
      <c r="D57" s="239"/>
      <c r="E57" s="239"/>
      <c r="F57" s="239"/>
      <c r="G57" s="239"/>
      <c r="H57" s="239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42"/>
      <c r="AD57" s="243"/>
    </row>
    <row r="58" spans="1:33" ht="13.5" customHeight="1">
      <c r="A58" s="221" t="s">
        <v>364</v>
      </c>
      <c r="B58" s="283" t="s">
        <v>528</v>
      </c>
      <c r="C58" s="278">
        <v>1159</v>
      </c>
      <c r="D58" s="247">
        <v>12312</v>
      </c>
      <c r="E58" s="247">
        <v>34725</v>
      </c>
      <c r="F58" s="247">
        <v>10992</v>
      </c>
      <c r="G58" s="247">
        <v>3053</v>
      </c>
      <c r="H58" s="247">
        <v>2282</v>
      </c>
      <c r="I58" s="247">
        <v>2303</v>
      </c>
      <c r="J58" s="247">
        <v>411</v>
      </c>
      <c r="K58" s="247">
        <v>11654</v>
      </c>
      <c r="L58" s="247">
        <v>10258</v>
      </c>
      <c r="M58" s="247">
        <v>2834</v>
      </c>
      <c r="N58" s="247">
        <v>1362</v>
      </c>
      <c r="O58" s="247">
        <v>1219</v>
      </c>
      <c r="P58" s="291">
        <v>205</v>
      </c>
      <c r="Q58" s="291">
        <v>270</v>
      </c>
      <c r="R58" s="247">
        <v>1573</v>
      </c>
      <c r="S58" s="247">
        <v>148</v>
      </c>
      <c r="T58" s="247">
        <v>6024</v>
      </c>
      <c r="U58" s="247">
        <v>4861</v>
      </c>
      <c r="V58" s="247">
        <v>78</v>
      </c>
      <c r="W58" s="247">
        <v>3270</v>
      </c>
      <c r="X58" s="247">
        <v>1815</v>
      </c>
      <c r="Y58" s="247">
        <v>656</v>
      </c>
      <c r="Z58" s="247">
        <v>3369</v>
      </c>
      <c r="AA58" s="247">
        <v>9238</v>
      </c>
      <c r="AB58" s="222">
        <v>232</v>
      </c>
      <c r="AC58" s="280">
        <v>1024</v>
      </c>
      <c r="AD58" s="250" t="s">
        <v>367</v>
      </c>
    </row>
    <row r="59" spans="1:33" ht="13.5" customHeight="1">
      <c r="B59" s="283" t="s">
        <v>477</v>
      </c>
      <c r="C59" s="278">
        <v>1234</v>
      </c>
      <c r="D59" s="247">
        <v>12509</v>
      </c>
      <c r="E59" s="247">
        <v>33580</v>
      </c>
      <c r="F59" s="247">
        <v>10105</v>
      </c>
      <c r="G59" s="247">
        <v>2644</v>
      </c>
      <c r="H59" s="247">
        <v>2005</v>
      </c>
      <c r="I59" s="247">
        <v>2536</v>
      </c>
      <c r="J59" s="247">
        <v>455</v>
      </c>
      <c r="K59" s="247">
        <v>11871</v>
      </c>
      <c r="L59" s="247">
        <v>8554</v>
      </c>
      <c r="M59" s="247">
        <v>2640</v>
      </c>
      <c r="N59" s="247">
        <v>1393</v>
      </c>
      <c r="O59" s="247">
        <v>1267</v>
      </c>
      <c r="P59" s="291">
        <v>208</v>
      </c>
      <c r="Q59" s="291">
        <v>270</v>
      </c>
      <c r="R59" s="247">
        <v>1635</v>
      </c>
      <c r="S59" s="247">
        <v>135</v>
      </c>
      <c r="T59" s="247">
        <v>6024</v>
      </c>
      <c r="U59" s="247">
        <v>3821</v>
      </c>
      <c r="V59" s="247">
        <v>85</v>
      </c>
      <c r="W59" s="247">
        <v>3300</v>
      </c>
      <c r="X59" s="247">
        <v>1834</v>
      </c>
      <c r="Y59" s="247">
        <v>661</v>
      </c>
      <c r="Z59" s="247">
        <v>3448</v>
      </c>
      <c r="AA59" s="247">
        <v>9250</v>
      </c>
      <c r="AB59" s="292">
        <v>216</v>
      </c>
      <c r="AC59" s="280">
        <v>955</v>
      </c>
      <c r="AD59" s="250" t="s">
        <v>187</v>
      </c>
    </row>
    <row r="60" spans="1:33" ht="13.5" customHeight="1">
      <c r="B60" s="293" t="s">
        <v>478</v>
      </c>
      <c r="C60" s="221">
        <v>1454</v>
      </c>
      <c r="D60" s="221">
        <v>12123</v>
      </c>
      <c r="E60" s="221">
        <v>36423</v>
      </c>
      <c r="F60" s="221">
        <v>11779</v>
      </c>
      <c r="G60" s="221">
        <v>2861</v>
      </c>
      <c r="H60" s="221">
        <v>1952</v>
      </c>
      <c r="I60" s="221">
        <v>2449</v>
      </c>
      <c r="J60" s="221">
        <v>484</v>
      </c>
      <c r="K60" s="221">
        <v>11866</v>
      </c>
      <c r="L60" s="294">
        <v>8635</v>
      </c>
      <c r="M60" s="221">
        <v>3855</v>
      </c>
      <c r="N60" s="221">
        <v>1601</v>
      </c>
      <c r="O60" s="221">
        <v>1398</v>
      </c>
      <c r="P60" s="291">
        <v>208</v>
      </c>
      <c r="Q60" s="291">
        <v>270</v>
      </c>
      <c r="R60" s="221">
        <v>1640</v>
      </c>
      <c r="S60" s="221">
        <v>155</v>
      </c>
      <c r="T60" s="221">
        <v>6024</v>
      </c>
      <c r="U60" s="221">
        <v>4601</v>
      </c>
      <c r="V60" s="294">
        <v>85</v>
      </c>
      <c r="W60" s="221">
        <v>3300</v>
      </c>
      <c r="X60" s="221">
        <v>1833</v>
      </c>
      <c r="Y60" s="221">
        <v>665</v>
      </c>
      <c r="Z60" s="294">
        <v>3450</v>
      </c>
      <c r="AA60" s="221">
        <v>9204</v>
      </c>
      <c r="AB60" s="222">
        <v>951</v>
      </c>
      <c r="AC60" s="280">
        <v>1347</v>
      </c>
      <c r="AD60" s="253">
        <v>3</v>
      </c>
    </row>
    <row r="61" spans="1:33" ht="13.5" customHeight="1">
      <c r="A61" s="251"/>
      <c r="B61" s="293" t="s">
        <v>479</v>
      </c>
      <c r="C61" s="257">
        <v>1665</v>
      </c>
      <c r="D61" s="221">
        <v>12262</v>
      </c>
      <c r="E61" s="257">
        <v>36423</v>
      </c>
      <c r="F61" s="257">
        <v>11550</v>
      </c>
      <c r="G61" s="257">
        <v>3201</v>
      </c>
      <c r="H61" s="257">
        <v>2216</v>
      </c>
      <c r="I61" s="257">
        <v>2659</v>
      </c>
      <c r="J61" s="257">
        <v>476</v>
      </c>
      <c r="K61" s="257">
        <v>10074</v>
      </c>
      <c r="L61" s="257">
        <v>8589</v>
      </c>
      <c r="M61" s="257">
        <v>3151</v>
      </c>
      <c r="N61" s="257">
        <v>1714</v>
      </c>
      <c r="O61" s="257">
        <v>1493</v>
      </c>
      <c r="P61" s="36">
        <v>216</v>
      </c>
      <c r="Q61" s="257">
        <v>270</v>
      </c>
      <c r="R61" s="257">
        <v>1640</v>
      </c>
      <c r="S61" s="257">
        <v>171</v>
      </c>
      <c r="T61" s="257">
        <v>7104</v>
      </c>
      <c r="U61" s="257">
        <v>4573</v>
      </c>
      <c r="V61" s="295">
        <v>88</v>
      </c>
      <c r="W61" s="257">
        <v>3300</v>
      </c>
      <c r="X61" s="257">
        <v>1864</v>
      </c>
      <c r="Y61" s="257">
        <v>666</v>
      </c>
      <c r="Z61" s="295">
        <v>3450</v>
      </c>
      <c r="AA61" s="257">
        <v>8700</v>
      </c>
      <c r="AB61" s="296">
        <v>949</v>
      </c>
      <c r="AC61" s="221">
        <v>1203</v>
      </c>
      <c r="AD61" s="250">
        <v>4</v>
      </c>
    </row>
    <row r="62" spans="1:33" s="254" customFormat="1" ht="13.5" customHeight="1">
      <c r="B62" s="297" t="s">
        <v>529</v>
      </c>
      <c r="C62" s="261">
        <v>1958</v>
      </c>
      <c r="D62" s="261">
        <v>13738</v>
      </c>
      <c r="E62" s="261">
        <v>36423</v>
      </c>
      <c r="F62" s="261">
        <v>13952</v>
      </c>
      <c r="G62" s="261">
        <v>3663</v>
      </c>
      <c r="H62" s="261">
        <v>1950</v>
      </c>
      <c r="I62" s="261">
        <v>2370</v>
      </c>
      <c r="J62" s="261">
        <v>471</v>
      </c>
      <c r="K62" s="261">
        <v>10395</v>
      </c>
      <c r="L62" s="261">
        <v>9964</v>
      </c>
      <c r="M62" s="261">
        <v>3973</v>
      </c>
      <c r="N62" s="261">
        <v>1833</v>
      </c>
      <c r="O62" s="261">
        <v>1635</v>
      </c>
      <c r="P62" s="261">
        <v>223</v>
      </c>
      <c r="Q62" s="261">
        <v>270</v>
      </c>
      <c r="R62" s="261">
        <v>1640</v>
      </c>
      <c r="S62" s="261">
        <v>179</v>
      </c>
      <c r="T62" s="261">
        <v>7104</v>
      </c>
      <c r="U62" s="261">
        <v>4477</v>
      </c>
      <c r="V62" s="261">
        <v>111</v>
      </c>
      <c r="W62" s="261">
        <v>3550</v>
      </c>
      <c r="X62" s="261">
        <v>1903</v>
      </c>
      <c r="Y62" s="261">
        <v>708</v>
      </c>
      <c r="Z62" s="261">
        <v>3450</v>
      </c>
      <c r="AA62" s="261">
        <v>8649</v>
      </c>
      <c r="AB62" s="261">
        <v>937</v>
      </c>
      <c r="AC62" s="261">
        <v>1641</v>
      </c>
      <c r="AD62" s="282">
        <v>5</v>
      </c>
    </row>
    <row r="63" spans="1:33" ht="13.5" customHeight="1">
      <c r="B63" s="283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48"/>
      <c r="Y63" s="264"/>
      <c r="Z63" s="264"/>
      <c r="AA63" s="264"/>
      <c r="AB63" s="264"/>
      <c r="AC63" s="264"/>
      <c r="AD63" s="265"/>
    </row>
    <row r="64" spans="1:33" ht="13.5" customHeight="1">
      <c r="A64" s="221" t="s">
        <v>364</v>
      </c>
      <c r="B64" s="266" t="s">
        <v>530</v>
      </c>
      <c r="C64" s="284">
        <v>1958</v>
      </c>
      <c r="D64" s="267">
        <v>11440</v>
      </c>
      <c r="E64" s="267">
        <v>36423</v>
      </c>
      <c r="F64" s="267">
        <v>13823</v>
      </c>
      <c r="G64" s="267">
        <v>3756</v>
      </c>
      <c r="H64" s="267">
        <v>2216</v>
      </c>
      <c r="I64" s="267">
        <v>2066</v>
      </c>
      <c r="J64" s="267">
        <v>459</v>
      </c>
      <c r="K64" s="267">
        <v>10395</v>
      </c>
      <c r="L64" s="267">
        <v>8085</v>
      </c>
      <c r="M64" s="267">
        <v>3790</v>
      </c>
      <c r="N64" s="267">
        <v>1760</v>
      </c>
      <c r="O64" s="267">
        <v>1597</v>
      </c>
      <c r="P64" s="267">
        <v>223</v>
      </c>
      <c r="Q64" s="267">
        <v>270</v>
      </c>
      <c r="R64" s="267">
        <v>1640</v>
      </c>
      <c r="S64" s="267">
        <v>172</v>
      </c>
      <c r="T64" s="267">
        <v>7104</v>
      </c>
      <c r="U64" s="267">
        <v>4573</v>
      </c>
      <c r="V64" s="267">
        <v>96</v>
      </c>
      <c r="W64" s="267">
        <v>3300</v>
      </c>
      <c r="X64" s="279">
        <v>1867</v>
      </c>
      <c r="Y64" s="267">
        <v>675</v>
      </c>
      <c r="Z64" s="267">
        <v>3450</v>
      </c>
      <c r="AA64" s="267">
        <v>8825</v>
      </c>
      <c r="AB64" s="267">
        <v>949</v>
      </c>
      <c r="AC64" s="267">
        <v>992</v>
      </c>
      <c r="AD64" s="250" t="s">
        <v>537</v>
      </c>
    </row>
    <row r="65" spans="1:33" ht="13.5" customHeight="1">
      <c r="B65" s="268">
        <v>2</v>
      </c>
      <c r="C65" s="284">
        <v>1958</v>
      </c>
      <c r="D65" s="267">
        <v>14410</v>
      </c>
      <c r="E65" s="267">
        <v>36423</v>
      </c>
      <c r="F65" s="267">
        <v>11275</v>
      </c>
      <c r="G65" s="267">
        <v>3289</v>
      </c>
      <c r="H65" s="267">
        <v>2216</v>
      </c>
      <c r="I65" s="267">
        <v>2066</v>
      </c>
      <c r="J65" s="267">
        <v>459</v>
      </c>
      <c r="K65" s="267">
        <v>10395</v>
      </c>
      <c r="L65" s="267">
        <v>8635</v>
      </c>
      <c r="M65" s="267">
        <v>3790</v>
      </c>
      <c r="N65" s="267">
        <v>1760</v>
      </c>
      <c r="O65" s="267">
        <v>1597</v>
      </c>
      <c r="P65" s="267">
        <v>223</v>
      </c>
      <c r="Q65" s="267">
        <v>270</v>
      </c>
      <c r="R65" s="267">
        <v>1640</v>
      </c>
      <c r="S65" s="267">
        <v>170</v>
      </c>
      <c r="T65" s="267">
        <v>7104</v>
      </c>
      <c r="U65" s="267">
        <v>4573</v>
      </c>
      <c r="V65" s="267">
        <v>101</v>
      </c>
      <c r="W65" s="267">
        <v>3300</v>
      </c>
      <c r="X65" s="279">
        <v>1867</v>
      </c>
      <c r="Y65" s="267">
        <v>675</v>
      </c>
      <c r="Z65" s="267">
        <v>3450</v>
      </c>
      <c r="AA65" s="267">
        <v>8633</v>
      </c>
      <c r="AB65" s="267">
        <v>949</v>
      </c>
      <c r="AC65" s="267">
        <v>992</v>
      </c>
      <c r="AD65" s="250">
        <v>2</v>
      </c>
    </row>
    <row r="66" spans="1:33" ht="13.5" customHeight="1">
      <c r="B66" s="268">
        <v>3</v>
      </c>
      <c r="C66" s="284">
        <v>1958</v>
      </c>
      <c r="D66" s="267" t="s">
        <v>247</v>
      </c>
      <c r="E66" s="267">
        <v>36423</v>
      </c>
      <c r="F66" s="267" t="s">
        <v>247</v>
      </c>
      <c r="G66" s="267" t="s">
        <v>287</v>
      </c>
      <c r="H66" s="267">
        <v>2216</v>
      </c>
      <c r="I66" s="267">
        <v>2066</v>
      </c>
      <c r="J66" s="267">
        <v>459</v>
      </c>
      <c r="K66" s="267">
        <v>10395</v>
      </c>
      <c r="L66" s="267">
        <v>9845</v>
      </c>
      <c r="M66" s="267">
        <v>3289</v>
      </c>
      <c r="N66" s="267">
        <v>1760</v>
      </c>
      <c r="O66" s="267">
        <v>1597</v>
      </c>
      <c r="P66" s="267">
        <v>223</v>
      </c>
      <c r="Q66" s="267">
        <v>270</v>
      </c>
      <c r="R66" s="267">
        <v>1640</v>
      </c>
      <c r="S66" s="267">
        <v>172</v>
      </c>
      <c r="T66" s="267">
        <v>7104</v>
      </c>
      <c r="U66" s="267">
        <v>4573</v>
      </c>
      <c r="V66" s="267">
        <v>101</v>
      </c>
      <c r="W66" s="267">
        <v>3300</v>
      </c>
      <c r="X66" s="279">
        <v>1867</v>
      </c>
      <c r="Y66" s="267">
        <v>675</v>
      </c>
      <c r="Z66" s="267">
        <v>3450</v>
      </c>
      <c r="AA66" s="267">
        <v>8633</v>
      </c>
      <c r="AB66" s="267">
        <v>949</v>
      </c>
      <c r="AC66" s="267">
        <v>1481</v>
      </c>
      <c r="AD66" s="250">
        <v>3</v>
      </c>
    </row>
    <row r="67" spans="1:33" ht="13.5" customHeight="1">
      <c r="B67" s="268">
        <v>4</v>
      </c>
      <c r="C67" s="284">
        <v>1958</v>
      </c>
      <c r="D67" s="267" t="s">
        <v>247</v>
      </c>
      <c r="E67" s="267" t="s">
        <v>247</v>
      </c>
      <c r="F67" s="267" t="s">
        <v>247</v>
      </c>
      <c r="G67" s="267" t="s">
        <v>247</v>
      </c>
      <c r="H67" s="267">
        <v>1853</v>
      </c>
      <c r="I67" s="267" t="s">
        <v>247</v>
      </c>
      <c r="J67" s="267">
        <v>459</v>
      </c>
      <c r="K67" s="267">
        <v>10395</v>
      </c>
      <c r="L67" s="267">
        <v>9845</v>
      </c>
      <c r="M67" s="267">
        <v>3289</v>
      </c>
      <c r="N67" s="267">
        <v>1815</v>
      </c>
      <c r="O67" s="267">
        <v>1648</v>
      </c>
      <c r="P67" s="267">
        <v>223</v>
      </c>
      <c r="Q67" s="267">
        <v>270</v>
      </c>
      <c r="R67" s="267">
        <v>1640</v>
      </c>
      <c r="S67" s="267">
        <v>176</v>
      </c>
      <c r="T67" s="267">
        <v>7104</v>
      </c>
      <c r="U67" s="267">
        <v>4573</v>
      </c>
      <c r="V67" s="267">
        <v>101</v>
      </c>
      <c r="W67" s="267">
        <v>3300</v>
      </c>
      <c r="X67" s="279">
        <v>1867</v>
      </c>
      <c r="Y67" s="267">
        <v>675</v>
      </c>
      <c r="Z67" s="267">
        <v>3450</v>
      </c>
      <c r="AA67" s="267">
        <v>8633</v>
      </c>
      <c r="AB67" s="267">
        <v>949</v>
      </c>
      <c r="AC67" s="267">
        <v>1481</v>
      </c>
      <c r="AD67" s="250">
        <v>4</v>
      </c>
    </row>
    <row r="68" spans="1:33" ht="13.5" customHeight="1">
      <c r="B68" s="268">
        <v>5</v>
      </c>
      <c r="C68" s="284">
        <v>1958</v>
      </c>
      <c r="D68" s="267" t="s">
        <v>247</v>
      </c>
      <c r="E68" s="267" t="s">
        <v>247</v>
      </c>
      <c r="F68" s="267" t="s">
        <v>247</v>
      </c>
      <c r="G68" s="267" t="s">
        <v>247</v>
      </c>
      <c r="H68" s="267">
        <v>1853</v>
      </c>
      <c r="I68" s="267" t="s">
        <v>247</v>
      </c>
      <c r="J68" s="267">
        <v>459</v>
      </c>
      <c r="K68" s="267">
        <v>10395</v>
      </c>
      <c r="L68" s="267">
        <v>10395</v>
      </c>
      <c r="M68" s="267">
        <v>3289</v>
      </c>
      <c r="N68" s="267">
        <v>1815</v>
      </c>
      <c r="O68" s="267">
        <v>1648</v>
      </c>
      <c r="P68" s="267">
        <v>223</v>
      </c>
      <c r="Q68" s="267">
        <v>270</v>
      </c>
      <c r="R68" s="267">
        <v>1640</v>
      </c>
      <c r="S68" s="267">
        <v>173</v>
      </c>
      <c r="T68" s="267">
        <v>7104</v>
      </c>
      <c r="U68" s="267">
        <v>4501</v>
      </c>
      <c r="V68" s="267">
        <v>101</v>
      </c>
      <c r="W68" s="267">
        <v>3300</v>
      </c>
      <c r="X68" s="279">
        <v>1867</v>
      </c>
      <c r="Y68" s="267">
        <v>675</v>
      </c>
      <c r="Z68" s="267">
        <v>3450</v>
      </c>
      <c r="AA68" s="267">
        <v>8633</v>
      </c>
      <c r="AB68" s="267">
        <v>896</v>
      </c>
      <c r="AC68" s="267">
        <v>1958</v>
      </c>
      <c r="AD68" s="250">
        <v>5</v>
      </c>
    </row>
    <row r="69" spans="1:33" ht="13.5" customHeight="1">
      <c r="B69" s="268">
        <v>6</v>
      </c>
      <c r="C69" s="284">
        <v>1958</v>
      </c>
      <c r="D69" s="267" t="s">
        <v>247</v>
      </c>
      <c r="E69" s="267" t="s">
        <v>247</v>
      </c>
      <c r="F69" s="267" t="s">
        <v>247</v>
      </c>
      <c r="G69" s="267" t="s">
        <v>247</v>
      </c>
      <c r="H69" s="267">
        <v>1853</v>
      </c>
      <c r="I69" s="267" t="s">
        <v>247</v>
      </c>
      <c r="J69" s="267">
        <v>480</v>
      </c>
      <c r="K69" s="267">
        <v>10395</v>
      </c>
      <c r="L69" s="267">
        <v>10395</v>
      </c>
      <c r="M69" s="267">
        <v>3289</v>
      </c>
      <c r="N69" s="267">
        <v>1870</v>
      </c>
      <c r="O69" s="267">
        <v>1648</v>
      </c>
      <c r="P69" s="267">
        <v>223</v>
      </c>
      <c r="Q69" s="267">
        <v>270</v>
      </c>
      <c r="R69" s="267">
        <v>1640</v>
      </c>
      <c r="S69" s="267">
        <v>179</v>
      </c>
      <c r="T69" s="267">
        <v>7104</v>
      </c>
      <c r="U69" s="267">
        <v>4477</v>
      </c>
      <c r="V69" s="267">
        <v>101</v>
      </c>
      <c r="W69" s="267">
        <v>3300</v>
      </c>
      <c r="X69" s="279">
        <v>1900</v>
      </c>
      <c r="Y69" s="267">
        <v>675</v>
      </c>
      <c r="Z69" s="267">
        <v>3450</v>
      </c>
      <c r="AA69" s="267">
        <v>8633</v>
      </c>
      <c r="AB69" s="267">
        <v>913</v>
      </c>
      <c r="AC69" s="267">
        <v>1958</v>
      </c>
      <c r="AD69" s="250">
        <v>6</v>
      </c>
    </row>
    <row r="70" spans="1:33" ht="13.5" customHeight="1">
      <c r="B70" s="268">
        <v>7</v>
      </c>
      <c r="C70" s="284">
        <v>1958</v>
      </c>
      <c r="D70" s="267" t="s">
        <v>247</v>
      </c>
      <c r="E70" s="267" t="s">
        <v>247</v>
      </c>
      <c r="F70" s="267" t="s">
        <v>247</v>
      </c>
      <c r="G70" s="267" t="s">
        <v>247</v>
      </c>
      <c r="H70" s="267">
        <v>1853</v>
      </c>
      <c r="I70" s="267" t="s">
        <v>247</v>
      </c>
      <c r="J70" s="267">
        <v>480</v>
      </c>
      <c r="K70" s="267">
        <v>10395</v>
      </c>
      <c r="L70" s="267">
        <v>10395</v>
      </c>
      <c r="M70" s="267">
        <v>3289</v>
      </c>
      <c r="N70" s="267">
        <v>1870</v>
      </c>
      <c r="O70" s="267">
        <v>1648</v>
      </c>
      <c r="P70" s="267">
        <v>223</v>
      </c>
      <c r="Q70" s="267">
        <v>270</v>
      </c>
      <c r="R70" s="267">
        <v>1640</v>
      </c>
      <c r="S70" s="267">
        <v>182</v>
      </c>
      <c r="T70" s="267">
        <v>7104</v>
      </c>
      <c r="U70" s="267">
        <v>4477</v>
      </c>
      <c r="V70" s="267">
        <v>111</v>
      </c>
      <c r="W70" s="267">
        <v>3300</v>
      </c>
      <c r="X70" s="279">
        <v>1933</v>
      </c>
      <c r="Y70" s="267">
        <v>675</v>
      </c>
      <c r="Z70" s="267">
        <v>3450</v>
      </c>
      <c r="AA70" s="267">
        <v>8633</v>
      </c>
      <c r="AB70" s="267">
        <v>939</v>
      </c>
      <c r="AC70" s="267">
        <v>1958</v>
      </c>
      <c r="AD70" s="250">
        <v>7</v>
      </c>
    </row>
    <row r="71" spans="1:33" ht="13.5" customHeight="1">
      <c r="B71" s="268">
        <v>8</v>
      </c>
      <c r="C71" s="284">
        <v>1958</v>
      </c>
      <c r="D71" s="267" t="s">
        <v>247</v>
      </c>
      <c r="E71" s="267" t="s">
        <v>247</v>
      </c>
      <c r="F71" s="267" t="s">
        <v>247</v>
      </c>
      <c r="G71" s="267" t="s">
        <v>247</v>
      </c>
      <c r="H71" s="267">
        <v>1853</v>
      </c>
      <c r="I71" s="267" t="s">
        <v>247</v>
      </c>
      <c r="J71" s="267">
        <v>480</v>
      </c>
      <c r="K71" s="267">
        <v>10395</v>
      </c>
      <c r="L71" s="267">
        <v>10395</v>
      </c>
      <c r="M71" s="267">
        <v>4730</v>
      </c>
      <c r="N71" s="267">
        <v>1870</v>
      </c>
      <c r="O71" s="267">
        <v>1648</v>
      </c>
      <c r="P71" s="267">
        <v>223</v>
      </c>
      <c r="Q71" s="267">
        <v>270</v>
      </c>
      <c r="R71" s="267">
        <v>1640</v>
      </c>
      <c r="S71" s="267">
        <v>192</v>
      </c>
      <c r="T71" s="267">
        <v>7104</v>
      </c>
      <c r="U71" s="267">
        <v>4477</v>
      </c>
      <c r="V71" s="267">
        <v>111</v>
      </c>
      <c r="W71" s="267">
        <v>3900</v>
      </c>
      <c r="X71" s="279">
        <v>1933</v>
      </c>
      <c r="Y71" s="267">
        <v>675</v>
      </c>
      <c r="Z71" s="267">
        <v>3450</v>
      </c>
      <c r="AA71" s="267">
        <v>8633</v>
      </c>
      <c r="AB71" s="267">
        <v>939</v>
      </c>
      <c r="AC71" s="267">
        <v>1775</v>
      </c>
      <c r="AD71" s="250">
        <v>8</v>
      </c>
    </row>
    <row r="72" spans="1:33" ht="13.5" customHeight="1">
      <c r="B72" s="268">
        <v>9</v>
      </c>
      <c r="C72" s="284">
        <v>1958</v>
      </c>
      <c r="D72" s="267">
        <v>14795</v>
      </c>
      <c r="E72" s="267" t="s">
        <v>247</v>
      </c>
      <c r="F72" s="267">
        <v>17105</v>
      </c>
      <c r="G72" s="267">
        <v>4000</v>
      </c>
      <c r="H72" s="267">
        <v>1853</v>
      </c>
      <c r="I72" s="267">
        <v>2599</v>
      </c>
      <c r="J72" s="267">
        <v>480</v>
      </c>
      <c r="K72" s="267">
        <v>10395</v>
      </c>
      <c r="L72" s="267">
        <v>10395</v>
      </c>
      <c r="M72" s="267">
        <v>4730</v>
      </c>
      <c r="N72" s="267">
        <v>1870</v>
      </c>
      <c r="O72" s="267">
        <v>1648</v>
      </c>
      <c r="P72" s="267">
        <v>223</v>
      </c>
      <c r="Q72" s="267">
        <v>270</v>
      </c>
      <c r="R72" s="267">
        <v>1640</v>
      </c>
      <c r="S72" s="267">
        <v>192</v>
      </c>
      <c r="T72" s="267">
        <v>7104</v>
      </c>
      <c r="U72" s="267">
        <v>4477</v>
      </c>
      <c r="V72" s="267">
        <v>111</v>
      </c>
      <c r="W72" s="267">
        <v>3900</v>
      </c>
      <c r="X72" s="279">
        <v>1933</v>
      </c>
      <c r="Y72" s="267">
        <v>675</v>
      </c>
      <c r="Z72" s="267">
        <v>3450</v>
      </c>
      <c r="AA72" s="267">
        <v>8633</v>
      </c>
      <c r="AB72" s="267">
        <v>939</v>
      </c>
      <c r="AC72" s="267">
        <v>1775</v>
      </c>
      <c r="AD72" s="250">
        <v>9</v>
      </c>
    </row>
    <row r="73" spans="1:33" ht="13.5" customHeight="1">
      <c r="B73" s="268">
        <v>10</v>
      </c>
      <c r="C73" s="284">
        <v>1958</v>
      </c>
      <c r="D73" s="267">
        <v>14795</v>
      </c>
      <c r="E73" s="267" t="s">
        <v>247</v>
      </c>
      <c r="F73" s="267">
        <v>14153</v>
      </c>
      <c r="G73" s="267">
        <v>4000</v>
      </c>
      <c r="H73" s="267">
        <v>1853</v>
      </c>
      <c r="I73" s="267">
        <v>2599</v>
      </c>
      <c r="J73" s="267">
        <v>480</v>
      </c>
      <c r="K73" s="267">
        <v>10395</v>
      </c>
      <c r="L73" s="267">
        <v>10395</v>
      </c>
      <c r="M73" s="267">
        <v>4730</v>
      </c>
      <c r="N73" s="267">
        <v>1870</v>
      </c>
      <c r="O73" s="267">
        <v>1648</v>
      </c>
      <c r="P73" s="267">
        <v>223</v>
      </c>
      <c r="Q73" s="267">
        <v>270</v>
      </c>
      <c r="R73" s="267">
        <v>1640</v>
      </c>
      <c r="S73" s="267">
        <v>179</v>
      </c>
      <c r="T73" s="267">
        <v>7104</v>
      </c>
      <c r="U73" s="267">
        <v>4477</v>
      </c>
      <c r="V73" s="267">
        <v>111</v>
      </c>
      <c r="W73" s="267">
        <v>3900</v>
      </c>
      <c r="X73" s="279">
        <v>1933</v>
      </c>
      <c r="Y73" s="267">
        <v>805</v>
      </c>
      <c r="Z73" s="267">
        <v>3450</v>
      </c>
      <c r="AA73" s="267">
        <v>8633</v>
      </c>
      <c r="AB73" s="267">
        <v>939</v>
      </c>
      <c r="AC73" s="267">
        <v>1775</v>
      </c>
      <c r="AD73" s="250">
        <v>10</v>
      </c>
    </row>
    <row r="74" spans="1:33" ht="13.5" customHeight="1">
      <c r="B74" s="268">
        <v>11</v>
      </c>
      <c r="C74" s="284">
        <v>1958</v>
      </c>
      <c r="D74" s="267">
        <v>13493</v>
      </c>
      <c r="E74" s="267" t="s">
        <v>247</v>
      </c>
      <c r="F74" s="267">
        <v>14153</v>
      </c>
      <c r="G74" s="267">
        <v>3641</v>
      </c>
      <c r="H74" s="267">
        <v>1892</v>
      </c>
      <c r="I74" s="267">
        <v>2599</v>
      </c>
      <c r="J74" s="267">
        <v>480</v>
      </c>
      <c r="K74" s="267">
        <v>10395</v>
      </c>
      <c r="L74" s="267">
        <v>10395</v>
      </c>
      <c r="M74" s="267">
        <v>4730</v>
      </c>
      <c r="N74" s="267">
        <v>1870</v>
      </c>
      <c r="O74" s="267">
        <v>1648</v>
      </c>
      <c r="P74" s="267">
        <v>223</v>
      </c>
      <c r="Q74" s="267">
        <v>270</v>
      </c>
      <c r="R74" s="267">
        <v>1640</v>
      </c>
      <c r="S74" s="267">
        <v>180</v>
      </c>
      <c r="T74" s="267">
        <v>7104</v>
      </c>
      <c r="U74" s="267">
        <v>4477</v>
      </c>
      <c r="V74" s="267">
        <v>111</v>
      </c>
      <c r="W74" s="267">
        <v>3900</v>
      </c>
      <c r="X74" s="279">
        <v>1933</v>
      </c>
      <c r="Y74" s="267">
        <v>805</v>
      </c>
      <c r="Z74" s="267">
        <v>3450</v>
      </c>
      <c r="AA74" s="267">
        <v>8633</v>
      </c>
      <c r="AB74" s="267">
        <v>939</v>
      </c>
      <c r="AC74" s="267">
        <v>1775</v>
      </c>
      <c r="AD74" s="250">
        <v>11</v>
      </c>
    </row>
    <row r="75" spans="1:33" ht="13.5" customHeight="1">
      <c r="B75" s="268">
        <v>12</v>
      </c>
      <c r="C75" s="284">
        <v>1958</v>
      </c>
      <c r="D75" s="267">
        <v>13493</v>
      </c>
      <c r="E75" s="267" t="s">
        <v>247</v>
      </c>
      <c r="F75" s="267">
        <v>13200</v>
      </c>
      <c r="G75" s="267">
        <v>3292</v>
      </c>
      <c r="H75" s="267">
        <v>1892</v>
      </c>
      <c r="I75" s="267">
        <v>2599</v>
      </c>
      <c r="J75" s="267">
        <v>480</v>
      </c>
      <c r="K75" s="267">
        <v>10395</v>
      </c>
      <c r="L75" s="267">
        <v>10395</v>
      </c>
      <c r="M75" s="267">
        <v>4730</v>
      </c>
      <c r="N75" s="267">
        <v>1870</v>
      </c>
      <c r="O75" s="267">
        <v>1648</v>
      </c>
      <c r="P75" s="267">
        <v>223</v>
      </c>
      <c r="Q75" s="267">
        <v>270</v>
      </c>
      <c r="R75" s="267">
        <v>1640</v>
      </c>
      <c r="S75" s="267">
        <v>185</v>
      </c>
      <c r="T75" s="267">
        <v>7104</v>
      </c>
      <c r="U75" s="267">
        <v>4477</v>
      </c>
      <c r="V75" s="267">
        <v>172</v>
      </c>
      <c r="W75" s="267">
        <v>3900</v>
      </c>
      <c r="X75" s="279">
        <v>1933</v>
      </c>
      <c r="Y75" s="267">
        <v>805</v>
      </c>
      <c r="Z75" s="267">
        <v>3450</v>
      </c>
      <c r="AA75" s="267">
        <v>8633</v>
      </c>
      <c r="AB75" s="267">
        <v>939</v>
      </c>
      <c r="AC75" s="267">
        <v>1775</v>
      </c>
      <c r="AD75" s="250">
        <v>12</v>
      </c>
    </row>
    <row r="76" spans="1:33" ht="13.5" customHeight="1">
      <c r="A76" s="269"/>
      <c r="B76" s="270"/>
      <c r="C76" s="285"/>
      <c r="D76" s="269"/>
      <c r="E76" s="269"/>
      <c r="F76" s="269"/>
      <c r="G76" s="269"/>
      <c r="H76" s="269"/>
      <c r="I76" s="269"/>
      <c r="J76" s="269"/>
      <c r="K76" s="269"/>
      <c r="L76" s="269"/>
      <c r="M76" s="269"/>
      <c r="N76" s="269"/>
      <c r="O76" s="269"/>
      <c r="P76" s="269"/>
      <c r="Q76" s="269"/>
      <c r="R76" s="269"/>
      <c r="S76" s="269"/>
      <c r="T76" s="269"/>
      <c r="U76" s="269"/>
      <c r="V76" s="269"/>
      <c r="W76" s="269"/>
      <c r="X76" s="269"/>
      <c r="Y76" s="269"/>
      <c r="Z76" s="269"/>
      <c r="AA76" s="269"/>
      <c r="AB76" s="269"/>
      <c r="AC76" s="270"/>
      <c r="AD76" s="272"/>
    </row>
    <row r="77" spans="1:33" ht="13.5" customHeight="1">
      <c r="A77" s="220" t="s">
        <v>445</v>
      </c>
      <c r="B77" s="220"/>
      <c r="C77" s="220"/>
      <c r="D77" s="220"/>
      <c r="E77" s="220"/>
      <c r="F77" s="220"/>
      <c r="G77" s="220"/>
      <c r="I77" s="220"/>
      <c r="J77" s="220"/>
      <c r="K77" s="220"/>
      <c r="L77" s="220"/>
      <c r="M77" s="220"/>
      <c r="N77" s="220"/>
      <c r="O77" s="298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38"/>
    </row>
    <row r="78" spans="1:33" ht="13.5" customHeight="1">
      <c r="A78" s="299" t="s">
        <v>538</v>
      </c>
      <c r="B78" s="220"/>
      <c r="C78" s="220"/>
      <c r="D78" s="220"/>
      <c r="E78" s="220"/>
      <c r="F78" s="220"/>
      <c r="G78" s="220"/>
      <c r="I78" s="220"/>
      <c r="J78" s="220"/>
      <c r="K78" s="220"/>
      <c r="L78" s="220"/>
      <c r="M78" s="220"/>
      <c r="N78" s="220"/>
      <c r="O78" s="298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38"/>
    </row>
    <row r="79" spans="1:33" ht="13.5" customHeight="1">
      <c r="A79" s="299" t="s">
        <v>539</v>
      </c>
      <c r="B79" s="220"/>
      <c r="C79" s="220"/>
      <c r="D79" s="220"/>
      <c r="E79" s="220"/>
      <c r="F79" s="220"/>
      <c r="G79" s="220"/>
      <c r="I79" s="220"/>
      <c r="J79" s="220"/>
      <c r="K79" s="220"/>
      <c r="L79" s="220"/>
      <c r="M79" s="220"/>
      <c r="N79" s="220"/>
      <c r="O79" s="298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38"/>
    </row>
    <row r="80" spans="1:33" ht="13.5" customHeight="1">
      <c r="A80" s="220"/>
      <c r="B80" s="299" t="s">
        <v>540</v>
      </c>
      <c r="C80" s="300"/>
      <c r="D80" s="300"/>
      <c r="E80" s="300"/>
      <c r="F80" s="300"/>
      <c r="G80" s="300"/>
      <c r="H80" s="299"/>
      <c r="I80" s="220"/>
      <c r="J80" s="220"/>
      <c r="K80" s="220"/>
      <c r="L80" s="220"/>
      <c r="M80" s="220"/>
      <c r="N80" s="220"/>
      <c r="O80" s="298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38"/>
    </row>
    <row r="81" spans="1:33" ht="13.5" customHeight="1">
      <c r="A81" s="244" t="s">
        <v>368</v>
      </c>
      <c r="B81" s="220"/>
      <c r="C81" s="220"/>
      <c r="D81" s="220"/>
      <c r="E81" s="220"/>
      <c r="G81" s="220"/>
      <c r="H81" s="220"/>
      <c r="I81" s="220"/>
      <c r="J81" s="220"/>
      <c r="K81" s="220"/>
      <c r="L81" s="220"/>
      <c r="M81" s="220"/>
      <c r="N81" s="220"/>
      <c r="O81" s="298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38"/>
    </row>
    <row r="82" spans="1:33" ht="13.5" customHeight="1"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98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38"/>
    </row>
    <row r="83" spans="1:33" ht="13.5" customHeight="1"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98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38"/>
    </row>
    <row r="84" spans="1:33" ht="13.5" customHeight="1">
      <c r="A84" s="244"/>
      <c r="B84" s="220"/>
      <c r="C84" s="220"/>
      <c r="D84" s="220"/>
      <c r="E84" s="220"/>
      <c r="G84" s="220"/>
      <c r="H84" s="220"/>
      <c r="I84" s="220"/>
      <c r="J84" s="220"/>
      <c r="K84" s="220"/>
      <c r="L84" s="220"/>
      <c r="M84" s="220"/>
      <c r="N84" s="220"/>
      <c r="O84" s="298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38"/>
    </row>
    <row r="85" spans="1:33" ht="13.5" customHeight="1">
      <c r="A85" s="220"/>
      <c r="B85" s="298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98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38"/>
    </row>
    <row r="86" spans="1:33" ht="13.5" customHeight="1">
      <c r="A86" s="220"/>
      <c r="B86" s="298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38"/>
    </row>
    <row r="87" spans="1:33" ht="13.5" customHeight="1">
      <c r="A87" s="220"/>
      <c r="N87" s="220"/>
      <c r="O87" s="220"/>
      <c r="P87" s="298"/>
      <c r="R87" s="244"/>
      <c r="T87" s="220"/>
      <c r="U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38"/>
    </row>
    <row r="88" spans="1:33" ht="13.5" customHeight="1">
      <c r="A88" s="220"/>
      <c r="N88" s="220"/>
      <c r="O88" s="220"/>
      <c r="P88" s="298"/>
      <c r="R88" s="244"/>
      <c r="T88" s="220"/>
      <c r="U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38"/>
    </row>
    <row r="89" spans="1:33" ht="13.5" customHeight="1">
      <c r="A89" s="220"/>
      <c r="N89" s="220"/>
      <c r="O89" s="220"/>
      <c r="P89" s="298"/>
      <c r="R89" s="244"/>
      <c r="T89" s="220"/>
      <c r="U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38"/>
    </row>
    <row r="90" spans="1:33" ht="13.5" customHeight="1">
      <c r="A90" s="220"/>
      <c r="N90" s="220"/>
      <c r="O90" s="220"/>
      <c r="P90" s="298"/>
      <c r="R90" s="244"/>
      <c r="T90" s="220"/>
      <c r="U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38"/>
    </row>
    <row r="91" spans="1:33" ht="13.5" customHeight="1">
      <c r="A91" s="220"/>
      <c r="N91" s="220"/>
      <c r="O91" s="220"/>
      <c r="P91" s="298"/>
      <c r="R91" s="244"/>
      <c r="T91" s="220"/>
      <c r="U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38"/>
    </row>
    <row r="92" spans="1:33" ht="13.5" customHeight="1">
      <c r="A92" s="220"/>
      <c r="N92" s="220"/>
      <c r="O92" s="220"/>
      <c r="P92" s="244"/>
      <c r="Q92" s="220"/>
      <c r="R92" s="244"/>
      <c r="U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38"/>
    </row>
    <row r="93" spans="1:33" ht="13.5" customHeight="1">
      <c r="A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T93" s="220"/>
      <c r="AF93" s="220"/>
      <c r="AG93" s="238"/>
    </row>
    <row r="94" spans="1:33" ht="13.5" customHeight="1">
      <c r="A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U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38"/>
    </row>
    <row r="95" spans="1:33" ht="13.5" customHeight="1">
      <c r="A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U95" s="244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38"/>
    </row>
    <row r="96" spans="1:33" ht="13.5" customHeight="1">
      <c r="A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T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38"/>
    </row>
    <row r="97" spans="1:33" ht="13.5" customHeight="1">
      <c r="A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U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38"/>
    </row>
    <row r="98" spans="1:33" ht="13.5" customHeight="1">
      <c r="A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T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38"/>
    </row>
    <row r="99" spans="1:33" ht="13.5" customHeight="1">
      <c r="B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38"/>
    </row>
    <row r="100" spans="1:33" ht="13.5" customHeight="1">
      <c r="B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38"/>
    </row>
    <row r="101" spans="1:33" ht="13.5" customHeight="1">
      <c r="B101" s="220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38"/>
    </row>
    <row r="102" spans="1:33" ht="13.5" customHeight="1"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38"/>
    </row>
    <row r="103" spans="1:33" ht="13.5" customHeight="1"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38"/>
    </row>
    <row r="104" spans="1:33" ht="13.5" customHeight="1"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38"/>
    </row>
    <row r="105" spans="1:33" ht="13.5" customHeight="1"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38"/>
    </row>
    <row r="106" spans="1:33" ht="13.5" customHeight="1"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38"/>
    </row>
    <row r="107" spans="1:33" ht="13.5" customHeight="1"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38"/>
    </row>
    <row r="108" spans="1:33" ht="13.5" customHeight="1"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38"/>
    </row>
    <row r="109" spans="1:33" ht="13.5" customHeight="1">
      <c r="L109" s="220"/>
      <c r="M109" s="220"/>
      <c r="N109" s="220"/>
      <c r="O109" s="220"/>
      <c r="P109" s="220"/>
      <c r="Q109" s="220"/>
      <c r="R109" s="220"/>
      <c r="S109" s="220"/>
      <c r="T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</row>
    <row r="110" spans="1:33" ht="13.5" customHeight="1">
      <c r="A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</row>
  </sheetData>
  <mergeCells count="90">
    <mergeCell ref="A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  <mergeCell ref="AG3:AG5"/>
    <mergeCell ref="A28:B30"/>
    <mergeCell ref="C28:C30"/>
    <mergeCell ref="D28:D30"/>
    <mergeCell ref="E28:E30"/>
    <mergeCell ref="F28:F30"/>
    <mergeCell ref="G28:G30"/>
    <mergeCell ref="H28:H30"/>
    <mergeCell ref="I28:I30"/>
    <mergeCell ref="J28:J30"/>
    <mergeCell ref="K28:K30"/>
    <mergeCell ref="L28:L30"/>
    <mergeCell ref="M28:M30"/>
    <mergeCell ref="N28:N30"/>
    <mergeCell ref="O28:O30"/>
    <mergeCell ref="Y28:Y30"/>
    <mergeCell ref="AB28:AB30"/>
    <mergeCell ref="AC28:AC30"/>
    <mergeCell ref="AD28:AD30"/>
    <mergeCell ref="P28:P30"/>
    <mergeCell ref="Q28:Q30"/>
    <mergeCell ref="R28:R30"/>
    <mergeCell ref="S28:S30"/>
    <mergeCell ref="X28:X30"/>
    <mergeCell ref="T28:T30"/>
    <mergeCell ref="U28:U30"/>
    <mergeCell ref="V28:V30"/>
    <mergeCell ref="W28:W30"/>
    <mergeCell ref="Z28:Z30"/>
    <mergeCell ref="AA28:AA30"/>
    <mergeCell ref="A53:B55"/>
    <mergeCell ref="C53:C55"/>
    <mergeCell ref="D53:D55"/>
    <mergeCell ref="E53:E55"/>
    <mergeCell ref="F53:F55"/>
    <mergeCell ref="G53:G55"/>
    <mergeCell ref="H53:H55"/>
    <mergeCell ref="I53:I55"/>
    <mergeCell ref="J53:J55"/>
    <mergeCell ref="K53:K55"/>
    <mergeCell ref="L53:L55"/>
    <mergeCell ref="M53:M55"/>
    <mergeCell ref="N53:N55"/>
    <mergeCell ref="O53:O55"/>
    <mergeCell ref="P53:P55"/>
    <mergeCell ref="Q53:Q55"/>
    <mergeCell ref="R53:R55"/>
    <mergeCell ref="S53:S55"/>
    <mergeCell ref="AD53:AD55"/>
    <mergeCell ref="T53:T55"/>
    <mergeCell ref="U53:U55"/>
    <mergeCell ref="V53:V55"/>
    <mergeCell ref="W53:W55"/>
    <mergeCell ref="X53:X55"/>
    <mergeCell ref="Y53:Y55"/>
    <mergeCell ref="Z53:Z55"/>
    <mergeCell ref="AA53:AA55"/>
    <mergeCell ref="AB53:AB55"/>
    <mergeCell ref="AC53:AC55"/>
  </mergeCells>
  <phoneticPr fontId="14"/>
  <printOptions horizontalCentered="1" verticalCentered="1"/>
  <pageMargins left="0.19685039370078741" right="0.15748031496062992" top="0.23622047244094491" bottom="0.15748031496062992" header="0.43307086614173229" footer="0.27559055118110237"/>
  <pageSetup paperSize="9" scale="51" orientation="portrait" blackAndWhite="1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55"/>
  <sheetViews>
    <sheetView zoomScale="120" zoomScaleNormal="120" workbookViewId="0">
      <selection sqref="A1:XFD1048576"/>
    </sheetView>
  </sheetViews>
  <sheetFormatPr defaultRowHeight="13"/>
  <cols>
    <col min="1" max="3" width="1.6328125" style="25" customWidth="1"/>
    <col min="4" max="4" width="3.453125" style="25" bestFit="1" customWidth="1"/>
    <col min="5" max="5" width="19.6328125" style="25" customWidth="1"/>
    <col min="6" max="6" width="1.6328125" style="25" customWidth="1"/>
    <col min="7" max="28" width="10.08984375" style="25" customWidth="1"/>
    <col min="29" max="29" width="5.6328125" style="25" customWidth="1"/>
    <col min="30" max="16384" width="8.7265625" style="25"/>
  </cols>
  <sheetData>
    <row r="1" spans="1:29" ht="13.5" customHeight="1">
      <c r="A1" s="24" t="s">
        <v>470</v>
      </c>
      <c r="B1" s="24"/>
      <c r="C1" s="24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</row>
    <row r="2" spans="1:29" ht="13.5" customHeight="1" thickBo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301"/>
      <c r="AC2" s="302" t="s">
        <v>447</v>
      </c>
    </row>
    <row r="3" spans="1:29" ht="13.5" customHeight="1" thickTop="1">
      <c r="A3" s="90" t="s">
        <v>102</v>
      </c>
      <c r="B3" s="90"/>
      <c r="C3" s="90"/>
      <c r="D3" s="90"/>
      <c r="E3" s="90"/>
      <c r="F3" s="303"/>
      <c r="G3" s="304" t="s">
        <v>251</v>
      </c>
      <c r="H3" s="305"/>
      <c r="I3" s="305"/>
      <c r="J3" s="305"/>
      <c r="K3" s="306"/>
      <c r="L3" s="304" t="s">
        <v>52</v>
      </c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6"/>
      <c r="AC3" s="307"/>
    </row>
    <row r="4" spans="1:29" ht="13.5" customHeight="1">
      <c r="A4" s="308"/>
      <c r="B4" s="308"/>
      <c r="C4" s="308"/>
      <c r="D4" s="308"/>
      <c r="E4" s="308"/>
      <c r="F4" s="309"/>
      <c r="G4" s="310" t="s">
        <v>256</v>
      </c>
      <c r="H4" s="311"/>
      <c r="I4" s="311"/>
      <c r="J4" s="311"/>
      <c r="K4" s="312"/>
      <c r="L4" s="310" t="s">
        <v>256</v>
      </c>
      <c r="M4" s="311"/>
      <c r="N4" s="311"/>
      <c r="O4" s="311"/>
      <c r="P4" s="312"/>
      <c r="Q4" s="313" t="s">
        <v>541</v>
      </c>
      <c r="R4" s="314"/>
      <c r="S4" s="314"/>
      <c r="T4" s="314"/>
      <c r="U4" s="314"/>
      <c r="V4" s="314"/>
      <c r="W4" s="314"/>
      <c r="X4" s="314"/>
      <c r="Y4" s="314"/>
      <c r="Z4" s="314"/>
      <c r="AA4" s="314"/>
      <c r="AB4" s="315"/>
      <c r="AC4" s="316" t="s">
        <v>257</v>
      </c>
    </row>
    <row r="5" spans="1:29" ht="13.5" customHeight="1">
      <c r="A5" s="317"/>
      <c r="B5" s="317"/>
      <c r="C5" s="317"/>
      <c r="D5" s="317"/>
      <c r="E5" s="317"/>
      <c r="F5" s="318"/>
      <c r="G5" s="319" t="s">
        <v>369</v>
      </c>
      <c r="H5" s="319" t="s">
        <v>471</v>
      </c>
      <c r="I5" s="319" t="s">
        <v>507</v>
      </c>
      <c r="J5" s="319" t="s">
        <v>508</v>
      </c>
      <c r="K5" s="320" t="s">
        <v>542</v>
      </c>
      <c r="L5" s="321" t="s">
        <v>543</v>
      </c>
      <c r="M5" s="321" t="s">
        <v>471</v>
      </c>
      <c r="N5" s="321" t="s">
        <v>507</v>
      </c>
      <c r="O5" s="321" t="s">
        <v>544</v>
      </c>
      <c r="P5" s="320" t="s">
        <v>542</v>
      </c>
      <c r="Q5" s="95" t="s">
        <v>258</v>
      </c>
      <c r="R5" s="95" t="s">
        <v>103</v>
      </c>
      <c r="S5" s="95" t="s">
        <v>104</v>
      </c>
      <c r="T5" s="95" t="s">
        <v>105</v>
      </c>
      <c r="U5" s="95" t="s">
        <v>106</v>
      </c>
      <c r="V5" s="95" t="s">
        <v>107</v>
      </c>
      <c r="W5" s="95" t="s">
        <v>108</v>
      </c>
      <c r="X5" s="95" t="s">
        <v>109</v>
      </c>
      <c r="Y5" s="95" t="s">
        <v>110</v>
      </c>
      <c r="Z5" s="95" t="s">
        <v>111</v>
      </c>
      <c r="AA5" s="95" t="s">
        <v>112</v>
      </c>
      <c r="AB5" s="95" t="s">
        <v>113</v>
      </c>
      <c r="AC5" s="322"/>
    </row>
    <row r="6" spans="1:29" ht="13.5" customHeight="1">
      <c r="A6" s="89"/>
      <c r="B6" s="89"/>
      <c r="C6" s="89"/>
      <c r="D6" s="89"/>
      <c r="E6" s="89"/>
      <c r="F6" s="323"/>
      <c r="G6" s="88"/>
      <c r="H6" s="88"/>
      <c r="L6" s="88"/>
      <c r="M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324"/>
    </row>
    <row r="7" spans="1:29" ht="21" customHeight="1">
      <c r="A7" s="316"/>
      <c r="B7" s="325" t="s">
        <v>448</v>
      </c>
      <c r="C7" s="325"/>
      <c r="D7" s="325"/>
      <c r="E7" s="325"/>
      <c r="F7" s="326"/>
      <c r="G7" s="327">
        <v>2.97</v>
      </c>
      <c r="H7" s="327">
        <v>2.95</v>
      </c>
      <c r="I7" s="327">
        <v>2.93</v>
      </c>
      <c r="J7" s="327">
        <v>2.91</v>
      </c>
      <c r="K7" s="327">
        <v>2.9</v>
      </c>
      <c r="L7" s="327">
        <v>2.82</v>
      </c>
      <c r="M7" s="327">
        <v>3.06</v>
      </c>
      <c r="N7" s="327">
        <v>3.01</v>
      </c>
      <c r="O7" s="327">
        <v>2.92</v>
      </c>
      <c r="P7" s="328">
        <v>2.97</v>
      </c>
      <c r="Q7" s="328">
        <v>3.08</v>
      </c>
      <c r="R7" s="328">
        <v>3.03</v>
      </c>
      <c r="S7" s="328">
        <v>3</v>
      </c>
      <c r="T7" s="328">
        <v>2.96</v>
      </c>
      <c r="U7" s="328">
        <v>2.9</v>
      </c>
      <c r="V7" s="328">
        <v>2.86</v>
      </c>
      <c r="W7" s="328">
        <v>2.84</v>
      </c>
      <c r="X7" s="328">
        <v>2.86</v>
      </c>
      <c r="Y7" s="328">
        <v>2.95</v>
      </c>
      <c r="Z7" s="328">
        <v>3.06</v>
      </c>
      <c r="AA7" s="328">
        <v>3</v>
      </c>
      <c r="AB7" s="328">
        <v>3.04</v>
      </c>
      <c r="AC7" s="329" t="s">
        <v>114</v>
      </c>
    </row>
    <row r="8" spans="1:29" ht="21" customHeight="1">
      <c r="A8" s="316"/>
      <c r="B8" s="316"/>
      <c r="C8" s="316"/>
      <c r="D8" s="316"/>
      <c r="E8" s="316"/>
      <c r="F8" s="326"/>
      <c r="G8" s="327"/>
      <c r="H8" s="327"/>
      <c r="I8" s="327"/>
      <c r="L8" s="327"/>
      <c r="M8" s="327"/>
      <c r="N8" s="327"/>
      <c r="O8" s="327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29"/>
    </row>
    <row r="9" spans="1:29" ht="21" customHeight="1">
      <c r="A9" s="316"/>
      <c r="B9" s="325" t="s">
        <v>449</v>
      </c>
      <c r="C9" s="325"/>
      <c r="D9" s="325"/>
      <c r="E9" s="325"/>
      <c r="F9" s="326"/>
      <c r="G9" s="327">
        <v>1.34</v>
      </c>
      <c r="H9" s="327">
        <v>1.34</v>
      </c>
      <c r="I9" s="327">
        <v>1.34</v>
      </c>
      <c r="J9" s="327">
        <v>1.33</v>
      </c>
      <c r="K9" s="327">
        <v>1.34</v>
      </c>
      <c r="L9" s="327">
        <v>1.32</v>
      </c>
      <c r="M9" s="327">
        <v>1.47</v>
      </c>
      <c r="N9" s="327">
        <v>1.41</v>
      </c>
      <c r="O9" s="327">
        <v>1.32</v>
      </c>
      <c r="P9" s="328">
        <v>1.46</v>
      </c>
      <c r="Q9" s="328">
        <v>1.49</v>
      </c>
      <c r="R9" s="328">
        <v>1.47</v>
      </c>
      <c r="S9" s="328">
        <v>1.42</v>
      </c>
      <c r="T9" s="328">
        <v>1.3</v>
      </c>
      <c r="U9" s="328">
        <v>1.37</v>
      </c>
      <c r="V9" s="328">
        <v>1.43</v>
      </c>
      <c r="W9" s="328">
        <v>1.44</v>
      </c>
      <c r="X9" s="328">
        <v>1.42</v>
      </c>
      <c r="Y9" s="328">
        <v>1.52</v>
      </c>
      <c r="Z9" s="328">
        <v>1.57</v>
      </c>
      <c r="AA9" s="328">
        <v>1.52</v>
      </c>
      <c r="AB9" s="328">
        <v>1.56</v>
      </c>
      <c r="AC9" s="329" t="s">
        <v>115</v>
      </c>
    </row>
    <row r="10" spans="1:29" ht="21" customHeight="1">
      <c r="A10" s="316"/>
      <c r="B10" s="316"/>
      <c r="C10" s="316"/>
      <c r="D10" s="316"/>
      <c r="E10" s="316"/>
      <c r="F10" s="326"/>
      <c r="G10" s="331"/>
      <c r="L10" s="331"/>
      <c r="O10" s="327"/>
      <c r="Q10" s="332"/>
      <c r="R10" s="332"/>
      <c r="S10" s="332"/>
      <c r="T10" s="332"/>
      <c r="U10" s="332"/>
      <c r="V10" s="332"/>
      <c r="W10" s="332"/>
      <c r="X10" s="332"/>
      <c r="Y10" s="332"/>
      <c r="Z10" s="332"/>
      <c r="AA10" s="332"/>
      <c r="AB10" s="332"/>
      <c r="AC10" s="329"/>
    </row>
    <row r="11" spans="1:29" ht="21" customHeight="1">
      <c r="A11" s="316"/>
      <c r="B11" s="325" t="s">
        <v>450</v>
      </c>
      <c r="C11" s="325"/>
      <c r="D11" s="325"/>
      <c r="E11" s="325"/>
      <c r="F11" s="326"/>
      <c r="G11" s="333">
        <v>59.4</v>
      </c>
      <c r="H11" s="333">
        <v>59.7</v>
      </c>
      <c r="I11" s="333">
        <v>60.1</v>
      </c>
      <c r="J11" s="333">
        <v>60.1</v>
      </c>
      <c r="K11" s="334">
        <v>60.2</v>
      </c>
      <c r="L11" s="333">
        <v>60.4</v>
      </c>
      <c r="M11" s="333">
        <v>56.9</v>
      </c>
      <c r="N11" s="333">
        <v>57.4</v>
      </c>
      <c r="O11" s="333">
        <v>60.3</v>
      </c>
      <c r="P11" s="334">
        <v>56.8</v>
      </c>
      <c r="Q11" s="334">
        <v>58.3</v>
      </c>
      <c r="R11" s="334">
        <v>57.3</v>
      </c>
      <c r="S11" s="334">
        <v>57.4</v>
      </c>
      <c r="T11" s="334">
        <v>57.3</v>
      </c>
      <c r="U11" s="334">
        <v>56.9</v>
      </c>
      <c r="V11" s="334">
        <v>56.2</v>
      </c>
      <c r="W11" s="334">
        <v>55.3</v>
      </c>
      <c r="X11" s="334">
        <v>56.3</v>
      </c>
      <c r="Y11" s="334">
        <v>56.8</v>
      </c>
      <c r="Z11" s="334">
        <v>56.1</v>
      </c>
      <c r="AA11" s="334">
        <v>57.4</v>
      </c>
      <c r="AB11" s="334">
        <v>56.8</v>
      </c>
      <c r="AC11" s="335" t="s">
        <v>114</v>
      </c>
    </row>
    <row r="12" spans="1:29" ht="21" customHeight="1">
      <c r="A12" s="89"/>
      <c r="B12" s="89"/>
      <c r="C12" s="89"/>
      <c r="D12" s="89"/>
      <c r="E12" s="89"/>
      <c r="F12" s="336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5"/>
    </row>
    <row r="13" spans="1:29" s="155" customFormat="1" ht="21" customHeight="1">
      <c r="A13" s="338"/>
      <c r="B13" s="338" t="s">
        <v>288</v>
      </c>
      <c r="C13" s="339"/>
      <c r="D13" s="340" t="s">
        <v>259</v>
      </c>
      <c r="E13" s="340"/>
      <c r="F13" s="341"/>
      <c r="G13" s="342">
        <v>293379</v>
      </c>
      <c r="H13" s="342">
        <v>277926</v>
      </c>
      <c r="I13" s="342">
        <v>279024</v>
      </c>
      <c r="J13" s="342">
        <v>290865</v>
      </c>
      <c r="K13" s="342">
        <v>293997</v>
      </c>
      <c r="L13" s="342">
        <v>276112</v>
      </c>
      <c r="M13" s="342">
        <v>294519</v>
      </c>
      <c r="N13" s="342">
        <v>273925</v>
      </c>
      <c r="O13" s="343">
        <v>278522</v>
      </c>
      <c r="P13" s="344">
        <v>294837</v>
      </c>
      <c r="Q13" s="344">
        <v>261869</v>
      </c>
      <c r="R13" s="344">
        <v>290390</v>
      </c>
      <c r="S13" s="344">
        <v>348331</v>
      </c>
      <c r="T13" s="344">
        <v>304624</v>
      </c>
      <c r="U13" s="344">
        <v>300473</v>
      </c>
      <c r="V13" s="344">
        <v>284823</v>
      </c>
      <c r="W13" s="344">
        <v>277091</v>
      </c>
      <c r="X13" s="344">
        <v>283708</v>
      </c>
      <c r="Y13" s="344">
        <v>249069</v>
      </c>
      <c r="Z13" s="344">
        <v>308530</v>
      </c>
      <c r="AA13" s="344">
        <v>271972</v>
      </c>
      <c r="AB13" s="344">
        <v>357166</v>
      </c>
      <c r="AC13" s="345" t="s">
        <v>116</v>
      </c>
    </row>
    <row r="14" spans="1:29" ht="21" customHeight="1">
      <c r="A14" s="316"/>
      <c r="B14" s="316"/>
      <c r="C14" s="316"/>
      <c r="D14" s="316"/>
      <c r="E14" s="316"/>
      <c r="F14" s="326"/>
      <c r="G14" s="346"/>
      <c r="H14" s="346"/>
      <c r="I14" s="346"/>
      <c r="L14" s="346"/>
      <c r="M14" s="346"/>
      <c r="N14" s="346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8"/>
    </row>
    <row r="15" spans="1:29" ht="21" customHeight="1">
      <c r="B15" s="316"/>
      <c r="C15" s="316" t="s">
        <v>260</v>
      </c>
      <c r="D15" s="325" t="s">
        <v>117</v>
      </c>
      <c r="E15" s="325"/>
      <c r="F15" s="326"/>
      <c r="G15" s="346">
        <v>75258</v>
      </c>
      <c r="H15" s="346">
        <v>76440</v>
      </c>
      <c r="I15" s="346">
        <v>75761</v>
      </c>
      <c r="J15" s="346">
        <v>77474</v>
      </c>
      <c r="K15" s="349">
        <v>81738</v>
      </c>
      <c r="L15" s="346">
        <v>66834</v>
      </c>
      <c r="M15" s="346">
        <v>73347</v>
      </c>
      <c r="N15" s="346">
        <v>72271</v>
      </c>
      <c r="O15" s="350">
        <v>72412</v>
      </c>
      <c r="P15" s="349">
        <v>76446</v>
      </c>
      <c r="Q15" s="349">
        <v>69781</v>
      </c>
      <c r="R15" s="349">
        <v>68427</v>
      </c>
      <c r="S15" s="349">
        <v>73446</v>
      </c>
      <c r="T15" s="349">
        <v>74596</v>
      </c>
      <c r="U15" s="349">
        <v>75833</v>
      </c>
      <c r="V15" s="349">
        <v>74792</v>
      </c>
      <c r="W15" s="349">
        <v>76076</v>
      </c>
      <c r="X15" s="349">
        <v>79275</v>
      </c>
      <c r="Y15" s="349">
        <v>76489</v>
      </c>
      <c r="Z15" s="349">
        <v>77073</v>
      </c>
      <c r="AA15" s="349">
        <v>78011</v>
      </c>
      <c r="AB15" s="349">
        <v>93557</v>
      </c>
      <c r="AC15" s="348" t="s">
        <v>118</v>
      </c>
    </row>
    <row r="16" spans="1:29" ht="21" customHeight="1">
      <c r="B16" s="316"/>
      <c r="C16" s="316"/>
      <c r="D16" s="308" t="s">
        <v>277</v>
      </c>
      <c r="E16" s="308"/>
      <c r="F16" s="326"/>
      <c r="G16" s="333">
        <v>25.7</v>
      </c>
      <c r="H16" s="333">
        <v>27.503724012866734</v>
      </c>
      <c r="I16" s="333">
        <v>27.152144618384082</v>
      </c>
      <c r="J16" s="333">
        <v>26.635724476991047</v>
      </c>
      <c r="K16" s="333">
        <f>K15/K13*100</f>
        <v>27.80232451351544</v>
      </c>
      <c r="L16" s="333">
        <v>24.2</v>
      </c>
      <c r="M16" s="333">
        <v>24.903996007048782</v>
      </c>
      <c r="N16" s="333">
        <v>26.383499132974354</v>
      </c>
      <c r="O16" s="333">
        <v>25.998664378397397</v>
      </c>
      <c r="P16" s="333">
        <f>P15/P13*100</f>
        <v>25.92822474791156</v>
      </c>
      <c r="Q16" s="333">
        <f>Q15/Q13*100</f>
        <v>26.647293112204956</v>
      </c>
      <c r="R16" s="333">
        <f t="shared" ref="R16:AB16" si="0">R15/R13*100</f>
        <v>23.56382795550811</v>
      </c>
      <c r="S16" s="333">
        <f t="shared" si="0"/>
        <v>21.085117316575328</v>
      </c>
      <c r="T16" s="333">
        <f t="shared" si="0"/>
        <v>24.487893271705445</v>
      </c>
      <c r="U16" s="333">
        <f t="shared" si="0"/>
        <v>25.237874950494721</v>
      </c>
      <c r="V16" s="333">
        <f t="shared" si="0"/>
        <v>26.259115310210202</v>
      </c>
      <c r="W16" s="333">
        <f t="shared" si="0"/>
        <v>27.455240336207236</v>
      </c>
      <c r="X16" s="333">
        <f t="shared" si="0"/>
        <v>27.942461967938865</v>
      </c>
      <c r="Y16" s="333">
        <f t="shared" si="0"/>
        <v>30.709963905584399</v>
      </c>
      <c r="Z16" s="333">
        <f t="shared" si="0"/>
        <v>24.980715003403233</v>
      </c>
      <c r="AA16" s="333">
        <f t="shared" si="0"/>
        <v>28.683467415763385</v>
      </c>
      <c r="AB16" s="333">
        <f t="shared" si="0"/>
        <v>26.194262611782754</v>
      </c>
      <c r="AC16" s="335" t="s">
        <v>277</v>
      </c>
    </row>
    <row r="17" spans="1:29" ht="21" customHeight="1">
      <c r="A17" s="89"/>
      <c r="B17" s="89"/>
      <c r="C17" s="89"/>
      <c r="D17" s="89"/>
      <c r="E17" s="89"/>
      <c r="F17" s="336"/>
      <c r="Q17" s="332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2"/>
      <c r="AC17" s="335"/>
    </row>
    <row r="18" spans="1:29" ht="21" customHeight="1">
      <c r="B18" s="89"/>
      <c r="C18" s="89"/>
      <c r="D18" s="89">
        <v>1</v>
      </c>
      <c r="E18" s="351" t="s">
        <v>119</v>
      </c>
      <c r="F18" s="336"/>
      <c r="G18" s="346">
        <v>6345</v>
      </c>
      <c r="H18" s="346">
        <v>6670</v>
      </c>
      <c r="I18" s="346">
        <v>6389</v>
      </c>
      <c r="J18" s="346">
        <v>6343</v>
      </c>
      <c r="K18" s="346">
        <v>6551</v>
      </c>
      <c r="L18" s="346">
        <v>5785</v>
      </c>
      <c r="M18" s="346">
        <v>6146</v>
      </c>
      <c r="N18" s="346">
        <v>5926</v>
      </c>
      <c r="O18" s="350">
        <v>5806</v>
      </c>
      <c r="P18" s="349">
        <v>6218</v>
      </c>
      <c r="Q18" s="349">
        <v>5446</v>
      </c>
      <c r="R18" s="349">
        <v>5151</v>
      </c>
      <c r="S18" s="349">
        <v>5602</v>
      </c>
      <c r="T18" s="349">
        <v>6085</v>
      </c>
      <c r="U18" s="349">
        <v>5844</v>
      </c>
      <c r="V18" s="349">
        <v>5829</v>
      </c>
      <c r="W18" s="349">
        <v>5445</v>
      </c>
      <c r="X18" s="349">
        <v>5888</v>
      </c>
      <c r="Y18" s="349">
        <v>7275</v>
      </c>
      <c r="Z18" s="349">
        <v>6934</v>
      </c>
      <c r="AA18" s="349">
        <v>6907</v>
      </c>
      <c r="AB18" s="349">
        <v>8205</v>
      </c>
      <c r="AC18" s="348">
        <v>1</v>
      </c>
    </row>
    <row r="19" spans="1:29" ht="21" customHeight="1">
      <c r="B19" s="89"/>
      <c r="C19" s="89"/>
      <c r="D19" s="89">
        <v>2</v>
      </c>
      <c r="E19" s="351" t="s">
        <v>120</v>
      </c>
      <c r="F19" s="336"/>
      <c r="G19" s="346">
        <v>5884</v>
      </c>
      <c r="H19" s="346">
        <v>6224</v>
      </c>
      <c r="I19" s="346">
        <v>6031</v>
      </c>
      <c r="J19" s="346">
        <v>5846</v>
      </c>
      <c r="K19" s="346">
        <v>5996</v>
      </c>
      <c r="L19" s="346">
        <v>5085</v>
      </c>
      <c r="M19" s="346">
        <v>5161</v>
      </c>
      <c r="N19" s="346">
        <v>5287</v>
      </c>
      <c r="O19" s="350">
        <v>5347</v>
      </c>
      <c r="P19" s="349">
        <v>5528</v>
      </c>
      <c r="Q19" s="349">
        <v>4294</v>
      </c>
      <c r="R19" s="349">
        <v>5573</v>
      </c>
      <c r="S19" s="349">
        <v>5451</v>
      </c>
      <c r="T19" s="349">
        <v>5132</v>
      </c>
      <c r="U19" s="349">
        <v>5339</v>
      </c>
      <c r="V19" s="349">
        <v>5095</v>
      </c>
      <c r="W19" s="349">
        <v>5362</v>
      </c>
      <c r="X19" s="349">
        <v>5404</v>
      </c>
      <c r="Y19" s="349">
        <v>4900</v>
      </c>
      <c r="Z19" s="349">
        <v>5715</v>
      </c>
      <c r="AA19" s="349">
        <v>5980</v>
      </c>
      <c r="AB19" s="349">
        <v>8088</v>
      </c>
      <c r="AC19" s="348">
        <v>2</v>
      </c>
    </row>
    <row r="20" spans="1:29" ht="21" customHeight="1">
      <c r="B20" s="89"/>
      <c r="C20" s="89"/>
      <c r="D20" s="89">
        <v>3</v>
      </c>
      <c r="E20" s="351" t="s">
        <v>121</v>
      </c>
      <c r="F20" s="336"/>
      <c r="G20" s="346">
        <v>7272</v>
      </c>
      <c r="H20" s="346">
        <v>8102</v>
      </c>
      <c r="I20" s="346">
        <v>7901</v>
      </c>
      <c r="J20" s="346">
        <v>7877</v>
      </c>
      <c r="K20" s="346">
        <v>8041</v>
      </c>
      <c r="L20" s="346">
        <v>5956</v>
      </c>
      <c r="M20" s="346">
        <v>7598</v>
      </c>
      <c r="N20" s="346">
        <v>7617</v>
      </c>
      <c r="O20" s="350">
        <v>7761</v>
      </c>
      <c r="P20" s="349">
        <v>7786</v>
      </c>
      <c r="Q20" s="349">
        <v>7855</v>
      </c>
      <c r="R20" s="349">
        <v>6951</v>
      </c>
      <c r="S20" s="349">
        <v>7322</v>
      </c>
      <c r="T20" s="349">
        <v>7604</v>
      </c>
      <c r="U20" s="349">
        <v>7930</v>
      </c>
      <c r="V20" s="349">
        <v>7736</v>
      </c>
      <c r="W20" s="349">
        <v>7482</v>
      </c>
      <c r="X20" s="349">
        <v>7972</v>
      </c>
      <c r="Y20" s="349">
        <v>7626</v>
      </c>
      <c r="Z20" s="349">
        <v>7467</v>
      </c>
      <c r="AA20" s="349">
        <v>8036</v>
      </c>
      <c r="AB20" s="349">
        <v>9448</v>
      </c>
      <c r="AC20" s="348">
        <v>3</v>
      </c>
    </row>
    <row r="21" spans="1:29" ht="21" customHeight="1">
      <c r="B21" s="89"/>
      <c r="C21" s="89"/>
      <c r="D21" s="89">
        <v>4</v>
      </c>
      <c r="E21" s="351" t="s">
        <v>70</v>
      </c>
      <c r="F21" s="336"/>
      <c r="G21" s="346">
        <v>3811</v>
      </c>
      <c r="H21" s="346">
        <v>4107</v>
      </c>
      <c r="I21" s="346">
        <v>4022</v>
      </c>
      <c r="J21" s="346">
        <v>3960</v>
      </c>
      <c r="K21" s="346">
        <v>4313</v>
      </c>
      <c r="L21" s="346">
        <v>3402</v>
      </c>
      <c r="M21" s="346">
        <v>4052</v>
      </c>
      <c r="N21" s="346">
        <v>4062</v>
      </c>
      <c r="O21" s="350">
        <v>4034</v>
      </c>
      <c r="P21" s="349">
        <v>4188</v>
      </c>
      <c r="Q21" s="349">
        <v>3843</v>
      </c>
      <c r="R21" s="349">
        <v>3742</v>
      </c>
      <c r="S21" s="349">
        <v>4438</v>
      </c>
      <c r="T21" s="349">
        <v>4548</v>
      </c>
      <c r="U21" s="349">
        <v>4429</v>
      </c>
      <c r="V21" s="349">
        <v>4215</v>
      </c>
      <c r="W21" s="349">
        <v>4213</v>
      </c>
      <c r="X21" s="349">
        <v>4325</v>
      </c>
      <c r="Y21" s="349">
        <v>4196</v>
      </c>
      <c r="Z21" s="349">
        <v>4071</v>
      </c>
      <c r="AA21" s="349">
        <v>4024</v>
      </c>
      <c r="AB21" s="349">
        <v>4216</v>
      </c>
      <c r="AC21" s="348">
        <v>4</v>
      </c>
    </row>
    <row r="22" spans="1:29" ht="21" customHeight="1">
      <c r="B22" s="89"/>
      <c r="C22" s="89"/>
      <c r="D22" s="89">
        <v>5</v>
      </c>
      <c r="E22" s="351" t="s">
        <v>122</v>
      </c>
      <c r="F22" s="336"/>
      <c r="G22" s="346">
        <v>8491</v>
      </c>
      <c r="H22" s="346">
        <v>9237</v>
      </c>
      <c r="I22" s="346">
        <v>8793</v>
      </c>
      <c r="J22" s="346">
        <v>8704</v>
      </c>
      <c r="K22" s="346">
        <v>8860</v>
      </c>
      <c r="L22" s="346">
        <v>8025</v>
      </c>
      <c r="M22" s="346">
        <v>8924</v>
      </c>
      <c r="N22" s="346">
        <v>8962</v>
      </c>
      <c r="O22" s="350">
        <v>8874</v>
      </c>
      <c r="P22" s="349">
        <v>8007</v>
      </c>
      <c r="Q22" s="349">
        <v>6679</v>
      </c>
      <c r="R22" s="349">
        <v>6879</v>
      </c>
      <c r="S22" s="349">
        <v>7415</v>
      </c>
      <c r="T22" s="349">
        <v>7673</v>
      </c>
      <c r="U22" s="349">
        <v>8256</v>
      </c>
      <c r="V22" s="349">
        <v>7423</v>
      </c>
      <c r="W22" s="349">
        <v>7502</v>
      </c>
      <c r="X22" s="349">
        <v>7889</v>
      </c>
      <c r="Y22" s="349">
        <v>7876</v>
      </c>
      <c r="Z22" s="349">
        <v>9124</v>
      </c>
      <c r="AA22" s="349">
        <v>9013</v>
      </c>
      <c r="AB22" s="349">
        <v>10353</v>
      </c>
      <c r="AC22" s="348">
        <v>5</v>
      </c>
    </row>
    <row r="23" spans="1:29" ht="21" customHeight="1">
      <c r="B23" s="89"/>
      <c r="C23" s="89"/>
      <c r="D23" s="89">
        <v>6</v>
      </c>
      <c r="E23" s="351" t="s">
        <v>123</v>
      </c>
      <c r="F23" s="336"/>
      <c r="G23" s="346">
        <v>2869</v>
      </c>
      <c r="H23" s="346">
        <v>3024</v>
      </c>
      <c r="I23" s="346">
        <v>3035</v>
      </c>
      <c r="J23" s="346">
        <v>2958</v>
      </c>
      <c r="K23" s="346">
        <v>3093</v>
      </c>
      <c r="L23" s="346">
        <v>2990</v>
      </c>
      <c r="M23" s="346">
        <v>3099</v>
      </c>
      <c r="N23" s="346">
        <v>2955</v>
      </c>
      <c r="O23" s="350">
        <v>2933</v>
      </c>
      <c r="P23" s="349">
        <v>2760</v>
      </c>
      <c r="Q23" s="349">
        <v>2198</v>
      </c>
      <c r="R23" s="349">
        <v>2409</v>
      </c>
      <c r="S23" s="349">
        <v>2457</v>
      </c>
      <c r="T23" s="349">
        <v>2589</v>
      </c>
      <c r="U23" s="349">
        <v>2358</v>
      </c>
      <c r="V23" s="349">
        <v>2821</v>
      </c>
      <c r="W23" s="349">
        <v>2715</v>
      </c>
      <c r="X23" s="349">
        <v>3662</v>
      </c>
      <c r="Y23" s="349">
        <v>3066</v>
      </c>
      <c r="Z23" s="349">
        <v>2968</v>
      </c>
      <c r="AA23" s="349">
        <v>2729</v>
      </c>
      <c r="AB23" s="349">
        <v>3152</v>
      </c>
      <c r="AC23" s="348">
        <v>6</v>
      </c>
    </row>
    <row r="24" spans="1:29" ht="21" customHeight="1">
      <c r="B24" s="89"/>
      <c r="C24" s="89"/>
      <c r="D24" s="89">
        <v>7</v>
      </c>
      <c r="E24" s="351" t="s">
        <v>124</v>
      </c>
      <c r="F24" s="336"/>
      <c r="G24" s="346">
        <v>3554</v>
      </c>
      <c r="H24" s="346">
        <v>3907</v>
      </c>
      <c r="I24" s="346">
        <v>3823</v>
      </c>
      <c r="J24" s="346">
        <v>3825</v>
      </c>
      <c r="K24" s="346">
        <v>3892</v>
      </c>
      <c r="L24" s="346">
        <v>3473</v>
      </c>
      <c r="M24" s="346">
        <v>3992</v>
      </c>
      <c r="N24" s="346">
        <v>3919</v>
      </c>
      <c r="O24" s="350">
        <v>3941</v>
      </c>
      <c r="P24" s="349">
        <v>4050</v>
      </c>
      <c r="Q24" s="349">
        <v>3795</v>
      </c>
      <c r="R24" s="349">
        <v>3740</v>
      </c>
      <c r="S24" s="349">
        <v>3829</v>
      </c>
      <c r="T24" s="349">
        <v>4030</v>
      </c>
      <c r="U24" s="349">
        <v>4218</v>
      </c>
      <c r="V24" s="349">
        <v>4275</v>
      </c>
      <c r="W24" s="349">
        <v>4029</v>
      </c>
      <c r="X24" s="349">
        <v>3529</v>
      </c>
      <c r="Y24" s="349">
        <v>4070</v>
      </c>
      <c r="Z24" s="349">
        <v>3893</v>
      </c>
      <c r="AA24" s="349">
        <v>4369</v>
      </c>
      <c r="AB24" s="349">
        <v>4820</v>
      </c>
      <c r="AC24" s="348">
        <v>7</v>
      </c>
    </row>
    <row r="25" spans="1:29" ht="21" customHeight="1">
      <c r="B25" s="89"/>
      <c r="C25" s="89"/>
      <c r="D25" s="89">
        <v>8</v>
      </c>
      <c r="E25" s="351" t="s">
        <v>71</v>
      </c>
      <c r="F25" s="336"/>
      <c r="G25" s="346">
        <v>6027</v>
      </c>
      <c r="H25" s="346">
        <v>6260</v>
      </c>
      <c r="I25" s="346">
        <v>6469</v>
      </c>
      <c r="J25" s="346">
        <v>6760</v>
      </c>
      <c r="K25" s="346">
        <v>7122</v>
      </c>
      <c r="L25" s="346">
        <v>5417</v>
      </c>
      <c r="M25" s="346">
        <v>6091</v>
      </c>
      <c r="N25" s="346">
        <v>6058</v>
      </c>
      <c r="O25" s="350">
        <v>6195</v>
      </c>
      <c r="P25" s="349">
        <v>6824</v>
      </c>
      <c r="Q25" s="349">
        <v>5733</v>
      </c>
      <c r="R25" s="349">
        <v>6053</v>
      </c>
      <c r="S25" s="349">
        <v>7225</v>
      </c>
      <c r="T25" s="349">
        <v>7138</v>
      </c>
      <c r="U25" s="349">
        <v>6855</v>
      </c>
      <c r="V25" s="349">
        <v>6654</v>
      </c>
      <c r="W25" s="349">
        <v>6841</v>
      </c>
      <c r="X25" s="349">
        <v>7048</v>
      </c>
      <c r="Y25" s="349">
        <v>6643</v>
      </c>
      <c r="Z25" s="349">
        <v>6644</v>
      </c>
      <c r="AA25" s="349">
        <v>6423</v>
      </c>
      <c r="AB25" s="349">
        <v>8633</v>
      </c>
      <c r="AC25" s="348">
        <v>8</v>
      </c>
    </row>
    <row r="26" spans="1:29" ht="21" customHeight="1">
      <c r="B26" s="89"/>
      <c r="C26" s="89"/>
      <c r="D26" s="89">
        <v>9</v>
      </c>
      <c r="E26" s="351" t="s">
        <v>125</v>
      </c>
      <c r="F26" s="336"/>
      <c r="G26" s="346">
        <v>10397</v>
      </c>
      <c r="H26" s="346">
        <v>10757</v>
      </c>
      <c r="I26" s="346">
        <v>11363</v>
      </c>
      <c r="J26" s="346">
        <v>11744</v>
      </c>
      <c r="K26" s="346">
        <v>12307</v>
      </c>
      <c r="L26" s="346">
        <v>9064</v>
      </c>
      <c r="M26" s="346">
        <v>10211</v>
      </c>
      <c r="N26" s="346">
        <v>10071</v>
      </c>
      <c r="O26" s="350">
        <v>10584</v>
      </c>
      <c r="P26" s="349">
        <v>11628</v>
      </c>
      <c r="Q26" s="349">
        <v>9954</v>
      </c>
      <c r="R26" s="349">
        <v>11237</v>
      </c>
      <c r="S26" s="349">
        <v>10208</v>
      </c>
      <c r="T26" s="349">
        <v>10340</v>
      </c>
      <c r="U26" s="349">
        <v>11137</v>
      </c>
      <c r="V26" s="349">
        <v>11730</v>
      </c>
      <c r="W26" s="349">
        <v>11649</v>
      </c>
      <c r="X26" s="349">
        <v>13194</v>
      </c>
      <c r="Y26" s="349">
        <v>11941</v>
      </c>
      <c r="Z26" s="349">
        <v>12028</v>
      </c>
      <c r="AA26" s="349">
        <v>12077</v>
      </c>
      <c r="AB26" s="349">
        <v>14041</v>
      </c>
      <c r="AC26" s="348">
        <v>9</v>
      </c>
    </row>
    <row r="27" spans="1:29" ht="21" customHeight="1">
      <c r="B27" s="89"/>
      <c r="C27" s="89"/>
      <c r="D27" s="89">
        <v>10</v>
      </c>
      <c r="E27" s="351" t="s">
        <v>126</v>
      </c>
      <c r="F27" s="336"/>
      <c r="G27" s="346">
        <v>4698</v>
      </c>
      <c r="H27" s="346">
        <v>4864</v>
      </c>
      <c r="I27" s="346">
        <v>4953</v>
      </c>
      <c r="J27" s="346">
        <v>5077</v>
      </c>
      <c r="K27" s="346">
        <v>5277</v>
      </c>
      <c r="L27" s="346">
        <v>3989</v>
      </c>
      <c r="M27" s="346">
        <v>4263</v>
      </c>
      <c r="N27" s="346">
        <v>4308</v>
      </c>
      <c r="O27" s="350">
        <v>4200</v>
      </c>
      <c r="P27" s="349">
        <v>4781</v>
      </c>
      <c r="Q27" s="349">
        <v>4097</v>
      </c>
      <c r="R27" s="349">
        <v>3887</v>
      </c>
      <c r="S27" s="349">
        <v>4124</v>
      </c>
      <c r="T27" s="349">
        <v>4785</v>
      </c>
      <c r="U27" s="349">
        <v>4772</v>
      </c>
      <c r="V27" s="349">
        <v>5033</v>
      </c>
      <c r="W27" s="349">
        <v>5523</v>
      </c>
      <c r="X27" s="349">
        <v>5686</v>
      </c>
      <c r="Y27" s="349">
        <v>4896</v>
      </c>
      <c r="Z27" s="349">
        <v>5033</v>
      </c>
      <c r="AA27" s="349">
        <v>4781</v>
      </c>
      <c r="AB27" s="349">
        <v>4751</v>
      </c>
      <c r="AC27" s="348">
        <v>10</v>
      </c>
    </row>
    <row r="28" spans="1:29" ht="21" customHeight="1">
      <c r="B28" s="89"/>
      <c r="C28" s="89"/>
      <c r="D28" s="89">
        <v>11</v>
      </c>
      <c r="E28" s="351" t="s">
        <v>127</v>
      </c>
      <c r="F28" s="336"/>
      <c r="G28" s="346">
        <v>3184</v>
      </c>
      <c r="H28" s="346">
        <v>3700</v>
      </c>
      <c r="I28" s="346">
        <v>3601</v>
      </c>
      <c r="J28" s="346">
        <v>3499</v>
      </c>
      <c r="K28" s="346">
        <v>3633</v>
      </c>
      <c r="L28" s="346">
        <v>3129</v>
      </c>
      <c r="M28" s="346">
        <v>3348</v>
      </c>
      <c r="N28" s="346">
        <v>3343</v>
      </c>
      <c r="O28" s="350">
        <v>3556</v>
      </c>
      <c r="P28" s="349">
        <v>3308</v>
      </c>
      <c r="Q28" s="349">
        <v>3451</v>
      </c>
      <c r="R28" s="349">
        <v>3451</v>
      </c>
      <c r="S28" s="349">
        <v>3098</v>
      </c>
      <c r="T28" s="349">
        <v>2842</v>
      </c>
      <c r="U28" s="349">
        <v>2527</v>
      </c>
      <c r="V28" s="349">
        <v>2755</v>
      </c>
      <c r="W28" s="349">
        <v>3025</v>
      </c>
      <c r="X28" s="349">
        <v>3316</v>
      </c>
      <c r="Y28" s="349">
        <v>3650</v>
      </c>
      <c r="Z28" s="349">
        <v>2592</v>
      </c>
      <c r="AA28" s="349">
        <v>2979</v>
      </c>
      <c r="AB28" s="349">
        <v>6015</v>
      </c>
      <c r="AC28" s="348">
        <v>11</v>
      </c>
    </row>
    <row r="29" spans="1:29" ht="21" customHeight="1">
      <c r="B29" s="89"/>
      <c r="C29" s="89"/>
      <c r="D29" s="89">
        <v>12</v>
      </c>
      <c r="E29" s="351" t="s">
        <v>128</v>
      </c>
      <c r="F29" s="336"/>
      <c r="G29" s="346">
        <v>12726</v>
      </c>
      <c r="H29" s="346">
        <v>9587</v>
      </c>
      <c r="I29" s="346">
        <v>9380</v>
      </c>
      <c r="J29" s="346">
        <v>10881</v>
      </c>
      <c r="K29" s="346">
        <v>12653</v>
      </c>
      <c r="L29" s="346">
        <v>10519</v>
      </c>
      <c r="M29" s="346">
        <v>10462</v>
      </c>
      <c r="N29" s="346">
        <v>9763</v>
      </c>
      <c r="O29" s="350">
        <v>9181</v>
      </c>
      <c r="P29" s="349">
        <v>11368</v>
      </c>
      <c r="Q29" s="349">
        <v>12435</v>
      </c>
      <c r="R29" s="349">
        <v>9353</v>
      </c>
      <c r="S29" s="349">
        <v>12277</v>
      </c>
      <c r="T29" s="349">
        <v>11830</v>
      </c>
      <c r="U29" s="349">
        <v>12169</v>
      </c>
      <c r="V29" s="349">
        <v>11224</v>
      </c>
      <c r="W29" s="349">
        <v>12289</v>
      </c>
      <c r="X29" s="349">
        <v>11362</v>
      </c>
      <c r="Y29" s="349">
        <v>10351</v>
      </c>
      <c r="Z29" s="349">
        <v>10603</v>
      </c>
      <c r="AA29" s="349">
        <v>10693</v>
      </c>
      <c r="AB29" s="349">
        <v>11834</v>
      </c>
      <c r="AC29" s="348">
        <v>12</v>
      </c>
    </row>
    <row r="30" spans="1:29" ht="21" customHeight="1">
      <c r="A30" s="89"/>
      <c r="B30" s="89"/>
      <c r="C30" s="89"/>
      <c r="D30" s="89"/>
      <c r="E30" s="89"/>
      <c r="F30" s="336"/>
      <c r="G30" s="346"/>
      <c r="H30" s="346"/>
      <c r="I30" s="346"/>
      <c r="L30" s="346"/>
      <c r="M30" s="346"/>
      <c r="N30" s="346"/>
      <c r="Q30" s="350"/>
      <c r="R30" s="350"/>
      <c r="S30" s="350"/>
      <c r="T30" s="350"/>
      <c r="U30" s="350"/>
      <c r="V30" s="350"/>
      <c r="W30" s="350"/>
      <c r="X30" s="350"/>
      <c r="Y30" s="350"/>
      <c r="Z30" s="350"/>
      <c r="AA30" s="350"/>
      <c r="AB30" s="350"/>
      <c r="AC30" s="348"/>
    </row>
    <row r="31" spans="1:29" ht="21" customHeight="1">
      <c r="A31" s="316"/>
      <c r="B31" s="316"/>
      <c r="C31" s="316" t="s">
        <v>261</v>
      </c>
      <c r="D31" s="325" t="s">
        <v>129</v>
      </c>
      <c r="E31" s="325"/>
      <c r="F31" s="326"/>
      <c r="G31" s="346">
        <v>17094</v>
      </c>
      <c r="H31" s="346">
        <v>17365</v>
      </c>
      <c r="I31" s="346">
        <v>18329</v>
      </c>
      <c r="J31" s="346">
        <v>18645</v>
      </c>
      <c r="K31" s="349">
        <v>18006</v>
      </c>
      <c r="L31" s="346">
        <v>16988</v>
      </c>
      <c r="M31" s="346">
        <v>18742</v>
      </c>
      <c r="N31" s="346">
        <v>18243</v>
      </c>
      <c r="O31" s="350">
        <v>15182</v>
      </c>
      <c r="P31" s="349">
        <v>15875</v>
      </c>
      <c r="Q31" s="349">
        <v>16001</v>
      </c>
      <c r="R31" s="349">
        <v>9943</v>
      </c>
      <c r="S31" s="349">
        <v>20880</v>
      </c>
      <c r="T31" s="349">
        <v>9977</v>
      </c>
      <c r="U31" s="349">
        <v>13748</v>
      </c>
      <c r="V31" s="349">
        <v>12873</v>
      </c>
      <c r="W31" s="349">
        <v>17225</v>
      </c>
      <c r="X31" s="349">
        <v>13888</v>
      </c>
      <c r="Y31" s="349">
        <v>14646</v>
      </c>
      <c r="Z31" s="349">
        <v>21704</v>
      </c>
      <c r="AA31" s="349">
        <v>24104</v>
      </c>
      <c r="AB31" s="349">
        <v>15506</v>
      </c>
      <c r="AC31" s="348" t="s">
        <v>130</v>
      </c>
    </row>
    <row r="32" spans="1:29" ht="21" customHeight="1">
      <c r="B32" s="316"/>
      <c r="C32" s="316"/>
      <c r="D32" s="308" t="s">
        <v>289</v>
      </c>
      <c r="E32" s="308"/>
      <c r="F32" s="326"/>
      <c r="G32" s="333">
        <v>5.8</v>
      </c>
      <c r="H32" s="333">
        <v>6.2480660319653429</v>
      </c>
      <c r="I32" s="333">
        <v>6.5689689775789901</v>
      </c>
      <c r="J32" s="333">
        <v>6.4101902944665055</v>
      </c>
      <c r="K32" s="333">
        <f>K31/K13*100</f>
        <v>6.1245522913499117</v>
      </c>
      <c r="L32" s="333">
        <v>6.2</v>
      </c>
      <c r="M32" s="333">
        <v>6.3635962365755692</v>
      </c>
      <c r="N32" s="333">
        <v>6.6598521493109422</v>
      </c>
      <c r="O32" s="333">
        <v>5.450915906104365</v>
      </c>
      <c r="P32" s="333">
        <f>P31/P13*100</f>
        <v>5.384331003232294</v>
      </c>
      <c r="Q32" s="333">
        <f>Q31/Q13*100</f>
        <v>6.1103070619279105</v>
      </c>
      <c r="R32" s="333">
        <f t="shared" ref="R32:AB32" si="1">R31/R13*100</f>
        <v>3.4240159785116568</v>
      </c>
      <c r="S32" s="333">
        <f t="shared" si="1"/>
        <v>5.9942985264016126</v>
      </c>
      <c r="T32" s="333">
        <f t="shared" si="1"/>
        <v>3.275185146278691</v>
      </c>
      <c r="U32" s="333">
        <f t="shared" si="1"/>
        <v>4.5754527029050864</v>
      </c>
      <c r="V32" s="333">
        <f t="shared" si="1"/>
        <v>4.5196490451964904</v>
      </c>
      <c r="W32" s="333">
        <f t="shared" si="1"/>
        <v>6.2163693515848584</v>
      </c>
      <c r="X32" s="333">
        <f t="shared" si="1"/>
        <v>4.8951739112044779</v>
      </c>
      <c r="Y32" s="333">
        <f t="shared" si="1"/>
        <v>5.8802982306107952</v>
      </c>
      <c r="Z32" s="333">
        <f t="shared" si="1"/>
        <v>7.0346481703562063</v>
      </c>
      <c r="AA32" s="333">
        <f t="shared" si="1"/>
        <v>8.8626770402835593</v>
      </c>
      <c r="AB32" s="333">
        <f t="shared" si="1"/>
        <v>4.3413986773657065</v>
      </c>
      <c r="AC32" s="335" t="s">
        <v>289</v>
      </c>
    </row>
    <row r="33" spans="1:29" ht="21" customHeight="1">
      <c r="A33" s="89"/>
      <c r="B33" s="89"/>
      <c r="C33" s="89"/>
      <c r="D33" s="89"/>
      <c r="E33" s="89"/>
      <c r="F33" s="336"/>
      <c r="Q33" s="352"/>
      <c r="R33" s="352"/>
      <c r="S33" s="352"/>
      <c r="T33" s="352"/>
      <c r="U33" s="352"/>
      <c r="V33" s="352"/>
      <c r="W33" s="352"/>
      <c r="X33" s="352"/>
      <c r="Y33" s="352"/>
      <c r="Z33" s="352"/>
      <c r="AA33" s="352"/>
      <c r="AB33" s="352"/>
      <c r="AC33" s="335"/>
    </row>
    <row r="34" spans="1:29" ht="21" customHeight="1">
      <c r="B34" s="89"/>
      <c r="C34" s="89"/>
      <c r="D34" s="89">
        <v>13</v>
      </c>
      <c r="E34" s="351" t="s">
        <v>131</v>
      </c>
      <c r="F34" s="353"/>
      <c r="G34" s="346">
        <v>8095</v>
      </c>
      <c r="H34" s="346">
        <v>8180</v>
      </c>
      <c r="I34" s="346">
        <v>8743</v>
      </c>
      <c r="J34" s="346">
        <v>8597</v>
      </c>
      <c r="K34" s="349">
        <v>7962</v>
      </c>
      <c r="L34" s="346">
        <v>9249</v>
      </c>
      <c r="M34" s="346">
        <v>13796</v>
      </c>
      <c r="N34" s="346">
        <v>10019</v>
      </c>
      <c r="O34" s="346">
        <v>6150</v>
      </c>
      <c r="P34" s="349">
        <v>9713</v>
      </c>
      <c r="Q34" s="349">
        <v>7826</v>
      </c>
      <c r="R34" s="349">
        <v>8557</v>
      </c>
      <c r="S34" s="349">
        <v>9811</v>
      </c>
      <c r="T34" s="349">
        <v>7756</v>
      </c>
      <c r="U34" s="349">
        <v>11178</v>
      </c>
      <c r="V34" s="349">
        <v>10200</v>
      </c>
      <c r="W34" s="349">
        <v>11243</v>
      </c>
      <c r="X34" s="349">
        <v>10084</v>
      </c>
      <c r="Y34" s="349">
        <v>7250</v>
      </c>
      <c r="Z34" s="349">
        <v>11605</v>
      </c>
      <c r="AA34" s="349">
        <v>9710</v>
      </c>
      <c r="AB34" s="349">
        <v>11331</v>
      </c>
      <c r="AC34" s="348">
        <v>13</v>
      </c>
    </row>
    <row r="35" spans="1:29" ht="21" customHeight="1">
      <c r="B35" s="89"/>
      <c r="C35" s="89"/>
      <c r="D35" s="89">
        <v>14</v>
      </c>
      <c r="E35" s="351" t="s">
        <v>132</v>
      </c>
      <c r="F35" s="353"/>
      <c r="G35" s="346">
        <v>8999</v>
      </c>
      <c r="H35" s="346">
        <v>9185</v>
      </c>
      <c r="I35" s="346">
        <v>9586</v>
      </c>
      <c r="J35" s="346">
        <v>10048</v>
      </c>
      <c r="K35" s="349">
        <v>10044</v>
      </c>
      <c r="L35" s="346">
        <v>7739</v>
      </c>
      <c r="M35" s="346">
        <v>4946</v>
      </c>
      <c r="N35" s="346">
        <v>8225</v>
      </c>
      <c r="O35" s="346">
        <v>9032</v>
      </c>
      <c r="P35" s="349">
        <v>6162</v>
      </c>
      <c r="Q35" s="349">
        <v>8175</v>
      </c>
      <c r="R35" s="349">
        <v>1386</v>
      </c>
      <c r="S35" s="349">
        <v>11069</v>
      </c>
      <c r="T35" s="349">
        <v>2221</v>
      </c>
      <c r="U35" s="349">
        <v>2570</v>
      </c>
      <c r="V35" s="349">
        <v>2674</v>
      </c>
      <c r="W35" s="349">
        <v>5982</v>
      </c>
      <c r="X35" s="349">
        <v>3805</v>
      </c>
      <c r="Y35" s="349">
        <v>7396</v>
      </c>
      <c r="Z35" s="349">
        <v>10099</v>
      </c>
      <c r="AA35" s="349">
        <v>14395</v>
      </c>
      <c r="AB35" s="349">
        <v>4175</v>
      </c>
      <c r="AC35" s="348">
        <v>14</v>
      </c>
    </row>
    <row r="36" spans="1:29" ht="21" customHeight="1">
      <c r="A36" s="89"/>
      <c r="B36" s="89"/>
      <c r="C36" s="89"/>
      <c r="D36" s="89"/>
      <c r="E36" s="89"/>
      <c r="F36" s="336"/>
      <c r="G36" s="346"/>
      <c r="H36" s="346"/>
      <c r="I36" s="346"/>
      <c r="L36" s="346"/>
      <c r="M36" s="346"/>
      <c r="N36" s="346"/>
      <c r="Q36" s="346"/>
      <c r="R36" s="346"/>
      <c r="S36" s="346"/>
      <c r="T36" s="346"/>
      <c r="U36" s="346"/>
      <c r="V36" s="346"/>
      <c r="W36" s="346"/>
      <c r="X36" s="346"/>
      <c r="Y36" s="346"/>
      <c r="Z36" s="346"/>
      <c r="AA36" s="346"/>
      <c r="AB36" s="346"/>
      <c r="AC36" s="348"/>
    </row>
    <row r="37" spans="1:29" ht="21" customHeight="1">
      <c r="A37" s="316"/>
      <c r="B37" s="316"/>
      <c r="C37" s="316" t="s">
        <v>278</v>
      </c>
      <c r="D37" s="325" t="s">
        <v>279</v>
      </c>
      <c r="E37" s="325"/>
      <c r="F37" s="326"/>
      <c r="G37" s="346">
        <v>21951</v>
      </c>
      <c r="H37" s="346">
        <v>21836</v>
      </c>
      <c r="I37" s="346">
        <v>21530</v>
      </c>
      <c r="J37" s="346">
        <v>24522</v>
      </c>
      <c r="K37" s="349">
        <v>23855</v>
      </c>
      <c r="L37" s="346">
        <v>24027</v>
      </c>
      <c r="M37" s="346">
        <v>24954</v>
      </c>
      <c r="N37" s="346">
        <v>25547</v>
      </c>
      <c r="O37" s="346">
        <v>28662</v>
      </c>
      <c r="P37" s="349">
        <v>28112</v>
      </c>
      <c r="Q37" s="349">
        <v>39378</v>
      </c>
      <c r="R37" s="349">
        <v>39398</v>
      </c>
      <c r="S37" s="349">
        <v>39052</v>
      </c>
      <c r="T37" s="349">
        <v>31630</v>
      </c>
      <c r="U37" s="349">
        <v>28185</v>
      </c>
      <c r="V37" s="349">
        <v>21993</v>
      </c>
      <c r="W37" s="349">
        <v>22234</v>
      </c>
      <c r="X37" s="349">
        <v>24238</v>
      </c>
      <c r="Y37" s="349">
        <v>23212</v>
      </c>
      <c r="Z37" s="349">
        <v>21059</v>
      </c>
      <c r="AA37" s="349">
        <v>20183</v>
      </c>
      <c r="AB37" s="349">
        <v>26786</v>
      </c>
      <c r="AC37" s="348" t="s">
        <v>133</v>
      </c>
    </row>
    <row r="38" spans="1:29" ht="21" customHeight="1">
      <c r="B38" s="316"/>
      <c r="C38" s="316"/>
      <c r="D38" s="308" t="s">
        <v>290</v>
      </c>
      <c r="E38" s="308"/>
      <c r="F38" s="326"/>
      <c r="G38" s="333">
        <v>7.5</v>
      </c>
      <c r="H38" s="333">
        <v>7.8567676287932757</v>
      </c>
      <c r="I38" s="333">
        <v>7.7161821205344348</v>
      </c>
      <c r="J38" s="333">
        <v>8.4307152802846694</v>
      </c>
      <c r="K38" s="333">
        <f>K37/K13*100</f>
        <v>8.1140283744391937</v>
      </c>
      <c r="L38" s="333">
        <v>8.6999999999999993</v>
      </c>
      <c r="M38" s="333">
        <v>8.4727980198221502</v>
      </c>
      <c r="N38" s="333">
        <v>9.3262754403577617</v>
      </c>
      <c r="O38" s="333">
        <v>10.290749025211653</v>
      </c>
      <c r="P38" s="333">
        <f>P37/P13*100</f>
        <v>9.5347598842750401</v>
      </c>
      <c r="Q38" s="333">
        <f>Q37/Q13*100</f>
        <v>15.037289637185006</v>
      </c>
      <c r="R38" s="333">
        <f t="shared" ref="R38:AB38" si="2">R37/R13*100</f>
        <v>13.567271600261718</v>
      </c>
      <c r="S38" s="333">
        <f t="shared" si="2"/>
        <v>11.21117557725267</v>
      </c>
      <c r="T38" s="333">
        <f t="shared" si="2"/>
        <v>10.383292189715847</v>
      </c>
      <c r="U38" s="333">
        <f t="shared" si="2"/>
        <v>9.3802105347235862</v>
      </c>
      <c r="V38" s="333">
        <f t="shared" si="2"/>
        <v>7.7216376486449478</v>
      </c>
      <c r="W38" s="333">
        <f t="shared" si="2"/>
        <v>8.0240787322576335</v>
      </c>
      <c r="X38" s="333">
        <f t="shared" si="2"/>
        <v>8.5432909893270548</v>
      </c>
      <c r="Y38" s="333">
        <f t="shared" si="2"/>
        <v>9.3195058397472188</v>
      </c>
      <c r="Z38" s="333">
        <f t="shared" si="2"/>
        <v>6.8255923248954717</v>
      </c>
      <c r="AA38" s="333">
        <f t="shared" si="2"/>
        <v>7.4209845131116436</v>
      </c>
      <c r="AB38" s="333">
        <f t="shared" si="2"/>
        <v>7.4995940263070953</v>
      </c>
      <c r="AC38" s="335" t="s">
        <v>290</v>
      </c>
    </row>
    <row r="39" spans="1:29" ht="21" customHeight="1">
      <c r="A39" s="89"/>
      <c r="B39" s="89"/>
      <c r="C39" s="89"/>
      <c r="D39" s="89"/>
      <c r="E39" s="89"/>
      <c r="F39" s="336"/>
      <c r="Q39" s="352"/>
      <c r="R39" s="352"/>
      <c r="S39" s="352"/>
      <c r="T39" s="352"/>
      <c r="U39" s="352"/>
      <c r="V39" s="352"/>
      <c r="W39" s="352"/>
      <c r="X39" s="352"/>
      <c r="Y39" s="352"/>
      <c r="Z39" s="352"/>
      <c r="AA39" s="352"/>
      <c r="AB39" s="352"/>
      <c r="AC39" s="335"/>
    </row>
    <row r="40" spans="1:29" ht="21" customHeight="1">
      <c r="B40" s="89"/>
      <c r="C40" s="89"/>
      <c r="D40" s="89">
        <v>15</v>
      </c>
      <c r="E40" s="351" t="s">
        <v>72</v>
      </c>
      <c r="F40" s="353"/>
      <c r="G40" s="346">
        <v>10825</v>
      </c>
      <c r="H40" s="346">
        <v>10671</v>
      </c>
      <c r="I40" s="346">
        <v>10317</v>
      </c>
      <c r="J40" s="346">
        <v>12678</v>
      </c>
      <c r="K40" s="349">
        <v>12265</v>
      </c>
      <c r="L40" s="346">
        <v>11970</v>
      </c>
      <c r="M40" s="346">
        <v>12570</v>
      </c>
      <c r="N40" s="346">
        <v>13357</v>
      </c>
      <c r="O40" s="346">
        <v>16593</v>
      </c>
      <c r="P40" s="349">
        <v>17237</v>
      </c>
      <c r="Q40" s="349">
        <v>27542</v>
      </c>
      <c r="R40" s="349">
        <v>27781</v>
      </c>
      <c r="S40" s="349">
        <v>26445</v>
      </c>
      <c r="T40" s="349">
        <v>20058</v>
      </c>
      <c r="U40" s="349">
        <v>16085</v>
      </c>
      <c r="V40" s="349">
        <v>11812</v>
      </c>
      <c r="W40" s="349">
        <v>11209</v>
      </c>
      <c r="X40" s="349">
        <v>13409</v>
      </c>
      <c r="Y40" s="349">
        <v>13530</v>
      </c>
      <c r="Z40" s="349">
        <v>12852</v>
      </c>
      <c r="AA40" s="349">
        <v>12110</v>
      </c>
      <c r="AB40" s="349">
        <v>14013</v>
      </c>
      <c r="AC40" s="348">
        <v>15</v>
      </c>
    </row>
    <row r="41" spans="1:29" ht="21" customHeight="1">
      <c r="B41" s="89"/>
      <c r="C41" s="89"/>
      <c r="D41" s="89">
        <v>16</v>
      </c>
      <c r="E41" s="351" t="s">
        <v>73</v>
      </c>
      <c r="F41" s="353"/>
      <c r="G41" s="346">
        <v>4852</v>
      </c>
      <c r="H41" s="346">
        <v>4729</v>
      </c>
      <c r="I41" s="346">
        <v>4648</v>
      </c>
      <c r="J41" s="346">
        <v>5232</v>
      </c>
      <c r="K41" s="349">
        <v>5209</v>
      </c>
      <c r="L41" s="346">
        <v>4712</v>
      </c>
      <c r="M41" s="346">
        <v>4858</v>
      </c>
      <c r="N41" s="346">
        <v>4129</v>
      </c>
      <c r="O41" s="346">
        <v>4030</v>
      </c>
      <c r="P41" s="349">
        <v>3561</v>
      </c>
      <c r="Q41" s="349">
        <v>4932</v>
      </c>
      <c r="R41" s="349">
        <v>4122</v>
      </c>
      <c r="S41" s="349">
        <v>4133</v>
      </c>
      <c r="T41" s="349">
        <v>3672</v>
      </c>
      <c r="U41" s="349">
        <v>4430</v>
      </c>
      <c r="V41" s="349">
        <v>3406</v>
      </c>
      <c r="W41" s="349">
        <v>3460</v>
      </c>
      <c r="X41" s="349">
        <v>3533</v>
      </c>
      <c r="Y41" s="349">
        <v>2546</v>
      </c>
      <c r="Z41" s="349">
        <v>2197</v>
      </c>
      <c r="AA41" s="349">
        <v>2434</v>
      </c>
      <c r="AB41" s="349">
        <v>3870</v>
      </c>
      <c r="AC41" s="348">
        <v>16</v>
      </c>
    </row>
    <row r="42" spans="1:29" ht="21" customHeight="1">
      <c r="B42" s="89"/>
      <c r="C42" s="89"/>
      <c r="D42" s="89">
        <v>17</v>
      </c>
      <c r="E42" s="351" t="s">
        <v>134</v>
      </c>
      <c r="F42" s="353"/>
      <c r="G42" s="346">
        <v>1229</v>
      </c>
      <c r="H42" s="346">
        <v>1181</v>
      </c>
      <c r="I42" s="346">
        <v>1153</v>
      </c>
      <c r="J42" s="346">
        <v>1404</v>
      </c>
      <c r="K42" s="349">
        <v>1275</v>
      </c>
      <c r="L42" s="346">
        <v>937</v>
      </c>
      <c r="M42" s="346">
        <v>625</v>
      </c>
      <c r="N42" s="346">
        <v>805</v>
      </c>
      <c r="O42" s="346">
        <v>1018</v>
      </c>
      <c r="P42" s="349">
        <v>1024</v>
      </c>
      <c r="Q42" s="349">
        <v>2518</v>
      </c>
      <c r="R42" s="349">
        <v>2104</v>
      </c>
      <c r="S42" s="349">
        <v>1338</v>
      </c>
      <c r="T42" s="349">
        <v>704</v>
      </c>
      <c r="U42" s="349">
        <v>279</v>
      </c>
      <c r="V42" s="349">
        <v>68</v>
      </c>
      <c r="W42" s="349">
        <v>71</v>
      </c>
      <c r="X42" s="349">
        <v>78</v>
      </c>
      <c r="Y42" s="349">
        <v>242</v>
      </c>
      <c r="Z42" s="349">
        <v>423</v>
      </c>
      <c r="AA42" s="349">
        <v>1592</v>
      </c>
      <c r="AB42" s="349">
        <v>2870</v>
      </c>
      <c r="AC42" s="348">
        <v>17</v>
      </c>
    </row>
    <row r="43" spans="1:29" ht="21" customHeight="1">
      <c r="B43" s="89"/>
      <c r="C43" s="89"/>
      <c r="D43" s="89">
        <v>18</v>
      </c>
      <c r="E43" s="351" t="s">
        <v>135</v>
      </c>
      <c r="F43" s="353"/>
      <c r="G43" s="346">
        <v>5044</v>
      </c>
      <c r="H43" s="346">
        <v>5255</v>
      </c>
      <c r="I43" s="346">
        <v>5412</v>
      </c>
      <c r="J43" s="346">
        <v>5207</v>
      </c>
      <c r="K43" s="349">
        <v>5106</v>
      </c>
      <c r="L43" s="346">
        <v>6409</v>
      </c>
      <c r="M43" s="346">
        <v>6901</v>
      </c>
      <c r="N43" s="346">
        <v>7256</v>
      </c>
      <c r="O43" s="346">
        <v>7021</v>
      </c>
      <c r="P43" s="349">
        <v>6290</v>
      </c>
      <c r="Q43" s="349">
        <v>4386</v>
      </c>
      <c r="R43" s="349">
        <v>5391</v>
      </c>
      <c r="S43" s="349">
        <v>7137</v>
      </c>
      <c r="T43" s="349">
        <v>7196</v>
      </c>
      <c r="U43" s="349">
        <v>7391</v>
      </c>
      <c r="V43" s="349">
        <v>6706</v>
      </c>
      <c r="W43" s="349">
        <v>7494</v>
      </c>
      <c r="X43" s="349">
        <v>7219</v>
      </c>
      <c r="Y43" s="349">
        <v>6894</v>
      </c>
      <c r="Z43" s="349">
        <v>5586</v>
      </c>
      <c r="AA43" s="349">
        <v>4047</v>
      </c>
      <c r="AB43" s="349">
        <v>6034</v>
      </c>
      <c r="AC43" s="348">
        <v>18</v>
      </c>
    </row>
    <row r="44" spans="1:29" ht="21" customHeight="1">
      <c r="A44" s="89"/>
      <c r="B44" s="89"/>
      <c r="C44" s="89"/>
      <c r="D44" s="89"/>
      <c r="E44" s="89"/>
      <c r="F44" s="336"/>
      <c r="G44" s="346"/>
      <c r="H44" s="346"/>
      <c r="I44" s="346"/>
      <c r="L44" s="346"/>
      <c r="M44" s="346"/>
      <c r="N44" s="346"/>
      <c r="Q44" s="346"/>
      <c r="R44" s="346"/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8"/>
    </row>
    <row r="45" spans="1:29" ht="21" customHeight="1">
      <c r="B45" s="316"/>
      <c r="C45" s="316" t="s">
        <v>280</v>
      </c>
      <c r="D45" s="325" t="s">
        <v>262</v>
      </c>
      <c r="E45" s="325"/>
      <c r="F45" s="326"/>
      <c r="G45" s="346">
        <v>11486</v>
      </c>
      <c r="H45" s="346">
        <v>12538</v>
      </c>
      <c r="I45" s="346">
        <v>11932</v>
      </c>
      <c r="J45" s="346">
        <v>12121</v>
      </c>
      <c r="K45" s="349">
        <v>12190</v>
      </c>
      <c r="L45" s="346">
        <v>10314</v>
      </c>
      <c r="M45" s="346">
        <v>12947</v>
      </c>
      <c r="N45" s="346">
        <v>11213</v>
      </c>
      <c r="O45" s="346">
        <v>11257</v>
      </c>
      <c r="P45" s="349">
        <v>12020</v>
      </c>
      <c r="Q45" s="349">
        <v>7952</v>
      </c>
      <c r="R45" s="349">
        <v>6993</v>
      </c>
      <c r="S45" s="349">
        <v>13410</v>
      </c>
      <c r="T45" s="349">
        <v>11092</v>
      </c>
      <c r="U45" s="349">
        <v>7774</v>
      </c>
      <c r="V45" s="349">
        <v>13311</v>
      </c>
      <c r="W45" s="349">
        <v>15367</v>
      </c>
      <c r="X45" s="349">
        <v>8427</v>
      </c>
      <c r="Y45" s="349">
        <v>10304</v>
      </c>
      <c r="Z45" s="349">
        <v>16323</v>
      </c>
      <c r="AA45" s="349">
        <v>15740</v>
      </c>
      <c r="AB45" s="349">
        <v>17552</v>
      </c>
      <c r="AC45" s="348" t="s">
        <v>136</v>
      </c>
    </row>
    <row r="46" spans="1:29" ht="21" customHeight="1">
      <c r="B46" s="316"/>
      <c r="C46" s="316"/>
      <c r="D46" s="308" t="s">
        <v>263</v>
      </c>
      <c r="E46" s="308"/>
      <c r="F46" s="326"/>
      <c r="G46" s="333">
        <v>3.9</v>
      </c>
      <c r="H46" s="333">
        <v>4.5112727848420082</v>
      </c>
      <c r="I46" s="333">
        <v>4.2763346522162964</v>
      </c>
      <c r="J46" s="333">
        <v>4.1672253450913654</v>
      </c>
      <c r="K46" s="333">
        <f>K45/K13*100</f>
        <v>4.1463008125933261</v>
      </c>
      <c r="L46" s="333">
        <v>3.7</v>
      </c>
      <c r="M46" s="333">
        <v>4.395981243994445</v>
      </c>
      <c r="N46" s="333">
        <v>4.0934562380213562</v>
      </c>
      <c r="O46" s="333">
        <v>4.0416915001328402</v>
      </c>
      <c r="P46" s="333">
        <f>P45/P13*100</f>
        <v>4.0768288918962003</v>
      </c>
      <c r="Q46" s="333">
        <f>Q45/Q13*100</f>
        <v>3.0366328202269073</v>
      </c>
      <c r="R46" s="333">
        <f t="shared" ref="R46:AB46" si="3">R45/R13*100</f>
        <v>2.4081407761975275</v>
      </c>
      <c r="S46" s="333">
        <f t="shared" si="3"/>
        <v>3.8497865535941389</v>
      </c>
      <c r="T46" s="333">
        <f t="shared" si="3"/>
        <v>3.6412101475917855</v>
      </c>
      <c r="U46" s="333">
        <f t="shared" si="3"/>
        <v>2.5872540960419075</v>
      </c>
      <c r="V46" s="333">
        <f t="shared" si="3"/>
        <v>4.673428761020002</v>
      </c>
      <c r="W46" s="333">
        <f t="shared" si="3"/>
        <v>5.5458315138348047</v>
      </c>
      <c r="X46" s="333">
        <f t="shared" si="3"/>
        <v>2.9703074992598024</v>
      </c>
      <c r="Y46" s="333">
        <f t="shared" si="3"/>
        <v>4.1370062111302488</v>
      </c>
      <c r="Z46" s="333">
        <f t="shared" si="3"/>
        <v>5.2905714193109254</v>
      </c>
      <c r="AA46" s="333">
        <f t="shared" si="3"/>
        <v>5.7873604635771327</v>
      </c>
      <c r="AB46" s="333">
        <f t="shared" si="3"/>
        <v>4.914241557147097</v>
      </c>
      <c r="AC46" s="335" t="s">
        <v>263</v>
      </c>
    </row>
    <row r="47" spans="1:29" ht="21" customHeight="1">
      <c r="A47" s="89"/>
      <c r="B47" s="89"/>
      <c r="C47" s="89"/>
      <c r="D47" s="89"/>
      <c r="E47" s="89"/>
      <c r="F47" s="336"/>
      <c r="Q47" s="352"/>
      <c r="R47" s="352"/>
      <c r="S47" s="352"/>
      <c r="T47" s="352"/>
      <c r="U47" s="352"/>
      <c r="V47" s="352"/>
      <c r="W47" s="352"/>
      <c r="X47" s="352"/>
      <c r="Y47" s="352"/>
      <c r="Z47" s="352"/>
      <c r="AA47" s="352"/>
      <c r="AB47" s="352"/>
      <c r="AC47" s="335"/>
    </row>
    <row r="48" spans="1:29" ht="21" customHeight="1">
      <c r="B48" s="89"/>
      <c r="C48" s="89"/>
      <c r="D48" s="89">
        <v>19</v>
      </c>
      <c r="E48" s="351" t="s">
        <v>137</v>
      </c>
      <c r="F48" s="336"/>
      <c r="G48" s="346">
        <v>3970</v>
      </c>
      <c r="H48" s="346">
        <v>4344</v>
      </c>
      <c r="I48" s="346">
        <v>3968</v>
      </c>
      <c r="J48" s="346">
        <v>4157</v>
      </c>
      <c r="K48" s="349">
        <v>4132</v>
      </c>
      <c r="L48" s="346">
        <v>3677</v>
      </c>
      <c r="M48" s="346">
        <v>4775</v>
      </c>
      <c r="N48" s="346">
        <v>3558</v>
      </c>
      <c r="O48" s="346">
        <v>3845</v>
      </c>
      <c r="P48" s="349">
        <v>4450</v>
      </c>
      <c r="Q48" s="349">
        <v>1970</v>
      </c>
      <c r="R48" s="349">
        <v>1043</v>
      </c>
      <c r="S48" s="349">
        <v>6582</v>
      </c>
      <c r="T48" s="349">
        <v>4551</v>
      </c>
      <c r="U48" s="349">
        <v>1208</v>
      </c>
      <c r="V48" s="349">
        <v>5295</v>
      </c>
      <c r="W48" s="349">
        <v>6778</v>
      </c>
      <c r="X48" s="349">
        <v>1181</v>
      </c>
      <c r="Y48" s="349">
        <v>3381</v>
      </c>
      <c r="Z48" s="349">
        <v>7138</v>
      </c>
      <c r="AA48" s="349">
        <v>7165</v>
      </c>
      <c r="AB48" s="349">
        <v>7112</v>
      </c>
      <c r="AC48" s="348">
        <v>19</v>
      </c>
    </row>
    <row r="49" spans="1:29" ht="21" customHeight="1">
      <c r="B49" s="89"/>
      <c r="C49" s="89"/>
      <c r="D49" s="89">
        <v>20</v>
      </c>
      <c r="E49" s="351" t="s">
        <v>138</v>
      </c>
      <c r="F49" s="336"/>
      <c r="G49" s="346">
        <v>640</v>
      </c>
      <c r="H49" s="346">
        <v>640</v>
      </c>
      <c r="I49" s="346">
        <v>669</v>
      </c>
      <c r="J49" s="346">
        <v>717</v>
      </c>
      <c r="K49" s="349">
        <v>745</v>
      </c>
      <c r="L49" s="346">
        <v>649</v>
      </c>
      <c r="M49" s="346">
        <v>1241</v>
      </c>
      <c r="N49" s="346">
        <v>694</v>
      </c>
      <c r="O49" s="346">
        <v>701</v>
      </c>
      <c r="P49" s="349">
        <v>609</v>
      </c>
      <c r="Q49" s="349">
        <v>485</v>
      </c>
      <c r="R49" s="349">
        <v>279</v>
      </c>
      <c r="S49" s="349">
        <v>222</v>
      </c>
      <c r="T49" s="349">
        <v>317</v>
      </c>
      <c r="U49" s="349">
        <v>195</v>
      </c>
      <c r="V49" s="349">
        <v>1184</v>
      </c>
      <c r="W49" s="349">
        <v>420</v>
      </c>
      <c r="X49" s="349">
        <v>246</v>
      </c>
      <c r="Y49" s="349">
        <v>404</v>
      </c>
      <c r="Z49" s="349">
        <v>1234</v>
      </c>
      <c r="AA49" s="349">
        <v>1520</v>
      </c>
      <c r="AB49" s="349">
        <v>796</v>
      </c>
      <c r="AC49" s="348">
        <v>20</v>
      </c>
    </row>
    <row r="50" spans="1:29" ht="21" customHeight="1">
      <c r="B50" s="89"/>
      <c r="C50" s="89"/>
      <c r="D50" s="89">
        <v>21</v>
      </c>
      <c r="E50" s="351" t="s">
        <v>74</v>
      </c>
      <c r="F50" s="336"/>
      <c r="G50" s="346">
        <v>807</v>
      </c>
      <c r="H50" s="346">
        <v>870</v>
      </c>
      <c r="I50" s="346">
        <v>810</v>
      </c>
      <c r="J50" s="346">
        <v>754</v>
      </c>
      <c r="K50" s="349">
        <v>752</v>
      </c>
      <c r="L50" s="346">
        <v>822</v>
      </c>
      <c r="M50" s="346">
        <v>629</v>
      </c>
      <c r="N50" s="346">
        <v>623</v>
      </c>
      <c r="O50" s="346">
        <v>693</v>
      </c>
      <c r="P50" s="349">
        <v>483</v>
      </c>
      <c r="Q50" s="349">
        <v>402</v>
      </c>
      <c r="R50" s="349">
        <v>329</v>
      </c>
      <c r="S50" s="349">
        <v>405</v>
      </c>
      <c r="T50" s="349">
        <v>225</v>
      </c>
      <c r="U50" s="349">
        <v>104</v>
      </c>
      <c r="V50" s="349">
        <v>905</v>
      </c>
      <c r="W50" s="349">
        <v>768</v>
      </c>
      <c r="X50" s="349">
        <v>532</v>
      </c>
      <c r="Y50" s="349">
        <v>301</v>
      </c>
      <c r="Z50" s="349">
        <v>255</v>
      </c>
      <c r="AA50" s="349">
        <v>431</v>
      </c>
      <c r="AB50" s="349">
        <v>1136</v>
      </c>
      <c r="AC50" s="348">
        <v>21</v>
      </c>
    </row>
    <row r="51" spans="1:29" ht="21" customHeight="1">
      <c r="B51" s="89"/>
      <c r="C51" s="89"/>
      <c r="D51" s="89">
        <v>22</v>
      </c>
      <c r="E51" s="351" t="s">
        <v>139</v>
      </c>
      <c r="F51" s="336"/>
      <c r="G51" s="346">
        <v>2192</v>
      </c>
      <c r="H51" s="346">
        <v>2311</v>
      </c>
      <c r="I51" s="346">
        <v>2293</v>
      </c>
      <c r="J51" s="346">
        <v>2259</v>
      </c>
      <c r="K51" s="349">
        <v>2209</v>
      </c>
      <c r="L51" s="346">
        <v>1768</v>
      </c>
      <c r="M51" s="346">
        <v>2409</v>
      </c>
      <c r="N51" s="346">
        <v>2268</v>
      </c>
      <c r="O51" s="346">
        <v>1969</v>
      </c>
      <c r="P51" s="349">
        <v>2113</v>
      </c>
      <c r="Q51" s="349">
        <v>2038</v>
      </c>
      <c r="R51" s="349">
        <v>1855</v>
      </c>
      <c r="S51" s="349">
        <v>2197</v>
      </c>
      <c r="T51" s="349">
        <v>2273</v>
      </c>
      <c r="U51" s="349">
        <v>1523</v>
      </c>
      <c r="V51" s="349">
        <v>1442</v>
      </c>
      <c r="W51" s="349">
        <v>2210</v>
      </c>
      <c r="X51" s="349">
        <v>2394</v>
      </c>
      <c r="Y51" s="349">
        <v>1747</v>
      </c>
      <c r="Z51" s="349">
        <v>2531</v>
      </c>
      <c r="AA51" s="349">
        <v>2078</v>
      </c>
      <c r="AB51" s="349">
        <v>3070</v>
      </c>
      <c r="AC51" s="348">
        <v>22</v>
      </c>
    </row>
    <row r="52" spans="1:29" ht="21" customHeight="1">
      <c r="B52" s="89"/>
      <c r="C52" s="89"/>
      <c r="D52" s="89">
        <v>23</v>
      </c>
      <c r="E52" s="351" t="s">
        <v>140</v>
      </c>
      <c r="F52" s="336"/>
      <c r="G52" s="346">
        <v>3024</v>
      </c>
      <c r="H52" s="346">
        <v>3485</v>
      </c>
      <c r="I52" s="346">
        <v>3370</v>
      </c>
      <c r="J52" s="346">
        <v>3402</v>
      </c>
      <c r="K52" s="349">
        <v>3481</v>
      </c>
      <c r="L52" s="346">
        <v>2886</v>
      </c>
      <c r="M52" s="346">
        <v>3248</v>
      </c>
      <c r="N52" s="346">
        <v>3340</v>
      </c>
      <c r="O52" s="346">
        <v>3370</v>
      </c>
      <c r="P52" s="349">
        <v>3747</v>
      </c>
      <c r="Q52" s="349">
        <v>2887</v>
      </c>
      <c r="R52" s="349">
        <v>2949</v>
      </c>
      <c r="S52" s="349">
        <v>3460</v>
      </c>
      <c r="T52" s="349">
        <v>3493</v>
      </c>
      <c r="U52" s="349">
        <v>3960</v>
      </c>
      <c r="V52" s="349">
        <v>3903</v>
      </c>
      <c r="W52" s="349">
        <v>4462</v>
      </c>
      <c r="X52" s="349">
        <v>3613</v>
      </c>
      <c r="Y52" s="349">
        <v>3694</v>
      </c>
      <c r="Z52" s="349">
        <v>4197</v>
      </c>
      <c r="AA52" s="349">
        <v>3934</v>
      </c>
      <c r="AB52" s="349">
        <v>4417</v>
      </c>
      <c r="AC52" s="348">
        <v>23</v>
      </c>
    </row>
    <row r="53" spans="1:29" ht="21" customHeight="1">
      <c r="B53" s="89"/>
      <c r="C53" s="89"/>
      <c r="D53" s="89">
        <v>24</v>
      </c>
      <c r="E53" s="351" t="s">
        <v>141</v>
      </c>
      <c r="F53" s="336"/>
      <c r="G53" s="346">
        <v>853</v>
      </c>
      <c r="H53" s="346">
        <v>888</v>
      </c>
      <c r="I53" s="346">
        <v>822</v>
      </c>
      <c r="J53" s="346">
        <v>833</v>
      </c>
      <c r="K53" s="349">
        <v>871</v>
      </c>
      <c r="L53" s="346">
        <v>511</v>
      </c>
      <c r="M53" s="346">
        <v>645</v>
      </c>
      <c r="N53" s="346">
        <v>730</v>
      </c>
      <c r="O53" s="346">
        <v>680</v>
      </c>
      <c r="P53" s="349">
        <v>618</v>
      </c>
      <c r="Q53" s="349">
        <v>169</v>
      </c>
      <c r="R53" s="349">
        <v>538</v>
      </c>
      <c r="S53" s="349">
        <v>543</v>
      </c>
      <c r="T53" s="349">
        <v>232</v>
      </c>
      <c r="U53" s="349">
        <v>783</v>
      </c>
      <c r="V53" s="349">
        <v>581</v>
      </c>
      <c r="W53" s="349">
        <v>730</v>
      </c>
      <c r="X53" s="349">
        <v>460</v>
      </c>
      <c r="Y53" s="349">
        <v>776</v>
      </c>
      <c r="Z53" s="349">
        <v>968</v>
      </c>
      <c r="AA53" s="349">
        <v>612</v>
      </c>
      <c r="AB53" s="349">
        <v>1022</v>
      </c>
      <c r="AC53" s="348">
        <v>24</v>
      </c>
    </row>
    <row r="54" spans="1:29" ht="13.5" customHeight="1">
      <c r="A54" s="354"/>
      <c r="B54" s="354"/>
      <c r="C54" s="354"/>
      <c r="D54" s="354"/>
      <c r="E54" s="354"/>
      <c r="F54" s="355"/>
      <c r="G54" s="356"/>
      <c r="H54" s="356"/>
      <c r="I54" s="356"/>
      <c r="J54" s="354"/>
      <c r="K54" s="354"/>
      <c r="L54" s="354"/>
      <c r="M54" s="354"/>
      <c r="N54" s="354"/>
      <c r="O54" s="354"/>
      <c r="P54" s="354"/>
      <c r="Q54" s="354"/>
      <c r="R54" s="354"/>
      <c r="S54" s="354"/>
      <c r="T54" s="354"/>
      <c r="U54" s="354"/>
      <c r="V54" s="354"/>
      <c r="W54" s="354"/>
      <c r="X54" s="354"/>
      <c r="Y54" s="354"/>
      <c r="Z54" s="354"/>
      <c r="AA54" s="354"/>
      <c r="AB54" s="355"/>
      <c r="AC54" s="357"/>
    </row>
    <row r="55" spans="1:29" ht="13.5" customHeight="1">
      <c r="A55" s="25" t="s">
        <v>142</v>
      </c>
    </row>
  </sheetData>
  <mergeCells count="18">
    <mergeCell ref="A3:F5"/>
    <mergeCell ref="G3:K3"/>
    <mergeCell ref="L3:AB3"/>
    <mergeCell ref="G4:K4"/>
    <mergeCell ref="L4:P4"/>
    <mergeCell ref="Q4:AB4"/>
    <mergeCell ref="B7:E7"/>
    <mergeCell ref="B9:E9"/>
    <mergeCell ref="B11:E11"/>
    <mergeCell ref="D13:E13"/>
    <mergeCell ref="D15:E15"/>
    <mergeCell ref="D45:E45"/>
    <mergeCell ref="D46:E46"/>
    <mergeCell ref="D16:E16"/>
    <mergeCell ref="D31:E31"/>
    <mergeCell ref="D32:E32"/>
    <mergeCell ref="D37:E37"/>
    <mergeCell ref="D38:E38"/>
  </mergeCells>
  <phoneticPr fontId="14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7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D59"/>
  <sheetViews>
    <sheetView zoomScale="120" zoomScaleNormal="120" zoomScaleSheetLayoutView="100" workbookViewId="0">
      <selection sqref="A1:XFD1048576"/>
    </sheetView>
  </sheetViews>
  <sheetFormatPr defaultRowHeight="13"/>
  <cols>
    <col min="1" max="3" width="1.6328125" style="25" customWidth="1"/>
    <col min="4" max="4" width="3.453125" style="25" bestFit="1" customWidth="1"/>
    <col min="5" max="5" width="19.6328125" style="25" customWidth="1"/>
    <col min="6" max="6" width="1.6328125" style="25" customWidth="1"/>
    <col min="7" max="20" width="9.08984375" style="25" customWidth="1"/>
    <col min="21" max="21" width="8.7265625" style="25"/>
    <col min="22" max="28" width="9.08984375" style="25" customWidth="1"/>
    <col min="29" max="29" width="5.6328125" style="25" customWidth="1"/>
    <col min="30" max="30" width="10.36328125" style="25" customWidth="1"/>
    <col min="31" max="16384" width="8.7265625" style="25"/>
  </cols>
  <sheetData>
    <row r="1" spans="1:30" ht="13.5" customHeight="1">
      <c r="A1" s="35" t="s">
        <v>510</v>
      </c>
      <c r="B1" s="35"/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</row>
    <row r="2" spans="1:30" ht="13.5" customHeight="1" thickBo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59"/>
      <c r="AC2" s="76" t="s">
        <v>447</v>
      </c>
    </row>
    <row r="3" spans="1:30" ht="13.5" customHeight="1" thickTop="1">
      <c r="A3" s="39" t="s">
        <v>102</v>
      </c>
      <c r="B3" s="39"/>
      <c r="C3" s="39"/>
      <c r="D3" s="39"/>
      <c r="E3" s="39"/>
      <c r="F3" s="360"/>
      <c r="G3" s="34" t="s">
        <v>251</v>
      </c>
      <c r="H3" s="361"/>
      <c r="I3" s="361"/>
      <c r="J3" s="361"/>
      <c r="K3" s="362"/>
      <c r="L3" s="34" t="s">
        <v>52</v>
      </c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2"/>
      <c r="AC3" s="363"/>
    </row>
    <row r="4" spans="1:30" ht="13.5" customHeight="1">
      <c r="A4" s="391"/>
      <c r="B4" s="391"/>
      <c r="C4" s="391"/>
      <c r="D4" s="391"/>
      <c r="E4" s="391"/>
      <c r="F4" s="166"/>
      <c r="G4" s="364" t="s">
        <v>256</v>
      </c>
      <c r="H4" s="365"/>
      <c r="I4" s="365"/>
      <c r="J4" s="365"/>
      <c r="K4" s="366"/>
      <c r="L4" s="364" t="s">
        <v>256</v>
      </c>
      <c r="M4" s="365"/>
      <c r="N4" s="365"/>
      <c r="O4" s="365"/>
      <c r="P4" s="366"/>
      <c r="Q4" s="313" t="s">
        <v>541</v>
      </c>
      <c r="R4" s="314"/>
      <c r="S4" s="314"/>
      <c r="T4" s="314"/>
      <c r="U4" s="314"/>
      <c r="V4" s="314"/>
      <c r="W4" s="314"/>
      <c r="X4" s="314"/>
      <c r="Y4" s="314"/>
      <c r="Z4" s="314"/>
      <c r="AA4" s="314"/>
      <c r="AB4" s="315"/>
      <c r="AC4" s="170" t="s">
        <v>257</v>
      </c>
    </row>
    <row r="5" spans="1:30" ht="13.5" customHeight="1">
      <c r="A5" s="53"/>
      <c r="B5" s="53"/>
      <c r="C5" s="53"/>
      <c r="D5" s="53"/>
      <c r="E5" s="53"/>
      <c r="F5" s="367"/>
      <c r="G5" s="319" t="s">
        <v>369</v>
      </c>
      <c r="H5" s="319" t="s">
        <v>471</v>
      </c>
      <c r="I5" s="319" t="s">
        <v>507</v>
      </c>
      <c r="J5" s="319" t="s">
        <v>508</v>
      </c>
      <c r="K5" s="320" t="s">
        <v>542</v>
      </c>
      <c r="L5" s="319" t="s">
        <v>369</v>
      </c>
      <c r="M5" s="319" t="s">
        <v>471</v>
      </c>
      <c r="N5" s="319" t="s">
        <v>507</v>
      </c>
      <c r="O5" s="319" t="s">
        <v>508</v>
      </c>
      <c r="P5" s="320" t="s">
        <v>542</v>
      </c>
      <c r="Q5" s="57" t="s">
        <v>258</v>
      </c>
      <c r="R5" s="57" t="s">
        <v>103</v>
      </c>
      <c r="S5" s="57" t="s">
        <v>104</v>
      </c>
      <c r="T5" s="57" t="s">
        <v>105</v>
      </c>
      <c r="U5" s="57" t="s">
        <v>106</v>
      </c>
      <c r="V5" s="57" t="s">
        <v>107</v>
      </c>
      <c r="W5" s="57" t="s">
        <v>108</v>
      </c>
      <c r="X5" s="57" t="s">
        <v>109</v>
      </c>
      <c r="Y5" s="57" t="s">
        <v>110</v>
      </c>
      <c r="Z5" s="57" t="s">
        <v>111</v>
      </c>
      <c r="AA5" s="57" t="s">
        <v>112</v>
      </c>
      <c r="AB5" s="57" t="s">
        <v>113</v>
      </c>
      <c r="AC5" s="368"/>
    </row>
    <row r="6" spans="1:30" ht="13.5" customHeight="1">
      <c r="A6" s="149"/>
      <c r="B6" s="149"/>
      <c r="C6" s="149"/>
      <c r="D6" s="149"/>
      <c r="E6" s="149"/>
      <c r="F6" s="150"/>
      <c r="G6" s="36"/>
      <c r="L6" s="36"/>
      <c r="M6" s="369"/>
      <c r="N6" s="369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154"/>
    </row>
    <row r="7" spans="1:30" ht="18.75" customHeight="1">
      <c r="A7" s="170"/>
      <c r="B7" s="370"/>
      <c r="C7" s="170" t="s">
        <v>264</v>
      </c>
      <c r="D7" s="371" t="s">
        <v>340</v>
      </c>
      <c r="E7" s="371"/>
      <c r="F7" s="372"/>
      <c r="G7" s="346">
        <v>10779</v>
      </c>
      <c r="H7" s="346">
        <v>8799</v>
      </c>
      <c r="I7" s="373">
        <v>8709</v>
      </c>
      <c r="J7" s="349">
        <v>9106</v>
      </c>
      <c r="K7" s="349">
        <v>9297</v>
      </c>
      <c r="L7" s="346">
        <v>10559</v>
      </c>
      <c r="M7" s="373">
        <v>8691</v>
      </c>
      <c r="N7" s="373">
        <v>8579</v>
      </c>
      <c r="O7" s="349">
        <v>7661</v>
      </c>
      <c r="P7" s="349">
        <v>8171</v>
      </c>
      <c r="Q7" s="349">
        <v>8314</v>
      </c>
      <c r="R7" s="349">
        <v>5168</v>
      </c>
      <c r="S7" s="349">
        <v>10665</v>
      </c>
      <c r="T7" s="349">
        <v>10269</v>
      </c>
      <c r="U7" s="349">
        <v>10208</v>
      </c>
      <c r="V7" s="349">
        <v>9243</v>
      </c>
      <c r="W7" s="349">
        <v>7148</v>
      </c>
      <c r="X7" s="349">
        <v>6660</v>
      </c>
      <c r="Y7" s="349">
        <v>5835</v>
      </c>
      <c r="Z7" s="349">
        <v>7623</v>
      </c>
      <c r="AA7" s="349">
        <v>8460</v>
      </c>
      <c r="AB7" s="349">
        <v>8458</v>
      </c>
      <c r="AC7" s="265" t="s">
        <v>143</v>
      </c>
      <c r="AD7" s="374"/>
    </row>
    <row r="8" spans="1:30" ht="18.75" customHeight="1">
      <c r="A8" s="170"/>
      <c r="B8" s="170"/>
      <c r="D8" s="45" t="s">
        <v>341</v>
      </c>
      <c r="E8" s="45"/>
      <c r="F8" s="372"/>
      <c r="G8" s="333">
        <v>3.7</v>
      </c>
      <c r="H8" s="333">
        <v>3.1659506487338356</v>
      </c>
      <c r="I8" s="173">
        <v>3.1212368828487871</v>
      </c>
      <c r="J8" s="375">
        <f>J7/'[1]表13-5'!J13*100</f>
        <v>3.2635185503755952</v>
      </c>
      <c r="K8" s="333">
        <f>K7/'[2]表13-5'!K13*100</f>
        <v>3.1622771660935314</v>
      </c>
      <c r="L8" s="333">
        <v>3.8</v>
      </c>
      <c r="M8" s="173">
        <v>2.9509131838692917</v>
      </c>
      <c r="N8" s="173">
        <v>3.1318791640047459</v>
      </c>
      <c r="O8" s="375">
        <f>O7/'[1]表13-5'!O13*100</f>
        <v>2.7967509354750386</v>
      </c>
      <c r="P8" s="333">
        <f>P7/'[2]表13-5'!P13*100</f>
        <v>2.7713618033014855</v>
      </c>
      <c r="Q8" s="333">
        <f>Q7/'[2]表13-5'!Q13*100</f>
        <v>3.1748698776869353</v>
      </c>
      <c r="R8" s="333">
        <f>R7/'[2]表13-5'!R13*100</f>
        <v>1.7796756086642103</v>
      </c>
      <c r="S8" s="333">
        <f>S7/'[2]表13-5'!S13*100</f>
        <v>3.0617429973215131</v>
      </c>
      <c r="T8" s="333">
        <f>T7/'[2]表13-5'!T13*100</f>
        <v>3.3710410210620307</v>
      </c>
      <c r="U8" s="333">
        <f>U7/'[2]表13-5'!U13*100</f>
        <v>3.3973102408535878</v>
      </c>
      <c r="V8" s="333">
        <f>V7/'[2]表13-5'!V13*100</f>
        <v>3.2451733181660192</v>
      </c>
      <c r="W8" s="333">
        <f>W7/'[2]表13-5'!W13*100</f>
        <v>2.579657946306448</v>
      </c>
      <c r="X8" s="333">
        <f>X7/'[2]表13-5'!X13*100</f>
        <v>2.3474840328788753</v>
      </c>
      <c r="Y8" s="333">
        <f>Y7/'[2]表13-5'!Y13*100</f>
        <v>2.3427243053129856</v>
      </c>
      <c r="Z8" s="333">
        <f>Z7/'[2]表13-5'!Z13*100</f>
        <v>2.4707483875149903</v>
      </c>
      <c r="AA8" s="333">
        <f>AA7/'[2]表13-5'!AA13*100</f>
        <v>3.1106143279455241</v>
      </c>
      <c r="AB8" s="333">
        <f>AB7/'[2]表13-5'!AB13*100</f>
        <v>2.3680865479916902</v>
      </c>
      <c r="AC8" s="376" t="s">
        <v>341</v>
      </c>
      <c r="AD8" s="377"/>
    </row>
    <row r="9" spans="1:30" ht="18.75" customHeight="1">
      <c r="A9" s="170"/>
      <c r="B9" s="370"/>
      <c r="C9" s="370"/>
      <c r="D9" s="370"/>
      <c r="E9" s="370"/>
      <c r="F9" s="372"/>
      <c r="I9" s="175"/>
      <c r="M9" s="373"/>
      <c r="N9" s="373"/>
      <c r="Q9" s="378"/>
      <c r="R9" s="346"/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76"/>
      <c r="AD9" s="379"/>
    </row>
    <row r="10" spans="1:30" ht="18.75" customHeight="1">
      <c r="A10" s="170"/>
      <c r="B10" s="170"/>
      <c r="C10" s="170"/>
      <c r="D10" s="36">
        <v>25</v>
      </c>
      <c r="E10" s="370" t="s">
        <v>144</v>
      </c>
      <c r="F10" s="372"/>
      <c r="G10" s="346">
        <v>138</v>
      </c>
      <c r="H10" s="346">
        <v>111</v>
      </c>
      <c r="I10" s="373">
        <v>161</v>
      </c>
      <c r="J10" s="349">
        <v>133</v>
      </c>
      <c r="K10" s="349">
        <v>77</v>
      </c>
      <c r="L10" s="346">
        <v>3</v>
      </c>
      <c r="M10" s="373">
        <v>3</v>
      </c>
      <c r="N10" s="373">
        <v>12</v>
      </c>
      <c r="O10" s="349">
        <v>10</v>
      </c>
      <c r="P10" s="349">
        <v>52</v>
      </c>
      <c r="Q10" s="349">
        <v>54</v>
      </c>
      <c r="R10" s="349">
        <v>0</v>
      </c>
      <c r="S10" s="349">
        <v>37</v>
      </c>
      <c r="T10" s="349">
        <v>0</v>
      </c>
      <c r="U10" s="349">
        <v>147</v>
      </c>
      <c r="V10" s="349">
        <v>41</v>
      </c>
      <c r="W10" s="349">
        <v>303</v>
      </c>
      <c r="X10" s="349">
        <v>0</v>
      </c>
      <c r="Y10" s="349">
        <v>0</v>
      </c>
      <c r="Z10" s="349">
        <v>0</v>
      </c>
      <c r="AA10" s="349">
        <v>0</v>
      </c>
      <c r="AB10" s="349">
        <v>43</v>
      </c>
      <c r="AC10" s="265">
        <v>25</v>
      </c>
      <c r="AD10" s="221"/>
    </row>
    <row r="11" spans="1:30" ht="18.75" customHeight="1">
      <c r="A11" s="170"/>
      <c r="B11" s="370"/>
      <c r="C11" s="370"/>
      <c r="D11" s="36">
        <v>26</v>
      </c>
      <c r="E11" s="370" t="s">
        <v>145</v>
      </c>
      <c r="F11" s="372"/>
      <c r="G11" s="346">
        <v>4332</v>
      </c>
      <c r="H11" s="346">
        <v>3472</v>
      </c>
      <c r="I11" s="373">
        <v>3383</v>
      </c>
      <c r="J11" s="349">
        <v>3551</v>
      </c>
      <c r="K11" s="349">
        <v>3614</v>
      </c>
      <c r="L11" s="346">
        <v>4867</v>
      </c>
      <c r="M11" s="373">
        <v>3337</v>
      </c>
      <c r="N11" s="373">
        <v>3289</v>
      </c>
      <c r="O11" s="349">
        <v>3063</v>
      </c>
      <c r="P11" s="349">
        <v>2625</v>
      </c>
      <c r="Q11" s="349">
        <v>2751</v>
      </c>
      <c r="R11" s="349">
        <v>1593</v>
      </c>
      <c r="S11" s="349">
        <v>4721</v>
      </c>
      <c r="T11" s="349">
        <v>3707</v>
      </c>
      <c r="U11" s="349">
        <v>2950</v>
      </c>
      <c r="V11" s="349">
        <v>2520</v>
      </c>
      <c r="W11" s="349">
        <v>1823</v>
      </c>
      <c r="X11" s="349">
        <v>1950</v>
      </c>
      <c r="Y11" s="349">
        <v>1093</v>
      </c>
      <c r="Z11" s="349">
        <v>2619</v>
      </c>
      <c r="AA11" s="349">
        <v>2926</v>
      </c>
      <c r="AB11" s="349">
        <v>2850</v>
      </c>
      <c r="AC11" s="265">
        <v>26</v>
      </c>
      <c r="AD11" s="221"/>
    </row>
    <row r="12" spans="1:30" ht="18.75" customHeight="1">
      <c r="A12" s="36"/>
      <c r="B12" s="36"/>
      <c r="C12" s="36"/>
      <c r="D12" s="36">
        <v>27</v>
      </c>
      <c r="E12" s="370" t="s">
        <v>265</v>
      </c>
      <c r="F12" s="181"/>
      <c r="G12" s="346">
        <v>2146</v>
      </c>
      <c r="H12" s="346">
        <v>1700</v>
      </c>
      <c r="I12" s="373">
        <v>1733</v>
      </c>
      <c r="J12" s="349">
        <v>1830</v>
      </c>
      <c r="K12" s="349">
        <v>1924</v>
      </c>
      <c r="L12" s="346">
        <v>1991</v>
      </c>
      <c r="M12" s="373">
        <v>1764</v>
      </c>
      <c r="N12" s="373">
        <v>2048</v>
      </c>
      <c r="O12" s="349">
        <v>1583</v>
      </c>
      <c r="P12" s="349">
        <v>1959</v>
      </c>
      <c r="Q12" s="349">
        <v>1541</v>
      </c>
      <c r="R12" s="349">
        <v>1149</v>
      </c>
      <c r="S12" s="349">
        <v>2282</v>
      </c>
      <c r="T12" s="349">
        <v>2217</v>
      </c>
      <c r="U12" s="349">
        <v>2830</v>
      </c>
      <c r="V12" s="349">
        <v>2208</v>
      </c>
      <c r="W12" s="349">
        <v>1769</v>
      </c>
      <c r="X12" s="349">
        <v>1690</v>
      </c>
      <c r="Y12" s="349">
        <v>1608</v>
      </c>
      <c r="Z12" s="349">
        <v>1962</v>
      </c>
      <c r="AA12" s="349">
        <v>2237</v>
      </c>
      <c r="AB12" s="349">
        <v>2013</v>
      </c>
      <c r="AC12" s="265">
        <v>27</v>
      </c>
      <c r="AD12" s="221"/>
    </row>
    <row r="13" spans="1:30" ht="18.75" customHeight="1">
      <c r="A13" s="184"/>
      <c r="B13" s="184"/>
      <c r="C13" s="380"/>
      <c r="D13" s="36">
        <v>28</v>
      </c>
      <c r="E13" s="370" t="s">
        <v>86</v>
      </c>
      <c r="F13" s="23"/>
      <c r="G13" s="346">
        <v>1004</v>
      </c>
      <c r="H13" s="346">
        <v>917</v>
      </c>
      <c r="I13" s="373">
        <v>915</v>
      </c>
      <c r="J13" s="349">
        <v>893</v>
      </c>
      <c r="K13" s="349">
        <v>908</v>
      </c>
      <c r="L13" s="346">
        <v>841</v>
      </c>
      <c r="M13" s="373">
        <v>811</v>
      </c>
      <c r="N13" s="373">
        <v>815</v>
      </c>
      <c r="O13" s="349">
        <v>766</v>
      </c>
      <c r="P13" s="349">
        <v>795</v>
      </c>
      <c r="Q13" s="349">
        <v>598</v>
      </c>
      <c r="R13" s="349">
        <v>715</v>
      </c>
      <c r="S13" s="349">
        <v>793</v>
      </c>
      <c r="T13" s="349">
        <v>768</v>
      </c>
      <c r="U13" s="349">
        <v>1260</v>
      </c>
      <c r="V13" s="349">
        <v>959</v>
      </c>
      <c r="W13" s="349">
        <v>962</v>
      </c>
      <c r="X13" s="349">
        <v>440</v>
      </c>
      <c r="Y13" s="349">
        <v>511</v>
      </c>
      <c r="Z13" s="349">
        <v>671</v>
      </c>
      <c r="AA13" s="349">
        <v>954</v>
      </c>
      <c r="AB13" s="349">
        <v>913</v>
      </c>
      <c r="AC13" s="265">
        <v>28</v>
      </c>
      <c r="AD13" s="221"/>
    </row>
    <row r="14" spans="1:30" ht="18.75" customHeight="1">
      <c r="A14" s="170"/>
      <c r="B14" s="170"/>
      <c r="C14" s="170"/>
      <c r="D14" s="36">
        <v>29</v>
      </c>
      <c r="E14" s="370" t="s">
        <v>146</v>
      </c>
      <c r="F14" s="372"/>
      <c r="G14" s="346">
        <v>117</v>
      </c>
      <c r="H14" s="346">
        <v>139</v>
      </c>
      <c r="I14" s="373">
        <v>108</v>
      </c>
      <c r="J14" s="349">
        <v>94</v>
      </c>
      <c r="K14" s="349">
        <v>89</v>
      </c>
      <c r="L14" s="346">
        <v>42</v>
      </c>
      <c r="M14" s="373">
        <v>124</v>
      </c>
      <c r="N14" s="373">
        <v>100</v>
      </c>
      <c r="O14" s="349">
        <v>96</v>
      </c>
      <c r="P14" s="349">
        <v>37</v>
      </c>
      <c r="Q14" s="349">
        <v>16</v>
      </c>
      <c r="R14" s="349">
        <v>30</v>
      </c>
      <c r="S14" s="349">
        <v>63</v>
      </c>
      <c r="T14" s="349">
        <v>12</v>
      </c>
      <c r="U14" s="349">
        <v>7</v>
      </c>
      <c r="V14" s="349">
        <v>18</v>
      </c>
      <c r="W14" s="349">
        <v>56</v>
      </c>
      <c r="X14" s="349">
        <v>28</v>
      </c>
      <c r="Y14" s="349">
        <v>31</v>
      </c>
      <c r="Z14" s="349">
        <v>32</v>
      </c>
      <c r="AA14" s="349">
        <v>136</v>
      </c>
      <c r="AB14" s="349">
        <v>13</v>
      </c>
      <c r="AC14" s="265">
        <v>29</v>
      </c>
      <c r="AD14" s="221"/>
    </row>
    <row r="15" spans="1:30" ht="18.75" customHeight="1">
      <c r="A15" s="36"/>
      <c r="B15" s="170"/>
      <c r="C15" s="170"/>
      <c r="D15" s="36">
        <v>30</v>
      </c>
      <c r="E15" s="370" t="s">
        <v>147</v>
      </c>
      <c r="F15" s="372"/>
      <c r="G15" s="346">
        <v>855</v>
      </c>
      <c r="H15" s="346">
        <v>708</v>
      </c>
      <c r="I15" s="373">
        <v>695</v>
      </c>
      <c r="J15" s="349">
        <v>734</v>
      </c>
      <c r="K15" s="349">
        <v>752</v>
      </c>
      <c r="L15" s="346">
        <v>611</v>
      </c>
      <c r="M15" s="373">
        <v>652</v>
      </c>
      <c r="N15" s="373">
        <v>670</v>
      </c>
      <c r="O15" s="349">
        <v>571</v>
      </c>
      <c r="P15" s="349">
        <v>633</v>
      </c>
      <c r="Q15" s="381">
        <v>610</v>
      </c>
      <c r="R15" s="349">
        <v>636</v>
      </c>
      <c r="S15" s="349">
        <v>589</v>
      </c>
      <c r="T15" s="349">
        <v>687</v>
      </c>
      <c r="U15" s="349">
        <v>510</v>
      </c>
      <c r="V15" s="349">
        <v>506</v>
      </c>
      <c r="W15" s="349">
        <v>457</v>
      </c>
      <c r="X15" s="349">
        <v>536</v>
      </c>
      <c r="Y15" s="349">
        <v>605</v>
      </c>
      <c r="Z15" s="349">
        <v>684</v>
      </c>
      <c r="AA15" s="349">
        <v>959</v>
      </c>
      <c r="AB15" s="349">
        <v>822</v>
      </c>
      <c r="AC15" s="265">
        <v>30</v>
      </c>
      <c r="AD15" s="221"/>
    </row>
    <row r="16" spans="1:30" ht="18.75" customHeight="1">
      <c r="A16" s="36"/>
      <c r="B16" s="170"/>
      <c r="C16" s="170"/>
      <c r="D16" s="36">
        <v>31</v>
      </c>
      <c r="E16" s="370" t="s">
        <v>83</v>
      </c>
      <c r="F16" s="372"/>
      <c r="G16" s="346">
        <v>1501</v>
      </c>
      <c r="H16" s="346">
        <v>1196</v>
      </c>
      <c r="I16" s="373">
        <v>1201</v>
      </c>
      <c r="J16" s="349">
        <v>1291</v>
      </c>
      <c r="K16" s="349">
        <v>1374</v>
      </c>
      <c r="L16" s="346">
        <v>1294</v>
      </c>
      <c r="M16" s="373">
        <v>1387</v>
      </c>
      <c r="N16" s="373">
        <v>1071</v>
      </c>
      <c r="O16" s="349">
        <v>1160</v>
      </c>
      <c r="P16" s="349">
        <v>1412</v>
      </c>
      <c r="Q16" s="349">
        <v>1119</v>
      </c>
      <c r="R16" s="349">
        <v>818</v>
      </c>
      <c r="S16" s="349">
        <v>1457</v>
      </c>
      <c r="T16" s="349">
        <v>2102</v>
      </c>
      <c r="U16" s="349">
        <v>1267</v>
      </c>
      <c r="V16" s="349">
        <v>2015</v>
      </c>
      <c r="W16" s="349">
        <v>1629</v>
      </c>
      <c r="X16" s="349">
        <v>1993</v>
      </c>
      <c r="Y16" s="349">
        <v>666</v>
      </c>
      <c r="Z16" s="349">
        <v>1511</v>
      </c>
      <c r="AA16" s="349">
        <v>996</v>
      </c>
      <c r="AB16" s="349">
        <v>1376</v>
      </c>
      <c r="AC16" s="265">
        <v>31</v>
      </c>
      <c r="AD16" s="221"/>
    </row>
    <row r="17" spans="1:30" ht="18.75" customHeight="1">
      <c r="A17" s="36"/>
      <c r="B17" s="36"/>
      <c r="C17" s="36"/>
      <c r="D17" s="36">
        <v>32</v>
      </c>
      <c r="E17" s="370" t="s">
        <v>148</v>
      </c>
      <c r="F17" s="181"/>
      <c r="G17" s="346">
        <v>687</v>
      </c>
      <c r="H17" s="346">
        <v>556</v>
      </c>
      <c r="I17" s="373">
        <v>514</v>
      </c>
      <c r="J17" s="349">
        <v>580</v>
      </c>
      <c r="K17" s="349">
        <v>558</v>
      </c>
      <c r="L17" s="346">
        <v>910</v>
      </c>
      <c r="M17" s="373">
        <v>612</v>
      </c>
      <c r="N17" s="373">
        <v>575</v>
      </c>
      <c r="O17" s="349">
        <v>412</v>
      </c>
      <c r="P17" s="349">
        <v>657</v>
      </c>
      <c r="Q17" s="349">
        <v>1625</v>
      </c>
      <c r="R17" s="349">
        <v>227</v>
      </c>
      <c r="S17" s="349">
        <v>723</v>
      </c>
      <c r="T17" s="349">
        <v>775</v>
      </c>
      <c r="U17" s="349">
        <v>1238</v>
      </c>
      <c r="V17" s="349">
        <v>976</v>
      </c>
      <c r="W17" s="349">
        <v>148</v>
      </c>
      <c r="X17" s="349">
        <v>23</v>
      </c>
      <c r="Y17" s="349">
        <v>1320</v>
      </c>
      <c r="Z17" s="349">
        <v>144</v>
      </c>
      <c r="AA17" s="349">
        <v>252</v>
      </c>
      <c r="AB17" s="349">
        <v>428</v>
      </c>
      <c r="AC17" s="265">
        <v>32</v>
      </c>
      <c r="AD17" s="221"/>
    </row>
    <row r="18" spans="1:30" ht="18.75" customHeight="1">
      <c r="A18" s="36"/>
      <c r="B18" s="36"/>
      <c r="C18" s="36"/>
      <c r="D18" s="36"/>
      <c r="E18" s="370"/>
      <c r="F18" s="181"/>
      <c r="G18" s="346"/>
      <c r="H18" s="346"/>
      <c r="I18" s="175"/>
      <c r="L18" s="346"/>
      <c r="M18" s="373"/>
      <c r="N18" s="373"/>
      <c r="Q18" s="378"/>
      <c r="R18" s="346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265"/>
      <c r="AD18" s="221"/>
    </row>
    <row r="19" spans="1:30" ht="18.75" customHeight="1">
      <c r="A19" s="36"/>
      <c r="B19" s="36"/>
      <c r="C19" s="36" t="s">
        <v>342</v>
      </c>
      <c r="D19" s="371" t="s">
        <v>343</v>
      </c>
      <c r="E19" s="371"/>
      <c r="F19" s="181"/>
      <c r="G19" s="346">
        <v>13933</v>
      </c>
      <c r="H19" s="346">
        <v>14211</v>
      </c>
      <c r="I19" s="373">
        <v>14238</v>
      </c>
      <c r="J19" s="349">
        <v>14705</v>
      </c>
      <c r="K19" s="349">
        <v>14645</v>
      </c>
      <c r="L19" s="346">
        <v>12698</v>
      </c>
      <c r="M19" s="373">
        <v>13740</v>
      </c>
      <c r="N19" s="373">
        <v>13865</v>
      </c>
      <c r="O19" s="349">
        <v>12515</v>
      </c>
      <c r="P19" s="349">
        <v>12177</v>
      </c>
      <c r="Q19" s="349">
        <v>10228</v>
      </c>
      <c r="R19" s="349">
        <v>11782</v>
      </c>
      <c r="S19" s="349">
        <v>11813</v>
      </c>
      <c r="T19" s="349">
        <v>16763</v>
      </c>
      <c r="U19" s="349">
        <v>10277</v>
      </c>
      <c r="V19" s="349">
        <v>13230</v>
      </c>
      <c r="W19" s="349">
        <v>10914</v>
      </c>
      <c r="X19" s="349">
        <v>10274</v>
      </c>
      <c r="Y19" s="349">
        <v>11822</v>
      </c>
      <c r="Z19" s="349">
        <v>15039</v>
      </c>
      <c r="AA19" s="349">
        <v>12265</v>
      </c>
      <c r="AB19" s="349">
        <v>11717</v>
      </c>
      <c r="AC19" s="265" t="s">
        <v>149</v>
      </c>
      <c r="AD19" s="374"/>
    </row>
    <row r="20" spans="1:30" ht="18.75" customHeight="1">
      <c r="A20" s="36"/>
      <c r="B20" s="36"/>
      <c r="C20" s="36"/>
      <c r="D20" s="45" t="s">
        <v>266</v>
      </c>
      <c r="E20" s="45"/>
      <c r="F20" s="181"/>
      <c r="G20" s="190">
        <v>4.7</v>
      </c>
      <c r="H20" s="333">
        <v>5.1132315796291099</v>
      </c>
      <c r="I20" s="173">
        <v>5.1027868570445554</v>
      </c>
      <c r="J20" s="375">
        <f>J19/'[1]表13-5'!J13*100</f>
        <v>5.2701559722461147</v>
      </c>
      <c r="K20" s="333">
        <f>K19/'[2]表13-5'!K13*100</f>
        <v>4.9813433470409567</v>
      </c>
      <c r="L20" s="333">
        <v>4.5999999999999996</v>
      </c>
      <c r="M20" s="173">
        <v>4.6652338219265985</v>
      </c>
      <c r="N20" s="173">
        <v>5.0616044537738425</v>
      </c>
      <c r="O20" s="375">
        <f>O19/'[1]表13-5'!O13*100</f>
        <v>4.5687688235830981</v>
      </c>
      <c r="P20" s="333">
        <f>P19/'[2]表13-5'!P13*100</f>
        <v>4.1300786536289538</v>
      </c>
      <c r="Q20" s="333">
        <f>Q19/'[2]表13-5'!Q13*100</f>
        <v>3.9057696787324958</v>
      </c>
      <c r="R20" s="333">
        <f>R19/'[2]表13-5'!R13*100</f>
        <v>4.0573022487000241</v>
      </c>
      <c r="S20" s="333">
        <f>S19/'[2]表13-5'!S13*100</f>
        <v>3.3913145829684987</v>
      </c>
      <c r="T20" s="333">
        <f>T19/'[2]表13-5'!T13*100</f>
        <v>5.5028494143599973</v>
      </c>
      <c r="U20" s="333">
        <f>U19/'[2]表13-5'!U13*100</f>
        <v>3.420274034605439</v>
      </c>
      <c r="V20" s="333">
        <f>V19/'[2]表13-5'!V13*100</f>
        <v>4.6449900464499008</v>
      </c>
      <c r="W20" s="333">
        <f>W19/'[2]表13-5'!W13*100</f>
        <v>3.9387782353089777</v>
      </c>
      <c r="X20" s="333">
        <f>X19/'[2]表13-5'!X13*100</f>
        <v>3.6213289720416766</v>
      </c>
      <c r="Y20" s="333">
        <f>Y19/'[2]表13-5'!Y13*100</f>
        <v>4.7464758761628305</v>
      </c>
      <c r="Z20" s="333">
        <f>Z19/'[2]表13-5'!Z13*100</f>
        <v>4.8744044339286292</v>
      </c>
      <c r="AA20" s="333">
        <f>AA19/'[2]表13-5'!AA13*100</f>
        <v>4.5096554057035281</v>
      </c>
      <c r="AB20" s="333">
        <f>AB19/'[2]表13-5'!AB13*100</f>
        <v>3.2805474205271494</v>
      </c>
      <c r="AC20" s="376" t="s">
        <v>266</v>
      </c>
      <c r="AD20" s="377"/>
    </row>
    <row r="21" spans="1:30" ht="18.75" customHeight="1">
      <c r="A21" s="36"/>
      <c r="B21" s="36"/>
      <c r="C21" s="36"/>
      <c r="D21" s="36"/>
      <c r="E21" s="370"/>
      <c r="F21" s="181"/>
      <c r="I21" s="175"/>
      <c r="M21" s="373"/>
      <c r="N21" s="373"/>
      <c r="Q21" s="378"/>
      <c r="R21" s="346"/>
      <c r="S21" s="346"/>
      <c r="T21" s="346"/>
      <c r="U21" s="346"/>
      <c r="V21" s="346"/>
      <c r="W21" s="346"/>
      <c r="X21" s="346"/>
      <c r="Y21" s="346"/>
      <c r="Z21" s="346"/>
      <c r="AA21" s="346"/>
      <c r="AB21" s="346"/>
      <c r="AC21" s="376"/>
      <c r="AD21" s="379"/>
    </row>
    <row r="22" spans="1:30" ht="18.75" customHeight="1">
      <c r="A22" s="36"/>
      <c r="B22" s="36"/>
      <c r="C22" s="36"/>
      <c r="D22" s="36">
        <v>33</v>
      </c>
      <c r="E22" s="370" t="s">
        <v>150</v>
      </c>
      <c r="F22" s="181"/>
      <c r="G22" s="346">
        <v>2577</v>
      </c>
      <c r="H22" s="346">
        <v>2643</v>
      </c>
      <c r="I22" s="373">
        <v>2571</v>
      </c>
      <c r="J22" s="349">
        <v>2630</v>
      </c>
      <c r="K22" s="349">
        <v>2662</v>
      </c>
      <c r="L22" s="346">
        <v>2181</v>
      </c>
      <c r="M22" s="373">
        <v>2272</v>
      </c>
      <c r="N22" s="373">
        <v>2343</v>
      </c>
      <c r="O22" s="349">
        <v>2527</v>
      </c>
      <c r="P22" s="349">
        <v>2384</v>
      </c>
      <c r="Q22" s="349">
        <v>2342</v>
      </c>
      <c r="R22" s="349">
        <v>1883</v>
      </c>
      <c r="S22" s="349">
        <v>2352</v>
      </c>
      <c r="T22" s="349">
        <v>2482</v>
      </c>
      <c r="U22" s="349">
        <v>2044</v>
      </c>
      <c r="V22" s="349">
        <v>2194</v>
      </c>
      <c r="W22" s="349">
        <v>1845</v>
      </c>
      <c r="X22" s="349">
        <v>3045</v>
      </c>
      <c r="Y22" s="349">
        <v>2287</v>
      </c>
      <c r="Z22" s="349">
        <v>3091</v>
      </c>
      <c r="AA22" s="349">
        <v>2581</v>
      </c>
      <c r="AB22" s="349">
        <v>2456</v>
      </c>
      <c r="AC22" s="265">
        <v>33</v>
      </c>
      <c r="AD22" s="221"/>
    </row>
    <row r="23" spans="1:30" ht="18.75" customHeight="1">
      <c r="A23" s="36"/>
      <c r="B23" s="36"/>
      <c r="C23" s="36"/>
      <c r="D23" s="36">
        <v>34</v>
      </c>
      <c r="E23" s="370" t="s">
        <v>151</v>
      </c>
      <c r="F23" s="181"/>
      <c r="G23" s="346">
        <v>1106</v>
      </c>
      <c r="H23" s="346">
        <v>1197</v>
      </c>
      <c r="I23" s="373">
        <v>1140</v>
      </c>
      <c r="J23" s="349">
        <v>1119</v>
      </c>
      <c r="K23" s="349">
        <v>1119</v>
      </c>
      <c r="L23" s="346">
        <v>1846</v>
      </c>
      <c r="M23" s="373">
        <v>1229</v>
      </c>
      <c r="N23" s="373">
        <v>1427</v>
      </c>
      <c r="O23" s="349">
        <v>1200</v>
      </c>
      <c r="P23" s="349">
        <v>969</v>
      </c>
      <c r="Q23" s="349">
        <v>735</v>
      </c>
      <c r="R23" s="349">
        <v>665</v>
      </c>
      <c r="S23" s="349">
        <v>665</v>
      </c>
      <c r="T23" s="349">
        <v>1139</v>
      </c>
      <c r="U23" s="349">
        <v>777</v>
      </c>
      <c r="V23" s="349">
        <v>2077</v>
      </c>
      <c r="W23" s="349">
        <v>503</v>
      </c>
      <c r="X23" s="349">
        <v>645</v>
      </c>
      <c r="Y23" s="349">
        <v>2168</v>
      </c>
      <c r="Z23" s="349">
        <v>1093</v>
      </c>
      <c r="AA23" s="349">
        <v>358</v>
      </c>
      <c r="AB23" s="349">
        <v>805</v>
      </c>
      <c r="AC23" s="265">
        <v>34</v>
      </c>
      <c r="AD23" s="221"/>
    </row>
    <row r="24" spans="1:30" ht="18.75" customHeight="1">
      <c r="A24" s="36"/>
      <c r="B24" s="36"/>
      <c r="C24" s="36"/>
      <c r="D24" s="36">
        <v>35</v>
      </c>
      <c r="E24" s="370" t="s">
        <v>267</v>
      </c>
      <c r="F24" s="181"/>
      <c r="G24" s="346">
        <v>2467</v>
      </c>
      <c r="H24" s="346">
        <v>2963</v>
      </c>
      <c r="I24" s="373">
        <v>2762</v>
      </c>
      <c r="J24" s="349">
        <v>2889</v>
      </c>
      <c r="K24" s="349">
        <v>2689</v>
      </c>
      <c r="L24" s="346">
        <v>2341</v>
      </c>
      <c r="M24" s="373">
        <v>2852</v>
      </c>
      <c r="N24" s="373">
        <v>2522</v>
      </c>
      <c r="O24" s="349">
        <v>2842</v>
      </c>
      <c r="P24" s="349">
        <v>2755</v>
      </c>
      <c r="Q24" s="349">
        <v>2626</v>
      </c>
      <c r="R24" s="349">
        <v>2725</v>
      </c>
      <c r="S24" s="349">
        <v>2490</v>
      </c>
      <c r="T24" s="349">
        <v>1971</v>
      </c>
      <c r="U24" s="349">
        <v>2697</v>
      </c>
      <c r="V24" s="349">
        <v>2357</v>
      </c>
      <c r="W24" s="349">
        <v>3337</v>
      </c>
      <c r="X24" s="349">
        <v>2398</v>
      </c>
      <c r="Y24" s="349">
        <v>2467</v>
      </c>
      <c r="Z24" s="349">
        <v>4375</v>
      </c>
      <c r="AA24" s="349">
        <v>2598</v>
      </c>
      <c r="AB24" s="349">
        <v>3013</v>
      </c>
      <c r="AC24" s="265">
        <v>35</v>
      </c>
      <c r="AD24" s="221"/>
    </row>
    <row r="25" spans="1:30" ht="18.75" customHeight="1">
      <c r="A25" s="36"/>
      <c r="B25" s="36"/>
      <c r="C25" s="36"/>
      <c r="D25" s="36">
        <v>36</v>
      </c>
      <c r="E25" s="370" t="s">
        <v>152</v>
      </c>
      <c r="F25" s="181"/>
      <c r="G25" s="346">
        <v>7783</v>
      </c>
      <c r="H25" s="346">
        <v>7408</v>
      </c>
      <c r="I25" s="373">
        <v>7766</v>
      </c>
      <c r="J25" s="349">
        <v>8067</v>
      </c>
      <c r="K25" s="349">
        <v>8175</v>
      </c>
      <c r="L25" s="346">
        <v>6330</v>
      </c>
      <c r="M25" s="373">
        <v>7387</v>
      </c>
      <c r="N25" s="373">
        <v>7573</v>
      </c>
      <c r="O25" s="349">
        <v>5947</v>
      </c>
      <c r="P25" s="349">
        <v>6070</v>
      </c>
      <c r="Q25" s="349">
        <v>4525</v>
      </c>
      <c r="R25" s="349">
        <v>6509</v>
      </c>
      <c r="S25" s="349">
        <v>6306</v>
      </c>
      <c r="T25" s="349">
        <v>11171</v>
      </c>
      <c r="U25" s="349">
        <v>4758</v>
      </c>
      <c r="V25" s="349">
        <v>6602</v>
      </c>
      <c r="W25" s="349">
        <v>5228</v>
      </c>
      <c r="X25" s="349">
        <v>4186</v>
      </c>
      <c r="Y25" s="349">
        <v>4900</v>
      </c>
      <c r="Z25" s="349">
        <v>6479</v>
      </c>
      <c r="AA25" s="349">
        <v>6728</v>
      </c>
      <c r="AB25" s="349">
        <v>5442</v>
      </c>
      <c r="AC25" s="265">
        <v>36</v>
      </c>
      <c r="AD25" s="221"/>
    </row>
    <row r="26" spans="1:30" ht="18.75" customHeight="1">
      <c r="A26" s="36"/>
      <c r="B26" s="36"/>
      <c r="C26" s="36"/>
      <c r="D26" s="36"/>
      <c r="E26" s="370"/>
      <c r="F26" s="181"/>
      <c r="G26" s="346"/>
      <c r="H26" s="346"/>
      <c r="I26" s="175"/>
      <c r="L26" s="346"/>
      <c r="M26" s="373"/>
      <c r="N26" s="373"/>
      <c r="Q26" s="378"/>
      <c r="R26" s="346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265"/>
      <c r="AD26" s="221"/>
    </row>
    <row r="27" spans="1:30" ht="18.75" customHeight="1">
      <c r="A27" s="36"/>
      <c r="B27" s="36"/>
      <c r="C27" s="36" t="s">
        <v>281</v>
      </c>
      <c r="D27" s="371" t="s">
        <v>291</v>
      </c>
      <c r="E27" s="371"/>
      <c r="F27" s="181"/>
      <c r="G27" s="346">
        <v>43632</v>
      </c>
      <c r="H27" s="346">
        <v>39910</v>
      </c>
      <c r="I27" s="373">
        <v>39702</v>
      </c>
      <c r="J27" s="349">
        <v>41396</v>
      </c>
      <c r="K27" s="349">
        <v>42693</v>
      </c>
      <c r="L27" s="346">
        <v>43969</v>
      </c>
      <c r="M27" s="373">
        <v>49798</v>
      </c>
      <c r="N27" s="373">
        <v>39752</v>
      </c>
      <c r="O27" s="349">
        <v>44897</v>
      </c>
      <c r="P27" s="349">
        <v>54749</v>
      </c>
      <c r="Q27" s="349">
        <v>28883</v>
      </c>
      <c r="R27" s="349">
        <v>69254</v>
      </c>
      <c r="S27" s="349">
        <v>74234</v>
      </c>
      <c r="T27" s="349">
        <v>52911</v>
      </c>
      <c r="U27" s="349">
        <v>59151</v>
      </c>
      <c r="V27" s="349">
        <v>39065</v>
      </c>
      <c r="W27" s="349">
        <v>40160</v>
      </c>
      <c r="X27" s="349">
        <v>51798</v>
      </c>
      <c r="Y27" s="349">
        <v>34114</v>
      </c>
      <c r="Z27" s="349">
        <v>64582</v>
      </c>
      <c r="AA27" s="349">
        <v>42030</v>
      </c>
      <c r="AB27" s="349">
        <v>100812</v>
      </c>
      <c r="AC27" s="265" t="s">
        <v>153</v>
      </c>
      <c r="AD27" s="374"/>
    </row>
    <row r="28" spans="1:30" ht="18.75" customHeight="1">
      <c r="A28" s="36"/>
      <c r="B28" s="36"/>
      <c r="C28" s="36"/>
      <c r="D28" s="45" t="s">
        <v>268</v>
      </c>
      <c r="E28" s="45"/>
      <c r="F28" s="181"/>
      <c r="G28" s="190">
        <v>14.9</v>
      </c>
      <c r="H28" s="333">
        <v>14.359937537330079</v>
      </c>
      <c r="I28" s="173">
        <v>14.228883536900053</v>
      </c>
      <c r="J28" s="375">
        <f>J27/'[1]表13-5'!J13*100</f>
        <v>14.83599977062905</v>
      </c>
      <c r="K28" s="333">
        <f>K27/'[2]表13-5'!K13*100</f>
        <v>14.521576750783172</v>
      </c>
      <c r="L28" s="333">
        <v>15.9</v>
      </c>
      <c r="M28" s="173">
        <v>16.908247006135426</v>
      </c>
      <c r="N28" s="173">
        <v>14.512001460253718</v>
      </c>
      <c r="O28" s="375">
        <f>O27/'[1]表13-5'!O13*100</f>
        <v>16.390252806425114</v>
      </c>
      <c r="P28" s="333">
        <f>P27/'[2]表13-5'!P13*100</f>
        <v>18.569243344627708</v>
      </c>
      <c r="Q28" s="333">
        <f>Q27/'[2]表13-5'!Q13*100</f>
        <v>11.029560581817627</v>
      </c>
      <c r="R28" s="333">
        <f>R27/'[2]表13-5'!R13*100</f>
        <v>23.848617376631427</v>
      </c>
      <c r="S28" s="333">
        <f>S27/'[2]表13-5'!S13*100</f>
        <v>21.31133892762918</v>
      </c>
      <c r="T28" s="333">
        <f>T27/'[2]表13-5'!T13*100</f>
        <v>17.369281474867375</v>
      </c>
      <c r="U28" s="333">
        <f>U27/'[2]表13-5'!U13*100</f>
        <v>19.685961800228309</v>
      </c>
      <c r="V28" s="333">
        <f>V27/'[2]表13-5'!V13*100</f>
        <v>13.715535613345834</v>
      </c>
      <c r="W28" s="333">
        <f>W27/'[2]表13-5'!W13*100</f>
        <v>14.493433565146468</v>
      </c>
      <c r="X28" s="333">
        <f>X27/'[2]表13-5'!X13*100</f>
        <v>18.257504194453453</v>
      </c>
      <c r="Y28" s="333">
        <f>Y27/'[2]表13-5'!Y13*100</f>
        <v>13.69660616134485</v>
      </c>
      <c r="Z28" s="333">
        <f>Z27/'[2]表13-5'!Z13*100</f>
        <v>20.932162188441968</v>
      </c>
      <c r="AA28" s="333">
        <f>AA27/'[2]表13-5'!AA13*100</f>
        <v>15.453796714367654</v>
      </c>
      <c r="AB28" s="333">
        <f>AB27/'[2]表13-5'!AB13*100</f>
        <v>28.225530985592133</v>
      </c>
      <c r="AC28" s="376" t="s">
        <v>268</v>
      </c>
      <c r="AD28" s="377"/>
    </row>
    <row r="29" spans="1:30" ht="18.75" customHeight="1">
      <c r="A29" s="36"/>
      <c r="B29" s="36"/>
      <c r="C29" s="36"/>
      <c r="D29" s="36"/>
      <c r="E29" s="370"/>
      <c r="F29" s="181"/>
      <c r="I29" s="175"/>
      <c r="M29" s="373"/>
      <c r="N29" s="373"/>
      <c r="Q29" s="378"/>
      <c r="R29" s="346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76"/>
      <c r="AD29" s="379"/>
    </row>
    <row r="30" spans="1:30" ht="18.75" customHeight="1">
      <c r="A30" s="36"/>
      <c r="B30" s="36"/>
      <c r="C30" s="36"/>
      <c r="D30" s="76">
        <v>37</v>
      </c>
      <c r="E30" s="370" t="s">
        <v>154</v>
      </c>
      <c r="F30" s="181"/>
      <c r="G30" s="346">
        <v>5965</v>
      </c>
      <c r="H30" s="346">
        <v>3103</v>
      </c>
      <c r="I30" s="373">
        <v>3339</v>
      </c>
      <c r="J30" s="349">
        <v>4310</v>
      </c>
      <c r="K30" s="349">
        <v>5224</v>
      </c>
      <c r="L30" s="346">
        <v>2953</v>
      </c>
      <c r="M30" s="373">
        <v>1408</v>
      </c>
      <c r="N30" s="373">
        <v>1005</v>
      </c>
      <c r="O30" s="349">
        <v>1259</v>
      </c>
      <c r="P30" s="349">
        <v>2593</v>
      </c>
      <c r="Q30" s="349">
        <v>1244</v>
      </c>
      <c r="R30" s="349">
        <v>652</v>
      </c>
      <c r="S30" s="349">
        <v>2671</v>
      </c>
      <c r="T30" s="349">
        <v>943</v>
      </c>
      <c r="U30" s="349">
        <v>2749</v>
      </c>
      <c r="V30" s="349">
        <v>3471</v>
      </c>
      <c r="W30" s="349">
        <v>2836</v>
      </c>
      <c r="X30" s="349">
        <v>3901</v>
      </c>
      <c r="Y30" s="349">
        <v>3125</v>
      </c>
      <c r="Z30" s="349">
        <v>4388</v>
      </c>
      <c r="AA30" s="349">
        <v>1845</v>
      </c>
      <c r="AB30" s="349">
        <v>3287</v>
      </c>
      <c r="AC30" s="265">
        <v>37</v>
      </c>
      <c r="AD30" s="221"/>
    </row>
    <row r="31" spans="1:30" ht="18.75" customHeight="1">
      <c r="A31" s="170"/>
      <c r="B31" s="170"/>
      <c r="C31" s="170"/>
      <c r="D31" s="76">
        <v>38</v>
      </c>
      <c r="E31" s="370" t="s">
        <v>155</v>
      </c>
      <c r="F31" s="372"/>
      <c r="G31" s="346">
        <v>24076</v>
      </c>
      <c r="H31" s="346">
        <v>23328</v>
      </c>
      <c r="I31" s="373">
        <v>23078</v>
      </c>
      <c r="J31" s="349">
        <v>24491</v>
      </c>
      <c r="K31" s="349">
        <v>25274</v>
      </c>
      <c r="L31" s="346">
        <v>26694</v>
      </c>
      <c r="M31" s="373">
        <v>32906</v>
      </c>
      <c r="N31" s="373">
        <v>25085</v>
      </c>
      <c r="O31" s="349">
        <v>30678</v>
      </c>
      <c r="P31" s="349">
        <v>39247</v>
      </c>
      <c r="Q31" s="349">
        <v>14875</v>
      </c>
      <c r="R31" s="349">
        <v>56744</v>
      </c>
      <c r="S31" s="349">
        <v>57509</v>
      </c>
      <c r="T31" s="349">
        <v>39648</v>
      </c>
      <c r="U31" s="349">
        <v>41904</v>
      </c>
      <c r="V31" s="349">
        <v>24527</v>
      </c>
      <c r="W31" s="349">
        <v>21969</v>
      </c>
      <c r="X31" s="349">
        <v>36103</v>
      </c>
      <c r="Y31" s="349">
        <v>19534</v>
      </c>
      <c r="Z31" s="349">
        <v>45946</v>
      </c>
      <c r="AA31" s="349">
        <v>26667</v>
      </c>
      <c r="AB31" s="349">
        <v>85537</v>
      </c>
      <c r="AC31" s="265">
        <v>38</v>
      </c>
      <c r="AD31" s="221"/>
    </row>
    <row r="32" spans="1:30" ht="18.75" customHeight="1">
      <c r="A32" s="36"/>
      <c r="B32" s="170"/>
      <c r="C32" s="170"/>
      <c r="D32" s="76">
        <v>39</v>
      </c>
      <c r="E32" s="370" t="s">
        <v>156</v>
      </c>
      <c r="F32" s="372"/>
      <c r="G32" s="346">
        <v>13591</v>
      </c>
      <c r="H32" s="346">
        <v>13479</v>
      </c>
      <c r="I32" s="373">
        <v>13285</v>
      </c>
      <c r="J32" s="349">
        <v>12595</v>
      </c>
      <c r="K32" s="349">
        <v>12195</v>
      </c>
      <c r="L32" s="346">
        <v>14321</v>
      </c>
      <c r="M32" s="373">
        <v>15484</v>
      </c>
      <c r="N32" s="373">
        <v>13662</v>
      </c>
      <c r="O32" s="349">
        <v>12959</v>
      </c>
      <c r="P32" s="349">
        <v>12910</v>
      </c>
      <c r="Q32" s="349">
        <v>12764</v>
      </c>
      <c r="R32" s="349">
        <v>11858</v>
      </c>
      <c r="S32" s="349">
        <v>14053</v>
      </c>
      <c r="T32" s="349">
        <v>12320</v>
      </c>
      <c r="U32" s="349">
        <v>14498</v>
      </c>
      <c r="V32" s="349">
        <v>11066</v>
      </c>
      <c r="W32" s="349">
        <v>15355</v>
      </c>
      <c r="X32" s="349">
        <v>11794</v>
      </c>
      <c r="Y32" s="349">
        <v>11455</v>
      </c>
      <c r="Z32" s="349">
        <v>14248</v>
      </c>
      <c r="AA32" s="349">
        <v>13518</v>
      </c>
      <c r="AB32" s="349">
        <v>11988</v>
      </c>
      <c r="AC32" s="265">
        <v>39</v>
      </c>
      <c r="AD32" s="221"/>
    </row>
    <row r="33" spans="1:30" ht="18.75" customHeight="1">
      <c r="A33" s="36"/>
      <c r="B33" s="36"/>
      <c r="C33" s="36"/>
      <c r="D33" s="36"/>
      <c r="E33" s="36"/>
      <c r="F33" s="181"/>
      <c r="G33" s="346"/>
      <c r="H33" s="346"/>
      <c r="I33" s="175"/>
      <c r="L33" s="346"/>
      <c r="M33" s="373"/>
      <c r="N33" s="373"/>
      <c r="Q33" s="378"/>
      <c r="R33" s="346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265"/>
      <c r="AD33" s="221"/>
    </row>
    <row r="34" spans="1:30" ht="18.75" customHeight="1">
      <c r="A34" s="36"/>
      <c r="B34" s="36"/>
      <c r="C34" s="36" t="s">
        <v>269</v>
      </c>
      <c r="D34" s="371" t="s">
        <v>292</v>
      </c>
      <c r="E34" s="371"/>
      <c r="F34" s="382"/>
      <c r="G34" s="346">
        <v>11492</v>
      </c>
      <c r="H34" s="346">
        <v>10290</v>
      </c>
      <c r="I34" s="373">
        <v>11902</v>
      </c>
      <c r="J34" s="349">
        <v>11436</v>
      </c>
      <c r="K34" s="349">
        <v>10446</v>
      </c>
      <c r="L34" s="346">
        <v>6055</v>
      </c>
      <c r="M34" s="373">
        <v>8320</v>
      </c>
      <c r="N34" s="373">
        <v>6824</v>
      </c>
      <c r="O34" s="349">
        <v>5957</v>
      </c>
      <c r="P34" s="349">
        <v>6616</v>
      </c>
      <c r="Q34" s="349">
        <v>4138</v>
      </c>
      <c r="R34" s="349">
        <v>11561</v>
      </c>
      <c r="S34" s="349">
        <v>19129</v>
      </c>
      <c r="T34" s="349">
        <v>5858</v>
      </c>
      <c r="U34" s="349">
        <v>6020</v>
      </c>
      <c r="V34" s="349">
        <v>4012</v>
      </c>
      <c r="W34" s="349">
        <v>9951</v>
      </c>
      <c r="X34" s="349">
        <v>6314</v>
      </c>
      <c r="Y34" s="349">
        <v>3693</v>
      </c>
      <c r="Z34" s="349">
        <v>3748</v>
      </c>
      <c r="AA34" s="349">
        <v>4128</v>
      </c>
      <c r="AB34" s="349">
        <v>836</v>
      </c>
      <c r="AC34" s="265" t="s">
        <v>157</v>
      </c>
      <c r="AD34" s="374"/>
    </row>
    <row r="35" spans="1:30" ht="18.75" customHeight="1">
      <c r="A35" s="36"/>
      <c r="B35" s="36"/>
      <c r="C35" s="36"/>
      <c r="D35" s="45" t="s">
        <v>270</v>
      </c>
      <c r="E35" s="45"/>
      <c r="F35" s="382"/>
      <c r="G35" s="190">
        <v>3.9</v>
      </c>
      <c r="H35" s="333">
        <v>3.7024243863474449</v>
      </c>
      <c r="I35" s="173">
        <v>4.265582888927117</v>
      </c>
      <c r="J35" s="375">
        <f>J34/'[1]表13-5'!J13*100</f>
        <v>4.098572165835197</v>
      </c>
      <c r="K35" s="333">
        <f>K34/'[2]表13-5'!K13*100</f>
        <v>3.553097480586537</v>
      </c>
      <c r="L35" s="333">
        <v>2.2000000000000002</v>
      </c>
      <c r="M35" s="173">
        <v>2.8249450799439084</v>
      </c>
      <c r="N35" s="173">
        <v>2.4911928447567764</v>
      </c>
      <c r="O35" s="375">
        <f>O34/'[1]表13-5'!O13*100</f>
        <v>2.1746828511453864</v>
      </c>
      <c r="P35" s="333">
        <f>P34/'[2]表13-5'!P13*100</f>
        <v>2.243951742827393</v>
      </c>
      <c r="Q35" s="333">
        <f>Q34/'[2]表13-5'!Q13*100</f>
        <v>1.5801794026784384</v>
      </c>
      <c r="R35" s="333">
        <f>R34/'[2]表13-5'!R13*100</f>
        <v>3.9811976996453042</v>
      </c>
      <c r="S35" s="333">
        <f>S34/'[2]表13-5'!S13*100</f>
        <v>5.4916157333111322</v>
      </c>
      <c r="T35" s="333">
        <f>T34/'[2]表13-5'!T13*100</f>
        <v>1.9230264194548035</v>
      </c>
      <c r="U35" s="333">
        <f>U34/'[2]表13-5'!U13*100</f>
        <v>2.0035078026977469</v>
      </c>
      <c r="V35" s="333">
        <f>V34/'[2]表13-5'!V13*100</f>
        <v>1.4085941093240362</v>
      </c>
      <c r="W35" s="333">
        <f>W34/'[2]表13-5'!W13*100</f>
        <v>3.5912389792523038</v>
      </c>
      <c r="X35" s="333">
        <f>X34/'[2]表13-5'!X13*100</f>
        <v>2.2255276551947776</v>
      </c>
      <c r="Y35" s="333">
        <f>Y34/'[2]表13-5'!Y13*100</f>
        <v>1.4827216554448768</v>
      </c>
      <c r="Z35" s="333">
        <f>Z34/'[2]表13-5'!Z13*100</f>
        <v>1.2147927268012835</v>
      </c>
      <c r="AA35" s="333">
        <f>AA34/'[2]表13-5'!AA13*100</f>
        <v>1.5178033032812202</v>
      </c>
      <c r="AB35" s="333">
        <f>AB34/'[2]表13-5'!AB13*100</f>
        <v>0.23406483259884761</v>
      </c>
      <c r="AC35" s="376" t="s">
        <v>270</v>
      </c>
      <c r="AD35" s="377"/>
    </row>
    <row r="36" spans="1:30" ht="18.75" customHeight="1">
      <c r="A36" s="36"/>
      <c r="B36" s="36"/>
      <c r="C36" s="36"/>
      <c r="D36" s="36"/>
      <c r="E36" s="36"/>
      <c r="F36" s="181"/>
      <c r="I36" s="175"/>
      <c r="M36" s="373"/>
      <c r="N36" s="373"/>
      <c r="Q36" s="383"/>
      <c r="R36" s="346"/>
      <c r="S36" s="346"/>
      <c r="T36" s="346"/>
      <c r="U36" s="346"/>
      <c r="V36" s="346"/>
      <c r="W36" s="346"/>
      <c r="X36" s="346"/>
      <c r="Y36" s="346"/>
      <c r="Z36" s="346"/>
      <c r="AA36" s="346"/>
      <c r="AB36" s="346"/>
      <c r="AC36" s="376"/>
      <c r="AD36" s="379"/>
    </row>
    <row r="37" spans="1:30" ht="18.75" customHeight="1">
      <c r="A37" s="170"/>
      <c r="B37" s="170"/>
      <c r="C37" s="170"/>
      <c r="D37" s="76">
        <v>40</v>
      </c>
      <c r="E37" s="370" t="s">
        <v>344</v>
      </c>
      <c r="F37" s="372"/>
      <c r="G37" s="346">
        <v>8622</v>
      </c>
      <c r="H37" s="346">
        <v>7380</v>
      </c>
      <c r="I37" s="373">
        <v>8924</v>
      </c>
      <c r="J37" s="349">
        <v>8373</v>
      </c>
      <c r="K37" s="349">
        <v>7857</v>
      </c>
      <c r="L37" s="346">
        <v>5678</v>
      </c>
      <c r="M37" s="373">
        <v>5108</v>
      </c>
      <c r="N37" s="373">
        <v>5110</v>
      </c>
      <c r="O37" s="349">
        <v>4771</v>
      </c>
      <c r="P37" s="349">
        <v>4565</v>
      </c>
      <c r="Q37" s="349">
        <v>2629</v>
      </c>
      <c r="R37" s="349">
        <v>10159</v>
      </c>
      <c r="S37" s="349">
        <v>16044</v>
      </c>
      <c r="T37" s="349">
        <v>3326</v>
      </c>
      <c r="U37" s="349">
        <v>4494</v>
      </c>
      <c r="V37" s="349">
        <v>3476</v>
      </c>
      <c r="W37" s="349">
        <v>2394</v>
      </c>
      <c r="X37" s="349">
        <v>2121</v>
      </c>
      <c r="Y37" s="349">
        <v>2496</v>
      </c>
      <c r="Z37" s="349">
        <v>2822</v>
      </c>
      <c r="AA37" s="349">
        <v>4117</v>
      </c>
      <c r="AB37" s="349">
        <v>708</v>
      </c>
      <c r="AC37" s="265">
        <v>40</v>
      </c>
      <c r="AD37" s="221"/>
    </row>
    <row r="38" spans="1:30" ht="18.75" customHeight="1">
      <c r="A38" s="36"/>
      <c r="B38" s="170"/>
      <c r="C38" s="170"/>
      <c r="D38" s="76">
        <v>41</v>
      </c>
      <c r="E38" s="384" t="s">
        <v>158</v>
      </c>
      <c r="F38" s="372"/>
      <c r="G38" s="346">
        <v>221</v>
      </c>
      <c r="H38" s="346">
        <v>214</v>
      </c>
      <c r="I38" s="373">
        <v>215</v>
      </c>
      <c r="J38" s="349">
        <v>213</v>
      </c>
      <c r="K38" s="349">
        <v>193</v>
      </c>
      <c r="L38" s="346">
        <v>99</v>
      </c>
      <c r="M38" s="373">
        <v>308</v>
      </c>
      <c r="N38" s="373">
        <v>187</v>
      </c>
      <c r="O38" s="349">
        <v>219</v>
      </c>
      <c r="P38" s="349">
        <v>158</v>
      </c>
      <c r="Q38" s="349">
        <v>40</v>
      </c>
      <c r="R38" s="349">
        <v>19</v>
      </c>
      <c r="S38" s="349">
        <v>1336</v>
      </c>
      <c r="T38" s="349">
        <v>26</v>
      </c>
      <c r="U38" s="349">
        <v>79</v>
      </c>
      <c r="V38" s="349">
        <v>64</v>
      </c>
      <c r="W38" s="349">
        <v>148</v>
      </c>
      <c r="X38" s="349">
        <v>0</v>
      </c>
      <c r="Y38" s="349">
        <v>0</v>
      </c>
      <c r="Z38" s="349">
        <v>39</v>
      </c>
      <c r="AA38" s="349">
        <v>11</v>
      </c>
      <c r="AB38" s="349">
        <v>128</v>
      </c>
      <c r="AC38" s="265">
        <v>41</v>
      </c>
      <c r="AD38" s="221"/>
    </row>
    <row r="39" spans="1:30" ht="18.75" customHeight="1">
      <c r="A39" s="36"/>
      <c r="B39" s="36"/>
      <c r="C39" s="36"/>
      <c r="D39" s="76">
        <v>42</v>
      </c>
      <c r="E39" s="370" t="s">
        <v>159</v>
      </c>
      <c r="F39" s="181"/>
      <c r="G39" s="346">
        <v>2649</v>
      </c>
      <c r="H39" s="346">
        <v>2696</v>
      </c>
      <c r="I39" s="373">
        <v>2763</v>
      </c>
      <c r="J39" s="349">
        <v>2849</v>
      </c>
      <c r="K39" s="349">
        <v>2397</v>
      </c>
      <c r="L39" s="346">
        <v>277</v>
      </c>
      <c r="M39" s="373">
        <v>2905</v>
      </c>
      <c r="N39" s="373">
        <v>1527</v>
      </c>
      <c r="O39" s="349">
        <v>966</v>
      </c>
      <c r="P39" s="349">
        <v>1893</v>
      </c>
      <c r="Q39" s="349">
        <v>1468</v>
      </c>
      <c r="R39" s="349">
        <v>1384</v>
      </c>
      <c r="S39" s="349">
        <v>1749</v>
      </c>
      <c r="T39" s="349">
        <v>2506</v>
      </c>
      <c r="U39" s="349">
        <v>1447</v>
      </c>
      <c r="V39" s="349">
        <v>472</v>
      </c>
      <c r="W39" s="349">
        <v>7409</v>
      </c>
      <c r="X39" s="349">
        <v>4193</v>
      </c>
      <c r="Y39" s="349">
        <v>1197</v>
      </c>
      <c r="Z39" s="349">
        <v>888</v>
      </c>
      <c r="AA39" s="349">
        <v>0</v>
      </c>
      <c r="AB39" s="349">
        <v>0</v>
      </c>
      <c r="AC39" s="265">
        <v>42</v>
      </c>
      <c r="AD39" s="221"/>
    </row>
    <row r="40" spans="1:30" ht="18.75" customHeight="1">
      <c r="A40" s="36"/>
      <c r="B40" s="36"/>
      <c r="C40" s="36"/>
      <c r="D40" s="36"/>
      <c r="E40" s="210"/>
      <c r="F40" s="382"/>
      <c r="G40" s="346"/>
      <c r="H40" s="346"/>
      <c r="I40" s="175"/>
      <c r="L40" s="346"/>
      <c r="M40" s="373"/>
      <c r="N40" s="373"/>
      <c r="Q40" s="383"/>
      <c r="R40" s="346"/>
      <c r="S40" s="346"/>
      <c r="T40" s="346"/>
      <c r="U40" s="346"/>
      <c r="V40" s="346"/>
      <c r="W40" s="346"/>
      <c r="X40" s="346"/>
      <c r="Y40" s="346"/>
      <c r="Z40" s="346"/>
      <c r="AA40" s="346"/>
      <c r="AB40" s="346"/>
      <c r="AC40" s="265"/>
      <c r="AD40" s="221"/>
    </row>
    <row r="41" spans="1:30" ht="18.75" customHeight="1">
      <c r="A41" s="36"/>
      <c r="B41" s="36"/>
      <c r="C41" s="385" t="s">
        <v>293</v>
      </c>
      <c r="D41" s="371" t="s">
        <v>345</v>
      </c>
      <c r="E41" s="371"/>
      <c r="F41" s="382"/>
      <c r="G41" s="346">
        <v>29343</v>
      </c>
      <c r="H41" s="346">
        <v>24285</v>
      </c>
      <c r="I41" s="373">
        <v>24545</v>
      </c>
      <c r="J41" s="349">
        <v>26642</v>
      </c>
      <c r="K41" s="349">
        <v>28630</v>
      </c>
      <c r="L41" s="346">
        <v>22584</v>
      </c>
      <c r="M41" s="373">
        <v>24210</v>
      </c>
      <c r="N41" s="373">
        <v>24682</v>
      </c>
      <c r="O41" s="349">
        <v>25736</v>
      </c>
      <c r="P41" s="349">
        <v>24889</v>
      </c>
      <c r="Q41" s="349">
        <v>25192</v>
      </c>
      <c r="R41" s="349">
        <v>23151</v>
      </c>
      <c r="S41" s="349">
        <v>31717</v>
      </c>
      <c r="T41" s="349">
        <v>27617</v>
      </c>
      <c r="U41" s="349">
        <v>26351</v>
      </c>
      <c r="V41" s="349">
        <v>26478</v>
      </c>
      <c r="W41" s="349">
        <v>20493</v>
      </c>
      <c r="X41" s="349">
        <v>23491</v>
      </c>
      <c r="Y41" s="349">
        <v>22280</v>
      </c>
      <c r="Z41" s="349">
        <v>26570</v>
      </c>
      <c r="AA41" s="349">
        <v>19500</v>
      </c>
      <c r="AB41" s="349">
        <v>25827</v>
      </c>
      <c r="AC41" s="265" t="s">
        <v>293</v>
      </c>
      <c r="AD41" s="374"/>
    </row>
    <row r="42" spans="1:30" ht="18.75" customHeight="1">
      <c r="A42" s="36"/>
      <c r="B42" s="36"/>
      <c r="C42" s="36"/>
      <c r="D42" s="45" t="s">
        <v>294</v>
      </c>
      <c r="E42" s="45"/>
      <c r="F42" s="382"/>
      <c r="G42" s="190">
        <v>10</v>
      </c>
      <c r="H42" s="333">
        <v>8.737937436583838</v>
      </c>
      <c r="I42" s="173">
        <v>8.7967343310969675</v>
      </c>
      <c r="J42" s="375">
        <f>J41/'[1]表13-5'!J13*100</f>
        <v>9.5482825850106092</v>
      </c>
      <c r="K42" s="333">
        <f>K41/'[2]表13-5'!K13*100</f>
        <v>9.7381946074279657</v>
      </c>
      <c r="L42" s="333">
        <v>8.1999999999999993</v>
      </c>
      <c r="M42" s="173">
        <v>8.2201827386348594</v>
      </c>
      <c r="N42" s="173">
        <v>9.0104955736059154</v>
      </c>
      <c r="O42" s="375">
        <f>O41/'[1]表13-5'!O13*100</f>
        <v>9.395272428584466</v>
      </c>
      <c r="P42" s="333">
        <f>P41/'[2]表13-5'!P13*100</f>
        <v>8.4416135016975478</v>
      </c>
      <c r="Q42" s="333">
        <f>Q41/'[2]表13-5'!Q13*100</f>
        <v>9.6200772141796094</v>
      </c>
      <c r="R42" s="333">
        <f>R41/'[2]表13-5'!R13*100</f>
        <v>7.9723819690760696</v>
      </c>
      <c r="S42" s="333">
        <f>S41/'[2]表13-5'!S13*100</f>
        <v>9.1054198449176216</v>
      </c>
      <c r="T42" s="333">
        <f>T41/'[2]表13-5'!T13*100</f>
        <v>9.0659304585324847</v>
      </c>
      <c r="U42" s="333">
        <f>U41/'[2]表13-5'!U13*100</f>
        <v>8.7698395529714812</v>
      </c>
      <c r="V42" s="333">
        <f>V41/'[2]表13-5'!V13*100</f>
        <v>9.2962998072487117</v>
      </c>
      <c r="W42" s="333">
        <f>W41/'[2]表13-5'!W13*100</f>
        <v>7.3957652901032507</v>
      </c>
      <c r="X42" s="333">
        <f>X41/'[2]表13-5'!X13*100</f>
        <v>8.2799921045582074</v>
      </c>
      <c r="Y42" s="333">
        <f>Y41/'[2]表13-5'!Y13*100</f>
        <v>8.9453123431659503</v>
      </c>
      <c r="Z42" s="333">
        <f>Z41/'[2]表13-5'!Z13*100</f>
        <v>8.6118043626227596</v>
      </c>
      <c r="AA42" s="333">
        <f>AA41/'[2]表13-5'!AA13*100</f>
        <v>7.1698557204418103</v>
      </c>
      <c r="AB42" s="333">
        <f>AB41/'[2]表13-5'!AB13*100</f>
        <v>7.2310914252756415</v>
      </c>
      <c r="AC42" s="376" t="s">
        <v>294</v>
      </c>
      <c r="AD42" s="377"/>
    </row>
    <row r="43" spans="1:30" ht="18.75" customHeight="1">
      <c r="A43" s="36"/>
      <c r="B43" s="36"/>
      <c r="C43" s="36"/>
      <c r="D43" s="36"/>
      <c r="E43" s="210"/>
      <c r="F43" s="382"/>
      <c r="I43" s="175"/>
      <c r="M43" s="373"/>
      <c r="N43" s="373"/>
      <c r="Q43" s="378"/>
      <c r="R43" s="346"/>
      <c r="S43" s="346"/>
      <c r="T43" s="346"/>
      <c r="U43" s="346"/>
      <c r="V43" s="346"/>
      <c r="W43" s="346"/>
      <c r="X43" s="346"/>
      <c r="Y43" s="346"/>
      <c r="Z43" s="346"/>
      <c r="AA43" s="346"/>
      <c r="AB43" s="346"/>
      <c r="AC43" s="376"/>
      <c r="AD43" s="379"/>
    </row>
    <row r="44" spans="1:30" ht="18.75" customHeight="1">
      <c r="A44" s="36"/>
      <c r="B44" s="36"/>
      <c r="C44" s="36"/>
      <c r="D44" s="76">
        <v>43</v>
      </c>
      <c r="E44" s="370" t="s">
        <v>160</v>
      </c>
      <c r="F44" s="181"/>
      <c r="G44" s="346">
        <v>2027</v>
      </c>
      <c r="H44" s="346">
        <v>2380</v>
      </c>
      <c r="I44" s="373">
        <v>2346</v>
      </c>
      <c r="J44" s="386">
        <v>2063</v>
      </c>
      <c r="K44" s="349">
        <v>2032</v>
      </c>
      <c r="L44" s="346">
        <v>1382</v>
      </c>
      <c r="M44" s="373">
        <v>2173</v>
      </c>
      <c r="N44" s="373">
        <v>2187</v>
      </c>
      <c r="O44" s="349">
        <v>2113</v>
      </c>
      <c r="P44" s="349">
        <v>1027</v>
      </c>
      <c r="Q44" s="349">
        <v>1678</v>
      </c>
      <c r="R44" s="349">
        <v>246</v>
      </c>
      <c r="S44" s="349">
        <v>2592</v>
      </c>
      <c r="T44" s="349">
        <v>1254</v>
      </c>
      <c r="U44" s="349">
        <v>1174</v>
      </c>
      <c r="V44" s="349">
        <v>330</v>
      </c>
      <c r="W44" s="349">
        <v>2152</v>
      </c>
      <c r="X44" s="349">
        <v>436</v>
      </c>
      <c r="Y44" s="349">
        <v>252</v>
      </c>
      <c r="Z44" s="349">
        <v>1596</v>
      </c>
      <c r="AA44" s="349">
        <v>399</v>
      </c>
      <c r="AB44" s="349">
        <v>217</v>
      </c>
      <c r="AC44" s="265">
        <v>43</v>
      </c>
      <c r="AD44" s="221"/>
    </row>
    <row r="45" spans="1:30" ht="18.75" customHeight="1">
      <c r="A45" s="36"/>
      <c r="B45" s="170"/>
      <c r="C45" s="170"/>
      <c r="D45" s="76">
        <v>44</v>
      </c>
      <c r="E45" s="370" t="s">
        <v>161</v>
      </c>
      <c r="F45" s="372"/>
      <c r="G45" s="346">
        <v>6644</v>
      </c>
      <c r="H45" s="346">
        <v>6665</v>
      </c>
      <c r="I45" s="373">
        <v>6619</v>
      </c>
      <c r="J45" s="386">
        <v>6772</v>
      </c>
      <c r="K45" s="349">
        <v>6945</v>
      </c>
      <c r="L45" s="346">
        <v>4823</v>
      </c>
      <c r="M45" s="373">
        <v>6477</v>
      </c>
      <c r="N45" s="373">
        <v>6574</v>
      </c>
      <c r="O45" s="349">
        <v>6640</v>
      </c>
      <c r="P45" s="349">
        <v>6305</v>
      </c>
      <c r="Q45" s="349">
        <v>6361</v>
      </c>
      <c r="R45" s="349">
        <v>4322</v>
      </c>
      <c r="S45" s="349">
        <v>6600</v>
      </c>
      <c r="T45" s="349">
        <v>6637</v>
      </c>
      <c r="U45" s="349">
        <v>7702</v>
      </c>
      <c r="V45" s="349">
        <v>5338</v>
      </c>
      <c r="W45" s="349">
        <v>5663</v>
      </c>
      <c r="X45" s="381">
        <v>6787</v>
      </c>
      <c r="Y45" s="349">
        <v>4981</v>
      </c>
      <c r="Z45" s="349">
        <v>5718</v>
      </c>
      <c r="AA45" s="349">
        <v>6587</v>
      </c>
      <c r="AB45" s="349">
        <v>8969</v>
      </c>
      <c r="AC45" s="265">
        <v>44</v>
      </c>
      <c r="AD45" s="221"/>
    </row>
    <row r="46" spans="1:30" ht="18.75" customHeight="1">
      <c r="A46" s="36"/>
      <c r="B46" s="170"/>
      <c r="C46" s="170"/>
      <c r="D46" s="76">
        <v>45</v>
      </c>
      <c r="E46" s="370" t="s">
        <v>162</v>
      </c>
      <c r="F46" s="372"/>
      <c r="G46" s="346">
        <v>3325</v>
      </c>
      <c r="H46" s="346">
        <v>3258</v>
      </c>
      <c r="I46" s="373">
        <v>3241</v>
      </c>
      <c r="J46" s="386">
        <v>3058</v>
      </c>
      <c r="K46" s="349">
        <v>3006</v>
      </c>
      <c r="L46" s="346">
        <v>3564</v>
      </c>
      <c r="M46" s="373">
        <v>3516</v>
      </c>
      <c r="N46" s="373">
        <v>3947</v>
      </c>
      <c r="O46" s="349">
        <v>3229</v>
      </c>
      <c r="P46" s="349">
        <v>3029</v>
      </c>
      <c r="Q46" s="349">
        <v>2929</v>
      </c>
      <c r="R46" s="349">
        <v>2913</v>
      </c>
      <c r="S46" s="349">
        <v>2997</v>
      </c>
      <c r="T46" s="349">
        <v>2509</v>
      </c>
      <c r="U46" s="349">
        <v>3193</v>
      </c>
      <c r="V46" s="349">
        <v>2727</v>
      </c>
      <c r="W46" s="349">
        <v>2897</v>
      </c>
      <c r="X46" s="349">
        <v>2913</v>
      </c>
      <c r="Y46" s="349">
        <v>3057</v>
      </c>
      <c r="Z46" s="349">
        <v>3463</v>
      </c>
      <c r="AA46" s="349">
        <v>3111</v>
      </c>
      <c r="AB46" s="349">
        <v>3635</v>
      </c>
      <c r="AC46" s="265">
        <v>45</v>
      </c>
      <c r="AD46" s="221"/>
    </row>
    <row r="47" spans="1:30" ht="18.75" customHeight="1">
      <c r="A47" s="36"/>
      <c r="B47" s="36"/>
      <c r="C47" s="36"/>
      <c r="D47" s="76">
        <v>46</v>
      </c>
      <c r="E47" s="370" t="s">
        <v>163</v>
      </c>
      <c r="F47" s="181"/>
      <c r="G47" s="346">
        <v>17347</v>
      </c>
      <c r="H47" s="346">
        <v>11983</v>
      </c>
      <c r="I47" s="373">
        <v>12338</v>
      </c>
      <c r="J47" s="386">
        <v>14750</v>
      </c>
      <c r="K47" s="349">
        <v>16646</v>
      </c>
      <c r="L47" s="346">
        <v>12814</v>
      </c>
      <c r="M47" s="373">
        <v>12044</v>
      </c>
      <c r="N47" s="373">
        <v>11974</v>
      </c>
      <c r="O47" s="349">
        <v>13754</v>
      </c>
      <c r="P47" s="349">
        <v>14528</v>
      </c>
      <c r="Q47" s="349">
        <v>14224</v>
      </c>
      <c r="R47" s="349">
        <v>15670</v>
      </c>
      <c r="S47" s="349">
        <v>19529</v>
      </c>
      <c r="T47" s="349">
        <v>17216</v>
      </c>
      <c r="U47" s="349">
        <v>14281</v>
      </c>
      <c r="V47" s="349">
        <v>18084</v>
      </c>
      <c r="W47" s="349">
        <v>9780</v>
      </c>
      <c r="X47" s="349">
        <v>13355</v>
      </c>
      <c r="Y47" s="349">
        <v>13900</v>
      </c>
      <c r="Z47" s="349">
        <v>15794</v>
      </c>
      <c r="AA47" s="349">
        <v>9403</v>
      </c>
      <c r="AB47" s="349">
        <v>13005</v>
      </c>
      <c r="AC47" s="265">
        <v>46</v>
      </c>
      <c r="AD47" s="221"/>
    </row>
    <row r="48" spans="1:30" ht="18.75" customHeight="1">
      <c r="A48" s="36"/>
      <c r="B48" s="36"/>
      <c r="C48" s="36"/>
      <c r="D48" s="36"/>
      <c r="E48" s="210"/>
      <c r="F48" s="181"/>
      <c r="G48" s="346"/>
      <c r="H48" s="346"/>
      <c r="I48" s="175"/>
      <c r="L48" s="346"/>
      <c r="M48" s="373"/>
      <c r="N48" s="373"/>
      <c r="Q48" s="378"/>
      <c r="R48" s="346"/>
      <c r="S48" s="346"/>
      <c r="T48" s="346"/>
      <c r="U48" s="346"/>
      <c r="V48" s="346"/>
      <c r="W48" s="346"/>
      <c r="X48" s="346"/>
      <c r="Y48" s="346"/>
      <c r="Z48" s="346"/>
      <c r="AA48" s="346"/>
      <c r="AB48" s="346"/>
      <c r="AC48" s="265"/>
      <c r="AD48" s="221"/>
    </row>
    <row r="49" spans="1:30" ht="18.75" customHeight="1">
      <c r="A49" s="36"/>
      <c r="B49" s="36"/>
      <c r="C49" s="210" t="s">
        <v>295</v>
      </c>
      <c r="D49" s="371" t="s">
        <v>296</v>
      </c>
      <c r="E49" s="371"/>
      <c r="F49" s="181"/>
      <c r="G49" s="346">
        <v>58412</v>
      </c>
      <c r="H49" s="346">
        <v>52251</v>
      </c>
      <c r="I49" s="373">
        <v>52377</v>
      </c>
      <c r="J49" s="349">
        <v>54817</v>
      </c>
      <c r="K49" s="349">
        <v>52498</v>
      </c>
      <c r="L49" s="346">
        <v>62085</v>
      </c>
      <c r="M49" s="373">
        <v>59770</v>
      </c>
      <c r="N49" s="373">
        <v>52949</v>
      </c>
      <c r="O49" s="349">
        <v>54243</v>
      </c>
      <c r="P49" s="349">
        <v>55781</v>
      </c>
      <c r="Q49" s="349">
        <v>52003</v>
      </c>
      <c r="R49" s="349">
        <v>44713</v>
      </c>
      <c r="S49" s="349">
        <v>53987</v>
      </c>
      <c r="T49" s="349">
        <v>63911</v>
      </c>
      <c r="U49" s="349">
        <v>62924</v>
      </c>
      <c r="V49" s="349">
        <v>69825</v>
      </c>
      <c r="W49" s="349">
        <v>57523</v>
      </c>
      <c r="X49" s="349">
        <v>59342</v>
      </c>
      <c r="Y49" s="349">
        <v>46673</v>
      </c>
      <c r="Z49" s="349">
        <v>54810</v>
      </c>
      <c r="AA49" s="349">
        <v>47551</v>
      </c>
      <c r="AB49" s="349">
        <v>56115</v>
      </c>
      <c r="AC49" s="265" t="s">
        <v>164</v>
      </c>
      <c r="AD49" s="374"/>
    </row>
    <row r="50" spans="1:30" ht="18.75" customHeight="1">
      <c r="A50" s="36"/>
      <c r="B50" s="36"/>
      <c r="C50" s="36"/>
      <c r="D50" s="45" t="s">
        <v>271</v>
      </c>
      <c r="E50" s="45"/>
      <c r="F50" s="181"/>
      <c r="G50" s="190">
        <v>19.899999999999999</v>
      </c>
      <c r="H50" s="333">
        <v>18.800328144901879</v>
      </c>
      <c r="I50" s="173">
        <v>18.771503526578361</v>
      </c>
      <c r="J50" s="375">
        <f>J49/'[1]表13-5'!J13*100</f>
        <v>19.645980274098285</v>
      </c>
      <c r="K50" s="333">
        <f>K49/'[2]表13-5'!K13*100</f>
        <v>17.856644795695196</v>
      </c>
      <c r="L50" s="333">
        <v>22.5</v>
      </c>
      <c r="M50" s="173">
        <v>20.294106662048968</v>
      </c>
      <c r="N50" s="173">
        <v>19.329743542940587</v>
      </c>
      <c r="O50" s="375">
        <f>O49/'[1]表13-5'!O13*100</f>
        <v>19.80213562106416</v>
      </c>
      <c r="P50" s="333">
        <f>P49/'[2]表13-5'!P13*100</f>
        <v>18.91926725614492</v>
      </c>
      <c r="Q50" s="333">
        <f>Q49/'[2]表13-5'!Q13*100</f>
        <v>19.858402483684589</v>
      </c>
      <c r="R50" s="333">
        <f>R49/'[2]表13-5'!R13*100</f>
        <v>15.397568786803953</v>
      </c>
      <c r="S50" s="333">
        <f>S49/'[2]表13-5'!S13*100</f>
        <v>15.498764106553825</v>
      </c>
      <c r="T50" s="333">
        <f>T49/'[2]表13-5'!T13*100</f>
        <v>20.980290456431536</v>
      </c>
      <c r="U50" s="333">
        <f>U49/'[2]表13-5'!U13*100</f>
        <v>20.941648667267941</v>
      </c>
      <c r="V50" s="333">
        <f>V49/'[2]表13-5'!V13*100</f>
        <v>24.515225245152251</v>
      </c>
      <c r="W50" s="333">
        <f>W49/'[2]表13-5'!W13*100</f>
        <v>20.759606049998013</v>
      </c>
      <c r="X50" s="333">
        <f>X49/'[2]表13-5'!X13*100</f>
        <v>20.916576198062799</v>
      </c>
      <c r="Y50" s="333">
        <f>Y49/'[2]表13-5'!Y13*100</f>
        <v>18.738983976327845</v>
      </c>
      <c r="Z50" s="333">
        <f>Z49/'[2]表13-5'!Z13*100</f>
        <v>17.764885100314395</v>
      </c>
      <c r="AA50" s="333">
        <f>AA49/'[2]表13-5'!AA13*100</f>
        <v>17.483785095524539</v>
      </c>
      <c r="AB50" s="333">
        <f>AB49/'[2]表13-5'!AB13*100</f>
        <v>15.711181915411881</v>
      </c>
      <c r="AC50" s="376" t="s">
        <v>271</v>
      </c>
      <c r="AD50" s="377"/>
    </row>
    <row r="51" spans="1:30" ht="18.75" customHeight="1">
      <c r="A51" s="36"/>
      <c r="B51" s="36"/>
      <c r="C51" s="36"/>
      <c r="D51" s="36"/>
      <c r="E51" s="210"/>
      <c r="F51" s="181"/>
      <c r="I51" s="175"/>
      <c r="M51" s="373"/>
      <c r="N51" s="373"/>
      <c r="Q51" s="378"/>
      <c r="R51" s="346"/>
      <c r="S51" s="346"/>
      <c r="T51" s="346"/>
      <c r="U51" s="346"/>
      <c r="V51" s="346"/>
      <c r="W51" s="346"/>
      <c r="X51" s="346"/>
      <c r="Y51" s="346"/>
      <c r="Z51" s="346"/>
      <c r="AA51" s="346"/>
      <c r="AB51" s="346"/>
      <c r="AC51" s="376"/>
      <c r="AD51" s="379"/>
    </row>
    <row r="52" spans="1:30" ht="18.75" customHeight="1">
      <c r="A52" s="36"/>
      <c r="B52" s="36"/>
      <c r="C52" s="36"/>
      <c r="D52" s="36">
        <v>47</v>
      </c>
      <c r="E52" s="370" t="s">
        <v>82</v>
      </c>
      <c r="F52" s="181"/>
      <c r="G52" s="346">
        <v>23875</v>
      </c>
      <c r="H52" s="346">
        <v>23630</v>
      </c>
      <c r="I52" s="373">
        <v>24059</v>
      </c>
      <c r="J52" s="349">
        <v>25459</v>
      </c>
      <c r="K52" s="349">
        <v>24791</v>
      </c>
      <c r="L52" s="346">
        <v>25833</v>
      </c>
      <c r="M52" s="373">
        <v>27484</v>
      </c>
      <c r="N52" s="373">
        <v>25789</v>
      </c>
      <c r="O52" s="349">
        <v>25689</v>
      </c>
      <c r="P52" s="349">
        <v>28234</v>
      </c>
      <c r="Q52" s="349">
        <v>22666</v>
      </c>
      <c r="R52" s="349">
        <v>24010</v>
      </c>
      <c r="S52" s="349">
        <v>27693</v>
      </c>
      <c r="T52" s="349">
        <v>28522</v>
      </c>
      <c r="U52" s="349">
        <v>23976</v>
      </c>
      <c r="V52" s="349">
        <v>43696</v>
      </c>
      <c r="W52" s="349">
        <v>28552</v>
      </c>
      <c r="X52" s="349">
        <v>34288</v>
      </c>
      <c r="Y52" s="349">
        <v>26795</v>
      </c>
      <c r="Z52" s="349">
        <v>27906</v>
      </c>
      <c r="AA52" s="349">
        <v>25544</v>
      </c>
      <c r="AB52" s="349">
        <v>25163</v>
      </c>
      <c r="AC52" s="265">
        <v>47</v>
      </c>
      <c r="AD52" s="221"/>
    </row>
    <row r="53" spans="1:30" ht="18.75" customHeight="1">
      <c r="A53" s="36"/>
      <c r="B53" s="36"/>
      <c r="C53" s="36"/>
      <c r="D53" s="36">
        <v>48</v>
      </c>
      <c r="E53" s="370" t="s">
        <v>453</v>
      </c>
      <c r="F53" s="181"/>
      <c r="G53" s="346">
        <v>9305</v>
      </c>
      <c r="H53" s="346">
        <v>8109</v>
      </c>
      <c r="I53" s="373">
        <v>7078</v>
      </c>
      <c r="J53" s="349">
        <v>6640</v>
      </c>
      <c r="K53" s="349">
        <v>5890</v>
      </c>
      <c r="L53" s="346">
        <v>6663</v>
      </c>
      <c r="M53" s="373">
        <v>7147</v>
      </c>
      <c r="N53" s="373">
        <v>3573</v>
      </c>
      <c r="O53" s="349">
        <v>5200</v>
      </c>
      <c r="P53" s="349">
        <v>3956</v>
      </c>
      <c r="Q53" s="349">
        <v>5435</v>
      </c>
      <c r="R53" s="349">
        <v>5050</v>
      </c>
      <c r="S53" s="349">
        <v>6636</v>
      </c>
      <c r="T53" s="349">
        <v>3970</v>
      </c>
      <c r="U53" s="349">
        <v>2143</v>
      </c>
      <c r="V53" s="349">
        <v>3296</v>
      </c>
      <c r="W53" s="349">
        <v>4477</v>
      </c>
      <c r="X53" s="349">
        <v>2687</v>
      </c>
      <c r="Y53" s="349">
        <v>3031</v>
      </c>
      <c r="Z53" s="349">
        <v>2250</v>
      </c>
      <c r="AA53" s="349">
        <v>2349</v>
      </c>
      <c r="AB53" s="349">
        <v>6152</v>
      </c>
      <c r="AC53" s="265">
        <v>48</v>
      </c>
      <c r="AD53" s="221"/>
    </row>
    <row r="54" spans="1:30" ht="18.75" customHeight="1">
      <c r="A54" s="36"/>
      <c r="B54" s="36"/>
      <c r="C54" s="36"/>
      <c r="D54" s="36">
        <v>49</v>
      </c>
      <c r="E54" s="370" t="s">
        <v>165</v>
      </c>
      <c r="F54" s="181"/>
      <c r="G54" s="346">
        <v>19740</v>
      </c>
      <c r="H54" s="346">
        <v>15295</v>
      </c>
      <c r="I54" s="373">
        <v>15044</v>
      </c>
      <c r="J54" s="349">
        <v>16732</v>
      </c>
      <c r="K54" s="349">
        <v>17058</v>
      </c>
      <c r="L54" s="346">
        <v>18343</v>
      </c>
      <c r="M54" s="373">
        <v>15134</v>
      </c>
      <c r="N54" s="373">
        <v>15139</v>
      </c>
      <c r="O54" s="349">
        <v>16125</v>
      </c>
      <c r="P54" s="349">
        <v>14792</v>
      </c>
      <c r="Q54" s="349">
        <v>20912</v>
      </c>
      <c r="R54" s="349">
        <v>11611</v>
      </c>
      <c r="S54" s="349">
        <v>14069</v>
      </c>
      <c r="T54" s="349">
        <v>12146</v>
      </c>
      <c r="U54" s="349">
        <v>17163</v>
      </c>
      <c r="V54" s="349">
        <v>13027</v>
      </c>
      <c r="W54" s="349">
        <v>15031</v>
      </c>
      <c r="X54" s="349">
        <v>19130</v>
      </c>
      <c r="Y54" s="349">
        <v>10588</v>
      </c>
      <c r="Z54" s="349">
        <v>11056</v>
      </c>
      <c r="AA54" s="349">
        <v>11460</v>
      </c>
      <c r="AB54" s="349">
        <v>21306</v>
      </c>
      <c r="AC54" s="265">
        <v>49</v>
      </c>
      <c r="AD54" s="221"/>
    </row>
    <row r="55" spans="1:30" ht="18.75" customHeight="1">
      <c r="A55" s="210"/>
      <c r="B55" s="210"/>
      <c r="C55" s="210"/>
      <c r="D55" s="36">
        <v>50</v>
      </c>
      <c r="E55" s="370" t="s">
        <v>166</v>
      </c>
      <c r="F55" s="181"/>
      <c r="G55" s="346">
        <v>5491</v>
      </c>
      <c r="H55" s="346">
        <v>5218</v>
      </c>
      <c r="I55" s="373">
        <v>6196</v>
      </c>
      <c r="J55" s="349">
        <v>5987</v>
      </c>
      <c r="K55" s="349">
        <v>4759</v>
      </c>
      <c r="L55" s="346">
        <v>11246</v>
      </c>
      <c r="M55" s="373">
        <v>10005</v>
      </c>
      <c r="N55" s="373">
        <v>8448</v>
      </c>
      <c r="O55" s="349">
        <v>7230</v>
      </c>
      <c r="P55" s="349">
        <v>8799</v>
      </c>
      <c r="Q55" s="349">
        <v>2990</v>
      </c>
      <c r="R55" s="349">
        <v>4043</v>
      </c>
      <c r="S55" s="349">
        <v>5589</v>
      </c>
      <c r="T55" s="349">
        <v>19273</v>
      </c>
      <c r="U55" s="349">
        <v>19642</v>
      </c>
      <c r="V55" s="349">
        <v>9806</v>
      </c>
      <c r="W55" s="349">
        <v>9462</v>
      </c>
      <c r="X55" s="349">
        <v>3237</v>
      </c>
      <c r="Y55" s="349">
        <v>6260</v>
      </c>
      <c r="Z55" s="349">
        <v>13598</v>
      </c>
      <c r="AA55" s="349">
        <v>8198</v>
      </c>
      <c r="AB55" s="349">
        <v>3494</v>
      </c>
      <c r="AC55" s="265">
        <v>50</v>
      </c>
      <c r="AD55" s="221"/>
    </row>
    <row r="56" spans="1:30" ht="18.75" customHeight="1">
      <c r="A56" s="36"/>
      <c r="B56" s="36"/>
      <c r="C56" s="36"/>
      <c r="D56" s="36"/>
      <c r="E56" s="36"/>
      <c r="F56" s="181"/>
      <c r="G56" s="346"/>
      <c r="H56" s="346"/>
      <c r="I56" s="175"/>
      <c r="L56" s="346"/>
      <c r="M56" s="373"/>
      <c r="N56" s="373"/>
      <c r="Q56" s="346"/>
      <c r="R56" s="346"/>
      <c r="S56" s="346"/>
      <c r="T56" s="346"/>
      <c r="U56" s="346"/>
      <c r="V56" s="346"/>
      <c r="W56" s="346"/>
      <c r="X56" s="346"/>
      <c r="Y56" s="346"/>
      <c r="Z56" s="346"/>
      <c r="AA56" s="346"/>
      <c r="AB56" s="346"/>
      <c r="AC56" s="265"/>
      <c r="AD56" s="221"/>
    </row>
    <row r="57" spans="1:30" ht="18.75" customHeight="1">
      <c r="A57" s="36"/>
      <c r="B57" s="371" t="s">
        <v>511</v>
      </c>
      <c r="C57" s="371"/>
      <c r="D57" s="371"/>
      <c r="E57" s="371"/>
      <c r="F57" s="181"/>
      <c r="G57" s="373" t="s">
        <v>370</v>
      </c>
      <c r="H57" s="373" t="s">
        <v>370</v>
      </c>
      <c r="I57" s="373" t="s">
        <v>370</v>
      </c>
      <c r="J57" s="373" t="s">
        <v>509</v>
      </c>
      <c r="K57" s="387" t="s">
        <v>509</v>
      </c>
      <c r="L57" s="373" t="s">
        <v>370</v>
      </c>
      <c r="M57" s="373" t="s">
        <v>370</v>
      </c>
      <c r="N57" s="373" t="s">
        <v>370</v>
      </c>
      <c r="O57" s="373" t="s">
        <v>509</v>
      </c>
      <c r="P57" s="387" t="s">
        <v>509</v>
      </c>
      <c r="Q57" s="387" t="s">
        <v>509</v>
      </c>
      <c r="R57" s="387" t="s">
        <v>509</v>
      </c>
      <c r="S57" s="387" t="s">
        <v>509</v>
      </c>
      <c r="T57" s="387" t="s">
        <v>509</v>
      </c>
      <c r="U57" s="387" t="s">
        <v>509</v>
      </c>
      <c r="V57" s="387" t="s">
        <v>509</v>
      </c>
      <c r="W57" s="387" t="s">
        <v>509</v>
      </c>
      <c r="X57" s="387" t="s">
        <v>509</v>
      </c>
      <c r="Y57" s="387" t="s">
        <v>509</v>
      </c>
      <c r="Z57" s="387" t="s">
        <v>509</v>
      </c>
      <c r="AA57" s="387" t="s">
        <v>509</v>
      </c>
      <c r="AB57" s="387" t="s">
        <v>509</v>
      </c>
      <c r="AC57" s="265" t="s">
        <v>167</v>
      </c>
      <c r="AD57" s="374"/>
    </row>
    <row r="58" spans="1:30" ht="13.5" customHeight="1">
      <c r="A58" s="81"/>
      <c r="B58" s="81"/>
      <c r="C58" s="81"/>
      <c r="D58" s="81"/>
      <c r="E58" s="81"/>
      <c r="F58" s="207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  <c r="W58" s="269"/>
      <c r="X58" s="269"/>
      <c r="Y58" s="269"/>
      <c r="Z58" s="269"/>
      <c r="AA58" s="269"/>
      <c r="AB58" s="270"/>
      <c r="AC58" s="272"/>
      <c r="AD58" s="221"/>
    </row>
    <row r="59" spans="1:30" ht="13.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</sheetData>
  <mergeCells count="19">
    <mergeCell ref="L3:AB3"/>
    <mergeCell ref="G4:K4"/>
    <mergeCell ref="L4:P4"/>
    <mergeCell ref="Q4:AB4"/>
    <mergeCell ref="G3:K3"/>
    <mergeCell ref="D19:E19"/>
    <mergeCell ref="D7:E7"/>
    <mergeCell ref="D8:E8"/>
    <mergeCell ref="D20:E20"/>
    <mergeCell ref="B57:E57"/>
    <mergeCell ref="D28:E28"/>
    <mergeCell ref="D41:E41"/>
    <mergeCell ref="D42:E42"/>
    <mergeCell ref="A3:F5"/>
    <mergeCell ref="D27:E27"/>
    <mergeCell ref="D34:E34"/>
    <mergeCell ref="D35:E35"/>
    <mergeCell ref="D49:E49"/>
    <mergeCell ref="D50:E50"/>
  </mergeCells>
  <phoneticPr fontId="14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61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75"/>
  <sheetViews>
    <sheetView zoomScale="110" zoomScaleNormal="110" workbookViewId="0">
      <selection sqref="A1:XFD1048576"/>
    </sheetView>
  </sheetViews>
  <sheetFormatPr defaultRowHeight="13"/>
  <cols>
    <col min="1" max="1" width="1.6328125" style="25" customWidth="1"/>
    <col min="2" max="2" width="2.08984375" style="25" customWidth="1"/>
    <col min="3" max="3" width="1.6328125" style="25" customWidth="1"/>
    <col min="4" max="4" width="3.453125" style="25" bestFit="1" customWidth="1"/>
    <col min="5" max="5" width="19.6328125" style="25" customWidth="1"/>
    <col min="6" max="6" width="1.6328125" style="25" customWidth="1"/>
    <col min="7" max="7" width="13" style="25" bestFit="1" customWidth="1"/>
    <col min="8" max="8" width="12.81640625" style="25" customWidth="1"/>
    <col min="9" max="9" width="13.08984375" style="25" customWidth="1"/>
    <col min="10" max="10" width="13" style="25" customWidth="1"/>
    <col min="11" max="11" width="13.36328125" style="25" customWidth="1"/>
    <col min="12" max="12" width="13" style="25" bestFit="1" customWidth="1"/>
    <col min="13" max="14" width="12.90625" style="25" bestFit="1" customWidth="1"/>
    <col min="15" max="15" width="13.08984375" style="25" customWidth="1"/>
    <col min="16" max="28" width="12.90625" style="25" customWidth="1"/>
    <col min="29" max="29" width="5.6328125" style="25" customWidth="1"/>
    <col min="30" max="16384" width="8.7265625" style="25"/>
  </cols>
  <sheetData>
    <row r="1" spans="1:32" ht="13.5" customHeight="1">
      <c r="A1" s="35" t="s">
        <v>446</v>
      </c>
      <c r="B1" s="35"/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</row>
    <row r="2" spans="1:32" ht="13.5" customHeight="1" thickBo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59"/>
      <c r="AC2" s="76" t="s">
        <v>447</v>
      </c>
    </row>
    <row r="3" spans="1:32" ht="13.5" customHeight="1" thickTop="1">
      <c r="A3" s="39" t="s">
        <v>102</v>
      </c>
      <c r="B3" s="39"/>
      <c r="C3" s="39"/>
      <c r="D3" s="39"/>
      <c r="E3" s="39"/>
      <c r="F3" s="360"/>
      <c r="G3" s="34" t="s">
        <v>251</v>
      </c>
      <c r="H3" s="361"/>
      <c r="I3" s="361"/>
      <c r="J3" s="361"/>
      <c r="K3" s="362"/>
      <c r="L3" s="34" t="s">
        <v>52</v>
      </c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2"/>
      <c r="AC3" s="388"/>
    </row>
    <row r="4" spans="1:32" ht="13.5" customHeight="1">
      <c r="A4" s="45"/>
      <c r="B4" s="45"/>
      <c r="C4" s="45"/>
      <c r="D4" s="45"/>
      <c r="E4" s="45"/>
      <c r="F4" s="166"/>
      <c r="G4" s="364" t="s">
        <v>256</v>
      </c>
      <c r="H4" s="365"/>
      <c r="I4" s="365"/>
      <c r="J4" s="365"/>
      <c r="K4" s="366"/>
      <c r="L4" s="364" t="s">
        <v>256</v>
      </c>
      <c r="M4" s="365"/>
      <c r="N4" s="365"/>
      <c r="O4" s="365"/>
      <c r="P4" s="366"/>
      <c r="Q4" s="392" t="s">
        <v>542</v>
      </c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4"/>
      <c r="AC4" s="66" t="s">
        <v>257</v>
      </c>
    </row>
    <row r="5" spans="1:32" ht="13.5" customHeight="1">
      <c r="A5" s="53"/>
      <c r="B5" s="53"/>
      <c r="C5" s="53"/>
      <c r="D5" s="53"/>
      <c r="E5" s="53"/>
      <c r="F5" s="367"/>
      <c r="G5" s="319" t="s">
        <v>543</v>
      </c>
      <c r="H5" s="319" t="s">
        <v>471</v>
      </c>
      <c r="I5" s="319" t="s">
        <v>507</v>
      </c>
      <c r="J5" s="319" t="s">
        <v>544</v>
      </c>
      <c r="K5" s="395" t="s">
        <v>542</v>
      </c>
      <c r="L5" s="319" t="s">
        <v>543</v>
      </c>
      <c r="M5" s="319" t="s">
        <v>471</v>
      </c>
      <c r="N5" s="319" t="s">
        <v>507</v>
      </c>
      <c r="O5" s="319" t="s">
        <v>544</v>
      </c>
      <c r="P5" s="395" t="s">
        <v>542</v>
      </c>
      <c r="Q5" s="57" t="s">
        <v>258</v>
      </c>
      <c r="R5" s="57" t="s">
        <v>103</v>
      </c>
      <c r="S5" s="57" t="s">
        <v>104</v>
      </c>
      <c r="T5" s="57" t="s">
        <v>105</v>
      </c>
      <c r="U5" s="57" t="s">
        <v>106</v>
      </c>
      <c r="V5" s="57" t="s">
        <v>107</v>
      </c>
      <c r="W5" s="57" t="s">
        <v>108</v>
      </c>
      <c r="X5" s="57" t="s">
        <v>109</v>
      </c>
      <c r="Y5" s="57" t="s">
        <v>110</v>
      </c>
      <c r="Z5" s="57" t="s">
        <v>111</v>
      </c>
      <c r="AA5" s="57" t="s">
        <v>112</v>
      </c>
      <c r="AB5" s="57" t="s">
        <v>113</v>
      </c>
      <c r="AC5" s="390"/>
    </row>
    <row r="6" spans="1:32" ht="13.5" customHeight="1">
      <c r="A6" s="149"/>
      <c r="B6" s="149"/>
      <c r="C6" s="149"/>
      <c r="D6" s="149"/>
      <c r="E6" s="149"/>
      <c r="F6" s="150"/>
      <c r="G6" s="396"/>
      <c r="H6" s="149"/>
      <c r="I6" s="397"/>
      <c r="J6" s="397"/>
      <c r="K6" s="397"/>
      <c r="L6" s="149"/>
      <c r="M6" s="149"/>
      <c r="N6" s="397"/>
      <c r="O6" s="397"/>
      <c r="P6" s="397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50"/>
      <c r="AC6" s="151"/>
    </row>
    <row r="7" spans="1:32" ht="18.75" customHeight="1">
      <c r="A7" s="66"/>
      <c r="B7" s="371" t="s">
        <v>448</v>
      </c>
      <c r="C7" s="371"/>
      <c r="D7" s="371"/>
      <c r="E7" s="371"/>
      <c r="F7" s="389"/>
      <c r="G7" s="398">
        <v>3.31</v>
      </c>
      <c r="H7" s="399">
        <v>3.31</v>
      </c>
      <c r="I7" s="399">
        <v>3.28</v>
      </c>
      <c r="J7" s="399">
        <v>3.24</v>
      </c>
      <c r="K7" s="328">
        <v>3.23</v>
      </c>
      <c r="L7" s="398">
        <v>3.11</v>
      </c>
      <c r="M7" s="399">
        <v>3.39</v>
      </c>
      <c r="N7" s="399">
        <v>3.36</v>
      </c>
      <c r="O7" s="399">
        <v>3.34</v>
      </c>
      <c r="P7" s="328">
        <v>3.25</v>
      </c>
      <c r="Q7" s="328">
        <v>3.36</v>
      </c>
      <c r="R7" s="328">
        <v>3.34</v>
      </c>
      <c r="S7" s="328">
        <v>3.26</v>
      </c>
      <c r="T7" s="328">
        <v>3.3</v>
      </c>
      <c r="U7" s="328">
        <v>3.14</v>
      </c>
      <c r="V7" s="328">
        <v>3.09</v>
      </c>
      <c r="W7" s="328">
        <v>3.04</v>
      </c>
      <c r="X7" s="328">
        <v>3.13</v>
      </c>
      <c r="Y7" s="328">
        <v>3.26</v>
      </c>
      <c r="Z7" s="328">
        <v>3.35</v>
      </c>
      <c r="AA7" s="328">
        <v>3.34</v>
      </c>
      <c r="AB7" s="328">
        <v>3.41</v>
      </c>
      <c r="AC7" s="400" t="s">
        <v>114</v>
      </c>
      <c r="AD7" s="331"/>
      <c r="AE7" s="331"/>
      <c r="AF7" s="401"/>
    </row>
    <row r="8" spans="1:32" ht="18.75" customHeight="1">
      <c r="A8" s="66"/>
      <c r="B8" s="66"/>
      <c r="C8" s="66"/>
      <c r="D8" s="66"/>
      <c r="E8" s="66"/>
      <c r="F8" s="389"/>
      <c r="G8" s="399"/>
      <c r="H8" s="399"/>
      <c r="I8" s="399"/>
      <c r="J8" s="399"/>
      <c r="K8" s="399"/>
      <c r="L8" s="399"/>
      <c r="M8" s="399"/>
      <c r="N8" s="399"/>
      <c r="O8" s="399"/>
      <c r="P8" s="399"/>
      <c r="Q8" s="399"/>
      <c r="R8" s="399"/>
      <c r="S8" s="399"/>
      <c r="T8" s="399"/>
      <c r="U8" s="399"/>
      <c r="V8" s="399"/>
      <c r="W8" s="399"/>
      <c r="X8" s="399"/>
      <c r="Y8" s="399"/>
      <c r="Z8" s="399"/>
      <c r="AA8" s="399"/>
      <c r="AB8" s="402"/>
      <c r="AC8" s="281"/>
      <c r="AD8" s="331"/>
      <c r="AE8" s="331"/>
    </row>
    <row r="9" spans="1:32" ht="18.75" customHeight="1">
      <c r="A9" s="66"/>
      <c r="B9" s="371" t="s">
        <v>449</v>
      </c>
      <c r="C9" s="371"/>
      <c r="D9" s="371"/>
      <c r="E9" s="371"/>
      <c r="F9" s="389"/>
      <c r="G9" s="398">
        <v>1.77</v>
      </c>
      <c r="H9" s="399">
        <v>1.79</v>
      </c>
      <c r="I9" s="399">
        <v>1.78</v>
      </c>
      <c r="J9" s="399">
        <v>1.79</v>
      </c>
      <c r="K9" s="328">
        <v>1.78</v>
      </c>
      <c r="L9" s="398">
        <v>1.79</v>
      </c>
      <c r="M9" s="399">
        <v>1.85</v>
      </c>
      <c r="N9" s="399">
        <v>1.86</v>
      </c>
      <c r="O9" s="399">
        <v>1.82</v>
      </c>
      <c r="P9" s="328">
        <v>1.87</v>
      </c>
      <c r="Q9" s="328">
        <v>1.9</v>
      </c>
      <c r="R9" s="328">
        <v>1.89</v>
      </c>
      <c r="S9" s="328">
        <v>1.82</v>
      </c>
      <c r="T9" s="328">
        <v>1.72</v>
      </c>
      <c r="U9" s="328">
        <v>1.77</v>
      </c>
      <c r="V9" s="328">
        <v>1.82</v>
      </c>
      <c r="W9" s="328">
        <v>1.82</v>
      </c>
      <c r="X9" s="328">
        <v>1.83</v>
      </c>
      <c r="Y9" s="328">
        <v>1.96</v>
      </c>
      <c r="Z9" s="328">
        <v>1.98</v>
      </c>
      <c r="AA9" s="328">
        <v>1.97</v>
      </c>
      <c r="AB9" s="328">
        <v>2.0299999999999998</v>
      </c>
      <c r="AC9" s="400" t="s">
        <v>115</v>
      </c>
      <c r="AD9" s="331"/>
      <c r="AE9" s="331"/>
      <c r="AF9" s="401"/>
    </row>
    <row r="10" spans="1:32" ht="18.75" customHeight="1">
      <c r="A10" s="66"/>
      <c r="B10" s="66"/>
      <c r="C10" s="66"/>
      <c r="D10" s="66"/>
      <c r="E10" s="66"/>
      <c r="F10" s="389"/>
      <c r="G10" s="403"/>
      <c r="H10" s="403"/>
      <c r="I10" s="403"/>
      <c r="J10" s="403"/>
      <c r="K10" s="403"/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  <c r="X10" s="403"/>
      <c r="Y10" s="403"/>
      <c r="Z10" s="403"/>
      <c r="AA10" s="403"/>
      <c r="AB10" s="404"/>
      <c r="AC10" s="281"/>
      <c r="AD10" s="331"/>
      <c r="AE10" s="331"/>
    </row>
    <row r="11" spans="1:32" ht="18.75" customHeight="1">
      <c r="A11" s="66"/>
      <c r="B11" s="371" t="s">
        <v>450</v>
      </c>
      <c r="C11" s="371"/>
      <c r="D11" s="371"/>
      <c r="E11" s="371"/>
      <c r="F11" s="389"/>
      <c r="G11" s="405">
        <v>49.6</v>
      </c>
      <c r="H11" s="406">
        <v>49.8</v>
      </c>
      <c r="I11" s="406">
        <v>50.1</v>
      </c>
      <c r="J11" s="406">
        <v>50.4</v>
      </c>
      <c r="K11" s="334">
        <v>50.4</v>
      </c>
      <c r="L11" s="405">
        <v>49.9</v>
      </c>
      <c r="M11" s="406">
        <v>48.2</v>
      </c>
      <c r="N11" s="406">
        <v>46.9</v>
      </c>
      <c r="O11" s="406">
        <v>50.7</v>
      </c>
      <c r="P11" s="334">
        <v>47.8</v>
      </c>
      <c r="Q11" s="334">
        <v>49.4</v>
      </c>
      <c r="R11" s="334">
        <v>48.8</v>
      </c>
      <c r="S11" s="334">
        <v>49.6</v>
      </c>
      <c r="T11" s="334">
        <v>48.6</v>
      </c>
      <c r="U11" s="334">
        <v>48.8</v>
      </c>
      <c r="V11" s="334">
        <v>47.2</v>
      </c>
      <c r="W11" s="334">
        <v>46.3</v>
      </c>
      <c r="X11" s="334">
        <v>46.5</v>
      </c>
      <c r="Y11" s="334">
        <v>46.7</v>
      </c>
      <c r="Z11" s="334">
        <v>47.1</v>
      </c>
      <c r="AA11" s="334">
        <v>47.4</v>
      </c>
      <c r="AB11" s="334">
        <v>47.1</v>
      </c>
      <c r="AC11" s="400" t="s">
        <v>114</v>
      </c>
      <c r="AD11" s="379"/>
      <c r="AE11" s="379"/>
      <c r="AF11" s="401"/>
    </row>
    <row r="12" spans="1:32" ht="18.75" customHeight="1">
      <c r="A12" s="36"/>
      <c r="B12" s="36"/>
      <c r="C12" s="36"/>
      <c r="D12" s="36"/>
      <c r="E12" s="36"/>
      <c r="F12" s="181"/>
      <c r="G12" s="403"/>
      <c r="H12" s="403"/>
      <c r="I12" s="403"/>
      <c r="J12" s="403"/>
      <c r="K12" s="403"/>
      <c r="L12" s="403"/>
      <c r="M12" s="403"/>
      <c r="N12" s="403"/>
      <c r="O12" s="403"/>
      <c r="P12" s="403"/>
      <c r="Q12" s="407"/>
      <c r="R12" s="407"/>
      <c r="S12" s="407"/>
      <c r="T12" s="407"/>
      <c r="U12" s="407"/>
      <c r="V12" s="407"/>
      <c r="W12" s="407"/>
      <c r="X12" s="407"/>
      <c r="Y12" s="407"/>
      <c r="Z12" s="407"/>
      <c r="AA12" s="407"/>
      <c r="AB12" s="408"/>
      <c r="AC12" s="281"/>
      <c r="AD12" s="379"/>
      <c r="AE12" s="379"/>
    </row>
    <row r="13" spans="1:32" s="155" customFormat="1" ht="18.75" customHeight="1">
      <c r="A13" s="36"/>
      <c r="B13" s="159" t="s">
        <v>181</v>
      </c>
      <c r="C13" s="159"/>
      <c r="D13" s="159"/>
      <c r="E13" s="159"/>
      <c r="F13" s="181"/>
      <c r="G13" s="409">
        <v>1114844</v>
      </c>
      <c r="H13" s="409">
        <v>1171448</v>
      </c>
      <c r="I13" s="409">
        <v>1228279</v>
      </c>
      <c r="J13" s="409">
        <v>1243837</v>
      </c>
      <c r="K13" s="344">
        <v>1275832</v>
      </c>
      <c r="L13" s="409">
        <v>1029815</v>
      </c>
      <c r="M13" s="409">
        <v>1282638</v>
      </c>
      <c r="N13" s="409">
        <v>1219114</v>
      </c>
      <c r="O13" s="409">
        <v>1204104</v>
      </c>
      <c r="P13" s="344">
        <v>1220965</v>
      </c>
      <c r="Q13" s="344">
        <v>1057790</v>
      </c>
      <c r="R13" s="344">
        <v>1086555</v>
      </c>
      <c r="S13" s="344">
        <v>1073909</v>
      </c>
      <c r="T13" s="344">
        <v>1151138</v>
      </c>
      <c r="U13" s="344">
        <v>1262635</v>
      </c>
      <c r="V13" s="344">
        <v>1692524</v>
      </c>
      <c r="W13" s="344">
        <v>1224666</v>
      </c>
      <c r="X13" s="344">
        <v>1165629</v>
      </c>
      <c r="Y13" s="344">
        <v>969371</v>
      </c>
      <c r="Z13" s="344">
        <v>1177935</v>
      </c>
      <c r="AA13" s="344">
        <v>979075</v>
      </c>
      <c r="AB13" s="344">
        <v>1810351</v>
      </c>
      <c r="AC13" s="122" t="s">
        <v>181</v>
      </c>
      <c r="AD13" s="410"/>
      <c r="AE13" s="410"/>
      <c r="AF13" s="158"/>
    </row>
    <row r="14" spans="1:32" ht="18.75" customHeight="1">
      <c r="A14" s="36"/>
      <c r="B14" s="36"/>
      <c r="C14" s="36"/>
      <c r="D14" s="36"/>
      <c r="E14" s="36"/>
      <c r="F14" s="181"/>
      <c r="G14" s="403"/>
      <c r="H14" s="403"/>
      <c r="I14" s="403"/>
      <c r="J14" s="403"/>
      <c r="K14" s="403"/>
      <c r="L14" s="403"/>
      <c r="M14" s="403"/>
      <c r="N14" s="403"/>
      <c r="O14" s="403"/>
      <c r="P14" s="403"/>
      <c r="Q14" s="403"/>
      <c r="R14" s="403"/>
      <c r="S14" s="403"/>
      <c r="T14" s="403"/>
      <c r="U14" s="403"/>
      <c r="V14" s="403"/>
      <c r="W14" s="403"/>
      <c r="X14" s="403"/>
      <c r="Y14" s="403"/>
      <c r="Z14" s="403"/>
      <c r="AA14" s="403"/>
      <c r="AB14" s="404"/>
      <c r="AC14" s="281"/>
      <c r="AD14" s="221"/>
      <c r="AE14" s="221"/>
    </row>
    <row r="15" spans="1:32" ht="18.75" customHeight="1">
      <c r="A15" s="36"/>
      <c r="B15" s="36" t="s">
        <v>272</v>
      </c>
      <c r="C15" s="371" t="s">
        <v>297</v>
      </c>
      <c r="D15" s="371"/>
      <c r="E15" s="371"/>
      <c r="F15" s="181"/>
      <c r="G15" s="403">
        <v>586149</v>
      </c>
      <c r="H15" s="403">
        <v>609535</v>
      </c>
      <c r="I15" s="403">
        <v>605316</v>
      </c>
      <c r="J15" s="403">
        <v>617654</v>
      </c>
      <c r="K15" s="349">
        <v>608182</v>
      </c>
      <c r="L15" s="403">
        <v>598185</v>
      </c>
      <c r="M15" s="403">
        <v>675483</v>
      </c>
      <c r="N15" s="403">
        <v>650165</v>
      </c>
      <c r="O15" s="403">
        <v>635926</v>
      </c>
      <c r="P15" s="349">
        <v>644127</v>
      </c>
      <c r="Q15" s="349">
        <v>529237</v>
      </c>
      <c r="R15" s="349">
        <v>601586</v>
      </c>
      <c r="S15" s="349">
        <v>522471</v>
      </c>
      <c r="T15" s="349">
        <v>578109</v>
      </c>
      <c r="U15" s="349">
        <v>527010</v>
      </c>
      <c r="V15" s="349">
        <v>1028798</v>
      </c>
      <c r="W15" s="349">
        <v>676305</v>
      </c>
      <c r="X15" s="349">
        <v>566573</v>
      </c>
      <c r="Y15" s="349">
        <v>493745</v>
      </c>
      <c r="Z15" s="349">
        <v>568990</v>
      </c>
      <c r="AA15" s="349">
        <v>486823</v>
      </c>
      <c r="AB15" s="349">
        <v>1149873</v>
      </c>
      <c r="AC15" s="400" t="s">
        <v>272</v>
      </c>
      <c r="AD15" s="221"/>
      <c r="AE15" s="221"/>
      <c r="AF15" s="401"/>
    </row>
    <row r="16" spans="1:32" ht="18.75" customHeight="1">
      <c r="A16" s="36"/>
      <c r="B16" s="36"/>
      <c r="C16" s="36"/>
      <c r="D16" s="36"/>
      <c r="E16" s="36"/>
      <c r="F16" s="181"/>
      <c r="G16" s="403"/>
      <c r="H16" s="403"/>
      <c r="I16" s="403"/>
      <c r="J16" s="403"/>
      <c r="K16" s="403"/>
      <c r="L16" s="403"/>
      <c r="M16" s="403"/>
      <c r="N16" s="403"/>
      <c r="O16" s="403"/>
      <c r="P16" s="403"/>
      <c r="Q16" s="403"/>
      <c r="R16" s="403"/>
      <c r="S16" s="403"/>
      <c r="T16" s="403"/>
      <c r="U16" s="403"/>
      <c r="V16" s="403"/>
      <c r="W16" s="403"/>
      <c r="X16" s="403"/>
      <c r="Y16" s="403"/>
      <c r="Z16" s="403"/>
      <c r="AA16" s="403"/>
      <c r="AB16" s="404"/>
      <c r="AC16" s="281"/>
      <c r="AD16" s="221"/>
      <c r="AE16" s="221"/>
    </row>
    <row r="17" spans="1:32" ht="18.75" customHeight="1">
      <c r="A17" s="36"/>
      <c r="B17" s="66" t="s">
        <v>298</v>
      </c>
      <c r="C17" s="371" t="s">
        <v>182</v>
      </c>
      <c r="D17" s="371"/>
      <c r="E17" s="371"/>
      <c r="F17" s="181"/>
      <c r="G17" s="403">
        <v>577067</v>
      </c>
      <c r="H17" s="403">
        <v>579127</v>
      </c>
      <c r="I17" s="403">
        <v>591462</v>
      </c>
      <c r="J17" s="403">
        <v>604846</v>
      </c>
      <c r="K17" s="349">
        <v>598050</v>
      </c>
      <c r="L17" s="403">
        <v>588483</v>
      </c>
      <c r="M17" s="403">
        <v>643125</v>
      </c>
      <c r="N17" s="403">
        <v>634570</v>
      </c>
      <c r="O17" s="403">
        <v>618501</v>
      </c>
      <c r="P17" s="349">
        <v>634823</v>
      </c>
      <c r="Q17" s="349">
        <v>502864</v>
      </c>
      <c r="R17" s="349">
        <v>594860</v>
      </c>
      <c r="S17" s="349">
        <v>515805</v>
      </c>
      <c r="T17" s="349">
        <v>573458</v>
      </c>
      <c r="U17" s="349">
        <v>518168</v>
      </c>
      <c r="V17" s="349">
        <v>1019415</v>
      </c>
      <c r="W17" s="349">
        <v>673012</v>
      </c>
      <c r="X17" s="349">
        <v>553580</v>
      </c>
      <c r="Y17" s="349">
        <v>487317</v>
      </c>
      <c r="Z17" s="349">
        <v>562639</v>
      </c>
      <c r="AA17" s="349">
        <v>480478</v>
      </c>
      <c r="AB17" s="349">
        <v>1136281</v>
      </c>
      <c r="AC17" s="400" t="s">
        <v>298</v>
      </c>
      <c r="AD17" s="221"/>
      <c r="AE17" s="221"/>
      <c r="AF17" s="401"/>
    </row>
    <row r="18" spans="1:32" ht="18.75" customHeight="1">
      <c r="A18" s="36"/>
      <c r="B18" s="36"/>
      <c r="C18" s="36"/>
      <c r="D18" s="36"/>
      <c r="E18" s="36"/>
      <c r="F18" s="181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3"/>
      <c r="X18" s="403"/>
      <c r="Y18" s="403"/>
      <c r="Z18" s="403"/>
      <c r="AA18" s="403"/>
      <c r="AB18" s="404"/>
      <c r="AC18" s="281"/>
      <c r="AD18" s="221"/>
      <c r="AE18" s="221"/>
    </row>
    <row r="19" spans="1:32" ht="18.75" customHeight="1">
      <c r="A19" s="36"/>
      <c r="B19" s="36"/>
      <c r="C19" s="36" t="s">
        <v>260</v>
      </c>
      <c r="D19" s="371" t="s">
        <v>299</v>
      </c>
      <c r="E19" s="371"/>
      <c r="F19" s="181"/>
      <c r="G19" s="403">
        <v>536305</v>
      </c>
      <c r="H19" s="403">
        <v>536881</v>
      </c>
      <c r="I19" s="403">
        <v>550973</v>
      </c>
      <c r="J19" s="403">
        <v>564011</v>
      </c>
      <c r="K19" s="349">
        <v>554801</v>
      </c>
      <c r="L19" s="403">
        <v>542335</v>
      </c>
      <c r="M19" s="403">
        <v>603330</v>
      </c>
      <c r="N19" s="403">
        <v>594841</v>
      </c>
      <c r="O19" s="403">
        <v>567061</v>
      </c>
      <c r="P19" s="349">
        <v>594731</v>
      </c>
      <c r="Q19" s="349">
        <v>497843</v>
      </c>
      <c r="R19" s="349">
        <v>499373</v>
      </c>
      <c r="S19" s="349">
        <v>508263</v>
      </c>
      <c r="T19" s="349">
        <v>503926</v>
      </c>
      <c r="U19" s="349">
        <v>515627</v>
      </c>
      <c r="V19" s="349">
        <v>931369</v>
      </c>
      <c r="W19" s="349">
        <v>662785</v>
      </c>
      <c r="X19" s="349">
        <v>497439</v>
      </c>
      <c r="Y19" s="349">
        <v>484260</v>
      </c>
      <c r="Z19" s="349">
        <v>477818</v>
      </c>
      <c r="AA19" s="349">
        <v>470683</v>
      </c>
      <c r="AB19" s="349">
        <v>1087379</v>
      </c>
      <c r="AC19" s="400" t="s">
        <v>118</v>
      </c>
      <c r="AD19" s="221"/>
      <c r="AE19" s="221"/>
      <c r="AF19" s="401"/>
    </row>
    <row r="20" spans="1:32" ht="18.75" customHeight="1">
      <c r="A20" s="36"/>
      <c r="B20" s="36"/>
      <c r="C20" s="36"/>
      <c r="D20" s="36">
        <v>1</v>
      </c>
      <c r="E20" s="370" t="s">
        <v>183</v>
      </c>
      <c r="F20" s="181"/>
      <c r="G20" s="403">
        <v>438263</v>
      </c>
      <c r="H20" s="403">
        <v>431902</v>
      </c>
      <c r="I20" s="403">
        <v>444517</v>
      </c>
      <c r="J20" s="403">
        <v>450906</v>
      </c>
      <c r="K20" s="349">
        <v>441862</v>
      </c>
      <c r="L20" s="403">
        <v>397061</v>
      </c>
      <c r="M20" s="403">
        <v>440081</v>
      </c>
      <c r="N20" s="403">
        <v>440283</v>
      </c>
      <c r="O20" s="403">
        <v>418656</v>
      </c>
      <c r="P20" s="349">
        <v>440552</v>
      </c>
      <c r="Q20" s="349">
        <v>338006</v>
      </c>
      <c r="R20" s="349">
        <v>346685</v>
      </c>
      <c r="S20" s="349">
        <v>361959</v>
      </c>
      <c r="T20" s="349">
        <v>384417</v>
      </c>
      <c r="U20" s="349">
        <v>383916</v>
      </c>
      <c r="V20" s="349">
        <v>738614</v>
      </c>
      <c r="W20" s="349">
        <v>515248</v>
      </c>
      <c r="X20" s="349">
        <v>387092</v>
      </c>
      <c r="Y20" s="349">
        <v>374845</v>
      </c>
      <c r="Z20" s="349">
        <v>358413</v>
      </c>
      <c r="AA20" s="349">
        <v>345307</v>
      </c>
      <c r="AB20" s="349">
        <v>752122</v>
      </c>
      <c r="AC20" s="400" t="s">
        <v>184</v>
      </c>
      <c r="AD20" s="221"/>
      <c r="AE20" s="221"/>
      <c r="AF20" s="401"/>
    </row>
    <row r="21" spans="1:32" ht="18.75" customHeight="1">
      <c r="A21" s="36"/>
      <c r="B21" s="36"/>
      <c r="C21" s="36"/>
      <c r="D21" s="36"/>
      <c r="E21" s="370" t="s">
        <v>300</v>
      </c>
      <c r="F21" s="181"/>
      <c r="G21" s="403">
        <v>355056</v>
      </c>
      <c r="H21" s="403">
        <v>352079</v>
      </c>
      <c r="I21" s="403">
        <v>360299</v>
      </c>
      <c r="J21" s="403">
        <v>365128</v>
      </c>
      <c r="K21" s="349">
        <v>359762</v>
      </c>
      <c r="L21" s="403">
        <v>324767</v>
      </c>
      <c r="M21" s="403">
        <v>356175</v>
      </c>
      <c r="N21" s="403">
        <v>353059</v>
      </c>
      <c r="O21" s="403">
        <v>334058</v>
      </c>
      <c r="P21" s="349">
        <v>360114</v>
      </c>
      <c r="Q21" s="349">
        <v>334888</v>
      </c>
      <c r="R21" s="349">
        <v>342185</v>
      </c>
      <c r="S21" s="349">
        <v>359965</v>
      </c>
      <c r="T21" s="349">
        <v>379105</v>
      </c>
      <c r="U21" s="349">
        <v>367178</v>
      </c>
      <c r="V21" s="349">
        <v>384379</v>
      </c>
      <c r="W21" s="349">
        <v>376381</v>
      </c>
      <c r="X21" s="349">
        <v>362403</v>
      </c>
      <c r="Y21" s="349">
        <v>373400</v>
      </c>
      <c r="Z21" s="349">
        <v>355706</v>
      </c>
      <c r="AA21" s="349">
        <v>340080</v>
      </c>
      <c r="AB21" s="349">
        <v>345703</v>
      </c>
      <c r="AC21" s="400" t="s">
        <v>185</v>
      </c>
      <c r="AD21" s="221"/>
      <c r="AE21" s="221"/>
      <c r="AF21" s="401"/>
    </row>
    <row r="22" spans="1:32" ht="18.75" customHeight="1">
      <c r="A22" s="36"/>
      <c r="B22" s="36"/>
      <c r="C22" s="36"/>
      <c r="D22" s="36">
        <v>2</v>
      </c>
      <c r="E22" s="384" t="s">
        <v>186</v>
      </c>
      <c r="F22" s="181"/>
      <c r="G22" s="403">
        <v>83468</v>
      </c>
      <c r="H22" s="403">
        <v>89812</v>
      </c>
      <c r="I22" s="403">
        <v>90827</v>
      </c>
      <c r="J22" s="403">
        <v>97378</v>
      </c>
      <c r="K22" s="349">
        <v>97670</v>
      </c>
      <c r="L22" s="403">
        <v>128935</v>
      </c>
      <c r="M22" s="403">
        <v>150233</v>
      </c>
      <c r="N22" s="403">
        <v>134521</v>
      </c>
      <c r="O22" s="403">
        <v>133424</v>
      </c>
      <c r="P22" s="349">
        <v>140508</v>
      </c>
      <c r="Q22" s="349">
        <v>139815</v>
      </c>
      <c r="R22" s="349">
        <v>138052</v>
      </c>
      <c r="S22" s="349">
        <v>132047</v>
      </c>
      <c r="T22" s="349">
        <v>103117</v>
      </c>
      <c r="U22" s="349">
        <v>120340</v>
      </c>
      <c r="V22" s="349">
        <v>177790</v>
      </c>
      <c r="W22" s="349">
        <v>138780</v>
      </c>
      <c r="X22" s="349">
        <v>102570</v>
      </c>
      <c r="Y22" s="349">
        <v>99795</v>
      </c>
      <c r="Z22" s="349">
        <v>108566</v>
      </c>
      <c r="AA22" s="349">
        <v>113445</v>
      </c>
      <c r="AB22" s="349">
        <v>311778</v>
      </c>
      <c r="AC22" s="400" t="s">
        <v>187</v>
      </c>
      <c r="AD22" s="221"/>
      <c r="AE22" s="221"/>
      <c r="AF22" s="401"/>
    </row>
    <row r="23" spans="1:32" ht="18.75" customHeight="1">
      <c r="A23" s="36"/>
      <c r="B23" s="36"/>
      <c r="C23" s="36"/>
      <c r="D23" s="36">
        <v>3</v>
      </c>
      <c r="E23" s="370" t="s">
        <v>188</v>
      </c>
      <c r="F23" s="181"/>
      <c r="G23" s="403">
        <v>14574</v>
      </c>
      <c r="H23" s="403">
        <v>15168</v>
      </c>
      <c r="I23" s="403">
        <v>15629</v>
      </c>
      <c r="J23" s="403">
        <v>15728</v>
      </c>
      <c r="K23" s="349">
        <v>15269</v>
      </c>
      <c r="L23" s="403">
        <v>16339</v>
      </c>
      <c r="M23" s="403">
        <v>13016</v>
      </c>
      <c r="N23" s="403">
        <v>20037</v>
      </c>
      <c r="O23" s="403">
        <v>14981</v>
      </c>
      <c r="P23" s="349">
        <v>13671</v>
      </c>
      <c r="Q23" s="349">
        <v>20022</v>
      </c>
      <c r="R23" s="349">
        <v>14637</v>
      </c>
      <c r="S23" s="349">
        <v>14257</v>
      </c>
      <c r="T23" s="349">
        <v>16391</v>
      </c>
      <c r="U23" s="349">
        <v>11372</v>
      </c>
      <c r="V23" s="349">
        <v>14965</v>
      </c>
      <c r="W23" s="349">
        <v>8757</v>
      </c>
      <c r="X23" s="349">
        <v>7777</v>
      </c>
      <c r="Y23" s="349">
        <v>9621</v>
      </c>
      <c r="Z23" s="349">
        <v>10839</v>
      </c>
      <c r="AA23" s="349">
        <v>11932</v>
      </c>
      <c r="AB23" s="349">
        <v>23479</v>
      </c>
      <c r="AC23" s="400" t="s">
        <v>189</v>
      </c>
      <c r="AD23" s="221"/>
      <c r="AE23" s="221"/>
      <c r="AF23" s="401"/>
    </row>
    <row r="24" spans="1:32" ht="18.75" customHeight="1">
      <c r="A24" s="36"/>
      <c r="B24" s="36"/>
      <c r="C24" s="36" t="s">
        <v>261</v>
      </c>
      <c r="D24" s="371" t="s">
        <v>190</v>
      </c>
      <c r="E24" s="371"/>
      <c r="F24" s="181"/>
      <c r="G24" s="403">
        <v>4237</v>
      </c>
      <c r="H24" s="403">
        <v>3548</v>
      </c>
      <c r="I24" s="403">
        <v>3630</v>
      </c>
      <c r="J24" s="403">
        <v>4977</v>
      </c>
      <c r="K24" s="349">
        <v>4614</v>
      </c>
      <c r="L24" s="403">
        <v>6650</v>
      </c>
      <c r="M24" s="403">
        <v>2561</v>
      </c>
      <c r="N24" s="403">
        <v>2177</v>
      </c>
      <c r="O24" s="403">
        <v>419</v>
      </c>
      <c r="P24" s="349">
        <v>440</v>
      </c>
      <c r="Q24" s="349">
        <v>1634</v>
      </c>
      <c r="R24" s="349">
        <v>0</v>
      </c>
      <c r="S24" s="349">
        <v>1298</v>
      </c>
      <c r="T24" s="349">
        <v>714</v>
      </c>
      <c r="U24" s="349">
        <v>614</v>
      </c>
      <c r="V24" s="349">
        <v>526</v>
      </c>
      <c r="W24" s="349">
        <v>0</v>
      </c>
      <c r="X24" s="349">
        <v>0</v>
      </c>
      <c r="Y24" s="349">
        <v>0</v>
      </c>
      <c r="Z24" s="349">
        <v>0</v>
      </c>
      <c r="AA24" s="349">
        <v>0</v>
      </c>
      <c r="AB24" s="349">
        <v>494</v>
      </c>
      <c r="AC24" s="400" t="s">
        <v>130</v>
      </c>
      <c r="AD24" s="221"/>
      <c r="AE24" s="221"/>
      <c r="AF24" s="401"/>
    </row>
    <row r="25" spans="1:32" ht="18.75" customHeight="1">
      <c r="A25" s="36"/>
      <c r="B25" s="36"/>
      <c r="C25" s="36" t="s">
        <v>278</v>
      </c>
      <c r="D25" s="371" t="s">
        <v>227</v>
      </c>
      <c r="E25" s="371"/>
      <c r="F25" s="181"/>
      <c r="G25" s="403">
        <v>67</v>
      </c>
      <c r="H25" s="403">
        <v>0</v>
      </c>
      <c r="I25" s="403">
        <v>0</v>
      </c>
      <c r="J25" s="403">
        <v>0</v>
      </c>
      <c r="K25" s="403">
        <v>0</v>
      </c>
      <c r="L25" s="403">
        <v>0</v>
      </c>
      <c r="M25" s="403">
        <v>0</v>
      </c>
      <c r="N25" s="403">
        <v>0</v>
      </c>
      <c r="O25" s="403">
        <v>0</v>
      </c>
      <c r="P25" s="403">
        <v>0</v>
      </c>
      <c r="Q25" s="403">
        <v>0</v>
      </c>
      <c r="R25" s="403">
        <v>0</v>
      </c>
      <c r="S25" s="403">
        <v>0</v>
      </c>
      <c r="T25" s="403">
        <v>0</v>
      </c>
      <c r="U25" s="403">
        <v>0</v>
      </c>
      <c r="V25" s="403">
        <v>0</v>
      </c>
      <c r="W25" s="403">
        <v>0</v>
      </c>
      <c r="X25" s="403">
        <v>0</v>
      </c>
      <c r="Y25" s="403">
        <v>0</v>
      </c>
      <c r="Z25" s="403">
        <v>0</v>
      </c>
      <c r="AA25" s="403">
        <v>0</v>
      </c>
      <c r="AB25" s="403">
        <v>0</v>
      </c>
      <c r="AC25" s="400" t="s">
        <v>278</v>
      </c>
      <c r="AD25" s="221"/>
      <c r="AE25" s="221"/>
      <c r="AF25" s="401"/>
    </row>
    <row r="26" spans="1:32" ht="18.75" customHeight="1">
      <c r="A26" s="36"/>
      <c r="B26" s="36"/>
      <c r="C26" s="36" t="s">
        <v>301</v>
      </c>
      <c r="D26" s="371" t="s">
        <v>191</v>
      </c>
      <c r="E26" s="371"/>
      <c r="F26" s="181"/>
      <c r="G26" s="403">
        <v>36458</v>
      </c>
      <c r="H26" s="403">
        <v>38698</v>
      </c>
      <c r="I26" s="403">
        <v>36859</v>
      </c>
      <c r="J26" s="403">
        <v>35858</v>
      </c>
      <c r="K26" s="349">
        <v>38635</v>
      </c>
      <c r="L26" s="403">
        <v>39498</v>
      </c>
      <c r="M26" s="403">
        <v>37234</v>
      </c>
      <c r="N26" s="403">
        <v>37552</v>
      </c>
      <c r="O26" s="403">
        <v>51021</v>
      </c>
      <c r="P26" s="349">
        <v>39653</v>
      </c>
      <c r="Q26" s="349">
        <v>3387</v>
      </c>
      <c r="R26" s="349">
        <v>95487</v>
      </c>
      <c r="S26" s="349">
        <v>6245</v>
      </c>
      <c r="T26" s="349">
        <v>68818</v>
      </c>
      <c r="U26" s="349">
        <v>1927</v>
      </c>
      <c r="V26" s="349">
        <v>87521</v>
      </c>
      <c r="W26" s="349">
        <v>10227</v>
      </c>
      <c r="X26" s="349">
        <v>56141</v>
      </c>
      <c r="Y26" s="349">
        <v>3057</v>
      </c>
      <c r="Z26" s="349">
        <v>84821</v>
      </c>
      <c r="AA26" s="349">
        <v>9794</v>
      </c>
      <c r="AB26" s="349">
        <v>48408</v>
      </c>
      <c r="AC26" s="400" t="s">
        <v>280</v>
      </c>
      <c r="AD26" s="221"/>
      <c r="AE26" s="221"/>
      <c r="AF26" s="401"/>
    </row>
    <row r="27" spans="1:32" ht="18.75" customHeight="1">
      <c r="A27" s="36"/>
      <c r="B27" s="36"/>
      <c r="C27" s="36"/>
      <c r="D27" s="36"/>
      <c r="E27" s="36"/>
      <c r="F27" s="181"/>
      <c r="G27" s="403"/>
      <c r="H27" s="403"/>
      <c r="I27" s="403"/>
      <c r="J27" s="403"/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03"/>
      <c r="X27" s="403"/>
      <c r="Y27" s="403"/>
      <c r="Z27" s="403"/>
      <c r="AA27" s="403"/>
      <c r="AB27" s="404"/>
      <c r="AC27" s="281"/>
      <c r="AD27" s="221"/>
      <c r="AE27" s="221"/>
    </row>
    <row r="28" spans="1:32" ht="18.75" customHeight="1">
      <c r="A28" s="36"/>
      <c r="B28" s="66" t="s">
        <v>302</v>
      </c>
      <c r="C28" s="36"/>
      <c r="D28" s="371" t="s">
        <v>192</v>
      </c>
      <c r="E28" s="371"/>
      <c r="F28" s="181"/>
      <c r="G28" s="403">
        <v>9082</v>
      </c>
      <c r="H28" s="403">
        <v>30408</v>
      </c>
      <c r="I28" s="403">
        <v>13854</v>
      </c>
      <c r="J28" s="403">
        <v>12808</v>
      </c>
      <c r="K28" s="349">
        <v>10132</v>
      </c>
      <c r="L28" s="403">
        <v>9701</v>
      </c>
      <c r="M28" s="403">
        <v>32358</v>
      </c>
      <c r="N28" s="403">
        <v>15595</v>
      </c>
      <c r="O28" s="403">
        <v>17425</v>
      </c>
      <c r="P28" s="349">
        <v>9304</v>
      </c>
      <c r="Q28" s="349">
        <v>26373</v>
      </c>
      <c r="R28" s="349">
        <v>6726</v>
      </c>
      <c r="S28" s="349">
        <v>6666</v>
      </c>
      <c r="T28" s="349">
        <v>4651</v>
      </c>
      <c r="U28" s="349">
        <v>8842</v>
      </c>
      <c r="V28" s="349">
        <v>9383</v>
      </c>
      <c r="W28" s="349">
        <v>3292</v>
      </c>
      <c r="X28" s="349">
        <v>12993</v>
      </c>
      <c r="Y28" s="349">
        <v>6428</v>
      </c>
      <c r="Z28" s="349">
        <v>6350</v>
      </c>
      <c r="AA28" s="349">
        <v>6346</v>
      </c>
      <c r="AB28" s="349">
        <v>13592</v>
      </c>
      <c r="AC28" s="400" t="s">
        <v>302</v>
      </c>
      <c r="AD28" s="221"/>
      <c r="AE28" s="221"/>
      <c r="AF28" s="401"/>
    </row>
    <row r="29" spans="1:32" ht="18.75" customHeight="1">
      <c r="A29" s="36"/>
      <c r="B29" s="36"/>
      <c r="C29" s="36"/>
      <c r="D29" s="36"/>
      <c r="E29" s="36"/>
      <c r="F29" s="181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3"/>
      <c r="AB29" s="404"/>
      <c r="AC29" s="281"/>
      <c r="AD29" s="221"/>
      <c r="AE29" s="221"/>
    </row>
    <row r="30" spans="1:32" ht="34.5" customHeight="1">
      <c r="A30" s="36"/>
      <c r="B30" s="411" t="s">
        <v>346</v>
      </c>
      <c r="C30" s="412" t="s">
        <v>193</v>
      </c>
      <c r="D30" s="412"/>
      <c r="E30" s="412"/>
      <c r="F30" s="181"/>
      <c r="G30" s="407">
        <v>446909</v>
      </c>
      <c r="H30" s="407">
        <v>443539</v>
      </c>
      <c r="I30" s="407">
        <v>439626</v>
      </c>
      <c r="J30" s="407">
        <v>451936</v>
      </c>
      <c r="K30" s="257">
        <v>454304</v>
      </c>
      <c r="L30" s="407">
        <v>378567</v>
      </c>
      <c r="M30" s="407">
        <v>515513</v>
      </c>
      <c r="N30" s="407">
        <v>470457</v>
      </c>
      <c r="O30" s="407">
        <v>450482</v>
      </c>
      <c r="P30" s="257">
        <v>427324</v>
      </c>
      <c r="Q30" s="257">
        <v>388874</v>
      </c>
      <c r="R30" s="257">
        <v>381403</v>
      </c>
      <c r="S30" s="257">
        <v>433391</v>
      </c>
      <c r="T30" s="257">
        <v>440373</v>
      </c>
      <c r="U30" s="257">
        <v>445393</v>
      </c>
      <c r="V30" s="257">
        <v>401834</v>
      </c>
      <c r="W30" s="257">
        <v>408823</v>
      </c>
      <c r="X30" s="257">
        <v>479257</v>
      </c>
      <c r="Y30" s="257">
        <v>366828</v>
      </c>
      <c r="Z30" s="257">
        <v>471908</v>
      </c>
      <c r="AA30" s="257">
        <v>379854</v>
      </c>
      <c r="AB30" s="257">
        <v>529945</v>
      </c>
      <c r="AC30" s="400" t="s">
        <v>346</v>
      </c>
      <c r="AD30" s="221"/>
      <c r="AE30" s="221"/>
      <c r="AF30" s="401"/>
    </row>
    <row r="31" spans="1:32" ht="18.75" customHeight="1">
      <c r="A31" s="36"/>
      <c r="B31" s="36"/>
      <c r="C31" s="371" t="s">
        <v>347</v>
      </c>
      <c r="D31" s="371"/>
      <c r="E31" s="371"/>
      <c r="F31" s="181"/>
      <c r="G31" s="403">
        <v>351024</v>
      </c>
      <c r="H31" s="403">
        <v>343470</v>
      </c>
      <c r="I31" s="403">
        <v>339389</v>
      </c>
      <c r="J31" s="403">
        <v>346615</v>
      </c>
      <c r="K31" s="349">
        <v>335938</v>
      </c>
      <c r="L31" s="403">
        <v>302853</v>
      </c>
      <c r="M31" s="403">
        <v>374783</v>
      </c>
      <c r="N31" s="403">
        <v>376536</v>
      </c>
      <c r="O31" s="403">
        <v>368250</v>
      </c>
      <c r="P31" s="349">
        <v>348169</v>
      </c>
      <c r="Q31" s="349">
        <v>304921</v>
      </c>
      <c r="R31" s="349">
        <v>307202</v>
      </c>
      <c r="S31" s="349">
        <v>336232</v>
      </c>
      <c r="T31" s="349">
        <v>354032</v>
      </c>
      <c r="U31" s="349">
        <v>366940</v>
      </c>
      <c r="V31" s="349">
        <v>312166</v>
      </c>
      <c r="W31" s="349">
        <v>329829</v>
      </c>
      <c r="X31" s="349">
        <v>405814</v>
      </c>
      <c r="Y31" s="349">
        <v>308577</v>
      </c>
      <c r="Z31" s="349">
        <v>354527</v>
      </c>
      <c r="AA31" s="349">
        <v>325765</v>
      </c>
      <c r="AB31" s="349">
        <v>472020</v>
      </c>
      <c r="AC31" s="400" t="s">
        <v>194</v>
      </c>
      <c r="AD31" s="221"/>
      <c r="AE31" s="221"/>
      <c r="AF31" s="401"/>
    </row>
    <row r="32" spans="1:32" ht="18.75" customHeight="1">
      <c r="A32" s="36"/>
      <c r="B32" s="36"/>
      <c r="C32" s="36"/>
      <c r="D32" s="36"/>
      <c r="E32" s="36"/>
      <c r="F32" s="181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/>
      <c r="AA32" s="403"/>
      <c r="AB32" s="404"/>
      <c r="AC32" s="281"/>
      <c r="AD32" s="221"/>
      <c r="AE32" s="221"/>
    </row>
    <row r="33" spans="1:32" ht="18.75" customHeight="1">
      <c r="A33" s="36"/>
      <c r="B33" s="36" t="s">
        <v>303</v>
      </c>
      <c r="C33" s="371" t="s">
        <v>348</v>
      </c>
      <c r="D33" s="371"/>
      <c r="E33" s="371"/>
      <c r="F33" s="181"/>
      <c r="G33" s="403">
        <v>81786</v>
      </c>
      <c r="H33" s="403">
        <v>118373</v>
      </c>
      <c r="I33" s="403">
        <v>183337</v>
      </c>
      <c r="J33" s="403">
        <v>174247</v>
      </c>
      <c r="K33" s="349">
        <v>213346</v>
      </c>
      <c r="L33" s="403">
        <v>53063</v>
      </c>
      <c r="M33" s="403">
        <v>91642</v>
      </c>
      <c r="N33" s="403">
        <v>98492</v>
      </c>
      <c r="O33" s="403">
        <v>117696</v>
      </c>
      <c r="P33" s="349">
        <v>149514</v>
      </c>
      <c r="Q33" s="349">
        <v>139678</v>
      </c>
      <c r="R33" s="349">
        <v>103566</v>
      </c>
      <c r="S33" s="349">
        <v>118047</v>
      </c>
      <c r="T33" s="349">
        <v>132657</v>
      </c>
      <c r="U33" s="349">
        <v>290232</v>
      </c>
      <c r="V33" s="349">
        <v>261891</v>
      </c>
      <c r="W33" s="349">
        <v>139538</v>
      </c>
      <c r="X33" s="349">
        <v>119799</v>
      </c>
      <c r="Y33" s="349">
        <v>108799</v>
      </c>
      <c r="Z33" s="349">
        <v>137037</v>
      </c>
      <c r="AA33" s="349">
        <v>112397</v>
      </c>
      <c r="AB33" s="349">
        <v>130533</v>
      </c>
      <c r="AC33" s="400" t="s">
        <v>195</v>
      </c>
      <c r="AD33" s="221"/>
      <c r="AE33" s="221"/>
      <c r="AF33" s="401"/>
    </row>
    <row r="34" spans="1:32" ht="18.75" customHeight="1">
      <c r="A34" s="36"/>
      <c r="B34" s="36"/>
      <c r="C34" s="36"/>
      <c r="D34" s="36"/>
      <c r="E34" s="36"/>
      <c r="F34" s="181"/>
      <c r="G34" s="403"/>
      <c r="H34" s="403"/>
      <c r="I34" s="403"/>
      <c r="J34" s="403"/>
      <c r="K34" s="403"/>
      <c r="L34" s="403"/>
      <c r="M34" s="403"/>
      <c r="N34" s="403"/>
      <c r="O34" s="403"/>
      <c r="P34" s="403"/>
      <c r="Q34" s="403"/>
      <c r="R34" s="403"/>
      <c r="S34" s="403"/>
      <c r="T34" s="403"/>
      <c r="U34" s="403"/>
      <c r="V34" s="403"/>
      <c r="W34" s="403"/>
      <c r="X34" s="403"/>
      <c r="Y34" s="403"/>
      <c r="Z34" s="403"/>
      <c r="AA34" s="403"/>
      <c r="AB34" s="404"/>
      <c r="AC34" s="281"/>
      <c r="AD34" s="221"/>
      <c r="AE34" s="221"/>
    </row>
    <row r="35" spans="1:32" s="22" customFormat="1" ht="18.75" customHeight="1">
      <c r="A35" s="87"/>
      <c r="B35" s="413" t="s">
        <v>196</v>
      </c>
      <c r="C35" s="413"/>
      <c r="D35" s="413"/>
      <c r="E35" s="413"/>
      <c r="F35" s="414"/>
      <c r="G35" s="415">
        <v>1114844</v>
      </c>
      <c r="H35" s="415">
        <v>1171448</v>
      </c>
      <c r="I35" s="415">
        <v>1228279</v>
      </c>
      <c r="J35" s="415">
        <v>1243837</v>
      </c>
      <c r="K35" s="416">
        <v>1275832</v>
      </c>
      <c r="L35" s="415">
        <v>1029815</v>
      </c>
      <c r="M35" s="415">
        <v>1282638</v>
      </c>
      <c r="N35" s="415">
        <v>1219114</v>
      </c>
      <c r="O35" s="415">
        <v>1204104</v>
      </c>
      <c r="P35" s="416">
        <v>1220965</v>
      </c>
      <c r="Q35" s="416">
        <v>1057790</v>
      </c>
      <c r="R35" s="416">
        <v>1086555</v>
      </c>
      <c r="S35" s="416">
        <v>1073909</v>
      </c>
      <c r="T35" s="416">
        <v>1151138</v>
      </c>
      <c r="U35" s="416">
        <v>1262635</v>
      </c>
      <c r="V35" s="416">
        <v>1692524</v>
      </c>
      <c r="W35" s="416">
        <v>1224666</v>
      </c>
      <c r="X35" s="416">
        <v>1165629</v>
      </c>
      <c r="Y35" s="416">
        <v>969371</v>
      </c>
      <c r="Z35" s="416">
        <v>1177935</v>
      </c>
      <c r="AA35" s="416">
        <v>970075</v>
      </c>
      <c r="AB35" s="416">
        <v>1810351</v>
      </c>
      <c r="AC35" s="417" t="s">
        <v>228</v>
      </c>
      <c r="AD35" s="418"/>
      <c r="AE35" s="418"/>
      <c r="AF35" s="419"/>
    </row>
    <row r="36" spans="1:32" ht="18.75" customHeight="1">
      <c r="A36" s="36"/>
      <c r="B36" s="36"/>
      <c r="C36" s="36"/>
      <c r="D36" s="36"/>
      <c r="E36" s="36"/>
      <c r="F36" s="181"/>
      <c r="G36" s="403"/>
      <c r="H36" s="403"/>
      <c r="I36" s="403"/>
      <c r="J36" s="403"/>
      <c r="K36" s="403"/>
      <c r="L36" s="403"/>
      <c r="M36" s="403"/>
      <c r="N36" s="403"/>
      <c r="O36" s="403"/>
      <c r="P36" s="403"/>
      <c r="Q36" s="403"/>
      <c r="R36" s="403"/>
      <c r="S36" s="403"/>
      <c r="T36" s="403"/>
      <c r="U36" s="403"/>
      <c r="V36" s="403"/>
      <c r="W36" s="403"/>
      <c r="X36" s="403"/>
      <c r="Y36" s="403"/>
      <c r="Z36" s="403"/>
      <c r="AA36" s="403"/>
      <c r="AB36" s="404"/>
      <c r="AC36" s="281"/>
      <c r="AD36" s="221"/>
      <c r="AE36" s="221"/>
    </row>
    <row r="37" spans="1:32" ht="18.75" customHeight="1">
      <c r="A37" s="36"/>
      <c r="B37" s="36" t="s">
        <v>272</v>
      </c>
      <c r="C37" s="371" t="s">
        <v>304</v>
      </c>
      <c r="D37" s="371"/>
      <c r="E37" s="371"/>
      <c r="F37" s="181"/>
      <c r="G37" s="403">
        <v>433357</v>
      </c>
      <c r="H37" s="403">
        <v>416707</v>
      </c>
      <c r="I37" s="403">
        <v>422103</v>
      </c>
      <c r="J37" s="403">
        <v>437368</v>
      </c>
      <c r="K37" s="349">
        <v>432269</v>
      </c>
      <c r="L37" s="403">
        <v>396383</v>
      </c>
      <c r="M37" s="403">
        <v>451094</v>
      </c>
      <c r="N37" s="403">
        <v>417290</v>
      </c>
      <c r="O37" s="403">
        <v>424676</v>
      </c>
      <c r="P37" s="349">
        <v>429660</v>
      </c>
      <c r="Q37" s="349">
        <v>396159</v>
      </c>
      <c r="R37" s="349">
        <v>392527</v>
      </c>
      <c r="S37" s="349">
        <v>449947</v>
      </c>
      <c r="T37" s="349">
        <v>433597</v>
      </c>
      <c r="U37" s="349">
        <v>457742</v>
      </c>
      <c r="V37" s="349">
        <v>481787</v>
      </c>
      <c r="W37" s="349">
        <v>415685</v>
      </c>
      <c r="X37" s="349">
        <v>396628</v>
      </c>
      <c r="Y37" s="349">
        <v>347806</v>
      </c>
      <c r="Z37" s="349">
        <v>427986</v>
      </c>
      <c r="AA37" s="349">
        <v>367878</v>
      </c>
      <c r="AB37" s="349">
        <v>588175</v>
      </c>
      <c r="AC37" s="400" t="s">
        <v>272</v>
      </c>
      <c r="AD37" s="221"/>
      <c r="AE37" s="221"/>
      <c r="AF37" s="401"/>
    </row>
    <row r="38" spans="1:32" ht="18.75" customHeight="1">
      <c r="A38" s="36"/>
      <c r="B38" s="36"/>
      <c r="C38" s="36"/>
      <c r="D38" s="36"/>
      <c r="E38" s="36"/>
      <c r="F38" s="181"/>
      <c r="G38" s="403"/>
      <c r="H38" s="403"/>
      <c r="I38" s="403"/>
      <c r="J38" s="403"/>
      <c r="K38" s="403"/>
      <c r="L38" s="403"/>
      <c r="M38" s="403"/>
      <c r="N38" s="403"/>
      <c r="O38" s="403"/>
      <c r="P38" s="403"/>
      <c r="Q38" s="403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4"/>
      <c r="AC38" s="281"/>
      <c r="AD38" s="221"/>
      <c r="AE38" s="221"/>
    </row>
    <row r="39" spans="1:32" ht="18.75" customHeight="1">
      <c r="A39" s="158"/>
      <c r="B39" s="66" t="s">
        <v>298</v>
      </c>
      <c r="C39" s="371" t="s">
        <v>545</v>
      </c>
      <c r="D39" s="371"/>
      <c r="E39" s="371"/>
      <c r="F39" s="358"/>
      <c r="G39" s="403">
        <v>323853</v>
      </c>
      <c r="H39" s="403">
        <v>305811</v>
      </c>
      <c r="I39" s="403">
        <v>309469</v>
      </c>
      <c r="J39" s="403">
        <v>320627</v>
      </c>
      <c r="K39" s="349">
        <v>318755</v>
      </c>
      <c r="L39" s="403">
        <v>290785</v>
      </c>
      <c r="M39" s="403">
        <v>322972</v>
      </c>
      <c r="N39" s="403">
        <v>296245</v>
      </c>
      <c r="O39" s="403">
        <v>313030</v>
      </c>
      <c r="P39" s="349">
        <v>308067</v>
      </c>
      <c r="Q39" s="349">
        <v>294899</v>
      </c>
      <c r="R39" s="349">
        <v>284609</v>
      </c>
      <c r="S39" s="349">
        <v>340098</v>
      </c>
      <c r="T39" s="349">
        <v>331960</v>
      </c>
      <c r="U39" s="349">
        <v>296687</v>
      </c>
      <c r="V39" s="349">
        <v>284630</v>
      </c>
      <c r="W39" s="349">
        <v>283029</v>
      </c>
      <c r="X39" s="349">
        <v>303457</v>
      </c>
      <c r="Y39" s="349">
        <v>259999</v>
      </c>
      <c r="Z39" s="349">
        <v>328805</v>
      </c>
      <c r="AA39" s="349">
        <v>283180</v>
      </c>
      <c r="AB39" s="349">
        <v>405449</v>
      </c>
      <c r="AC39" s="400" t="s">
        <v>298</v>
      </c>
      <c r="AD39" s="221"/>
      <c r="AE39" s="221"/>
      <c r="AF39" s="401"/>
    </row>
    <row r="40" spans="1:32" ht="18.75" customHeight="1">
      <c r="A40" s="66"/>
      <c r="B40" s="66"/>
      <c r="C40" s="66"/>
      <c r="D40" s="66"/>
      <c r="E40" s="66"/>
      <c r="F40" s="389"/>
      <c r="G40" s="403"/>
      <c r="H40" s="403"/>
      <c r="I40" s="403"/>
      <c r="J40" s="403"/>
      <c r="K40" s="403"/>
      <c r="L40" s="403"/>
      <c r="M40" s="403"/>
      <c r="N40" s="403"/>
      <c r="O40" s="403"/>
      <c r="P40" s="403"/>
      <c r="Q40" s="403"/>
      <c r="R40" s="403"/>
      <c r="S40" s="403"/>
      <c r="T40" s="403"/>
      <c r="U40" s="403"/>
      <c r="V40" s="403"/>
      <c r="W40" s="403"/>
      <c r="X40" s="403"/>
      <c r="Y40" s="403"/>
      <c r="Z40" s="403"/>
      <c r="AA40" s="403"/>
      <c r="AB40" s="404"/>
      <c r="AC40" s="281"/>
      <c r="AD40" s="221"/>
      <c r="AE40" s="221"/>
    </row>
    <row r="41" spans="1:32" ht="18.75" customHeight="1">
      <c r="B41" s="66"/>
      <c r="C41" s="66" t="s">
        <v>260</v>
      </c>
      <c r="D41" s="371" t="s">
        <v>117</v>
      </c>
      <c r="E41" s="371"/>
      <c r="F41" s="389"/>
      <c r="G41" s="403">
        <v>77431</v>
      </c>
      <c r="H41" s="403">
        <v>79496</v>
      </c>
      <c r="I41" s="403">
        <v>78576</v>
      </c>
      <c r="J41" s="403">
        <v>80502</v>
      </c>
      <c r="K41" s="349">
        <v>84552</v>
      </c>
      <c r="L41" s="403">
        <v>66290</v>
      </c>
      <c r="M41" s="403">
        <v>74373</v>
      </c>
      <c r="N41" s="403">
        <v>74804</v>
      </c>
      <c r="O41" s="403">
        <v>76444</v>
      </c>
      <c r="P41" s="349">
        <v>76517</v>
      </c>
      <c r="Q41" s="349">
        <v>75405</v>
      </c>
      <c r="R41" s="349">
        <v>71219</v>
      </c>
      <c r="S41" s="349">
        <v>76234</v>
      </c>
      <c r="T41" s="349">
        <v>76494</v>
      </c>
      <c r="U41" s="349">
        <v>76517</v>
      </c>
      <c r="V41" s="349">
        <v>72172</v>
      </c>
      <c r="W41" s="349">
        <v>74414</v>
      </c>
      <c r="X41" s="349">
        <v>75685</v>
      </c>
      <c r="Y41" s="349">
        <v>75389</v>
      </c>
      <c r="Z41" s="349">
        <v>74506</v>
      </c>
      <c r="AA41" s="349">
        <v>77483</v>
      </c>
      <c r="AB41" s="349">
        <v>92690</v>
      </c>
      <c r="AC41" s="400" t="s">
        <v>118</v>
      </c>
      <c r="AD41" s="221"/>
      <c r="AE41" s="221"/>
      <c r="AF41" s="401"/>
    </row>
    <row r="42" spans="1:32" ht="18.75" customHeight="1">
      <c r="B42" s="66"/>
      <c r="C42" s="66"/>
      <c r="D42" s="45" t="s">
        <v>277</v>
      </c>
      <c r="E42" s="45"/>
      <c r="F42" s="389"/>
      <c r="G42" s="406">
        <v>23.9</v>
      </c>
      <c r="H42" s="406">
        <v>25.995140789572645</v>
      </c>
      <c r="I42" s="406">
        <v>25.3905883949604</v>
      </c>
      <c r="J42" s="406">
        <v>25.107679640204971</v>
      </c>
      <c r="K42" s="406">
        <v>26.525701557622629</v>
      </c>
      <c r="L42" s="406">
        <v>22.8</v>
      </c>
      <c r="M42" s="406">
        <v>23.027692803091291</v>
      </c>
      <c r="N42" s="406">
        <v>25.250721531165084</v>
      </c>
      <c r="O42" s="406">
        <v>24.420662556304507</v>
      </c>
      <c r="P42" s="406">
        <v>24.837778794872545</v>
      </c>
      <c r="Q42" s="406">
        <v>25.569771345443691</v>
      </c>
      <c r="R42" s="406">
        <v>25.023453228815672</v>
      </c>
      <c r="S42" s="406">
        <v>22.415303824191852</v>
      </c>
      <c r="T42" s="406">
        <v>23.043137727437042</v>
      </c>
      <c r="U42" s="406">
        <v>25.790479528931165</v>
      </c>
      <c r="V42" s="406">
        <v>25.356427642904823</v>
      </c>
      <c r="W42" s="406">
        <v>26.292005412872889</v>
      </c>
      <c r="X42" s="406">
        <v>24.940930675515808</v>
      </c>
      <c r="Y42" s="406">
        <v>28.995880753387514</v>
      </c>
      <c r="Z42" s="406">
        <v>22.659631088335029</v>
      </c>
      <c r="AA42" s="406">
        <v>27.361748711067165</v>
      </c>
      <c r="AB42" s="406">
        <v>22.861075005734381</v>
      </c>
      <c r="AC42" s="400" t="s">
        <v>277</v>
      </c>
      <c r="AD42" s="379"/>
      <c r="AE42" s="379"/>
      <c r="AF42" s="401"/>
    </row>
    <row r="43" spans="1:32" ht="18.75" customHeight="1">
      <c r="B43" s="36"/>
      <c r="C43" s="36"/>
      <c r="D43" s="36">
        <v>1</v>
      </c>
      <c r="E43" s="370" t="s">
        <v>119</v>
      </c>
      <c r="F43" s="181"/>
      <c r="G43" s="403">
        <v>6490</v>
      </c>
      <c r="H43" s="403">
        <v>6933</v>
      </c>
      <c r="I43" s="403">
        <v>6599</v>
      </c>
      <c r="J43" s="403">
        <v>6489</v>
      </c>
      <c r="K43" s="349">
        <v>6681</v>
      </c>
      <c r="L43" s="403">
        <v>5442</v>
      </c>
      <c r="M43" s="403">
        <v>6257</v>
      </c>
      <c r="N43" s="403">
        <v>5869</v>
      </c>
      <c r="O43" s="403">
        <v>5997</v>
      </c>
      <c r="P43" s="349">
        <v>6020</v>
      </c>
      <c r="Q43" s="349">
        <v>5524</v>
      </c>
      <c r="R43" s="349">
        <v>5772</v>
      </c>
      <c r="S43" s="349">
        <v>5653</v>
      </c>
      <c r="T43" s="349">
        <v>6410</v>
      </c>
      <c r="U43" s="349">
        <v>6543</v>
      </c>
      <c r="V43" s="349">
        <v>5852</v>
      </c>
      <c r="W43" s="349">
        <v>5138</v>
      </c>
      <c r="X43" s="349">
        <v>5235</v>
      </c>
      <c r="Y43" s="349">
        <v>6280</v>
      </c>
      <c r="Z43" s="349">
        <v>5872</v>
      </c>
      <c r="AA43" s="349">
        <v>6769</v>
      </c>
      <c r="AB43" s="349">
        <v>7187</v>
      </c>
      <c r="AC43" s="400" t="s">
        <v>184</v>
      </c>
      <c r="AD43" s="221"/>
      <c r="AE43" s="221"/>
      <c r="AF43" s="401"/>
    </row>
    <row r="44" spans="1:32" ht="18.75" customHeight="1">
      <c r="B44" s="36"/>
      <c r="C44" s="36"/>
      <c r="D44" s="36">
        <v>2</v>
      </c>
      <c r="E44" s="370" t="s">
        <v>120</v>
      </c>
      <c r="F44" s="181"/>
      <c r="G44" s="403">
        <v>4827</v>
      </c>
      <c r="H44" s="403">
        <v>5308</v>
      </c>
      <c r="I44" s="403">
        <v>5058</v>
      </c>
      <c r="J44" s="403">
        <v>4898</v>
      </c>
      <c r="K44" s="349">
        <v>5024</v>
      </c>
      <c r="L44" s="403">
        <v>3860</v>
      </c>
      <c r="M44" s="403">
        <v>4145</v>
      </c>
      <c r="N44" s="403">
        <v>4582</v>
      </c>
      <c r="O44" s="403">
        <v>4946</v>
      </c>
      <c r="P44" s="349">
        <v>4426</v>
      </c>
      <c r="Q44" s="349">
        <v>3781</v>
      </c>
      <c r="R44" s="349">
        <v>4325</v>
      </c>
      <c r="S44" s="349">
        <v>5023</v>
      </c>
      <c r="T44" s="349">
        <v>4443</v>
      </c>
      <c r="U44" s="349">
        <v>4454</v>
      </c>
      <c r="V44" s="349">
        <v>3958</v>
      </c>
      <c r="W44" s="349">
        <v>4024</v>
      </c>
      <c r="X44" s="349">
        <v>3855</v>
      </c>
      <c r="Y44" s="349">
        <v>4115</v>
      </c>
      <c r="Z44" s="349">
        <v>4147</v>
      </c>
      <c r="AA44" s="349">
        <v>4817</v>
      </c>
      <c r="AB44" s="349">
        <v>6171</v>
      </c>
      <c r="AC44" s="400" t="s">
        <v>187</v>
      </c>
      <c r="AD44" s="221"/>
      <c r="AE44" s="221"/>
      <c r="AF44" s="401"/>
    </row>
    <row r="45" spans="1:32" ht="18.75" customHeight="1">
      <c r="B45" s="36"/>
      <c r="C45" s="36"/>
      <c r="D45" s="36">
        <v>3</v>
      </c>
      <c r="E45" s="370" t="s">
        <v>121</v>
      </c>
      <c r="F45" s="181"/>
      <c r="G45" s="403">
        <v>7622</v>
      </c>
      <c r="H45" s="403">
        <v>8693</v>
      </c>
      <c r="I45" s="403">
        <v>8484</v>
      </c>
      <c r="J45" s="403">
        <v>8400</v>
      </c>
      <c r="K45" s="349">
        <v>8475</v>
      </c>
      <c r="L45" s="403">
        <v>5938</v>
      </c>
      <c r="M45" s="403">
        <v>7993</v>
      </c>
      <c r="N45" s="403">
        <v>8380</v>
      </c>
      <c r="O45" s="403">
        <v>8763</v>
      </c>
      <c r="P45" s="349">
        <v>8098</v>
      </c>
      <c r="Q45" s="349">
        <v>8248</v>
      </c>
      <c r="R45" s="349">
        <v>7704</v>
      </c>
      <c r="S45" s="349">
        <v>7869</v>
      </c>
      <c r="T45" s="349">
        <v>8362</v>
      </c>
      <c r="U45" s="349">
        <v>8263</v>
      </c>
      <c r="V45" s="349">
        <v>7818</v>
      </c>
      <c r="W45" s="349">
        <v>7351</v>
      </c>
      <c r="X45" s="349">
        <v>7756</v>
      </c>
      <c r="Y45" s="349">
        <v>7989</v>
      </c>
      <c r="Z45" s="349">
        <v>7469</v>
      </c>
      <c r="AA45" s="349">
        <v>8299</v>
      </c>
      <c r="AB45" s="349">
        <v>10052</v>
      </c>
      <c r="AC45" s="400" t="s">
        <v>189</v>
      </c>
      <c r="AD45" s="221"/>
      <c r="AE45" s="221"/>
      <c r="AF45" s="401"/>
    </row>
    <row r="46" spans="1:32" ht="18.75" customHeight="1">
      <c r="B46" s="36"/>
      <c r="C46" s="36"/>
      <c r="D46" s="36">
        <v>4</v>
      </c>
      <c r="E46" s="370" t="s">
        <v>70</v>
      </c>
      <c r="F46" s="181"/>
      <c r="G46" s="403">
        <v>3735</v>
      </c>
      <c r="H46" s="403">
        <v>4103</v>
      </c>
      <c r="I46" s="403">
        <v>3964</v>
      </c>
      <c r="J46" s="403">
        <v>3868</v>
      </c>
      <c r="K46" s="349">
        <v>4180</v>
      </c>
      <c r="L46" s="403">
        <v>3397</v>
      </c>
      <c r="M46" s="403">
        <v>4059</v>
      </c>
      <c r="N46" s="403">
        <v>4028</v>
      </c>
      <c r="O46" s="403">
        <v>3971</v>
      </c>
      <c r="P46" s="349">
        <v>3791</v>
      </c>
      <c r="Q46" s="349">
        <v>3935</v>
      </c>
      <c r="R46" s="349">
        <v>3646</v>
      </c>
      <c r="S46" s="349">
        <v>4119</v>
      </c>
      <c r="T46" s="349">
        <v>4163</v>
      </c>
      <c r="U46" s="349">
        <v>3917</v>
      </c>
      <c r="V46" s="349">
        <v>3403</v>
      </c>
      <c r="W46" s="349">
        <v>3381</v>
      </c>
      <c r="X46" s="349">
        <v>3701</v>
      </c>
      <c r="Y46" s="349">
        <v>3590</v>
      </c>
      <c r="Z46" s="349">
        <v>3782</v>
      </c>
      <c r="AA46" s="349">
        <v>3753</v>
      </c>
      <c r="AB46" s="349">
        <v>4100</v>
      </c>
      <c r="AC46" s="400" t="s">
        <v>197</v>
      </c>
      <c r="AD46" s="221"/>
      <c r="AE46" s="221"/>
      <c r="AF46" s="401"/>
    </row>
    <row r="47" spans="1:32" ht="18.75" customHeight="1">
      <c r="B47" s="36"/>
      <c r="C47" s="36"/>
      <c r="D47" s="36">
        <v>5</v>
      </c>
      <c r="E47" s="370" t="s">
        <v>122</v>
      </c>
      <c r="F47" s="181"/>
      <c r="G47" s="403">
        <v>7568</v>
      </c>
      <c r="H47" s="403">
        <v>8472</v>
      </c>
      <c r="I47" s="403">
        <v>8076</v>
      </c>
      <c r="J47" s="403">
        <v>7947</v>
      </c>
      <c r="K47" s="349">
        <v>8068</v>
      </c>
      <c r="L47" s="403">
        <v>7231</v>
      </c>
      <c r="M47" s="403">
        <v>7984</v>
      </c>
      <c r="N47" s="403">
        <v>8056</v>
      </c>
      <c r="O47" s="403">
        <v>8188</v>
      </c>
      <c r="P47" s="349">
        <v>7096</v>
      </c>
      <c r="Q47" s="349">
        <v>6692</v>
      </c>
      <c r="R47" s="349">
        <v>6324</v>
      </c>
      <c r="S47" s="349">
        <v>6707</v>
      </c>
      <c r="T47" s="349">
        <v>6863</v>
      </c>
      <c r="U47" s="349">
        <v>7193</v>
      </c>
      <c r="V47" s="349">
        <v>6212</v>
      </c>
      <c r="W47" s="349">
        <v>6052</v>
      </c>
      <c r="X47" s="349">
        <v>6451</v>
      </c>
      <c r="Y47" s="349">
        <v>7153</v>
      </c>
      <c r="Z47" s="349">
        <v>8034</v>
      </c>
      <c r="AA47" s="349">
        <v>8262</v>
      </c>
      <c r="AB47" s="349">
        <v>9213</v>
      </c>
      <c r="AC47" s="400" t="s">
        <v>198</v>
      </c>
      <c r="AD47" s="221"/>
      <c r="AE47" s="221"/>
      <c r="AF47" s="401"/>
    </row>
    <row r="48" spans="1:32" ht="18.75" customHeight="1">
      <c r="B48" s="36"/>
      <c r="C48" s="36"/>
      <c r="D48" s="36">
        <v>6</v>
      </c>
      <c r="E48" s="370" t="s">
        <v>123</v>
      </c>
      <c r="F48" s="181"/>
      <c r="G48" s="403">
        <v>2213</v>
      </c>
      <c r="H48" s="403">
        <v>2378</v>
      </c>
      <c r="I48" s="403">
        <v>2380</v>
      </c>
      <c r="J48" s="403">
        <v>2347</v>
      </c>
      <c r="K48" s="349">
        <v>2459</v>
      </c>
      <c r="L48" s="403">
        <v>2185</v>
      </c>
      <c r="M48" s="403">
        <v>2313</v>
      </c>
      <c r="N48" s="403">
        <v>2413</v>
      </c>
      <c r="O48" s="403">
        <v>2383</v>
      </c>
      <c r="P48" s="349">
        <v>2224</v>
      </c>
      <c r="Q48" s="349">
        <v>1906</v>
      </c>
      <c r="R48" s="349">
        <v>1850</v>
      </c>
      <c r="S48" s="349">
        <v>1952</v>
      </c>
      <c r="T48" s="349">
        <v>2316</v>
      </c>
      <c r="U48" s="349">
        <v>2099</v>
      </c>
      <c r="V48" s="349">
        <v>2532</v>
      </c>
      <c r="W48" s="349">
        <v>2313</v>
      </c>
      <c r="X48" s="349">
        <v>2623</v>
      </c>
      <c r="Y48" s="349">
        <v>2369</v>
      </c>
      <c r="Z48" s="349">
        <v>2218</v>
      </c>
      <c r="AA48" s="349">
        <v>2107</v>
      </c>
      <c r="AB48" s="349">
        <v>2408</v>
      </c>
      <c r="AC48" s="400" t="s">
        <v>199</v>
      </c>
      <c r="AD48" s="221"/>
      <c r="AE48" s="221"/>
      <c r="AF48" s="401"/>
    </row>
    <row r="49" spans="1:32" ht="18.75" customHeight="1">
      <c r="B49" s="36"/>
      <c r="C49" s="36"/>
      <c r="D49" s="36">
        <v>7</v>
      </c>
      <c r="E49" s="370" t="s">
        <v>124</v>
      </c>
      <c r="F49" s="181"/>
      <c r="G49" s="403">
        <v>3496</v>
      </c>
      <c r="H49" s="403">
        <v>3915</v>
      </c>
      <c r="I49" s="403">
        <v>3858</v>
      </c>
      <c r="J49" s="403">
        <v>3806</v>
      </c>
      <c r="K49" s="349">
        <v>3876</v>
      </c>
      <c r="L49" s="403">
        <v>3450</v>
      </c>
      <c r="M49" s="403">
        <v>3902</v>
      </c>
      <c r="N49" s="403">
        <v>3758</v>
      </c>
      <c r="O49" s="403">
        <v>4117</v>
      </c>
      <c r="P49" s="349">
        <v>3812</v>
      </c>
      <c r="Q49" s="349">
        <v>4082</v>
      </c>
      <c r="R49" s="349">
        <v>3600</v>
      </c>
      <c r="S49" s="349">
        <v>3570</v>
      </c>
      <c r="T49" s="349">
        <v>4165</v>
      </c>
      <c r="U49" s="349">
        <v>3908</v>
      </c>
      <c r="V49" s="349">
        <v>3688</v>
      </c>
      <c r="W49" s="349">
        <v>3620</v>
      </c>
      <c r="X49" s="349">
        <v>3041</v>
      </c>
      <c r="Y49" s="349">
        <v>3725</v>
      </c>
      <c r="Z49" s="349">
        <v>3597</v>
      </c>
      <c r="AA49" s="349">
        <v>4231</v>
      </c>
      <c r="AB49" s="349">
        <v>4513</v>
      </c>
      <c r="AC49" s="400" t="s">
        <v>200</v>
      </c>
      <c r="AD49" s="221"/>
      <c r="AE49" s="221"/>
      <c r="AF49" s="401"/>
    </row>
    <row r="50" spans="1:32" ht="18.75" customHeight="1">
      <c r="B50" s="36"/>
      <c r="C50" s="36"/>
      <c r="D50" s="36">
        <v>8</v>
      </c>
      <c r="E50" s="370" t="s">
        <v>71</v>
      </c>
      <c r="F50" s="181"/>
      <c r="G50" s="403">
        <v>6612</v>
      </c>
      <c r="H50" s="403">
        <v>6887</v>
      </c>
      <c r="I50" s="403">
        <v>7168</v>
      </c>
      <c r="J50" s="403">
        <v>7516</v>
      </c>
      <c r="K50" s="349">
        <v>7878</v>
      </c>
      <c r="L50" s="403">
        <v>5449</v>
      </c>
      <c r="M50" s="403">
        <v>6696</v>
      </c>
      <c r="N50" s="403">
        <v>6528</v>
      </c>
      <c r="O50" s="403">
        <v>6751</v>
      </c>
      <c r="P50" s="349">
        <v>7340</v>
      </c>
      <c r="Q50" s="349">
        <v>6654</v>
      </c>
      <c r="R50" s="349">
        <v>6511</v>
      </c>
      <c r="S50" s="349">
        <v>8017</v>
      </c>
      <c r="T50" s="349">
        <v>7524</v>
      </c>
      <c r="U50" s="349">
        <v>7167</v>
      </c>
      <c r="V50" s="349">
        <v>7038</v>
      </c>
      <c r="W50" s="349">
        <v>6841</v>
      </c>
      <c r="X50" s="349">
        <v>7489</v>
      </c>
      <c r="Y50" s="349">
        <v>7137</v>
      </c>
      <c r="Z50" s="349">
        <v>7166</v>
      </c>
      <c r="AA50" s="349">
        <v>6996</v>
      </c>
      <c r="AB50" s="349">
        <v>9539</v>
      </c>
      <c r="AC50" s="400" t="s">
        <v>201</v>
      </c>
      <c r="AD50" s="221"/>
      <c r="AE50" s="221"/>
      <c r="AF50" s="401"/>
    </row>
    <row r="51" spans="1:32" ht="18.75" customHeight="1">
      <c r="B51" s="36"/>
      <c r="C51" s="36"/>
      <c r="D51" s="36">
        <v>9</v>
      </c>
      <c r="E51" s="370" t="s">
        <v>125</v>
      </c>
      <c r="F51" s="181"/>
      <c r="G51" s="403">
        <v>10642</v>
      </c>
      <c r="H51" s="403">
        <v>11111</v>
      </c>
      <c r="I51" s="403">
        <v>11748</v>
      </c>
      <c r="J51" s="403">
        <v>12086</v>
      </c>
      <c r="K51" s="349">
        <v>12529</v>
      </c>
      <c r="L51" s="403">
        <v>9209</v>
      </c>
      <c r="M51" s="403">
        <v>10725</v>
      </c>
      <c r="N51" s="403">
        <v>10387</v>
      </c>
      <c r="O51" s="403">
        <v>11556</v>
      </c>
      <c r="P51" s="349">
        <v>11699</v>
      </c>
      <c r="Q51" s="349">
        <v>11187</v>
      </c>
      <c r="R51" s="349">
        <v>12380</v>
      </c>
      <c r="S51" s="349">
        <v>10770</v>
      </c>
      <c r="T51" s="349">
        <v>10387</v>
      </c>
      <c r="U51" s="349">
        <v>11163</v>
      </c>
      <c r="V51" s="349">
        <v>10323</v>
      </c>
      <c r="W51" s="349">
        <v>11674</v>
      </c>
      <c r="X51" s="349">
        <v>12475</v>
      </c>
      <c r="Y51" s="349">
        <v>11806</v>
      </c>
      <c r="Z51" s="349">
        <v>12512</v>
      </c>
      <c r="AA51" s="349">
        <v>11826</v>
      </c>
      <c r="AB51" s="349">
        <v>13891</v>
      </c>
      <c r="AC51" s="400" t="s">
        <v>202</v>
      </c>
      <c r="AD51" s="221"/>
      <c r="AE51" s="221"/>
      <c r="AF51" s="401"/>
    </row>
    <row r="52" spans="1:32" ht="18.75" customHeight="1">
      <c r="B52" s="36"/>
      <c r="C52" s="36"/>
      <c r="D52" s="36">
        <v>10</v>
      </c>
      <c r="E52" s="370" t="s">
        <v>126</v>
      </c>
      <c r="F52" s="181"/>
      <c r="G52" s="403">
        <v>4960</v>
      </c>
      <c r="H52" s="403">
        <v>5188</v>
      </c>
      <c r="I52" s="403">
        <v>5292</v>
      </c>
      <c r="J52" s="403">
        <v>5407</v>
      </c>
      <c r="K52" s="349">
        <v>5612</v>
      </c>
      <c r="L52" s="403">
        <v>3803</v>
      </c>
      <c r="M52" s="403">
        <v>4525</v>
      </c>
      <c r="N52" s="403">
        <v>4587</v>
      </c>
      <c r="O52" s="403">
        <v>4512</v>
      </c>
      <c r="P52" s="349">
        <v>5129</v>
      </c>
      <c r="Q52" s="349">
        <v>4758</v>
      </c>
      <c r="R52" s="349">
        <v>3953</v>
      </c>
      <c r="S52" s="349">
        <v>4377</v>
      </c>
      <c r="T52" s="349">
        <v>4809</v>
      </c>
      <c r="U52" s="349">
        <v>5067</v>
      </c>
      <c r="V52" s="349">
        <v>5257</v>
      </c>
      <c r="W52" s="349">
        <v>5806</v>
      </c>
      <c r="X52" s="349">
        <v>6202</v>
      </c>
      <c r="Y52" s="349">
        <v>5598</v>
      </c>
      <c r="Z52" s="349">
        <v>5361</v>
      </c>
      <c r="AA52" s="349">
        <v>5211</v>
      </c>
      <c r="AB52" s="349">
        <v>5149</v>
      </c>
      <c r="AC52" s="400" t="s">
        <v>203</v>
      </c>
      <c r="AD52" s="221"/>
      <c r="AE52" s="221"/>
      <c r="AF52" s="401"/>
    </row>
    <row r="53" spans="1:32" ht="18.75" customHeight="1">
      <c r="B53" s="36"/>
      <c r="C53" s="36"/>
      <c r="D53" s="36">
        <v>11</v>
      </c>
      <c r="E53" s="370" t="s">
        <v>127</v>
      </c>
      <c r="F53" s="181"/>
      <c r="G53" s="403">
        <v>3127</v>
      </c>
      <c r="H53" s="403">
        <v>3849</v>
      </c>
      <c r="I53" s="403">
        <v>3665</v>
      </c>
      <c r="J53" s="403">
        <v>3592</v>
      </c>
      <c r="K53" s="349">
        <v>3642</v>
      </c>
      <c r="L53" s="403">
        <v>3221</v>
      </c>
      <c r="M53" s="403">
        <v>3163</v>
      </c>
      <c r="N53" s="403">
        <v>2863</v>
      </c>
      <c r="O53" s="403">
        <v>3572</v>
      </c>
      <c r="P53" s="349">
        <v>2997</v>
      </c>
      <c r="Q53" s="349">
        <v>3408</v>
      </c>
      <c r="R53" s="349">
        <v>3035</v>
      </c>
      <c r="S53" s="349">
        <v>2901</v>
      </c>
      <c r="T53" s="349">
        <v>2453</v>
      </c>
      <c r="U53" s="349">
        <v>2198</v>
      </c>
      <c r="V53" s="349">
        <v>2384</v>
      </c>
      <c r="W53" s="349">
        <v>2915</v>
      </c>
      <c r="X53" s="349">
        <v>2753</v>
      </c>
      <c r="Y53" s="349">
        <v>2985</v>
      </c>
      <c r="Z53" s="349">
        <v>2278</v>
      </c>
      <c r="AA53" s="349">
        <v>2979</v>
      </c>
      <c r="AB53" s="349">
        <v>5680</v>
      </c>
      <c r="AC53" s="400" t="s">
        <v>204</v>
      </c>
      <c r="AD53" s="221"/>
      <c r="AE53" s="221"/>
      <c r="AF53" s="401"/>
    </row>
    <row r="54" spans="1:32" ht="18.75" customHeight="1">
      <c r="B54" s="36"/>
      <c r="C54" s="36"/>
      <c r="D54" s="36">
        <v>12</v>
      </c>
      <c r="E54" s="370" t="s">
        <v>128</v>
      </c>
      <c r="F54" s="181"/>
      <c r="G54" s="403">
        <v>16139</v>
      </c>
      <c r="H54" s="403">
        <v>12657</v>
      </c>
      <c r="I54" s="403">
        <v>12282</v>
      </c>
      <c r="J54" s="403">
        <v>14145</v>
      </c>
      <c r="K54" s="349">
        <v>16128</v>
      </c>
      <c r="L54" s="403">
        <v>13103</v>
      </c>
      <c r="M54" s="403">
        <v>12610</v>
      </c>
      <c r="N54" s="403">
        <v>13353</v>
      </c>
      <c r="O54" s="403">
        <v>11687</v>
      </c>
      <c r="P54" s="349">
        <v>13884</v>
      </c>
      <c r="Q54" s="349">
        <v>15231</v>
      </c>
      <c r="R54" s="349">
        <v>12118</v>
      </c>
      <c r="S54" s="349">
        <v>15276</v>
      </c>
      <c r="T54" s="349">
        <v>14598</v>
      </c>
      <c r="U54" s="349">
        <v>14545</v>
      </c>
      <c r="V54" s="349">
        <v>13705</v>
      </c>
      <c r="W54" s="349">
        <v>15300</v>
      </c>
      <c r="X54" s="349">
        <v>14105</v>
      </c>
      <c r="Y54" s="349">
        <v>12643</v>
      </c>
      <c r="Z54" s="349">
        <v>12070</v>
      </c>
      <c r="AA54" s="349">
        <v>12234</v>
      </c>
      <c r="AB54" s="349">
        <v>14787</v>
      </c>
      <c r="AC54" s="400" t="s">
        <v>205</v>
      </c>
      <c r="AD54" s="221"/>
      <c r="AE54" s="221"/>
      <c r="AF54" s="401"/>
    </row>
    <row r="55" spans="1:32" ht="18.75" customHeight="1">
      <c r="A55" s="66"/>
      <c r="B55" s="66"/>
      <c r="C55" s="66" t="s">
        <v>261</v>
      </c>
      <c r="D55" s="371" t="s">
        <v>129</v>
      </c>
      <c r="E55" s="371"/>
      <c r="F55" s="389"/>
      <c r="G55" s="403">
        <v>19292</v>
      </c>
      <c r="H55" s="403">
        <v>18824</v>
      </c>
      <c r="I55" s="403">
        <v>19848</v>
      </c>
      <c r="J55" s="403">
        <v>20115</v>
      </c>
      <c r="K55" s="349">
        <v>18971</v>
      </c>
      <c r="L55" s="403">
        <v>16651</v>
      </c>
      <c r="M55" s="403">
        <v>23200</v>
      </c>
      <c r="N55" s="403">
        <v>19536</v>
      </c>
      <c r="O55" s="403">
        <v>16516</v>
      </c>
      <c r="P55" s="349">
        <v>15678</v>
      </c>
      <c r="Q55" s="349">
        <v>18739</v>
      </c>
      <c r="R55" s="349">
        <v>13659</v>
      </c>
      <c r="S55" s="349">
        <v>15749</v>
      </c>
      <c r="T55" s="349">
        <v>11208</v>
      </c>
      <c r="U55" s="349">
        <v>16303</v>
      </c>
      <c r="V55" s="349">
        <v>13912</v>
      </c>
      <c r="W55" s="349">
        <v>13030</v>
      </c>
      <c r="X55" s="349">
        <v>14294</v>
      </c>
      <c r="Y55" s="349">
        <v>16366</v>
      </c>
      <c r="Z55" s="349">
        <v>18780</v>
      </c>
      <c r="AA55" s="349">
        <v>16416</v>
      </c>
      <c r="AB55" s="349">
        <v>19677</v>
      </c>
      <c r="AC55" s="400" t="s">
        <v>130</v>
      </c>
      <c r="AD55" s="221"/>
      <c r="AE55" s="221"/>
      <c r="AF55" s="401"/>
    </row>
    <row r="56" spans="1:32" ht="18.75" customHeight="1">
      <c r="B56" s="66"/>
      <c r="C56" s="66"/>
      <c r="D56" s="45" t="s">
        <v>289</v>
      </c>
      <c r="E56" s="45"/>
      <c r="F56" s="389"/>
      <c r="G56" s="406">
        <v>6</v>
      </c>
      <c r="H56" s="406">
        <v>6.1554358737913279</v>
      </c>
      <c r="I56" s="406">
        <v>6.413566463846136</v>
      </c>
      <c r="J56" s="406">
        <v>6.2736450766778846</v>
      </c>
      <c r="K56" s="406">
        <v>5.9515929161895498</v>
      </c>
      <c r="L56" s="406">
        <v>5.7</v>
      </c>
      <c r="M56" s="406">
        <v>7.1832852383488355</v>
      </c>
      <c r="N56" s="406">
        <v>6.5945416800283558</v>
      </c>
      <c r="O56" s="406">
        <v>5.276171612944446</v>
      </c>
      <c r="P56" s="406">
        <v>5.0891526843186705</v>
      </c>
      <c r="Q56" s="406">
        <v>6.3543789568631981</v>
      </c>
      <c r="R56" s="406">
        <v>4.7992157661915122</v>
      </c>
      <c r="S56" s="406">
        <v>4.6307240854106757</v>
      </c>
      <c r="T56" s="406">
        <v>3.3763103988432337</v>
      </c>
      <c r="U56" s="406">
        <v>5.4950166336913986</v>
      </c>
      <c r="V56" s="406">
        <v>4.8877490074834</v>
      </c>
      <c r="W56" s="406">
        <v>4.6037685184203738</v>
      </c>
      <c r="X56" s="406">
        <v>4.7103873036377477</v>
      </c>
      <c r="Y56" s="406">
        <v>6.2946395947676717</v>
      </c>
      <c r="Z56" s="406">
        <v>5.7115919770076493</v>
      </c>
      <c r="AA56" s="406">
        <v>5.7970195635284982</v>
      </c>
      <c r="AB56" s="406">
        <v>4.8531381258801973</v>
      </c>
      <c r="AC56" s="400" t="s">
        <v>289</v>
      </c>
      <c r="AD56" s="379"/>
      <c r="AE56" s="379"/>
      <c r="AF56" s="401"/>
    </row>
    <row r="57" spans="1:32" ht="18.75" customHeight="1">
      <c r="B57" s="36"/>
      <c r="C57" s="36"/>
      <c r="D57" s="36">
        <v>13</v>
      </c>
      <c r="E57" s="370" t="s">
        <v>131</v>
      </c>
      <c r="F57" s="382"/>
      <c r="G57" s="403">
        <v>11405</v>
      </c>
      <c r="H57" s="403">
        <v>11595</v>
      </c>
      <c r="I57" s="403">
        <v>12208</v>
      </c>
      <c r="J57" s="403">
        <v>11697</v>
      </c>
      <c r="K57" s="349">
        <v>10926</v>
      </c>
      <c r="L57" s="403">
        <v>14665</v>
      </c>
      <c r="M57" s="403">
        <v>18104</v>
      </c>
      <c r="N57" s="403">
        <v>14430</v>
      </c>
      <c r="O57" s="403">
        <v>8902</v>
      </c>
      <c r="P57" s="349">
        <v>12057</v>
      </c>
      <c r="Q57" s="349">
        <v>11275</v>
      </c>
      <c r="R57" s="349">
        <v>12014</v>
      </c>
      <c r="S57" s="349">
        <v>12248</v>
      </c>
      <c r="T57" s="349">
        <v>9595</v>
      </c>
      <c r="U57" s="349">
        <v>13609</v>
      </c>
      <c r="V57" s="349">
        <v>12300</v>
      </c>
      <c r="W57" s="349">
        <v>12704</v>
      </c>
      <c r="X57" s="349">
        <v>10295</v>
      </c>
      <c r="Y57" s="349">
        <v>8350</v>
      </c>
      <c r="Z57" s="349">
        <v>14638</v>
      </c>
      <c r="AA57" s="349">
        <v>12556</v>
      </c>
      <c r="AB57" s="349">
        <v>15104</v>
      </c>
      <c r="AC57" s="400" t="s">
        <v>206</v>
      </c>
      <c r="AD57" s="221"/>
      <c r="AE57" s="221"/>
      <c r="AF57" s="401"/>
    </row>
    <row r="58" spans="1:32" ht="18.75" customHeight="1">
      <c r="B58" s="36"/>
      <c r="C58" s="36"/>
      <c r="D58" s="36">
        <v>14</v>
      </c>
      <c r="E58" s="370" t="s">
        <v>132</v>
      </c>
      <c r="F58" s="382"/>
      <c r="G58" s="403">
        <v>7886</v>
      </c>
      <c r="H58" s="403">
        <v>7229</v>
      </c>
      <c r="I58" s="403">
        <v>7639</v>
      </c>
      <c r="J58" s="403">
        <v>8418</v>
      </c>
      <c r="K58" s="349">
        <v>8044</v>
      </c>
      <c r="L58" s="403">
        <v>1986</v>
      </c>
      <c r="M58" s="403">
        <v>5095</v>
      </c>
      <c r="N58" s="403">
        <v>5105</v>
      </c>
      <c r="O58" s="403">
        <v>7614</v>
      </c>
      <c r="P58" s="349">
        <v>3621</v>
      </c>
      <c r="Q58" s="381">
        <v>7464</v>
      </c>
      <c r="R58" s="349">
        <v>1644</v>
      </c>
      <c r="S58" s="349">
        <v>3501</v>
      </c>
      <c r="T58" s="349">
        <v>1613</v>
      </c>
      <c r="U58" s="349">
        <v>2695</v>
      </c>
      <c r="V58" s="349">
        <v>1612</v>
      </c>
      <c r="W58" s="349">
        <v>327</v>
      </c>
      <c r="X58" s="349">
        <v>4000</v>
      </c>
      <c r="Y58" s="349">
        <v>8017</v>
      </c>
      <c r="Z58" s="349">
        <v>4142</v>
      </c>
      <c r="AA58" s="349">
        <v>3860</v>
      </c>
      <c r="AB58" s="349">
        <v>4573</v>
      </c>
      <c r="AC58" s="400" t="s">
        <v>207</v>
      </c>
      <c r="AD58" s="221"/>
      <c r="AE58" s="221"/>
      <c r="AF58" s="401"/>
    </row>
    <row r="59" spans="1:32" ht="18.75" customHeight="1">
      <c r="A59" s="66"/>
      <c r="B59" s="66"/>
      <c r="C59" s="66" t="s">
        <v>278</v>
      </c>
      <c r="D59" s="371" t="s">
        <v>279</v>
      </c>
      <c r="E59" s="371"/>
      <c r="F59" s="389"/>
      <c r="G59" s="403">
        <v>21838</v>
      </c>
      <c r="H59" s="403">
        <v>21696</v>
      </c>
      <c r="I59" s="403">
        <v>21448</v>
      </c>
      <c r="J59" s="403">
        <v>24421</v>
      </c>
      <c r="K59" s="349">
        <v>23566</v>
      </c>
      <c r="L59" s="403">
        <v>23592</v>
      </c>
      <c r="M59" s="403">
        <v>24263</v>
      </c>
      <c r="N59" s="403">
        <v>25060</v>
      </c>
      <c r="O59" s="403">
        <v>28660</v>
      </c>
      <c r="P59" s="349">
        <v>27579</v>
      </c>
      <c r="Q59" s="349">
        <v>38960</v>
      </c>
      <c r="R59" s="349">
        <v>39588</v>
      </c>
      <c r="S59" s="349">
        <v>38379</v>
      </c>
      <c r="T59" s="349">
        <v>31192</v>
      </c>
      <c r="U59" s="349">
        <v>27402</v>
      </c>
      <c r="V59" s="349">
        <v>21153</v>
      </c>
      <c r="W59" s="349">
        <v>21619</v>
      </c>
      <c r="X59" s="349">
        <v>23962</v>
      </c>
      <c r="Y59" s="349">
        <v>23239</v>
      </c>
      <c r="Z59" s="349">
        <v>20309</v>
      </c>
      <c r="AA59" s="349">
        <v>18909</v>
      </c>
      <c r="AB59" s="349">
        <v>26238</v>
      </c>
      <c r="AC59" s="400" t="s">
        <v>133</v>
      </c>
      <c r="AD59" s="221"/>
      <c r="AE59" s="221"/>
      <c r="AF59" s="401"/>
    </row>
    <row r="60" spans="1:32" ht="18.75" customHeight="1">
      <c r="B60" s="66"/>
      <c r="C60" s="66"/>
      <c r="D60" s="45" t="s">
        <v>290</v>
      </c>
      <c r="E60" s="45"/>
      <c r="F60" s="389"/>
      <c r="G60" s="406">
        <v>6.7</v>
      </c>
      <c r="H60" s="406">
        <v>7.0945780236812928</v>
      </c>
      <c r="I60" s="406">
        <v>6.9305810921287749</v>
      </c>
      <c r="J60" s="406">
        <v>7.6166386486478057</v>
      </c>
      <c r="K60" s="406">
        <v>7.393138931154021</v>
      </c>
      <c r="L60" s="406">
        <v>8.1</v>
      </c>
      <c r="M60" s="406">
        <v>7.5124159369852501</v>
      </c>
      <c r="N60" s="406">
        <v>8.4592145015105746</v>
      </c>
      <c r="O60" s="406">
        <v>9.155671980321376</v>
      </c>
      <c r="P60" s="406">
        <v>8.9522733691047733</v>
      </c>
      <c r="Q60" s="406">
        <v>13.211302852841142</v>
      </c>
      <c r="R60" s="406">
        <v>13.909609323668612</v>
      </c>
      <c r="S60" s="406">
        <v>11.284688530952842</v>
      </c>
      <c r="T60" s="406">
        <v>9.3963128087721408</v>
      </c>
      <c r="U60" s="406">
        <v>9.2359961845311727</v>
      </c>
      <c r="V60" s="406">
        <v>7.4317535045497669</v>
      </c>
      <c r="W60" s="406">
        <v>7.6384398771857303</v>
      </c>
      <c r="X60" s="406">
        <v>7.8963411620097732</v>
      </c>
      <c r="Y60" s="406">
        <v>8.9381113004280781</v>
      </c>
      <c r="Z60" s="406">
        <v>6.1766092364775478</v>
      </c>
      <c r="AA60" s="406">
        <v>6.6773783459283846</v>
      </c>
      <c r="AB60" s="406">
        <v>6.4713441147961888</v>
      </c>
      <c r="AC60" s="400" t="s">
        <v>290</v>
      </c>
      <c r="AD60" s="379"/>
      <c r="AE60" s="379"/>
      <c r="AF60" s="401"/>
    </row>
    <row r="61" spans="1:32" ht="18.75" customHeight="1">
      <c r="B61" s="36"/>
      <c r="C61" s="36"/>
      <c r="D61" s="36">
        <v>15</v>
      </c>
      <c r="E61" s="370" t="s">
        <v>72</v>
      </c>
      <c r="F61" s="382"/>
      <c r="G61" s="403">
        <v>10734</v>
      </c>
      <c r="H61" s="403">
        <v>10633</v>
      </c>
      <c r="I61" s="403">
        <v>10272</v>
      </c>
      <c r="J61" s="403">
        <v>12691</v>
      </c>
      <c r="K61" s="349">
        <v>12185</v>
      </c>
      <c r="L61" s="403">
        <v>11838</v>
      </c>
      <c r="M61" s="403">
        <v>12123</v>
      </c>
      <c r="N61" s="403">
        <v>12699</v>
      </c>
      <c r="O61" s="403">
        <v>16605</v>
      </c>
      <c r="P61" s="349">
        <v>16912</v>
      </c>
      <c r="Q61" s="349">
        <v>26568</v>
      </c>
      <c r="R61" s="349">
        <v>27575</v>
      </c>
      <c r="S61" s="349">
        <v>25910</v>
      </c>
      <c r="T61" s="349">
        <v>19176</v>
      </c>
      <c r="U61" s="349">
        <v>15502</v>
      </c>
      <c r="V61" s="349">
        <v>11316</v>
      </c>
      <c r="W61" s="349">
        <v>11300</v>
      </c>
      <c r="X61" s="349">
        <v>13437</v>
      </c>
      <c r="Y61" s="349">
        <v>13655</v>
      </c>
      <c r="Z61" s="349">
        <v>12734</v>
      </c>
      <c r="AA61" s="349">
        <v>11471</v>
      </c>
      <c r="AB61" s="349">
        <v>14303</v>
      </c>
      <c r="AC61" s="400" t="s">
        <v>208</v>
      </c>
      <c r="AD61" s="221"/>
      <c r="AE61" s="221"/>
      <c r="AF61" s="401"/>
    </row>
    <row r="62" spans="1:32" ht="18.75" customHeight="1">
      <c r="B62" s="36"/>
      <c r="C62" s="36"/>
      <c r="D62" s="36">
        <v>16</v>
      </c>
      <c r="E62" s="370" t="s">
        <v>73</v>
      </c>
      <c r="F62" s="382"/>
      <c r="G62" s="403">
        <v>4920</v>
      </c>
      <c r="H62" s="403">
        <v>4742</v>
      </c>
      <c r="I62" s="403">
        <v>4720</v>
      </c>
      <c r="J62" s="403">
        <v>5226</v>
      </c>
      <c r="K62" s="349">
        <v>5184</v>
      </c>
      <c r="L62" s="403">
        <v>4935</v>
      </c>
      <c r="M62" s="403">
        <v>4817</v>
      </c>
      <c r="N62" s="403">
        <v>4266</v>
      </c>
      <c r="O62" s="403">
        <v>3949</v>
      </c>
      <c r="P62" s="349">
        <v>3619</v>
      </c>
      <c r="Q62" s="349">
        <v>5408</v>
      </c>
      <c r="R62" s="349">
        <v>4541</v>
      </c>
      <c r="S62" s="349">
        <v>4416</v>
      </c>
      <c r="T62" s="349">
        <v>4178</v>
      </c>
      <c r="U62" s="349">
        <v>4569</v>
      </c>
      <c r="V62" s="349">
        <v>3268</v>
      </c>
      <c r="W62" s="349">
        <v>2853</v>
      </c>
      <c r="X62" s="349">
        <v>3016</v>
      </c>
      <c r="Y62" s="349">
        <v>2469</v>
      </c>
      <c r="Z62" s="349">
        <v>2226</v>
      </c>
      <c r="AA62" s="349">
        <v>2368</v>
      </c>
      <c r="AB62" s="349">
        <v>4114</v>
      </c>
      <c r="AC62" s="400" t="s">
        <v>209</v>
      </c>
      <c r="AD62" s="221"/>
      <c r="AE62" s="221"/>
      <c r="AF62" s="401"/>
    </row>
    <row r="63" spans="1:32" ht="18.75" customHeight="1">
      <c r="B63" s="36"/>
      <c r="C63" s="36"/>
      <c r="D63" s="36">
        <v>17</v>
      </c>
      <c r="E63" s="370" t="s">
        <v>134</v>
      </c>
      <c r="F63" s="382"/>
      <c r="G63" s="403">
        <v>957</v>
      </c>
      <c r="H63" s="403">
        <v>901</v>
      </c>
      <c r="I63" s="403">
        <v>853</v>
      </c>
      <c r="J63" s="403">
        <v>1104</v>
      </c>
      <c r="K63" s="349">
        <v>977</v>
      </c>
      <c r="L63" s="403">
        <v>481</v>
      </c>
      <c r="M63" s="403">
        <v>397</v>
      </c>
      <c r="N63" s="403">
        <v>625</v>
      </c>
      <c r="O63" s="403">
        <v>885</v>
      </c>
      <c r="P63" s="349">
        <v>860</v>
      </c>
      <c r="Q63" s="349">
        <v>2527</v>
      </c>
      <c r="R63" s="349">
        <v>1893</v>
      </c>
      <c r="S63" s="349">
        <v>1202</v>
      </c>
      <c r="T63" s="349">
        <v>679</v>
      </c>
      <c r="U63" s="349">
        <v>144</v>
      </c>
      <c r="V63" s="349">
        <v>108</v>
      </c>
      <c r="W63" s="349">
        <v>112</v>
      </c>
      <c r="X63" s="349">
        <v>72</v>
      </c>
      <c r="Y63" s="349">
        <v>225</v>
      </c>
      <c r="Z63" s="349">
        <v>222</v>
      </c>
      <c r="AA63" s="349">
        <v>1147</v>
      </c>
      <c r="AB63" s="349">
        <v>1989</v>
      </c>
      <c r="AC63" s="400" t="s">
        <v>76</v>
      </c>
      <c r="AD63" s="221"/>
      <c r="AE63" s="221"/>
      <c r="AF63" s="401"/>
    </row>
    <row r="64" spans="1:32" ht="18.75" customHeight="1">
      <c r="B64" s="36"/>
      <c r="C64" s="36"/>
      <c r="D64" s="36">
        <v>18</v>
      </c>
      <c r="E64" s="370" t="s">
        <v>135</v>
      </c>
      <c r="F64" s="382"/>
      <c r="G64" s="403">
        <v>5226</v>
      </c>
      <c r="H64" s="403">
        <v>5420</v>
      </c>
      <c r="I64" s="403">
        <v>5604</v>
      </c>
      <c r="J64" s="403">
        <v>5401</v>
      </c>
      <c r="K64" s="349">
        <v>5220</v>
      </c>
      <c r="L64" s="403">
        <v>6338</v>
      </c>
      <c r="M64" s="403">
        <v>6925</v>
      </c>
      <c r="N64" s="403">
        <v>7471</v>
      </c>
      <c r="O64" s="403">
        <v>7221</v>
      </c>
      <c r="P64" s="349">
        <v>6188</v>
      </c>
      <c r="Q64" s="349">
        <v>4458</v>
      </c>
      <c r="R64" s="349">
        <v>5578</v>
      </c>
      <c r="S64" s="349">
        <v>6851</v>
      </c>
      <c r="T64" s="349">
        <v>7159</v>
      </c>
      <c r="U64" s="349">
        <v>7187</v>
      </c>
      <c r="V64" s="349">
        <v>6461</v>
      </c>
      <c r="W64" s="349">
        <v>7354</v>
      </c>
      <c r="X64" s="349">
        <v>7437</v>
      </c>
      <c r="Y64" s="349">
        <v>6890</v>
      </c>
      <c r="Z64" s="349">
        <v>5127</v>
      </c>
      <c r="AA64" s="349">
        <v>3922</v>
      </c>
      <c r="AB64" s="349">
        <v>5831</v>
      </c>
      <c r="AC64" s="400" t="s">
        <v>77</v>
      </c>
      <c r="AD64" s="221"/>
      <c r="AE64" s="221"/>
      <c r="AF64" s="401"/>
    </row>
    <row r="65" spans="1:32" ht="18.75" customHeight="1">
      <c r="B65" s="66"/>
      <c r="C65" s="66" t="s">
        <v>280</v>
      </c>
      <c r="D65" s="371" t="s">
        <v>262</v>
      </c>
      <c r="E65" s="371"/>
      <c r="F65" s="389"/>
      <c r="G65" s="403">
        <v>12079</v>
      </c>
      <c r="H65" s="403">
        <v>13364</v>
      </c>
      <c r="I65" s="403">
        <v>12720</v>
      </c>
      <c r="J65" s="403">
        <v>13000</v>
      </c>
      <c r="K65" s="349">
        <v>12855</v>
      </c>
      <c r="L65" s="403">
        <v>9327</v>
      </c>
      <c r="M65" s="403">
        <v>15194</v>
      </c>
      <c r="N65" s="403">
        <v>11965</v>
      </c>
      <c r="O65" s="403">
        <v>11766</v>
      </c>
      <c r="P65" s="349">
        <v>12192</v>
      </c>
      <c r="Q65" s="349">
        <v>8193</v>
      </c>
      <c r="R65" s="349">
        <v>7567</v>
      </c>
      <c r="S65" s="349">
        <v>14139</v>
      </c>
      <c r="T65" s="349">
        <v>7573</v>
      </c>
      <c r="U65" s="349">
        <v>7128</v>
      </c>
      <c r="V65" s="349">
        <v>16020</v>
      </c>
      <c r="W65" s="349">
        <v>12693</v>
      </c>
      <c r="X65" s="349">
        <v>7648</v>
      </c>
      <c r="Y65" s="349">
        <v>11285</v>
      </c>
      <c r="Z65" s="349">
        <v>16474</v>
      </c>
      <c r="AA65" s="349">
        <v>17657</v>
      </c>
      <c r="AB65" s="349">
        <v>19930</v>
      </c>
      <c r="AC65" s="400" t="s">
        <v>136</v>
      </c>
      <c r="AD65" s="221"/>
      <c r="AE65" s="221"/>
      <c r="AF65" s="401"/>
    </row>
    <row r="66" spans="1:32" ht="18.75" customHeight="1">
      <c r="B66" s="66"/>
      <c r="C66" s="66"/>
      <c r="D66" s="45" t="s">
        <v>263</v>
      </c>
      <c r="E66" s="45"/>
      <c r="F66" s="389"/>
      <c r="G66" s="406">
        <v>3.7</v>
      </c>
      <c r="H66" s="406">
        <v>4.370019391061799</v>
      </c>
      <c r="I66" s="406">
        <v>4.1102662948469799</v>
      </c>
      <c r="J66" s="406">
        <v>4.0545556051112355</v>
      </c>
      <c r="K66" s="406">
        <v>4.0328779156405394</v>
      </c>
      <c r="L66" s="406">
        <v>3.2</v>
      </c>
      <c r="M66" s="406">
        <v>4.7044325823910436</v>
      </c>
      <c r="N66" s="406">
        <v>4.0388867322655235</v>
      </c>
      <c r="O66" s="406">
        <v>3.7587451681947415</v>
      </c>
      <c r="P66" s="406">
        <v>3.9575806561559657</v>
      </c>
      <c r="Q66" s="406">
        <v>2.7782393293975227</v>
      </c>
      <c r="R66" s="406">
        <v>2.6587353175760429</v>
      </c>
      <c r="S66" s="406">
        <v>4.1573311222059521</v>
      </c>
      <c r="T66" s="406">
        <v>2.2812989516809252</v>
      </c>
      <c r="U66" s="406">
        <v>2.4025319612925404</v>
      </c>
      <c r="V66" s="406">
        <v>5.6283596247760244</v>
      </c>
      <c r="W66" s="406">
        <v>4.4846994477597697</v>
      </c>
      <c r="X66" s="406">
        <v>2.5202911779922692</v>
      </c>
      <c r="Y66" s="406">
        <v>4.3404013092358049</v>
      </c>
      <c r="Z66" s="406">
        <v>5.0102644424506924</v>
      </c>
      <c r="AA66" s="406">
        <v>6.2352567271699977</v>
      </c>
      <c r="AB66" s="406">
        <v>4.9155380824715316</v>
      </c>
      <c r="AC66" s="400" t="s">
        <v>263</v>
      </c>
      <c r="AD66" s="379"/>
      <c r="AE66" s="379"/>
      <c r="AF66" s="401"/>
    </row>
    <row r="67" spans="1:32" ht="18.75" customHeight="1">
      <c r="B67" s="36"/>
      <c r="C67" s="36"/>
      <c r="D67" s="36">
        <v>19</v>
      </c>
      <c r="E67" s="370" t="s">
        <v>137</v>
      </c>
      <c r="F67" s="181"/>
      <c r="G67" s="403">
        <v>4050</v>
      </c>
      <c r="H67" s="403">
        <v>4587</v>
      </c>
      <c r="I67" s="403">
        <v>4127</v>
      </c>
      <c r="J67" s="403">
        <v>4372</v>
      </c>
      <c r="K67" s="349">
        <v>4100</v>
      </c>
      <c r="L67" s="403">
        <v>2371</v>
      </c>
      <c r="M67" s="403">
        <v>5611</v>
      </c>
      <c r="N67" s="403">
        <v>4134</v>
      </c>
      <c r="O67" s="403">
        <v>3675</v>
      </c>
      <c r="P67" s="349">
        <v>4674</v>
      </c>
      <c r="Q67" s="349">
        <v>2139</v>
      </c>
      <c r="R67" s="349">
        <v>1587</v>
      </c>
      <c r="S67" s="349">
        <v>7325</v>
      </c>
      <c r="T67" s="349">
        <v>542</v>
      </c>
      <c r="U67" s="349">
        <v>323</v>
      </c>
      <c r="V67" s="349">
        <v>7324</v>
      </c>
      <c r="W67" s="349">
        <v>4499</v>
      </c>
      <c r="X67" s="349">
        <v>1727</v>
      </c>
      <c r="Y67" s="349">
        <v>4783</v>
      </c>
      <c r="Z67" s="349">
        <v>6845</v>
      </c>
      <c r="AA67" s="349">
        <v>9223</v>
      </c>
      <c r="AB67" s="349">
        <v>9766</v>
      </c>
      <c r="AC67" s="400" t="s">
        <v>78</v>
      </c>
      <c r="AD67" s="221"/>
      <c r="AE67" s="221"/>
      <c r="AF67" s="401"/>
    </row>
    <row r="68" spans="1:32" ht="18.75" customHeight="1">
      <c r="B68" s="36"/>
      <c r="C68" s="36"/>
      <c r="D68" s="36">
        <v>20</v>
      </c>
      <c r="E68" s="370" t="s">
        <v>138</v>
      </c>
      <c r="F68" s="181"/>
      <c r="G68" s="403">
        <v>629</v>
      </c>
      <c r="H68" s="403">
        <v>663</v>
      </c>
      <c r="I68" s="403">
        <v>702</v>
      </c>
      <c r="J68" s="403">
        <v>742</v>
      </c>
      <c r="K68" s="349">
        <v>853</v>
      </c>
      <c r="L68" s="403">
        <v>680</v>
      </c>
      <c r="M68" s="403">
        <v>1833</v>
      </c>
      <c r="N68" s="403">
        <v>464</v>
      </c>
      <c r="O68" s="403">
        <v>694</v>
      </c>
      <c r="P68" s="349">
        <v>674</v>
      </c>
      <c r="Q68" s="349">
        <v>514</v>
      </c>
      <c r="R68" s="349">
        <v>142</v>
      </c>
      <c r="S68" s="349">
        <v>248</v>
      </c>
      <c r="T68" s="349">
        <v>495</v>
      </c>
      <c r="U68" s="349">
        <v>109</v>
      </c>
      <c r="V68" s="349">
        <v>1841</v>
      </c>
      <c r="W68" s="349">
        <v>342</v>
      </c>
      <c r="X68" s="349">
        <v>225</v>
      </c>
      <c r="Y68" s="349">
        <v>254</v>
      </c>
      <c r="Z68" s="349">
        <v>1291</v>
      </c>
      <c r="AA68" s="349">
        <v>1561</v>
      </c>
      <c r="AB68" s="349">
        <v>1067</v>
      </c>
      <c r="AC68" s="400" t="s">
        <v>79</v>
      </c>
      <c r="AD68" s="221"/>
      <c r="AE68" s="221"/>
      <c r="AF68" s="401"/>
    </row>
    <row r="69" spans="1:32" ht="18.75" customHeight="1">
      <c r="B69" s="36"/>
      <c r="C69" s="36"/>
      <c r="D69" s="36">
        <v>21</v>
      </c>
      <c r="E69" s="370" t="s">
        <v>74</v>
      </c>
      <c r="F69" s="181"/>
      <c r="G69" s="403">
        <v>890</v>
      </c>
      <c r="H69" s="403">
        <v>857</v>
      </c>
      <c r="I69" s="403">
        <v>882</v>
      </c>
      <c r="J69" s="403">
        <v>835</v>
      </c>
      <c r="K69" s="349">
        <v>846</v>
      </c>
      <c r="L69" s="403">
        <v>1007</v>
      </c>
      <c r="M69" s="403">
        <v>752</v>
      </c>
      <c r="N69" s="403">
        <v>618</v>
      </c>
      <c r="O69" s="403">
        <v>774</v>
      </c>
      <c r="P69" s="381">
        <v>400</v>
      </c>
      <c r="Q69" s="349">
        <v>165</v>
      </c>
      <c r="R69" s="349">
        <v>274</v>
      </c>
      <c r="S69" s="349">
        <v>265</v>
      </c>
      <c r="T69" s="349">
        <v>212</v>
      </c>
      <c r="U69" s="349">
        <v>161</v>
      </c>
      <c r="V69" s="349">
        <v>954</v>
      </c>
      <c r="W69" s="349">
        <v>434</v>
      </c>
      <c r="X69" s="349">
        <v>406</v>
      </c>
      <c r="Y69" s="349">
        <v>247</v>
      </c>
      <c r="Z69" s="349">
        <v>206</v>
      </c>
      <c r="AA69" s="349">
        <v>241</v>
      </c>
      <c r="AB69" s="349">
        <v>1235</v>
      </c>
      <c r="AC69" s="400" t="s">
        <v>210</v>
      </c>
      <c r="AD69" s="221"/>
      <c r="AE69" s="221"/>
      <c r="AF69" s="401"/>
    </row>
    <row r="70" spans="1:32" ht="18.75" customHeight="1">
      <c r="B70" s="36"/>
      <c r="C70" s="36"/>
      <c r="D70" s="36">
        <v>22</v>
      </c>
      <c r="E70" s="370" t="s">
        <v>139</v>
      </c>
      <c r="F70" s="181"/>
      <c r="G70" s="403">
        <v>2476</v>
      </c>
      <c r="H70" s="403">
        <v>2664</v>
      </c>
      <c r="I70" s="403">
        <v>2693</v>
      </c>
      <c r="J70" s="403">
        <v>2648</v>
      </c>
      <c r="K70" s="349">
        <v>2576</v>
      </c>
      <c r="L70" s="403">
        <v>1939</v>
      </c>
      <c r="M70" s="403">
        <v>2705</v>
      </c>
      <c r="N70" s="403">
        <v>2542</v>
      </c>
      <c r="O70" s="403">
        <v>2419</v>
      </c>
      <c r="P70" s="349">
        <v>2221</v>
      </c>
      <c r="Q70" s="349">
        <v>1779</v>
      </c>
      <c r="R70" s="349">
        <v>2196</v>
      </c>
      <c r="S70" s="349">
        <v>2510</v>
      </c>
      <c r="T70" s="349">
        <v>2402</v>
      </c>
      <c r="U70" s="349">
        <v>1694</v>
      </c>
      <c r="V70" s="349">
        <v>1637</v>
      </c>
      <c r="W70" s="349">
        <v>2664</v>
      </c>
      <c r="X70" s="349">
        <v>1392</v>
      </c>
      <c r="Y70" s="349">
        <v>2148</v>
      </c>
      <c r="Z70" s="349">
        <v>3009</v>
      </c>
      <c r="AA70" s="349">
        <v>2212</v>
      </c>
      <c r="AB70" s="349">
        <v>3013</v>
      </c>
      <c r="AC70" s="400" t="s">
        <v>211</v>
      </c>
      <c r="AD70" s="221"/>
      <c r="AE70" s="221"/>
      <c r="AF70" s="401"/>
    </row>
    <row r="71" spans="1:32" ht="18.75" customHeight="1">
      <c r="B71" s="36"/>
      <c r="C71" s="36"/>
      <c r="D71" s="36">
        <v>23</v>
      </c>
      <c r="E71" s="370" t="s">
        <v>140</v>
      </c>
      <c r="F71" s="181"/>
      <c r="G71" s="403">
        <v>3270</v>
      </c>
      <c r="H71" s="403">
        <v>3800</v>
      </c>
      <c r="I71" s="403">
        <v>3672</v>
      </c>
      <c r="J71" s="403">
        <v>3667</v>
      </c>
      <c r="K71" s="349">
        <v>3766</v>
      </c>
      <c r="L71" s="403">
        <v>2999</v>
      </c>
      <c r="M71" s="403">
        <v>3614</v>
      </c>
      <c r="N71" s="403">
        <v>3542</v>
      </c>
      <c r="O71" s="403">
        <v>3892</v>
      </c>
      <c r="P71" s="349">
        <v>3812</v>
      </c>
      <c r="Q71" s="349">
        <v>3466</v>
      </c>
      <c r="R71" s="349">
        <v>3129</v>
      </c>
      <c r="S71" s="349">
        <v>3641</v>
      </c>
      <c r="T71" s="349">
        <v>3832</v>
      </c>
      <c r="U71" s="349">
        <v>4022</v>
      </c>
      <c r="V71" s="349">
        <v>3659</v>
      </c>
      <c r="W71" s="349">
        <v>3930</v>
      </c>
      <c r="X71" s="349">
        <v>3527</v>
      </c>
      <c r="Y71" s="349">
        <v>3615</v>
      </c>
      <c r="Z71" s="349">
        <v>4383</v>
      </c>
      <c r="AA71" s="349">
        <v>4018</v>
      </c>
      <c r="AB71" s="349">
        <v>4529</v>
      </c>
      <c r="AC71" s="400" t="s">
        <v>212</v>
      </c>
      <c r="AD71" s="221"/>
      <c r="AE71" s="221"/>
      <c r="AF71" s="401"/>
    </row>
    <row r="72" spans="1:32" ht="18.75" customHeight="1">
      <c r="B72" s="36"/>
      <c r="C72" s="36"/>
      <c r="D72" s="36">
        <v>24</v>
      </c>
      <c r="E72" s="370" t="s">
        <v>141</v>
      </c>
      <c r="F72" s="181"/>
      <c r="G72" s="403">
        <v>764</v>
      </c>
      <c r="H72" s="403">
        <v>793</v>
      </c>
      <c r="I72" s="403">
        <v>642</v>
      </c>
      <c r="J72" s="403">
        <v>736</v>
      </c>
      <c r="K72" s="349">
        <v>714</v>
      </c>
      <c r="L72" s="403">
        <v>330</v>
      </c>
      <c r="M72" s="403">
        <v>679</v>
      </c>
      <c r="N72" s="403">
        <v>664</v>
      </c>
      <c r="O72" s="403">
        <v>313</v>
      </c>
      <c r="P72" s="349">
        <v>410</v>
      </c>
      <c r="Q72" s="349">
        <v>130</v>
      </c>
      <c r="R72" s="349">
        <v>239</v>
      </c>
      <c r="S72" s="349">
        <v>149</v>
      </c>
      <c r="T72" s="349">
        <v>89</v>
      </c>
      <c r="U72" s="349">
        <v>819</v>
      </c>
      <c r="V72" s="349">
        <v>605</v>
      </c>
      <c r="W72" s="349">
        <v>825</v>
      </c>
      <c r="X72" s="349">
        <v>371</v>
      </c>
      <c r="Y72" s="349">
        <v>237</v>
      </c>
      <c r="Z72" s="349">
        <v>739</v>
      </c>
      <c r="AA72" s="349">
        <v>403</v>
      </c>
      <c r="AB72" s="349">
        <v>320</v>
      </c>
      <c r="AC72" s="400" t="s">
        <v>213</v>
      </c>
      <c r="AD72" s="221"/>
      <c r="AE72" s="221"/>
      <c r="AF72" s="401"/>
    </row>
    <row r="73" spans="1:32" ht="13.5" customHeight="1">
      <c r="A73" s="81"/>
      <c r="B73" s="81"/>
      <c r="C73" s="81"/>
      <c r="D73" s="81"/>
      <c r="E73" s="81"/>
      <c r="F73" s="207"/>
      <c r="G73" s="218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207"/>
      <c r="AC73" s="218"/>
    </row>
    <row r="74" spans="1:32">
      <c r="A74" s="25" t="s">
        <v>451</v>
      </c>
    </row>
    <row r="75" spans="1:32">
      <c r="A75" s="25" t="s">
        <v>142</v>
      </c>
    </row>
  </sheetData>
  <mergeCells count="31">
    <mergeCell ref="A3:F5"/>
    <mergeCell ref="G3:K3"/>
    <mergeCell ref="L3:AB3"/>
    <mergeCell ref="G4:K4"/>
    <mergeCell ref="L4:P4"/>
    <mergeCell ref="Q4:AB4"/>
    <mergeCell ref="B7:E7"/>
    <mergeCell ref="B9:E9"/>
    <mergeCell ref="B11:E11"/>
    <mergeCell ref="B13:E13"/>
    <mergeCell ref="C15:E15"/>
    <mergeCell ref="D19:E19"/>
    <mergeCell ref="D24:E24"/>
    <mergeCell ref="D25:E25"/>
    <mergeCell ref="D26:E26"/>
    <mergeCell ref="C17:E17"/>
    <mergeCell ref="D28:E28"/>
    <mergeCell ref="C30:E30"/>
    <mergeCell ref="C31:E31"/>
    <mergeCell ref="C33:E33"/>
    <mergeCell ref="B35:E35"/>
    <mergeCell ref="C37:E37"/>
    <mergeCell ref="D41:E41"/>
    <mergeCell ref="D66:E66"/>
    <mergeCell ref="D42:E42"/>
    <mergeCell ref="D55:E55"/>
    <mergeCell ref="D56:E56"/>
    <mergeCell ref="D59:E59"/>
    <mergeCell ref="D60:E60"/>
    <mergeCell ref="D65:E65"/>
    <mergeCell ref="C39:E39"/>
  </mergeCells>
  <phoneticPr fontId="14"/>
  <printOptions horizontalCentered="1" verticalCentered="1"/>
  <pageMargins left="7.874015748031496E-2" right="7.874015748031496E-2" top="0.59055118110236227" bottom="0.19685039370078741" header="0.51181102362204722" footer="0.51181102362204722"/>
  <pageSetup paperSize="9" scale="4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物価・家計</vt:lpstr>
      <vt:lpstr>13-1</vt:lpstr>
      <vt:lpstr>13-2</vt:lpstr>
      <vt:lpstr>13-3</vt:lpstr>
      <vt:lpstr>13-3続</vt:lpstr>
      <vt:lpstr>13-4</vt:lpstr>
      <vt:lpstr>13-5</vt:lpstr>
      <vt:lpstr>13-5続</vt:lpstr>
      <vt:lpstr>13-6</vt:lpstr>
      <vt:lpstr>13-6続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2025-12-04T04:20:19Z</dcterms:modified>
</cp:coreProperties>
</file>