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95539B6-C45A-4795-B8CB-C72ED351F139}" xr6:coauthVersionLast="47" xr6:coauthVersionMax="47" xr10:uidLastSave="{00000000-0000-0000-0000-000000000000}"/>
  <bookViews>
    <workbookView xWindow="-110" yWindow="-110" windowWidth="19420" windowHeight="10300" tabRatio="790" firstSheet="10" activeTab="20" xr2:uid="{00000000-000D-0000-FFFF-FFFF00000000}"/>
  </bookViews>
  <sheets>
    <sheet name="農業" sheetId="1" r:id="rId1"/>
    <sheet name="4-1" sheetId="55" r:id="rId2"/>
    <sheet name="4-2" sheetId="56" r:id="rId3"/>
    <sheet name="4-3" sheetId="57" r:id="rId4"/>
    <sheet name="4-4" sheetId="58" r:id="rId5"/>
    <sheet name="4-5" sheetId="59" r:id="rId6"/>
    <sheet name="4-6" sheetId="60" r:id="rId7"/>
    <sheet name="4-7" sheetId="62" r:id="rId8"/>
    <sheet name="4-8(1)" sheetId="63" r:id="rId9"/>
    <sheet name="4-8(2)" sheetId="64" r:id="rId10"/>
    <sheet name="4-8(2)続" sheetId="65" r:id="rId11"/>
    <sheet name="4-9" sheetId="66" r:id="rId12"/>
    <sheet name="4-10（1)" sheetId="67" r:id="rId13"/>
    <sheet name="4-10(2)" sheetId="68" r:id="rId14"/>
    <sheet name="4-11" sheetId="69" r:id="rId15"/>
    <sheet name="4-12" sheetId="72" r:id="rId16"/>
    <sheet name="4-13" sheetId="74" r:id="rId17"/>
    <sheet name="4-14" sheetId="75" r:id="rId18"/>
    <sheet name="4-15(1)" sheetId="76" r:id="rId19"/>
    <sheet name="4-15(2)" sheetId="77" r:id="rId20"/>
    <sheet name="4-16(1) ｱ" sheetId="78" r:id="rId21"/>
    <sheet name="4-16(1) ｲ" sheetId="79" r:id="rId22"/>
    <sheet name="4-16(1)ｲ続" sheetId="80" r:id="rId23"/>
    <sheet name="4-16(2)" sheetId="81" r:id="rId24"/>
  </sheets>
  <definedNames>
    <definedName name="_xlnm.Print_Area" localSheetId="1">'4-1'!$A$1:$H$45</definedName>
    <definedName name="_xlnm.Print_Area" localSheetId="12">'4-10（1)'!$A$1:$I$12</definedName>
    <definedName name="_xlnm.Print_Area" localSheetId="13">'4-10(2)'!$A$1:$H$13</definedName>
    <definedName name="_xlnm.Print_Area" localSheetId="14">'4-11'!$A$1:$P$12</definedName>
    <definedName name="_xlnm.Print_Area" localSheetId="15">'4-12'!$A$1:$R$29</definedName>
    <definedName name="_xlnm.Print_Area" localSheetId="16">'4-13'!$A$1:$T$28</definedName>
    <definedName name="_xlnm.Print_Area" localSheetId="2">'4-2'!$A$1:$M$46</definedName>
    <definedName name="_xlnm.Print_Area" localSheetId="3">'4-3'!$A$1:$Q$39</definedName>
    <definedName name="_xlnm.Print_Area" localSheetId="4">'4-4'!$A$1:$H$38</definedName>
    <definedName name="_xlnm.Print_Area" localSheetId="8">'4-8(1)'!$A$1:$K$40</definedName>
    <definedName name="_xlnm.Print_Area" localSheetId="9">'4-8(2)'!$A$1:$L$74</definedName>
    <definedName name="_xlnm.Print_Area" localSheetId="10">'4-8(2)続'!$A$1:$M$58</definedName>
    <definedName name="_xlnm.Print_Area" localSheetId="11">'4-9'!$A$1:$L$15</definedName>
    <definedName name="solver_cvg" localSheetId="12" hidden="1">0.001</definedName>
    <definedName name="solver_drv" localSheetId="12" hidden="1">1</definedName>
    <definedName name="solver_est" localSheetId="12" hidden="1">1</definedName>
    <definedName name="solver_itr" localSheetId="12" hidden="1">100</definedName>
    <definedName name="solver_lin" localSheetId="12" hidden="1">2</definedName>
    <definedName name="solver_neg" localSheetId="12" hidden="1">2</definedName>
    <definedName name="solver_num" localSheetId="12" hidden="1">0</definedName>
    <definedName name="solver_nwt" localSheetId="12" hidden="1">1</definedName>
    <definedName name="solver_opt" localSheetId="12" hidden="1">'4-10（1)'!#REF!</definedName>
    <definedName name="solver_pre" localSheetId="12" hidden="1">0.000001</definedName>
    <definedName name="solver_scl" localSheetId="12" hidden="1">2</definedName>
    <definedName name="solver_sho" localSheetId="12" hidden="1">2</definedName>
    <definedName name="solver_tim" localSheetId="12" hidden="1">100</definedName>
    <definedName name="solver_tol" localSheetId="12" hidden="1">0.05</definedName>
    <definedName name="solver_typ" localSheetId="12" hidden="1">1</definedName>
    <definedName name="solver_val" localSheetId="12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7" l="1"/>
  <c r="F32" i="57"/>
  <c r="F31" i="57"/>
  <c r="F30" i="57"/>
  <c r="F28" i="57"/>
  <c r="F27" i="57"/>
  <c r="F25" i="57"/>
  <c r="F24" i="57"/>
  <c r="F23" i="57"/>
  <c r="F21" i="57"/>
  <c r="F19" i="57"/>
  <c r="F17" i="57"/>
  <c r="F16" i="57"/>
  <c r="F15" i="57"/>
  <c r="F14" i="57"/>
  <c r="F13" i="57"/>
  <c r="F12" i="57"/>
  <c r="F11" i="57"/>
  <c r="F8" i="57"/>
</calcChain>
</file>

<file path=xl/sharedStrings.xml><?xml version="1.0" encoding="utf-8"?>
<sst xmlns="http://schemas.openxmlformats.org/spreadsheetml/2006/main" count="1298" uniqueCount="527">
  <si>
    <t>農業</t>
  </si>
  <si>
    <t>表</t>
  </si>
  <si>
    <t>内　　　　　容</t>
  </si>
  <si>
    <t>農作物作付延べ面積の推移</t>
  </si>
  <si>
    <t>年次別水稲、麦類作付面積及び収穫量</t>
  </si>
  <si>
    <t>市町村別農作物作付面積及び収穫量</t>
  </si>
  <si>
    <t>(1)</t>
  </si>
  <si>
    <t>(2)</t>
  </si>
  <si>
    <t>その他の農作物</t>
  </si>
  <si>
    <t>生乳・飲用牛乳の生産量及び流通量</t>
  </si>
  <si>
    <t>生乳生産量・流通量及び処理量</t>
  </si>
  <si>
    <t>飲用牛乳等生産量・流通量</t>
  </si>
  <si>
    <t>分析指標</t>
  </si>
  <si>
    <t>農業物価指数（全国）</t>
    <rPh sb="0" eb="2">
      <t>ノウギョウ</t>
    </rPh>
    <rPh sb="7" eb="9">
      <t>ゼンコク</t>
    </rPh>
    <phoneticPr fontId="1"/>
  </si>
  <si>
    <t>農地の権利移動件数及び面積</t>
  </si>
  <si>
    <t>農地転用</t>
  </si>
  <si>
    <t>用途別転用面積</t>
  </si>
  <si>
    <t>地目別転用面積、件数</t>
  </si>
  <si>
    <t>農業協同組合</t>
  </si>
  <si>
    <t>単位組合</t>
  </si>
  <si>
    <t>連合会</t>
  </si>
  <si>
    <t>　</t>
  </si>
  <si>
    <t>主要家畜飼養戸数及び頭羽数</t>
    <phoneticPr fontId="1"/>
  </si>
  <si>
    <t>4-1</t>
    <phoneticPr fontId="1"/>
  </si>
  <si>
    <t>4-2</t>
    <phoneticPr fontId="1"/>
  </si>
  <si>
    <t>4-3</t>
  </si>
  <si>
    <t>4-4</t>
  </si>
  <si>
    <t>4-5</t>
  </si>
  <si>
    <t>4-6</t>
  </si>
  <si>
    <t>4-7</t>
  </si>
  <si>
    <t>4-8</t>
  </si>
  <si>
    <t>4-9</t>
    <phoneticPr fontId="1"/>
  </si>
  <si>
    <t>4-10</t>
  </si>
  <si>
    <t>4-11</t>
    <phoneticPr fontId="1"/>
  </si>
  <si>
    <t>4-13</t>
    <phoneticPr fontId="1"/>
  </si>
  <si>
    <t>4-15</t>
  </si>
  <si>
    <t>4-16</t>
  </si>
  <si>
    <t>稲・大豆・そば</t>
    <rPh sb="2" eb="4">
      <t>ダイズ</t>
    </rPh>
    <phoneticPr fontId="1"/>
  </si>
  <si>
    <t>農業産出額</t>
    <rPh sb="0" eb="2">
      <t>ノウギョウ</t>
    </rPh>
    <rPh sb="2" eb="4">
      <t>サンシュツ</t>
    </rPh>
    <rPh sb="4" eb="5">
      <t>ガク</t>
    </rPh>
    <phoneticPr fontId="1"/>
  </si>
  <si>
    <t>ア　組合数、組合員数</t>
    <phoneticPr fontId="1"/>
  </si>
  <si>
    <t>イ　事業成績（信用事業を行う一般組合）</t>
    <phoneticPr fontId="1"/>
  </si>
  <si>
    <t>組織形態別農業経営体数</t>
    <phoneticPr fontId="10"/>
  </si>
  <si>
    <t>市町村別経営耕地面積規模別農業経営体数（総数）</t>
    <phoneticPr fontId="1"/>
  </si>
  <si>
    <t>市町村別農業経営体世帯員（個人経営体）</t>
    <phoneticPr fontId="1"/>
  </si>
  <si>
    <t>市町村別経営耕地面積（総数）</t>
    <phoneticPr fontId="1"/>
  </si>
  <si>
    <t>市町村別農家数</t>
    <phoneticPr fontId="10"/>
  </si>
  <si>
    <t>農業経営収支（全国・個人経営体）</t>
    <phoneticPr fontId="10"/>
  </si>
  <si>
    <t>4-8　市町村別農作物作付面積及び収穫量</t>
    <phoneticPr fontId="32"/>
  </si>
  <si>
    <t>（１）稲、大豆、そば</t>
    <rPh sb="3" eb="4">
      <t>イネ</t>
    </rPh>
    <rPh sb="5" eb="7">
      <t>ダイズ</t>
    </rPh>
    <phoneticPr fontId="32"/>
  </si>
  <si>
    <t>単位：ha、ｔ</t>
    <rPh sb="0" eb="2">
      <t>タンイ</t>
    </rPh>
    <phoneticPr fontId="32"/>
  </si>
  <si>
    <t>年　次
市町村</t>
    <phoneticPr fontId="32"/>
  </si>
  <si>
    <t>水　　　　稲</t>
    <phoneticPr fontId="32"/>
  </si>
  <si>
    <t>大　　豆</t>
    <rPh sb="0" eb="1">
      <t>ダイ</t>
    </rPh>
    <rPh sb="3" eb="4">
      <t>マメ</t>
    </rPh>
    <phoneticPr fontId="32"/>
  </si>
  <si>
    <t>そ　　ば</t>
    <phoneticPr fontId="32"/>
  </si>
  <si>
    <t>作付面積</t>
  </si>
  <si>
    <t>収 穫 量</t>
    <phoneticPr fontId="32"/>
  </si>
  <si>
    <t>全　　　　　　　　　　　　　　　　　国</t>
    <phoneticPr fontId="32"/>
  </si>
  <si>
    <t>平成</t>
  </si>
  <si>
    <t>令和</t>
    <rPh sb="0" eb="2">
      <t>レイワ</t>
    </rPh>
    <phoneticPr fontId="32"/>
  </si>
  <si>
    <t>元</t>
    <rPh sb="0" eb="1">
      <t>ガン</t>
    </rPh>
    <phoneticPr fontId="32"/>
  </si>
  <si>
    <t>島　　　　　　　　根　　　　　　　　県</t>
    <phoneticPr fontId="32"/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</si>
  <si>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</si>
  <si>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</si>
  <si>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</si>
  <si>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</si>
  <si>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</si>
  <si>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</si>
  <si>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</si>
  <si>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</si>
  <si>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</si>
  <si>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</si>
  <si>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</si>
  <si>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</si>
  <si>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</si>
  <si>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</si>
  <si>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吉賀町</t>
    <rPh sb="0" eb="3">
      <t>ヨシカチョウ</t>
    </rPh>
    <phoneticPr fontId="7"/>
  </si>
  <si>
    <t>海士町</t>
  </si>
  <si>
    <t>西ノ島町</t>
  </si>
  <si>
    <t>x</t>
  </si>
  <si>
    <t xml:space="preserve">… </t>
  </si>
  <si>
    <t>知夫村</t>
  </si>
  <si>
    <t>-</t>
  </si>
  <si>
    <t>隠岐の島町</t>
  </si>
  <si>
    <t>4-8　市町村別農作物作付面積及び収穫量(続)</t>
    <phoneticPr fontId="32"/>
  </si>
  <si>
    <t>単位：ha、t</t>
    <rPh sb="0" eb="2">
      <t>タンイ</t>
    </rPh>
    <phoneticPr fontId="32"/>
  </si>
  <si>
    <t>年　次</t>
    <phoneticPr fontId="32"/>
  </si>
  <si>
    <t>麦　　　　　　　　類</t>
    <rPh sb="0" eb="1">
      <t>ムギ</t>
    </rPh>
    <rPh sb="9" eb="10">
      <t>ルイ</t>
    </rPh>
    <phoneticPr fontId="33"/>
  </si>
  <si>
    <t>豆　類</t>
    <rPh sb="0" eb="1">
      <t>マメ</t>
    </rPh>
    <rPh sb="2" eb="3">
      <t>ルイ</t>
    </rPh>
    <phoneticPr fontId="33"/>
  </si>
  <si>
    <t>小　麦</t>
    <rPh sb="0" eb="1">
      <t>ショウ</t>
    </rPh>
    <rPh sb="2" eb="3">
      <t>ムギ</t>
    </rPh>
    <phoneticPr fontId="33"/>
  </si>
  <si>
    <t>二条大麦</t>
    <rPh sb="0" eb="2">
      <t>ニジョウ</t>
    </rPh>
    <rPh sb="2" eb="4">
      <t>オオムギ</t>
    </rPh>
    <phoneticPr fontId="33"/>
  </si>
  <si>
    <t>六条大麦</t>
    <rPh sb="0" eb="2">
      <t>ロクジョウ</t>
    </rPh>
    <rPh sb="2" eb="4">
      <t>オオムギ</t>
    </rPh>
    <phoneticPr fontId="33"/>
  </si>
  <si>
    <t>はだか麦</t>
    <rPh sb="3" eb="4">
      <t>ムギ</t>
    </rPh>
    <phoneticPr fontId="33"/>
  </si>
  <si>
    <t>小　豆</t>
    <rPh sb="0" eb="1">
      <t>ショウ</t>
    </rPh>
    <rPh sb="2" eb="3">
      <t>マメ</t>
    </rPh>
    <phoneticPr fontId="33"/>
  </si>
  <si>
    <t>…</t>
  </si>
  <si>
    <t>野　　　　　　　　　　菜</t>
    <rPh sb="0" eb="1">
      <t>ノ</t>
    </rPh>
    <rPh sb="11" eb="12">
      <t>ナ</t>
    </rPh>
    <phoneticPr fontId="32"/>
  </si>
  <si>
    <t>だいこん</t>
  </si>
  <si>
    <t>にんじん</t>
  </si>
  <si>
    <t>さといも</t>
  </si>
  <si>
    <t>はくさい</t>
    <phoneticPr fontId="33"/>
  </si>
  <si>
    <t>キャベツ</t>
    <phoneticPr fontId="33"/>
  </si>
  <si>
    <t>ほうれんそう</t>
    <phoneticPr fontId="32"/>
  </si>
  <si>
    <t>ね　　ぎ</t>
    <phoneticPr fontId="32"/>
  </si>
  <si>
    <t>たまねぎ</t>
    <phoneticPr fontId="32"/>
  </si>
  <si>
    <t>な　　す</t>
    <phoneticPr fontId="32"/>
  </si>
  <si>
    <t>ト　マ　ト</t>
    <phoneticPr fontId="32"/>
  </si>
  <si>
    <t>きゅうり</t>
    <phoneticPr fontId="32"/>
  </si>
  <si>
    <t>ピ－マン</t>
    <phoneticPr fontId="32"/>
  </si>
  <si>
    <t>さやいんげん</t>
    <phoneticPr fontId="32"/>
  </si>
  <si>
    <t>スイートコーン</t>
    <phoneticPr fontId="32"/>
  </si>
  <si>
    <t>い　ち　ご</t>
    <phoneticPr fontId="33"/>
  </si>
  <si>
    <t>果　　　　樹</t>
    <rPh sb="0" eb="1">
      <t>ハテ</t>
    </rPh>
    <rPh sb="5" eb="6">
      <t>キ</t>
    </rPh>
    <phoneticPr fontId="32"/>
  </si>
  <si>
    <t>メ ロ ン</t>
    <phoneticPr fontId="32"/>
  </si>
  <si>
    <t>レ タ ス</t>
    <phoneticPr fontId="32"/>
  </si>
  <si>
    <t>ブロッコリ－</t>
    <phoneticPr fontId="32"/>
  </si>
  <si>
    <t>ばれいしょ</t>
    <phoneticPr fontId="32"/>
  </si>
  <si>
    <t>ぶ　ど　う</t>
    <phoneticPr fontId="32"/>
  </si>
  <si>
    <t>栽培面積</t>
  </si>
  <si>
    <t>結果樹面積
（成園）</t>
    <rPh sb="0" eb="2">
      <t>ケッカ</t>
    </rPh>
    <rPh sb="2" eb="3">
      <t>キ</t>
    </rPh>
    <rPh sb="3" eb="5">
      <t>メンセキ</t>
    </rPh>
    <rPh sb="7" eb="8">
      <t>シゲル</t>
    </rPh>
    <phoneticPr fontId="32"/>
  </si>
  <si>
    <t>果　　　　　　　　　　樹　　　　　　　（続）</t>
    <rPh sb="20" eb="21">
      <t>ツヅ</t>
    </rPh>
    <phoneticPr fontId="32"/>
  </si>
  <si>
    <t>日 本 な し</t>
  </si>
  <si>
    <t>く　　　り</t>
    <phoneticPr fontId="32"/>
  </si>
  <si>
    <t>か　　　き</t>
    <phoneticPr fontId="32"/>
  </si>
  <si>
    <t>工　　芸　　農　　作　　物</t>
    <phoneticPr fontId="32"/>
  </si>
  <si>
    <t>飼　料　作　物</t>
    <phoneticPr fontId="32"/>
  </si>
  <si>
    <t>茶</t>
  </si>
  <si>
    <t>荒茶生産量</t>
    <phoneticPr fontId="32"/>
  </si>
  <si>
    <t>青刈とうもろこし</t>
    <phoneticPr fontId="32"/>
  </si>
  <si>
    <t>牧    草</t>
    <phoneticPr fontId="32"/>
  </si>
  <si>
    <t>生葉収穫量</t>
  </si>
  <si>
    <t>注</t>
    <rPh sb="0" eb="1">
      <t>チュウ</t>
    </rPh>
    <phoneticPr fontId="32"/>
  </si>
  <si>
    <t>4-9　主要家畜飼養戸数及び頭羽数</t>
    <phoneticPr fontId="32"/>
  </si>
  <si>
    <t>年　月　日</t>
    <phoneticPr fontId="32"/>
  </si>
  <si>
    <t>乳　用　牛</t>
    <phoneticPr fontId="32"/>
  </si>
  <si>
    <t>肉　用　牛</t>
    <phoneticPr fontId="32"/>
  </si>
  <si>
    <t>豚</t>
    <phoneticPr fontId="32"/>
  </si>
  <si>
    <t>採　卵　鶏</t>
    <phoneticPr fontId="32"/>
  </si>
  <si>
    <t>ブロイラー</t>
    <phoneticPr fontId="32"/>
  </si>
  <si>
    <t>飼養戸数</t>
  </si>
  <si>
    <t>飼養頭数</t>
  </si>
  <si>
    <t>飼養戸数</t>
    <phoneticPr fontId="32"/>
  </si>
  <si>
    <t>飼養羽数</t>
    <rPh sb="2" eb="3">
      <t>ハネ</t>
    </rPh>
    <phoneticPr fontId="32"/>
  </si>
  <si>
    <t>戸</t>
  </si>
  <si>
    <t>頭</t>
  </si>
  <si>
    <t>1000羽</t>
    <phoneticPr fontId="32"/>
  </si>
  <si>
    <t>1000羽</t>
  </si>
  <si>
    <t xml:space="preserve"> 2 . 2 . 1</t>
  </si>
  <si>
    <t>資料</t>
  </si>
  <si>
    <t>4-1　組織形態別農業経営体数</t>
    <rPh sb="4" eb="6">
      <t>ソシキ</t>
    </rPh>
    <rPh sb="6" eb="8">
      <t>ケイタイ</t>
    </rPh>
    <rPh sb="8" eb="9">
      <t>ベツ</t>
    </rPh>
    <rPh sb="9" eb="11">
      <t>ノウギョウ</t>
    </rPh>
    <rPh sb="11" eb="13">
      <t>ケイエイ</t>
    </rPh>
    <rPh sb="13" eb="14">
      <t>カラダ</t>
    </rPh>
    <rPh sb="14" eb="15">
      <t>スウ</t>
    </rPh>
    <phoneticPr fontId="34"/>
  </si>
  <si>
    <t>年　月　日　　　　　　　　　　　　　　　　　　　　　　　　　　市　町　村</t>
    <rPh sb="0" eb="1">
      <t>ネン</t>
    </rPh>
    <rPh sb="2" eb="3">
      <t>ツキ</t>
    </rPh>
    <rPh sb="4" eb="5">
      <t>ヒ</t>
    </rPh>
    <rPh sb="31" eb="32">
      <t>シ</t>
    </rPh>
    <rPh sb="33" eb="34">
      <t>マチ</t>
    </rPh>
    <rPh sb="35" eb="36">
      <t>ムラ</t>
    </rPh>
    <phoneticPr fontId="34"/>
  </si>
  <si>
    <t>合　計</t>
    <rPh sb="0" eb="1">
      <t>ゴウ</t>
    </rPh>
    <rPh sb="2" eb="3">
      <t>ケイ</t>
    </rPh>
    <phoneticPr fontId="34"/>
  </si>
  <si>
    <t>法　　人　　化　　し　　て　　い　　る</t>
    <phoneticPr fontId="34"/>
  </si>
  <si>
    <t>地方公共団体・財産区</t>
    <rPh sb="0" eb="2">
      <t>チホウ</t>
    </rPh>
    <rPh sb="2" eb="4">
      <t>コウキョウ</t>
    </rPh>
    <rPh sb="4" eb="6">
      <t>ダンタイ</t>
    </rPh>
    <rPh sb="7" eb="10">
      <t>ザイサンク</t>
    </rPh>
    <phoneticPr fontId="34"/>
  </si>
  <si>
    <t>法　人　化　　　していない</t>
    <phoneticPr fontId="34"/>
  </si>
  <si>
    <t>小　計</t>
    <rPh sb="0" eb="1">
      <t>ショウ</t>
    </rPh>
    <phoneticPr fontId="34"/>
  </si>
  <si>
    <t>農事組合
法　　人</t>
  </si>
  <si>
    <t>会　社</t>
    <rPh sb="0" eb="1">
      <t>カイ</t>
    </rPh>
    <rPh sb="2" eb="3">
      <t>シャ</t>
    </rPh>
    <phoneticPr fontId="34"/>
  </si>
  <si>
    <t>各種団体</t>
    <rPh sb="0" eb="2">
      <t>カクシュ</t>
    </rPh>
    <rPh sb="2" eb="4">
      <t>ダンタイ</t>
    </rPh>
    <phoneticPr fontId="34"/>
  </si>
  <si>
    <t>その他の　　法人</t>
    <rPh sb="6" eb="8">
      <t>ホウジン</t>
    </rPh>
    <phoneticPr fontId="34"/>
  </si>
  <si>
    <t>うち　　　　　　　　　　　　　　　　　　　　　　　個人経営体</t>
    <rPh sb="25" eb="27">
      <t>コジン</t>
    </rPh>
    <rPh sb="27" eb="29">
      <t>ケイエイ</t>
    </rPh>
    <rPh sb="29" eb="30">
      <t>カラダ</t>
    </rPh>
    <phoneticPr fontId="34"/>
  </si>
  <si>
    <t>令和　　2.2.1</t>
    <rPh sb="0" eb="2">
      <t>レイワ</t>
    </rPh>
    <phoneticPr fontId="34"/>
  </si>
  <si>
    <t>　　　　　-</t>
    <phoneticPr fontId="34"/>
  </si>
  <si>
    <t>松江市</t>
  </si>
  <si>
    <t>吉賀町</t>
  </si>
  <si>
    <t xml:space="preserve">資料　農林水産省「2020年農林業センサス」                             </t>
    <phoneticPr fontId="34"/>
  </si>
  <si>
    <t xml:space="preserve">4-2　市町村別経営耕地面積規模別農業経営体数（総数） </t>
    <rPh sb="17" eb="19">
      <t>ノウギョウ</t>
    </rPh>
    <rPh sb="19" eb="21">
      <t>ケイエイ</t>
    </rPh>
    <rPh sb="21" eb="22">
      <t>カラダ</t>
    </rPh>
    <rPh sb="24" eb="26">
      <t>ソウスウ</t>
    </rPh>
    <phoneticPr fontId="35"/>
  </si>
  <si>
    <t>年　月　日
市　町　村</t>
    <phoneticPr fontId="32"/>
  </si>
  <si>
    <t>農　　業　　経　　営　　体</t>
    <rPh sb="0" eb="1">
      <t>ノウ</t>
    </rPh>
    <rPh sb="3" eb="4">
      <t>ゴウ</t>
    </rPh>
    <rPh sb="6" eb="7">
      <t>ヘ</t>
    </rPh>
    <rPh sb="9" eb="10">
      <t>エイ</t>
    </rPh>
    <rPh sb="12" eb="13">
      <t>カラダ</t>
    </rPh>
    <phoneticPr fontId="35"/>
  </si>
  <si>
    <t>計</t>
  </si>
  <si>
    <t>経営耕地なし</t>
    <rPh sb="0" eb="2">
      <t>ケイエイ</t>
    </rPh>
    <rPh sb="2" eb="4">
      <t>コウチ</t>
    </rPh>
    <phoneticPr fontId="35"/>
  </si>
  <si>
    <t>0.3ha未満</t>
    <rPh sb="5" eb="7">
      <t>ミマン</t>
    </rPh>
    <phoneticPr fontId="32"/>
  </si>
  <si>
    <t>0.3～0.5ha</t>
  </si>
  <si>
    <t>0.5～1.0ha</t>
  </si>
  <si>
    <t>1.0～1.5ha</t>
  </si>
  <si>
    <t>1.5～2.0ha</t>
  </si>
  <si>
    <t>2.0～3.0ha</t>
    <phoneticPr fontId="35"/>
  </si>
  <si>
    <t>3.0～5.0ha</t>
  </si>
  <si>
    <t>5.0ha以上</t>
  </si>
  <si>
    <t>令和</t>
    <rPh sb="0" eb="2">
      <t>レイワ</t>
    </rPh>
    <phoneticPr fontId="35"/>
  </si>
  <si>
    <t>出雲市</t>
    <rPh sb="0" eb="3">
      <t>イズモシ</t>
    </rPh>
    <phoneticPr fontId="35"/>
  </si>
  <si>
    <t>吉賀町</t>
    <rPh sb="0" eb="3">
      <t>ヨシカチョウ</t>
    </rPh>
    <phoneticPr fontId="35"/>
  </si>
  <si>
    <t xml:space="preserve">資料　農林水産省「2020年農林業センサス」                             </t>
    <rPh sb="3" eb="5">
      <t>ノウリン</t>
    </rPh>
    <rPh sb="5" eb="8">
      <t>スイサンショウ</t>
    </rPh>
    <rPh sb="13" eb="14">
      <t>ネン</t>
    </rPh>
    <rPh sb="14" eb="17">
      <t>ノウリンギョウ</t>
    </rPh>
    <phoneticPr fontId="32"/>
  </si>
  <si>
    <t>4-3　市町村別農業経営体世帯員（個人経営体）</t>
    <rPh sb="10" eb="12">
      <t>ケイエイ</t>
    </rPh>
    <rPh sb="12" eb="13">
      <t>カラダ</t>
    </rPh>
    <rPh sb="13" eb="16">
      <t>セタイイン</t>
    </rPh>
    <rPh sb="17" eb="19">
      <t>コジン</t>
    </rPh>
    <rPh sb="19" eb="21">
      <t>ケイエイ</t>
    </rPh>
    <rPh sb="21" eb="22">
      <t>カラダ</t>
    </rPh>
    <phoneticPr fontId="32"/>
  </si>
  <si>
    <t>総 数</t>
  </si>
  <si>
    <t>男　女　別</t>
    <phoneticPr fontId="32"/>
  </si>
  <si>
    <t>合計</t>
    <rPh sb="0" eb="2">
      <t>ゴウケイ</t>
    </rPh>
    <phoneticPr fontId="32"/>
  </si>
  <si>
    <t>過去１年間の生活の主な状態別世帯員数（15歳以上）</t>
    <rPh sb="0" eb="2">
      <t>カコ</t>
    </rPh>
    <rPh sb="3" eb="5">
      <t>ネンカン</t>
    </rPh>
    <rPh sb="6" eb="8">
      <t>セイカツ</t>
    </rPh>
    <rPh sb="9" eb="10">
      <t>オモ</t>
    </rPh>
    <rPh sb="11" eb="14">
      <t>ジョウタイベツ</t>
    </rPh>
    <rPh sb="14" eb="17">
      <t>セタイイン</t>
    </rPh>
    <rPh sb="17" eb="18">
      <t>スウ</t>
    </rPh>
    <rPh sb="21" eb="22">
      <t>サイ</t>
    </rPh>
    <rPh sb="22" eb="24">
      <t>イジョウ</t>
    </rPh>
    <phoneticPr fontId="35"/>
  </si>
  <si>
    <t>期日
市町村</t>
    <rPh sb="0" eb="2">
      <t>キジツ</t>
    </rPh>
    <phoneticPr fontId="32"/>
  </si>
  <si>
    <t>うち65歳以上の世帯員</t>
    <phoneticPr fontId="32"/>
  </si>
  <si>
    <t>構成比</t>
  </si>
  <si>
    <t>男</t>
  </si>
  <si>
    <t>女</t>
  </si>
  <si>
    <t>主に仕事</t>
    <rPh sb="0" eb="1">
      <t>オモ</t>
    </rPh>
    <rPh sb="2" eb="4">
      <t>シゴト</t>
    </rPh>
    <phoneticPr fontId="32"/>
  </si>
  <si>
    <t>小計</t>
    <rPh sb="0" eb="2">
      <t>ショウケイ</t>
    </rPh>
    <phoneticPr fontId="32"/>
  </si>
  <si>
    <t>自営農業が主</t>
    <rPh sb="0" eb="2">
      <t>ジエイ</t>
    </rPh>
    <rPh sb="2" eb="4">
      <t>ノウギョウ</t>
    </rPh>
    <rPh sb="5" eb="6">
      <t>シュ</t>
    </rPh>
    <phoneticPr fontId="32"/>
  </si>
  <si>
    <t>勤務が主</t>
    <rPh sb="0" eb="2">
      <t>キンム</t>
    </rPh>
    <rPh sb="3" eb="4">
      <t>シュ</t>
    </rPh>
    <phoneticPr fontId="32"/>
  </si>
  <si>
    <t>農業以外の</t>
    <rPh sb="0" eb="2">
      <t>ノウギョウ</t>
    </rPh>
    <rPh sb="2" eb="4">
      <t>イガイ</t>
    </rPh>
    <phoneticPr fontId="32"/>
  </si>
  <si>
    <t>自営業が主</t>
    <rPh sb="0" eb="3">
      <t>ジエイギョウ</t>
    </rPh>
    <rPh sb="4" eb="5">
      <t>シュ</t>
    </rPh>
    <phoneticPr fontId="32"/>
  </si>
  <si>
    <t>令2</t>
    <rPh sb="0" eb="1">
      <t>レイ</t>
    </rPh>
    <phoneticPr fontId="32"/>
  </si>
  <si>
    <t xml:space="preserve"> </t>
    <phoneticPr fontId="32"/>
  </si>
  <si>
    <t>資料　農林水産省「2020年農林業センサス」</t>
    <rPh sb="3" eb="5">
      <t>ノウリン</t>
    </rPh>
    <rPh sb="5" eb="8">
      <t>スイサンショウ</t>
    </rPh>
    <rPh sb="13" eb="14">
      <t>ネン</t>
    </rPh>
    <rPh sb="14" eb="17">
      <t>ノウリンギョウ</t>
    </rPh>
    <phoneticPr fontId="32"/>
  </si>
  <si>
    <t>4-7　年次別水稲・麦類作付面積及び収穫量</t>
    <phoneticPr fontId="32"/>
  </si>
  <si>
    <t>水　　　　　稲</t>
    <rPh sb="0" eb="7">
      <t>スイトウ</t>
    </rPh>
    <phoneticPr fontId="32"/>
  </si>
  <si>
    <t>大　　　麦</t>
    <rPh sb="4" eb="5">
      <t>ムギ</t>
    </rPh>
    <phoneticPr fontId="32"/>
  </si>
  <si>
    <t>小　　　麦</t>
    <rPh sb="4" eb="5">
      <t>ムギ</t>
    </rPh>
    <phoneticPr fontId="32"/>
  </si>
  <si>
    <t>はだか麦</t>
    <rPh sb="3" eb="4">
      <t>ムギ</t>
    </rPh>
    <phoneticPr fontId="32"/>
  </si>
  <si>
    <t>10a当たり</t>
  </si>
  <si>
    <t>昭和</t>
  </si>
  <si>
    <t>元</t>
    <rPh sb="0" eb="1">
      <t>モト</t>
    </rPh>
    <phoneticPr fontId="32"/>
  </si>
  <si>
    <t>4-6  農作物作付延べ面積の推移</t>
    <phoneticPr fontId="32"/>
  </si>
  <si>
    <t xml:space="preserve">単位：ha </t>
    <phoneticPr fontId="32"/>
  </si>
  <si>
    <t>年  次</t>
    <phoneticPr fontId="32"/>
  </si>
  <si>
    <t xml:space="preserve">麦　類  </t>
    <rPh sb="0" eb="1">
      <t>ムギ</t>
    </rPh>
    <rPh sb="2" eb="3">
      <t>ルイ</t>
    </rPh>
    <phoneticPr fontId="32"/>
  </si>
  <si>
    <t>かんしょ</t>
  </si>
  <si>
    <t>果　　樹</t>
    <phoneticPr fontId="32"/>
  </si>
  <si>
    <t>（子実）</t>
    <rPh sb="1" eb="2">
      <t>シ</t>
    </rPh>
    <rPh sb="2" eb="3">
      <t>ジツ</t>
    </rPh>
    <phoneticPr fontId="32"/>
  </si>
  <si>
    <t>元</t>
    <rPh sb="0" eb="1">
      <t>ガン</t>
    </rPh>
    <phoneticPr fontId="35"/>
  </si>
  <si>
    <t>作 付 （栽培） 延 べ 面 積</t>
    <rPh sb="0" eb="1">
      <t>サク</t>
    </rPh>
    <rPh sb="2" eb="3">
      <t>ツキ</t>
    </rPh>
    <rPh sb="5" eb="7">
      <t>サイバイ</t>
    </rPh>
    <phoneticPr fontId="32"/>
  </si>
  <si>
    <t>作　物</t>
    <rPh sb="0" eb="3">
      <t>サクモツ</t>
    </rPh>
    <phoneticPr fontId="32"/>
  </si>
  <si>
    <t>総  数</t>
  </si>
  <si>
    <t>田</t>
  </si>
  <si>
    <t>畑</t>
  </si>
  <si>
    <t>総 数</t>
    <phoneticPr fontId="32"/>
  </si>
  <si>
    <t>4-5　市町村別農家数</t>
    <phoneticPr fontId="32"/>
  </si>
  <si>
    <t>年　月　日
市　町　村</t>
    <rPh sb="6" eb="11">
      <t>シチョウソン</t>
    </rPh>
    <phoneticPr fontId="32"/>
  </si>
  <si>
    <t>総 農 家 数</t>
    <rPh sb="0" eb="1">
      <t>ソウ</t>
    </rPh>
    <phoneticPr fontId="32"/>
  </si>
  <si>
    <t>自給的農家</t>
    <phoneticPr fontId="32"/>
  </si>
  <si>
    <t>販 売 農 家</t>
    <phoneticPr fontId="32"/>
  </si>
  <si>
    <t>法人化している</t>
    <rPh sb="0" eb="2">
      <t>ホウジン</t>
    </rPh>
    <rPh sb="2" eb="3">
      <t>バ</t>
    </rPh>
    <phoneticPr fontId="32"/>
  </si>
  <si>
    <t>　　2. 2. 1</t>
    <phoneticPr fontId="32"/>
  </si>
  <si>
    <t>松江市</t>
    <phoneticPr fontId="32"/>
  </si>
  <si>
    <t>-</t>
    <phoneticPr fontId="32"/>
  </si>
  <si>
    <t xml:space="preserve">資料　農林水産省「2020年農林業センサス」                            </t>
    <rPh sb="3" eb="5">
      <t>ノウリン</t>
    </rPh>
    <rPh sb="5" eb="8">
      <t>スイサンショウ</t>
    </rPh>
    <rPh sb="13" eb="14">
      <t>ネン</t>
    </rPh>
    <rPh sb="14" eb="17">
      <t>ノウリンギョウ</t>
    </rPh>
    <phoneticPr fontId="32"/>
  </si>
  <si>
    <t>経営耕地面積</t>
    <phoneticPr fontId="32"/>
  </si>
  <si>
    <t>耕　地　種　類　別</t>
  </si>
  <si>
    <t>うち借入</t>
  </si>
  <si>
    <t>樹園地</t>
  </si>
  <si>
    <t>耕地面積</t>
  </si>
  <si>
    <t xml:space="preserve"> - </t>
  </si>
  <si>
    <t xml:space="preserve">資料　農林水産省「2020年農林業センサス」
                            </t>
    <rPh sb="3" eb="5">
      <t>ノウリン</t>
    </rPh>
    <rPh sb="5" eb="8">
      <t>スイサンショウ</t>
    </rPh>
    <rPh sb="13" eb="14">
      <t>ネン</t>
    </rPh>
    <rPh sb="14" eb="17">
      <t>ノウリンギョウ</t>
    </rPh>
    <phoneticPr fontId="32"/>
  </si>
  <si>
    <t>農  地  法  第  ３  条  許  可</t>
    <phoneticPr fontId="32"/>
  </si>
  <si>
    <t>農地法第18条許可　・ 通 知</t>
    <rPh sb="3" eb="4">
      <t>ダイ</t>
    </rPh>
    <phoneticPr fontId="32"/>
  </si>
  <si>
    <t>農業経営基盤強化促進法</t>
    <phoneticPr fontId="32"/>
  </si>
  <si>
    <t>計　</t>
    <phoneticPr fontId="32"/>
  </si>
  <si>
    <t>自作地の
有  　 償
所 有 権
移     転</t>
    <phoneticPr fontId="32"/>
  </si>
  <si>
    <t>自作地の
無  　 償
所 有 権
移     転</t>
    <rPh sb="5" eb="6">
      <t>ム</t>
    </rPh>
    <phoneticPr fontId="32"/>
  </si>
  <si>
    <t>小作地の
所 有 権
移     転</t>
    <phoneticPr fontId="32"/>
  </si>
  <si>
    <t>使用貸借
に  よ  る
権利の設
定・移 転</t>
    <phoneticPr fontId="32"/>
  </si>
  <si>
    <t>その他の
権 利 の
設 定 ・
移    転</t>
    <phoneticPr fontId="32"/>
  </si>
  <si>
    <t>賃貸借の
解 約 等</t>
    <phoneticPr fontId="32"/>
  </si>
  <si>
    <t>所有権の
移　 　転</t>
    <phoneticPr fontId="32"/>
  </si>
  <si>
    <t>賃貸借の
設　 　定
・ 移  転</t>
    <phoneticPr fontId="32"/>
  </si>
  <si>
    <t>その他の
権 利 の
設定・移転</t>
    <phoneticPr fontId="32"/>
  </si>
  <si>
    <t>件 　                                    数</t>
    <phoneticPr fontId="32"/>
  </si>
  <si>
    <t>資料　県農業経営課</t>
    <rPh sb="6" eb="8">
      <t>ケイエイ</t>
    </rPh>
    <phoneticPr fontId="32"/>
  </si>
  <si>
    <t>年  次
年  月</t>
    <rPh sb="3" eb="4">
      <t>ジ</t>
    </rPh>
    <phoneticPr fontId="32"/>
  </si>
  <si>
    <t>総　合</t>
    <phoneticPr fontId="32"/>
  </si>
  <si>
    <t>米</t>
  </si>
  <si>
    <t>麦</t>
    <rPh sb="0" eb="1">
      <t>ムギ</t>
    </rPh>
    <phoneticPr fontId="32"/>
  </si>
  <si>
    <t>雑穀</t>
    <rPh sb="0" eb="2">
      <t>ザッコク</t>
    </rPh>
    <phoneticPr fontId="32"/>
  </si>
  <si>
    <t>豆</t>
  </si>
  <si>
    <t>い　も</t>
    <phoneticPr fontId="32"/>
  </si>
  <si>
    <t>野　菜</t>
    <phoneticPr fontId="32"/>
  </si>
  <si>
    <t>果　実</t>
    <phoneticPr fontId="32"/>
  </si>
  <si>
    <t>工　芸農作物</t>
    <phoneticPr fontId="32"/>
  </si>
  <si>
    <t>花　き</t>
    <phoneticPr fontId="32"/>
  </si>
  <si>
    <t xml:space="preserve">  畜　産　物</t>
  </si>
  <si>
    <t>鶏　卵</t>
    <phoneticPr fontId="32"/>
  </si>
  <si>
    <t>生　乳</t>
    <phoneticPr fontId="32"/>
  </si>
  <si>
    <t>肉　畜</t>
    <phoneticPr fontId="32"/>
  </si>
  <si>
    <t>子　畜</t>
    <phoneticPr fontId="32"/>
  </si>
  <si>
    <t>成　畜</t>
    <rPh sb="0" eb="1">
      <t>ナ</t>
    </rPh>
    <phoneticPr fontId="32"/>
  </si>
  <si>
    <t>ウエイト</t>
    <phoneticPr fontId="32"/>
  </si>
  <si>
    <t>資料　農林水産省「農業物価統計調査」</t>
    <rPh sb="3" eb="5">
      <t>ノウリン</t>
    </rPh>
    <rPh sb="5" eb="8">
      <t>スイサンショウ</t>
    </rPh>
    <rPh sb="9" eb="11">
      <t>ノウギョウ</t>
    </rPh>
    <rPh sb="11" eb="13">
      <t>ブッカ</t>
    </rPh>
    <rPh sb="13" eb="15">
      <t>トウケイ</t>
    </rPh>
    <rPh sb="15" eb="17">
      <t>チョウサ</t>
    </rPh>
    <phoneticPr fontId="32"/>
  </si>
  <si>
    <t>年　度</t>
  </si>
  <si>
    <t>観光農園</t>
    <rPh sb="0" eb="2">
      <t>カンコウ</t>
    </rPh>
    <rPh sb="2" eb="4">
      <t>ノウエン</t>
    </rPh>
    <phoneticPr fontId="1"/>
  </si>
  <si>
    <t>農家民宿</t>
    <rPh sb="0" eb="2">
      <t>ノウカ</t>
    </rPh>
    <rPh sb="2" eb="4">
      <t>ミンシュク</t>
    </rPh>
    <phoneticPr fontId="3"/>
  </si>
  <si>
    <t>農家レストラン</t>
    <rPh sb="0" eb="2">
      <t>ノウカ</t>
    </rPh>
    <phoneticPr fontId="3"/>
  </si>
  <si>
    <t>年度</t>
  </si>
  <si>
    <t>集計</t>
    <rPh sb="0" eb="2">
      <t>シュウケイ</t>
    </rPh>
    <phoneticPr fontId="1"/>
  </si>
  <si>
    <t>農業粗収益</t>
  </si>
  <si>
    <t>農業経営費</t>
  </si>
  <si>
    <t xml:space="preserve">農業所得   </t>
    <phoneticPr fontId="1"/>
  </si>
  <si>
    <t>農業生産関連
事業収入</t>
    <rPh sb="0" eb="2">
      <t>ノウギョウ</t>
    </rPh>
    <rPh sb="2" eb="4">
      <t>セイサン</t>
    </rPh>
    <rPh sb="4" eb="6">
      <t>カンレン</t>
    </rPh>
    <rPh sb="7" eb="9">
      <t>ジギョウ</t>
    </rPh>
    <rPh sb="9" eb="11">
      <t>シュウニュウ</t>
    </rPh>
    <phoneticPr fontId="1"/>
  </si>
  <si>
    <t>農業生産関連
事業支出</t>
    <rPh sb="0" eb="2">
      <t>ノウギョウ</t>
    </rPh>
    <rPh sb="2" eb="4">
      <t>セイサン</t>
    </rPh>
    <rPh sb="4" eb="6">
      <t>カンレン</t>
    </rPh>
    <rPh sb="7" eb="9">
      <t>ジギョウ</t>
    </rPh>
    <rPh sb="9" eb="11">
      <t>シシュツ</t>
    </rPh>
    <phoneticPr fontId="1"/>
  </si>
  <si>
    <t>農業生産関連
事業所得</t>
    <rPh sb="0" eb="2">
      <t>ノウギョウ</t>
    </rPh>
    <rPh sb="2" eb="4">
      <t>セイサン</t>
    </rPh>
    <rPh sb="4" eb="6">
      <t>カンレン</t>
    </rPh>
    <rPh sb="7" eb="9">
      <t>ジギョウ</t>
    </rPh>
    <rPh sb="9" eb="11">
      <t>ショトク</t>
    </rPh>
    <phoneticPr fontId="1"/>
  </si>
  <si>
    <t>農産加工場</t>
  </si>
  <si>
    <t>経営体数</t>
    <rPh sb="0" eb="2">
      <t>ケイエイ</t>
    </rPh>
    <rPh sb="2" eb="4">
      <t>タイスウ</t>
    </rPh>
    <phoneticPr fontId="1"/>
  </si>
  <si>
    <t>年間稼働日数</t>
    <rPh sb="4" eb="6">
      <t>ニッスウ</t>
    </rPh>
    <phoneticPr fontId="1"/>
  </si>
  <si>
    <t>年間</t>
  </si>
  <si>
    <t>営業日数</t>
  </si>
  <si>
    <t>利用者数</t>
  </si>
  <si>
    <t>経営体</t>
    <rPh sb="0" eb="3">
      <t>ケイエイタイ</t>
    </rPh>
    <phoneticPr fontId="3"/>
  </si>
  <si>
    <t>千円</t>
    <rPh sb="0" eb="2">
      <t>センエン</t>
    </rPh>
    <phoneticPr fontId="3"/>
  </si>
  <si>
    <t>日</t>
    <rPh sb="0" eb="1">
      <t>ニチ</t>
    </rPh>
    <phoneticPr fontId="1"/>
  </si>
  <si>
    <t>人</t>
    <rPh sb="0" eb="1">
      <t>ニン</t>
    </rPh>
    <phoneticPr fontId="1"/>
  </si>
  <si>
    <t>令和</t>
    <rPh sb="0" eb="2">
      <t>レイワ</t>
    </rPh>
    <phoneticPr fontId="1"/>
  </si>
  <si>
    <t>年　　度</t>
  </si>
  <si>
    <t>農業生産
関連事業
所得率</t>
    <rPh sb="0" eb="2">
      <t>ノウギョウ</t>
    </rPh>
    <rPh sb="2" eb="4">
      <t>セイサン</t>
    </rPh>
    <rPh sb="5" eb="7">
      <t>カンレン</t>
    </rPh>
    <rPh sb="7" eb="9">
      <t>ジギョウ</t>
    </rPh>
    <rPh sb="10" eb="12">
      <t>ショトク</t>
    </rPh>
    <rPh sb="12" eb="13">
      <t>リツ</t>
    </rPh>
    <phoneticPr fontId="1"/>
  </si>
  <si>
    <t>農業及び
農業生産
関連事業
所得率</t>
    <rPh sb="0" eb="2">
      <t>ノウギョウ</t>
    </rPh>
    <rPh sb="2" eb="3">
      <t>オヨ</t>
    </rPh>
    <rPh sb="5" eb="7">
      <t>ノウギョウ</t>
    </rPh>
    <rPh sb="7" eb="9">
      <t>セイサン</t>
    </rPh>
    <rPh sb="10" eb="12">
      <t>カンレン</t>
    </rPh>
    <rPh sb="12" eb="14">
      <t>ジギョウ</t>
    </rPh>
    <rPh sb="15" eb="17">
      <t>ショトク</t>
    </rPh>
    <rPh sb="17" eb="18">
      <t>リツ</t>
    </rPh>
    <phoneticPr fontId="1"/>
  </si>
  <si>
    <t>農業生産
関連事業
付加価値額</t>
    <rPh sb="0" eb="2">
      <t>ノウギョウ</t>
    </rPh>
    <rPh sb="2" eb="4">
      <t>セイサン</t>
    </rPh>
    <rPh sb="5" eb="7">
      <t>カンレン</t>
    </rPh>
    <rPh sb="7" eb="9">
      <t>ジギョウ</t>
    </rPh>
    <rPh sb="10" eb="12">
      <t>フカ</t>
    </rPh>
    <rPh sb="12" eb="14">
      <t>カチ</t>
    </rPh>
    <rPh sb="14" eb="15">
      <t>ガク</t>
    </rPh>
    <phoneticPr fontId="1"/>
  </si>
  <si>
    <t>農業生産
関連事業
付加価値率</t>
    <rPh sb="0" eb="2">
      <t>ノウギョウ</t>
    </rPh>
    <rPh sb="2" eb="4">
      <t>セイサン</t>
    </rPh>
    <rPh sb="5" eb="7">
      <t>カンレン</t>
    </rPh>
    <rPh sb="7" eb="9">
      <t>ジギョウ</t>
    </rPh>
    <rPh sb="10" eb="12">
      <t>フカ</t>
    </rPh>
    <rPh sb="12" eb="14">
      <t>カチ</t>
    </rPh>
    <rPh sb="14" eb="15">
      <t>リツ</t>
    </rPh>
    <phoneticPr fontId="1"/>
  </si>
  <si>
    <t>農業及び農業生産関連付加価値額</t>
    <rPh sb="0" eb="2">
      <t>ノウギョウ</t>
    </rPh>
    <rPh sb="2" eb="3">
      <t>オヨ</t>
    </rPh>
    <rPh sb="4" eb="6">
      <t>ノウギョウ</t>
    </rPh>
    <rPh sb="6" eb="8">
      <t>セイサン</t>
    </rPh>
    <rPh sb="8" eb="10">
      <t>カンレン</t>
    </rPh>
    <rPh sb="10" eb="12">
      <t>フカ</t>
    </rPh>
    <rPh sb="12" eb="14">
      <t>カチ</t>
    </rPh>
    <rPh sb="14" eb="15">
      <t>ガク</t>
    </rPh>
    <phoneticPr fontId="1"/>
  </si>
  <si>
    <t>農業及び農業生産関連付加価値率</t>
    <rPh sb="0" eb="2">
      <t>ノウギョウ</t>
    </rPh>
    <rPh sb="2" eb="3">
      <t>オヨ</t>
    </rPh>
    <rPh sb="4" eb="6">
      <t>ノウギョウ</t>
    </rPh>
    <rPh sb="6" eb="8">
      <t>セイサン</t>
    </rPh>
    <rPh sb="8" eb="10">
      <t>カンレン</t>
    </rPh>
    <rPh sb="10" eb="12">
      <t>フカ</t>
    </rPh>
    <rPh sb="12" eb="14">
      <t>カチ</t>
    </rPh>
    <rPh sb="14" eb="15">
      <t>リツ</t>
    </rPh>
    <phoneticPr fontId="1"/>
  </si>
  <si>
    <t>農業生産関連事業従事者１人当たり関連事業労働時間</t>
    <rPh sb="0" eb="2">
      <t>ノウギョウ</t>
    </rPh>
    <rPh sb="2" eb="4">
      <t>セイサン</t>
    </rPh>
    <rPh sb="4" eb="6">
      <t>カンレン</t>
    </rPh>
    <rPh sb="6" eb="8">
      <t>ジギョウ</t>
    </rPh>
    <rPh sb="8" eb="11">
      <t>ジュウジシャ</t>
    </rPh>
    <rPh sb="12" eb="13">
      <t>ニン</t>
    </rPh>
    <rPh sb="13" eb="14">
      <t>ア</t>
    </rPh>
    <rPh sb="16" eb="18">
      <t>カンレン</t>
    </rPh>
    <rPh sb="18" eb="20">
      <t>ジギョウ</t>
    </rPh>
    <rPh sb="20" eb="22">
      <t>ロウドウ</t>
    </rPh>
    <rPh sb="22" eb="24">
      <t>ジカン</t>
    </rPh>
    <phoneticPr fontId="1"/>
  </si>
  <si>
    <t>収益性</t>
    <rPh sb="0" eb="3">
      <t>シュウエキセイ</t>
    </rPh>
    <phoneticPr fontId="1"/>
  </si>
  <si>
    <t>生産性</t>
    <rPh sb="0" eb="3">
      <t>セイサンセイ</t>
    </rPh>
    <phoneticPr fontId="1"/>
  </si>
  <si>
    <t>農業生産関連事業１時間当たり農業生産関連事業所得</t>
    <rPh sb="0" eb="2">
      <t>ノウギョウ</t>
    </rPh>
    <rPh sb="2" eb="4">
      <t>セイサン</t>
    </rPh>
    <rPh sb="4" eb="6">
      <t>カンレン</t>
    </rPh>
    <rPh sb="6" eb="8">
      <t>ジギョウ</t>
    </rPh>
    <rPh sb="9" eb="11">
      <t>ジカン</t>
    </rPh>
    <rPh sb="11" eb="12">
      <t>ア</t>
    </rPh>
    <rPh sb="14" eb="16">
      <t>ノウギョウ</t>
    </rPh>
    <rPh sb="16" eb="18">
      <t>セイサン</t>
    </rPh>
    <rPh sb="18" eb="20">
      <t>カンレン</t>
    </rPh>
    <rPh sb="20" eb="22">
      <t>ジギョウ</t>
    </rPh>
    <rPh sb="22" eb="24">
      <t>ショトク</t>
    </rPh>
    <phoneticPr fontId="1"/>
  </si>
  <si>
    <t>農業生産関連事業従事者１人当たり農業生産関連事業所得</t>
    <rPh sb="0" eb="2">
      <t>ノウギョウ</t>
    </rPh>
    <rPh sb="2" eb="4">
      <t>セイサン</t>
    </rPh>
    <rPh sb="4" eb="6">
      <t>カンレン</t>
    </rPh>
    <rPh sb="6" eb="8">
      <t>ジギョウ</t>
    </rPh>
    <rPh sb="8" eb="11">
      <t>ジュウジシャ</t>
    </rPh>
    <rPh sb="12" eb="13">
      <t>ニン</t>
    </rPh>
    <rPh sb="13" eb="14">
      <t>ア</t>
    </rPh>
    <phoneticPr fontId="1"/>
  </si>
  <si>
    <t>農業生産関連事業１時間当たり付加価値額</t>
    <rPh sb="0" eb="2">
      <t>ノウギョウ</t>
    </rPh>
    <rPh sb="2" eb="4">
      <t>セイサン</t>
    </rPh>
    <rPh sb="4" eb="6">
      <t>カンレン</t>
    </rPh>
    <rPh sb="6" eb="8">
      <t>ジギョウ</t>
    </rPh>
    <rPh sb="9" eb="11">
      <t>ジカン</t>
    </rPh>
    <rPh sb="11" eb="12">
      <t>ア</t>
    </rPh>
    <rPh sb="14" eb="16">
      <t>フカ</t>
    </rPh>
    <rPh sb="16" eb="18">
      <t>カチ</t>
    </rPh>
    <rPh sb="18" eb="19">
      <t>ガク</t>
    </rPh>
    <phoneticPr fontId="1"/>
  </si>
  <si>
    <t>農業生産関連事業従事者１人当たり付加価値額</t>
    <rPh sb="0" eb="2">
      <t>ノウギョウ</t>
    </rPh>
    <rPh sb="2" eb="4">
      <t>セイサン</t>
    </rPh>
    <rPh sb="4" eb="6">
      <t>カンレン</t>
    </rPh>
    <rPh sb="6" eb="8">
      <t>ジギョウ</t>
    </rPh>
    <rPh sb="8" eb="11">
      <t>ジュウジシャ</t>
    </rPh>
    <rPh sb="12" eb="13">
      <t>ニン</t>
    </rPh>
    <rPh sb="13" eb="14">
      <t>ア</t>
    </rPh>
    <phoneticPr fontId="1"/>
  </si>
  <si>
    <t>％</t>
  </si>
  <si>
    <t>千円</t>
    <rPh sb="0" eb="2">
      <t>センエン</t>
    </rPh>
    <phoneticPr fontId="1"/>
  </si>
  <si>
    <t>時間</t>
    <rPh sb="0" eb="2">
      <t>ジカン</t>
    </rPh>
    <phoneticPr fontId="1"/>
  </si>
  <si>
    <t>円</t>
    <rPh sb="0" eb="1">
      <t>エン</t>
    </rPh>
    <phoneticPr fontId="1"/>
  </si>
  <si>
    <t>資料　</t>
    <phoneticPr fontId="1"/>
  </si>
  <si>
    <t xml:space="preserve">農林水産省　農業経営統計調査「経営形態別経営統計」（個別経営帯）                   </t>
    <rPh sb="30" eb="31">
      <t>タイ</t>
    </rPh>
    <phoneticPr fontId="1"/>
  </si>
  <si>
    <t xml:space="preserve">     </t>
    <phoneticPr fontId="1"/>
  </si>
  <si>
    <t>4-11　農業産出額</t>
    <rPh sb="5" eb="7">
      <t>ノウギョウ</t>
    </rPh>
    <rPh sb="7" eb="9">
      <t>サンシュツ</t>
    </rPh>
    <rPh sb="9" eb="10">
      <t>ガク</t>
    </rPh>
    <phoneticPr fontId="32"/>
  </si>
  <si>
    <t>年　次</t>
  </si>
  <si>
    <t>計</t>
    <rPh sb="0" eb="1">
      <t>ケイ</t>
    </rPh>
    <phoneticPr fontId="32"/>
  </si>
  <si>
    <t>耕種計</t>
    <rPh sb="0" eb="1">
      <t>コウ</t>
    </rPh>
    <rPh sb="1" eb="2">
      <t>シュ</t>
    </rPh>
    <rPh sb="2" eb="3">
      <t>ケイ</t>
    </rPh>
    <phoneticPr fontId="32"/>
  </si>
  <si>
    <t>畜産計</t>
    <rPh sb="0" eb="2">
      <t>チクサン</t>
    </rPh>
    <rPh sb="2" eb="3">
      <t>ケイ</t>
    </rPh>
    <phoneticPr fontId="32"/>
  </si>
  <si>
    <t>加工
農産物</t>
    <rPh sb="0" eb="2">
      <t>カコウ</t>
    </rPh>
    <rPh sb="3" eb="6">
      <t>ノウサンブツ</t>
    </rPh>
    <phoneticPr fontId="32"/>
  </si>
  <si>
    <t>米</t>
    <rPh sb="0" eb="1">
      <t>コメ</t>
    </rPh>
    <phoneticPr fontId="32"/>
  </si>
  <si>
    <t>野菜</t>
    <rPh sb="0" eb="2">
      <t>ヤサイ</t>
    </rPh>
    <phoneticPr fontId="32"/>
  </si>
  <si>
    <t>果実</t>
    <rPh sb="0" eb="2">
      <t>カジツ</t>
    </rPh>
    <phoneticPr fontId="32"/>
  </si>
  <si>
    <t>花き</t>
    <rPh sb="0" eb="1">
      <t>ハナ</t>
    </rPh>
    <phoneticPr fontId="32"/>
  </si>
  <si>
    <t>肉用牛</t>
    <rPh sb="0" eb="3">
      <t>ニクヨウギュウ</t>
    </rPh>
    <phoneticPr fontId="32"/>
  </si>
  <si>
    <t>乳用牛</t>
    <rPh sb="0" eb="1">
      <t>ニュウ</t>
    </rPh>
    <rPh sb="1" eb="2">
      <t>ヨウ</t>
    </rPh>
    <rPh sb="2" eb="3">
      <t>ギュウ</t>
    </rPh>
    <phoneticPr fontId="32"/>
  </si>
  <si>
    <t>豚</t>
    <rPh sb="0" eb="1">
      <t>ブタ</t>
    </rPh>
    <phoneticPr fontId="32"/>
  </si>
  <si>
    <t>鶏</t>
    <rPh sb="0" eb="1">
      <t>ニワトリ</t>
    </rPh>
    <phoneticPr fontId="32"/>
  </si>
  <si>
    <t>その他
畜産物</t>
    <rPh sb="2" eb="3">
      <t>タ</t>
    </rPh>
    <rPh sb="4" eb="7">
      <t>チクサンブツ</t>
    </rPh>
    <phoneticPr fontId="32"/>
  </si>
  <si>
    <t>資料　農林水産省「生産農業所得統計」</t>
    <rPh sb="3" eb="5">
      <t>ノウリン</t>
    </rPh>
    <rPh sb="5" eb="8">
      <t>スイサンショウ</t>
    </rPh>
    <rPh sb="9" eb="11">
      <t>セイサン</t>
    </rPh>
    <rPh sb="11" eb="13">
      <t>ノウギョウ</t>
    </rPh>
    <rPh sb="13" eb="15">
      <t>ショトク</t>
    </rPh>
    <rPh sb="15" eb="17">
      <t>トウケイ</t>
    </rPh>
    <phoneticPr fontId="32"/>
  </si>
  <si>
    <t>4-10　生乳・飲用牛乳の生産量及び流通量</t>
    <rPh sb="8" eb="10">
      <t>インヨウ</t>
    </rPh>
    <rPh sb="16" eb="17">
      <t>オヨ</t>
    </rPh>
    <phoneticPr fontId="32"/>
  </si>
  <si>
    <t>年  次</t>
  </si>
  <si>
    <t>生乳生産量</t>
  </si>
  <si>
    <t>生 乳 流 通 量</t>
  </si>
  <si>
    <t>生　　乳　　処　　理　　量</t>
  </si>
  <si>
    <t>移出量</t>
  </si>
  <si>
    <t>移入量</t>
  </si>
  <si>
    <t>総　数</t>
  </si>
  <si>
    <t>飲用牛乳等向け</t>
  </si>
  <si>
    <t>乳製品向け</t>
  </si>
  <si>
    <t>その他</t>
  </si>
  <si>
    <t>飲    用    牛    乳</t>
  </si>
  <si>
    <t>乳 飲 料　     　生 産 量</t>
    <phoneticPr fontId="4"/>
  </si>
  <si>
    <t>生　　産　　量</t>
    <phoneticPr fontId="4"/>
  </si>
  <si>
    <t>流　　通　　量</t>
    <phoneticPr fontId="4"/>
  </si>
  <si>
    <t>牛　　乳</t>
    <phoneticPr fontId="4"/>
  </si>
  <si>
    <t>加工乳・成分調整牛乳</t>
    <rPh sb="4" eb="6">
      <t>セイブン</t>
    </rPh>
    <rPh sb="6" eb="8">
      <t>チョウセイ</t>
    </rPh>
    <rPh sb="8" eb="10">
      <t>ギュウニュウ</t>
    </rPh>
    <phoneticPr fontId="4"/>
  </si>
  <si>
    <t>出荷量</t>
    <rPh sb="0" eb="2">
      <t>シュッカ</t>
    </rPh>
    <phoneticPr fontId="4"/>
  </si>
  <si>
    <t>入荷 量</t>
    <rPh sb="0" eb="2">
      <t>ニュウカ</t>
    </rPh>
    <phoneticPr fontId="4"/>
  </si>
  <si>
    <t>ア　組合数、組合員数</t>
    <phoneticPr fontId="32"/>
  </si>
  <si>
    <t>事業年度　　　</t>
    <phoneticPr fontId="32"/>
  </si>
  <si>
    <t>総組
合数</t>
    <phoneticPr fontId="32"/>
  </si>
  <si>
    <t>出　　資　　組　　合</t>
    <phoneticPr fontId="32"/>
  </si>
  <si>
    <t>非 出 資 組 合</t>
    <phoneticPr fontId="32"/>
  </si>
  <si>
    <t>組 合 員 数</t>
    <phoneticPr fontId="32"/>
  </si>
  <si>
    <t>一 般 組 合</t>
    <phoneticPr fontId="32"/>
  </si>
  <si>
    <t>畜 産</t>
  </si>
  <si>
    <t>園芸特産</t>
  </si>
  <si>
    <t>農村工業</t>
  </si>
  <si>
    <t>一般組合</t>
  </si>
  <si>
    <t>養 蚕</t>
  </si>
  <si>
    <t>園　芸特　産その他</t>
    <rPh sb="6" eb="9">
      <t>ソノタ</t>
    </rPh>
    <phoneticPr fontId="32"/>
  </si>
  <si>
    <t>信用事業を行う　  　一　般　組　合</t>
    <phoneticPr fontId="32"/>
  </si>
  <si>
    <t>信 用</t>
  </si>
  <si>
    <t>信用以外</t>
  </si>
  <si>
    <t>正組合員</t>
  </si>
  <si>
    <t>准組合員</t>
  </si>
  <si>
    <t>人</t>
  </si>
  <si>
    <t>貸　　　借　　　対　　　照　　　表</t>
    <rPh sb="0" eb="1">
      <t>カ</t>
    </rPh>
    <phoneticPr fontId="32"/>
  </si>
  <si>
    <t>事業年度</t>
    <phoneticPr fontId="32"/>
  </si>
  <si>
    <t>調　査　組合数</t>
    <phoneticPr fontId="32"/>
  </si>
  <si>
    <t>資　　　　産</t>
    <phoneticPr fontId="32"/>
  </si>
  <si>
    <t>負　　債　　・　　純　資　産</t>
    <rPh sb="9" eb="10">
      <t>ジュン</t>
    </rPh>
    <rPh sb="11" eb="12">
      <t>シ</t>
    </rPh>
    <rPh sb="13" eb="14">
      <t>サン</t>
    </rPh>
    <phoneticPr fontId="32"/>
  </si>
  <si>
    <t>総  額</t>
  </si>
  <si>
    <t>流動資産</t>
  </si>
  <si>
    <t>固定資産</t>
  </si>
  <si>
    <t>未処理　　　　　損失金</t>
    <phoneticPr fontId="32"/>
  </si>
  <si>
    <t>負　　　債</t>
    <phoneticPr fontId="32"/>
  </si>
  <si>
    <t>純　資　産</t>
    <rPh sb="0" eb="1">
      <t>ジュン</t>
    </rPh>
    <rPh sb="2" eb="3">
      <t>シ</t>
    </rPh>
    <rPh sb="4" eb="5">
      <t>サン</t>
    </rPh>
    <phoneticPr fontId="32"/>
  </si>
  <si>
    <t>流動負債</t>
  </si>
  <si>
    <t>固定負債</t>
  </si>
  <si>
    <t>出資金　　　　　準備金</t>
    <phoneticPr fontId="32"/>
  </si>
  <si>
    <t>未処分　　　　剰余金</t>
    <phoneticPr fontId="32"/>
  </si>
  <si>
    <t xml:space="preserve"> 損　　　益　　　計　　　算　　　書</t>
    <phoneticPr fontId="5"/>
  </si>
  <si>
    <t>事業年度</t>
  </si>
  <si>
    <t>調　査　組合数</t>
    <phoneticPr fontId="5"/>
  </si>
  <si>
    <t>費　　　　　　　　　　用</t>
    <phoneticPr fontId="5"/>
  </si>
  <si>
    <t>収　　　　　　　　　　益</t>
    <phoneticPr fontId="5"/>
  </si>
  <si>
    <t>信用事業　　　費　　用</t>
    <phoneticPr fontId="5"/>
  </si>
  <si>
    <t>共済事業　　　費　　用</t>
    <phoneticPr fontId="5"/>
  </si>
  <si>
    <t>経済事業　　　費　　用</t>
    <phoneticPr fontId="5"/>
  </si>
  <si>
    <t>指導事業　　　支　　出</t>
    <rPh sb="10" eb="11">
      <t>デ</t>
    </rPh>
    <phoneticPr fontId="5"/>
  </si>
  <si>
    <t>事　業　　　管理費　</t>
    <rPh sb="2" eb="3">
      <t>ギョウ</t>
    </rPh>
    <phoneticPr fontId="5"/>
  </si>
  <si>
    <t>その他　　の費用</t>
    <phoneticPr fontId="5"/>
  </si>
  <si>
    <t>当　期　　　剰余金</t>
    <phoneticPr fontId="5"/>
  </si>
  <si>
    <t>信用事業　　　収　　益</t>
    <rPh sb="7" eb="11">
      <t>シュウエキ</t>
    </rPh>
    <phoneticPr fontId="5"/>
  </si>
  <si>
    <t>共済事業　　　収　　益</t>
    <rPh sb="7" eb="11">
      <t>シュウエキ</t>
    </rPh>
    <phoneticPr fontId="5"/>
  </si>
  <si>
    <t>経済事業　　　収　　益</t>
    <rPh sb="7" eb="11">
      <t>シュウエキ</t>
    </rPh>
    <phoneticPr fontId="5"/>
  </si>
  <si>
    <t>指導事業　　　　収　　入</t>
    <rPh sb="8" eb="12">
      <t>シュウニュウ</t>
    </rPh>
    <phoneticPr fontId="5"/>
  </si>
  <si>
    <t>その他の　　収　　益</t>
    <rPh sb="6" eb="10">
      <t>シュウエキ</t>
    </rPh>
    <phoneticPr fontId="5"/>
  </si>
  <si>
    <t>当　期　　損失金</t>
    <rPh sb="5" eb="7">
      <t>ソンシツ</t>
    </rPh>
    <phoneticPr fontId="5"/>
  </si>
  <si>
    <t>出　　　　資　　　　連　　　　合　　　　会</t>
    <phoneticPr fontId="32"/>
  </si>
  <si>
    <t>非 出 資 連 合 会</t>
    <phoneticPr fontId="32"/>
  </si>
  <si>
    <t>信 用</t>
    <phoneticPr fontId="32"/>
  </si>
  <si>
    <t>経 済</t>
    <phoneticPr fontId="32"/>
  </si>
  <si>
    <t>共 済</t>
    <phoneticPr fontId="32"/>
  </si>
  <si>
    <t>畜 産</t>
    <phoneticPr fontId="32"/>
  </si>
  <si>
    <t>開 拓</t>
    <phoneticPr fontId="32"/>
  </si>
  <si>
    <t>養 蚕</t>
    <phoneticPr fontId="32"/>
  </si>
  <si>
    <t>拓 殖</t>
    <phoneticPr fontId="32"/>
  </si>
  <si>
    <t>厚 生</t>
    <phoneticPr fontId="32"/>
  </si>
  <si>
    <t>園芸特産</t>
    <phoneticPr fontId="32"/>
  </si>
  <si>
    <t>平成</t>
    <rPh sb="0" eb="2">
      <t>ヘイセイ</t>
    </rPh>
    <phoneticPr fontId="32"/>
  </si>
  <si>
    <t>住宅用地</t>
  </si>
  <si>
    <t>鉱工業・発</t>
    <phoneticPr fontId="32"/>
  </si>
  <si>
    <t>学校用地</t>
  </si>
  <si>
    <t>その他の建</t>
  </si>
  <si>
    <t>公　園　・</t>
    <phoneticPr fontId="32"/>
  </si>
  <si>
    <t>鉄　道　・</t>
  </si>
  <si>
    <t>植　林</t>
  </si>
  <si>
    <t>電施設用地</t>
  </si>
  <si>
    <t>物施設用地</t>
  </si>
  <si>
    <t>運動場用地</t>
  </si>
  <si>
    <t>道水路用地</t>
  </si>
  <si>
    <t xml:space="preserve">単位:ha </t>
    <phoneticPr fontId="4"/>
  </si>
  <si>
    <t>年  次</t>
    <phoneticPr fontId="4"/>
  </si>
  <si>
    <t>総 面 積</t>
    <phoneticPr fontId="4"/>
  </si>
  <si>
    <t>地 　　目 　　別</t>
  </si>
  <si>
    <t>許　　可　　届　　出　　別</t>
    <phoneticPr fontId="4"/>
  </si>
  <si>
    <t>採　草
放牧地</t>
    <phoneticPr fontId="4"/>
  </si>
  <si>
    <t>法４条許可届出</t>
    <phoneticPr fontId="4"/>
  </si>
  <si>
    <t>法５条許可届出</t>
    <phoneticPr fontId="4"/>
  </si>
  <si>
    <t>許可届出以外</t>
  </si>
  <si>
    <t>件　数</t>
    <phoneticPr fontId="4"/>
  </si>
  <si>
    <t>面　積</t>
  </si>
  <si>
    <t>件　数</t>
  </si>
  <si>
    <t>資料　県農業経営課</t>
    <rPh sb="6" eb="8">
      <t>ケイエイ</t>
    </rPh>
    <phoneticPr fontId="4"/>
  </si>
  <si>
    <t>主に学生</t>
    <rPh sb="0" eb="1">
      <t>オモ</t>
    </rPh>
    <rPh sb="2" eb="4">
      <t>ガクセイ</t>
    </rPh>
    <phoneticPr fontId="32"/>
  </si>
  <si>
    <t>主に家事・
育児・その他</t>
    <rPh sb="0" eb="1">
      <t>オモ</t>
    </rPh>
    <rPh sb="2" eb="4">
      <t>カジ</t>
    </rPh>
    <rPh sb="6" eb="8">
      <t>イクジ</t>
    </rPh>
    <rPh sb="11" eb="12">
      <t>タ</t>
    </rPh>
    <phoneticPr fontId="32"/>
  </si>
  <si>
    <t xml:space="preserve">単位：ha </t>
  </si>
  <si>
    <t>飼  料</t>
    <phoneticPr fontId="32"/>
  </si>
  <si>
    <t>耕地利用率 （％）</t>
  </si>
  <si>
    <t xml:space="preserve">単位：面積ha、収穫量t </t>
  </si>
  <si>
    <t>収量 （kg）</t>
  </si>
  <si>
    <t>資料　中国四国農政局統計部｢島根農林水産統計年報｣　農林水産省「作物統計調査」</t>
    <rPh sb="10" eb="12">
      <t>トウケイ</t>
    </rPh>
    <rPh sb="12" eb="13">
      <t>ブ</t>
    </rPh>
    <phoneticPr fontId="32"/>
  </si>
  <si>
    <t>10a当たり
収量（㎏）</t>
    <rPh sb="7" eb="9">
      <t>シュウリョウ</t>
    </rPh>
    <phoneticPr fontId="32"/>
  </si>
  <si>
    <t>資料　中国四国農政局統計部｢島根農林水産統計年報｣　　農林水産省「作物統計調査」</t>
    <rPh sb="10" eb="12">
      <t>トウケイ</t>
    </rPh>
    <rPh sb="12" eb="13">
      <t>ブ</t>
    </rPh>
    <rPh sb="27" eb="29">
      <t>ノウリン</t>
    </rPh>
    <rPh sb="29" eb="32">
      <t>スイサンショウ</t>
    </rPh>
    <rPh sb="33" eb="35">
      <t>サクモツ</t>
    </rPh>
    <rPh sb="35" eb="37">
      <t>トウケイ</t>
    </rPh>
    <rPh sb="37" eb="39">
      <t>チョウサ</t>
    </rPh>
    <phoneticPr fontId="32"/>
  </si>
  <si>
    <t xml:space="preserve"> （2） その他の農作物</t>
  </si>
  <si>
    <t>野　　　　　　　　　　菜　　　　　　　（続）</t>
  </si>
  <si>
    <t>4-8　市町村別農作物作付面積及び収穫量（続）</t>
  </si>
  <si>
    <t xml:space="preserve"> （2） その他の農作物（続）</t>
    <rPh sb="11" eb="12">
      <t>ツヅ</t>
    </rPh>
    <phoneticPr fontId="32"/>
  </si>
  <si>
    <t>収 穫 量</t>
  </si>
  <si>
    <t>　茶の収穫量調査は、６年周期で全国調査を実施している。令和２年産は全国調査の集計値。それ以外の年は主産地県のみの調査である。</t>
    <phoneticPr fontId="32"/>
  </si>
  <si>
    <t>ただし、令和2年の豚、採卵鶏及びブロイラーは調査休止。</t>
    <rPh sb="4" eb="6">
      <t>レイワ</t>
    </rPh>
    <rPh sb="7" eb="8">
      <t>ネン</t>
    </rPh>
    <rPh sb="9" eb="10">
      <t>ブタ</t>
    </rPh>
    <rPh sb="11" eb="14">
      <t>サイランケイ</t>
    </rPh>
    <rPh sb="14" eb="15">
      <t>オヨ</t>
    </rPh>
    <rPh sb="22" eb="24">
      <t>チョウサ</t>
    </rPh>
    <rPh sb="24" eb="26">
      <t>キュウシ</t>
    </rPh>
    <phoneticPr fontId="32"/>
  </si>
  <si>
    <t>　（1） 生乳生産量・流通量及び処理量</t>
    <rPh sb="7" eb="10">
      <t>セイサンリョウ</t>
    </rPh>
    <rPh sb="11" eb="14">
      <t>リュウツウリョウ</t>
    </rPh>
    <rPh sb="14" eb="15">
      <t>オヨ</t>
    </rPh>
    <rPh sb="16" eb="19">
      <t>ショリリョウ</t>
    </rPh>
    <phoneticPr fontId="32"/>
  </si>
  <si>
    <t xml:space="preserve">単位：t </t>
  </si>
  <si>
    <t>　（2） 飲用牛乳等生産量・流通量</t>
    <rPh sb="10" eb="13">
      <t>セイサンリョウ</t>
    </rPh>
    <rPh sb="14" eb="17">
      <t>リュウツウリョウ</t>
    </rPh>
    <phoneticPr fontId="32"/>
  </si>
  <si>
    <t xml:space="preserve">単位：kl </t>
  </si>
  <si>
    <t xml:space="preserve">資料　中国四国農政局統計部｢島根農林水産統計年報｣　農林水産省「牛乳乳製品統計調査」
                             </t>
    <rPh sb="10" eb="12">
      <t>トウケイ</t>
    </rPh>
    <rPh sb="12" eb="13">
      <t>ブ</t>
    </rPh>
    <rPh sb="26" eb="28">
      <t>ノウリン</t>
    </rPh>
    <rPh sb="28" eb="31">
      <t>スイサンショウ</t>
    </rPh>
    <phoneticPr fontId="32"/>
  </si>
  <si>
    <t xml:space="preserve">      単位：億円</t>
    <rPh sb="9" eb="10">
      <t>オク</t>
    </rPh>
    <rPh sb="10" eb="11">
      <t>エン</t>
    </rPh>
    <phoneticPr fontId="32"/>
  </si>
  <si>
    <t>（１）  経営の概況</t>
  </si>
  <si>
    <t>（２）分析指標</t>
  </si>
  <si>
    <t>注　　麦の11月から5月、雑穀の1月から8月、豆の8月から9月は出回りのない期間のため保合処理した値。</t>
    <rPh sb="0" eb="1">
      <t>チュウ</t>
    </rPh>
    <rPh sb="3" eb="4">
      <t>ムギ</t>
    </rPh>
    <rPh sb="7" eb="8">
      <t>ガツ</t>
    </rPh>
    <rPh sb="11" eb="12">
      <t>ガツ</t>
    </rPh>
    <rPh sb="13" eb="15">
      <t>ザッコク</t>
    </rPh>
    <rPh sb="17" eb="18">
      <t>ガツ</t>
    </rPh>
    <rPh sb="21" eb="22">
      <t>ガツ</t>
    </rPh>
    <rPh sb="23" eb="24">
      <t>マメ</t>
    </rPh>
    <rPh sb="26" eb="27">
      <t>ガツ</t>
    </rPh>
    <rPh sb="30" eb="31">
      <t>ガツ</t>
    </rPh>
    <rPh sb="32" eb="34">
      <t>デマワ</t>
    </rPh>
    <rPh sb="38" eb="40">
      <t>キカン</t>
    </rPh>
    <rPh sb="43" eb="44">
      <t>ホ</t>
    </rPh>
    <rPh sb="44" eb="45">
      <t>ゴウ</t>
    </rPh>
    <rPh sb="45" eb="47">
      <t>ショリ</t>
    </rPh>
    <rPh sb="49" eb="50">
      <t>アタイ</t>
    </rPh>
    <phoneticPr fontId="32"/>
  </si>
  <si>
    <t>面                      積            （ha）</t>
  </si>
  <si>
    <t>注　　 確定値の数値にて掲載。</t>
    <rPh sb="0" eb="1">
      <t>チュウ</t>
    </rPh>
    <rPh sb="4" eb="7">
      <t>カクテイチ</t>
    </rPh>
    <rPh sb="8" eb="10">
      <t>スウチ</t>
    </rPh>
    <rPh sb="12" eb="14">
      <t>ケイサイ</t>
    </rPh>
    <phoneticPr fontId="32"/>
  </si>
  <si>
    <t>　（1）用途別転用面積</t>
  </si>
  <si>
    <t>「0」・・・値はあるが、単位未満切捨てにより0となっているもの</t>
    <rPh sb="6" eb="7">
      <t>アタイ</t>
    </rPh>
    <rPh sb="12" eb="14">
      <t>タンイ</t>
    </rPh>
    <rPh sb="14" eb="16">
      <t>ミマン</t>
    </rPh>
    <rPh sb="16" eb="18">
      <t>キリス</t>
    </rPh>
    <phoneticPr fontId="32"/>
  </si>
  <si>
    <t>「-」・・・値が皆無、又は、該当数値がない。</t>
    <rPh sb="6" eb="7">
      <t>アタイ</t>
    </rPh>
    <rPh sb="8" eb="10">
      <t>カイム</t>
    </rPh>
    <rPh sb="11" eb="12">
      <t>マタ</t>
    </rPh>
    <rPh sb="14" eb="16">
      <t>ガイトウ</t>
    </rPh>
    <rPh sb="16" eb="18">
      <t>スウチ</t>
    </rPh>
    <phoneticPr fontId="32"/>
  </si>
  <si>
    <t>「…」・・・不詳の場合</t>
    <rPh sb="6" eb="8">
      <t>フショウ</t>
    </rPh>
    <rPh sb="9" eb="11">
      <t>バアイ</t>
    </rPh>
    <phoneticPr fontId="32"/>
  </si>
  <si>
    <t>　（2）地目別転用面積、件数</t>
  </si>
  <si>
    <t>　（1）単位組合</t>
  </si>
  <si>
    <t xml:space="preserve">単位：100万円 </t>
  </si>
  <si>
    <t>単位：100万円</t>
  </si>
  <si>
    <t>　（2）連合会</t>
  </si>
  <si>
    <t>注　　事業年度とは当該年の4月1日から翌年の3月31日までの期間に終了した事業年度をいう。</t>
    <phoneticPr fontId="32"/>
  </si>
  <si>
    <t>4-12  農業経営収支（全国・個人経営体）</t>
    <rPh sb="6" eb="8">
      <t>ノウギョウ</t>
    </rPh>
    <rPh sb="8" eb="10">
      <t>ケイエイ</t>
    </rPh>
    <rPh sb="10" eb="12">
      <t>シュウシ</t>
    </rPh>
    <rPh sb="13" eb="15">
      <t>ゼンコク</t>
    </rPh>
    <rPh sb="16" eb="18">
      <t>コジン</t>
    </rPh>
    <rPh sb="18" eb="21">
      <t>ケイエイタイ</t>
    </rPh>
    <phoneticPr fontId="1"/>
  </si>
  <si>
    <t>4-13　農業物価指数（全国）</t>
    <rPh sb="5" eb="7">
      <t>ノウギョウ</t>
    </rPh>
    <rPh sb="7" eb="9">
      <t>ブッカ</t>
    </rPh>
    <rPh sb="12" eb="14">
      <t>ゼンコク</t>
    </rPh>
    <phoneticPr fontId="32"/>
  </si>
  <si>
    <t>4-14　農地の権利移動件数及び面積</t>
    <phoneticPr fontId="32"/>
  </si>
  <si>
    <t>4-15 農地転用</t>
    <phoneticPr fontId="32"/>
  </si>
  <si>
    <t>4-16　農業協同組合</t>
    <phoneticPr fontId="32"/>
  </si>
  <si>
    <t>単位：経営体</t>
    <rPh sb="0" eb="2">
      <t>タンイ</t>
    </rPh>
    <rPh sb="3" eb="5">
      <t>ケイエイ</t>
    </rPh>
    <rPh sb="5" eb="6">
      <t>カラダ</t>
    </rPh>
    <phoneticPr fontId="34"/>
  </si>
  <si>
    <t>単位：経営体</t>
    <rPh sb="3" eb="5">
      <t>ケイエイ</t>
    </rPh>
    <rPh sb="5" eb="6">
      <t>カラダ</t>
    </rPh>
    <phoneticPr fontId="32"/>
  </si>
  <si>
    <t>2.2.1</t>
  </si>
  <si>
    <t xml:space="preserve">単位：人、％ </t>
  </si>
  <si>
    <t>4-4　市町村別経営耕地面積（総数）</t>
    <rPh sb="15" eb="17">
      <t>ソウスウ</t>
    </rPh>
    <phoneticPr fontId="32"/>
  </si>
  <si>
    <t>単位：ha</t>
    <rPh sb="0" eb="2">
      <t>タンイ</t>
    </rPh>
    <phoneticPr fontId="32"/>
  </si>
  <si>
    <t>畑　　　　　　　　　　　　　　　　　　　　　　　　（樹園地を除く）</t>
    <rPh sb="26" eb="27">
      <t>ジュ</t>
    </rPh>
    <rPh sb="27" eb="29">
      <t>エンチ</t>
    </rPh>
    <rPh sb="30" eb="31">
      <t>ノゾ</t>
    </rPh>
    <phoneticPr fontId="32"/>
  </si>
  <si>
    <t>2.2.1</t>
    <phoneticPr fontId="32"/>
  </si>
  <si>
    <t>単位：戸</t>
    <phoneticPr fontId="32"/>
  </si>
  <si>
    <t>注　　「2020年農林業センサス」では、販売農家の専兼業別については調査されなかった。</t>
    <rPh sb="0" eb="1">
      <t>チュウ</t>
    </rPh>
    <rPh sb="8" eb="9">
      <t>ネン</t>
    </rPh>
    <rPh sb="9" eb="12">
      <t>ノウリンギョウ</t>
    </rPh>
    <rPh sb="20" eb="22">
      <t>ハンバイ</t>
    </rPh>
    <rPh sb="22" eb="24">
      <t>ノウカ</t>
    </rPh>
    <rPh sb="25" eb="26">
      <t>セン</t>
    </rPh>
    <rPh sb="26" eb="28">
      <t>ケンギョウ</t>
    </rPh>
    <rPh sb="28" eb="29">
      <t>ベツ</t>
    </rPh>
    <rPh sb="34" eb="36">
      <t>チョウサ</t>
    </rPh>
    <phoneticPr fontId="32"/>
  </si>
  <si>
    <t>そば</t>
    <phoneticPr fontId="32"/>
  </si>
  <si>
    <t>豆　　類
(乾燥子実）
【大豆】</t>
    <rPh sb="6" eb="8">
      <t>カンソウ</t>
    </rPh>
    <rPh sb="8" eb="10">
      <t>シジツ</t>
    </rPh>
    <rPh sb="13" eb="15">
      <t>ダイズ</t>
    </rPh>
    <phoneticPr fontId="35"/>
  </si>
  <si>
    <t>（乾燥子実）</t>
    <rPh sb="1" eb="3">
      <t>カンソウ</t>
    </rPh>
    <rPh sb="3" eb="4">
      <t>シ</t>
    </rPh>
    <rPh sb="4" eb="5">
      <t>ジツ</t>
    </rPh>
    <phoneticPr fontId="32"/>
  </si>
  <si>
    <t>【か　き】</t>
    <phoneticPr fontId="35"/>
  </si>
  <si>
    <t>【ぶどう】</t>
    <phoneticPr fontId="35"/>
  </si>
  <si>
    <t>【く　り】</t>
    <phoneticPr fontId="35"/>
  </si>
  <si>
    <t>茶</t>
    <rPh sb="0" eb="1">
      <t>チャ</t>
    </rPh>
    <phoneticPr fontId="35"/>
  </si>
  <si>
    <t>注　</t>
    <rPh sb="0" eb="1">
      <t>チュウ</t>
    </rPh>
    <phoneticPr fontId="35"/>
  </si>
  <si>
    <t>　　</t>
    <phoneticPr fontId="35"/>
  </si>
  <si>
    <t>　飼料作物の平成28年以前の値は飼肥料作物の値。</t>
  </si>
  <si>
    <t xml:space="preserve">資料　　　　　農林水産省「作物統計調査」　　　　　　　　　　　　　 </t>
    <phoneticPr fontId="32"/>
  </si>
  <si>
    <t xml:space="preserve"> 3 . 2 . 1</t>
  </si>
  <si>
    <t xml:space="preserve"> 4 . 2 . 1</t>
  </si>
  <si>
    <r>
      <t>中国四国農政局</t>
    </r>
    <r>
      <rPr>
        <sz val="11"/>
        <color indexed="8"/>
        <rFont val="ＭＳ Ｐゴシック"/>
        <family val="3"/>
        <charset val="128"/>
        <scheme val="minor"/>
      </rPr>
      <t>統計部｢島根農林水産統計年報｣　　農林水産省「畜産統計調査」</t>
    </r>
    <phoneticPr fontId="32"/>
  </si>
  <si>
    <t>その他
作物</t>
    <rPh sb="2" eb="3">
      <t>タ</t>
    </rPh>
    <rPh sb="4" eb="6">
      <t>サクモツ</t>
    </rPh>
    <phoneticPr fontId="32"/>
  </si>
  <si>
    <t>－</t>
  </si>
  <si>
    <t>（令和2年＝100）</t>
    <rPh sb="1" eb="3">
      <t>レイワ</t>
    </rPh>
    <phoneticPr fontId="32"/>
  </si>
  <si>
    <r>
      <t>注　　確定値の数値にて掲載</t>
    </r>
    <r>
      <rPr>
        <sz val="11"/>
        <color indexed="8"/>
        <rFont val="ＭＳ Ｐゴシック"/>
        <family val="3"/>
        <charset val="128"/>
        <scheme val="minor"/>
      </rPr>
      <t>。</t>
    </r>
    <rPh sb="0" eb="1">
      <t>チュウ</t>
    </rPh>
    <rPh sb="3" eb="6">
      <t>カクテイチ</t>
    </rPh>
    <rPh sb="7" eb="9">
      <t>スウチ</t>
    </rPh>
    <rPh sb="11" eb="13">
      <t>ケイサイ</t>
    </rPh>
    <phoneticPr fontId="32"/>
  </si>
  <si>
    <t>4-12</t>
    <phoneticPr fontId="1"/>
  </si>
  <si>
    <t>4-14</t>
    <phoneticPr fontId="10"/>
  </si>
  <si>
    <r>
      <rPr>
        <sz val="11"/>
        <color indexed="8"/>
        <rFont val="ＭＳ Ｐゴシック"/>
        <family val="3"/>
        <charset val="128"/>
        <scheme val="minor"/>
      </rPr>
      <t>水稲</t>
    </r>
    <rPh sb="0" eb="1">
      <t>スイ</t>
    </rPh>
    <phoneticPr fontId="35"/>
  </si>
  <si>
    <t>元</t>
    <rPh sb="0" eb="1">
      <t>ガン</t>
    </rPh>
    <phoneticPr fontId="4"/>
  </si>
  <si>
    <r>
      <t xml:space="preserve">　※全国調査【かんしょ（3年ごと）、果樹（６年ごと）、茶（６年ごと）】で実施していない年の全国値は、
</t>
    </r>
    <r>
      <rPr>
        <sz val="11"/>
        <rFont val="游ゴシック"/>
        <family val="1"/>
        <charset val="128"/>
      </rPr>
      <t xml:space="preserve">  毎年調査対象となる主産県の値から、直近の全国調査の結果に基づき推計したもの。</t>
    </r>
    <rPh sb="18" eb="20">
      <t>カジュ</t>
    </rPh>
    <phoneticPr fontId="35"/>
  </si>
  <si>
    <t>…</t>
    <phoneticPr fontId="32"/>
  </si>
  <si>
    <t xml:space="preserve"> 5 . 2 . 1</t>
  </si>
  <si>
    <t xml:space="preserve"> 6 . 2 . 1</t>
    <phoneticPr fontId="32"/>
  </si>
  <si>
    <t>令和</t>
    <rPh sb="0" eb="2">
      <t>レイワ</t>
    </rPh>
    <phoneticPr fontId="5"/>
  </si>
  <si>
    <t>元</t>
    <rPh sb="0" eb="1">
      <t>ガン</t>
    </rPh>
    <phoneticPr fontId="5"/>
  </si>
  <si>
    <t>令2</t>
    <rPh sb="0" eb="1">
      <t>レイ</t>
    </rPh>
    <phoneticPr fontId="1"/>
  </si>
  <si>
    <t>貸借権の
設 定 ・
移　　転</t>
    <phoneticPr fontId="32"/>
  </si>
  <si>
    <t>イ　事業成績（信用事業を行う一般組合）</t>
  </si>
  <si>
    <t>資料　県農林水産総務課</t>
    <rPh sb="4" eb="6">
      <t>ノウリン</t>
    </rPh>
    <rPh sb="6" eb="8">
      <t>スイサン</t>
    </rPh>
    <rPh sb="8" eb="11">
      <t>ソウムカ</t>
    </rPh>
    <phoneticPr fontId="32"/>
  </si>
  <si>
    <t>経営の概況</t>
    <phoneticPr fontId="10"/>
  </si>
  <si>
    <t>4-16　農業協同組合（続）</t>
    <rPh sb="12" eb="13">
      <t>ゾク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</si>
</sst>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0.0"/>
    <numFmt numFmtId="180" formatCode="0.0_ "/>
    <numFmt numFmtId="181" formatCode="#,##0;&quot;△&quot;#,##0;&quot;-&quot;"/>
    <numFmt numFmtId="182" formatCode="#,##0.0;&quot;△ &quot;#,##0.0"/>
    <numFmt numFmtId="183" formatCode="0_ "/>
    <numFmt numFmtId="184" formatCode="#,##0.0;\-#,##0.0"/>
    <numFmt numFmtId="185" formatCode="#,##0.0_);[Red]\(#,##0.0\)"/>
    <numFmt numFmtId="186" formatCode="0.00_);[Red]\(0.00\)"/>
    <numFmt numFmtId="187" formatCode="0.0;&quot;△ &quot;0.0"/>
    <numFmt numFmtId="188" formatCode="0;&quot;△ &quot;0"/>
    <numFmt numFmtId="189" formatCode="###\ ###\ ###"/>
    <numFmt numFmtId="190" formatCode="\(0\)"/>
    <numFmt numFmtId="191" formatCode="#,##0.0"/>
    <numFmt numFmtId="192" formatCode="#0.0;&quot;△&quot;#0.0"/>
    <numFmt numFmtId="193" formatCode="_ * ###,###,##0;_ * \-###,###,##0;_ * &quot;-&quot;_ ;_ @"/>
  </numFmts>
  <fonts count="67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明朝"/>
      <family val="1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11"/>
      <name val="・団"/>
      <family val="1"/>
      <charset val="128"/>
    </font>
    <font>
      <b/>
      <sz val="11"/>
      <name val="・団"/>
      <family val="1"/>
      <charset val="128"/>
    </font>
    <font>
      <sz val="10"/>
      <name val="・団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・団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明朝"/>
      <family val="1"/>
      <charset val="128"/>
    </font>
    <font>
      <sz val="11"/>
      <color rgb="FF0000FF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游ゴシック"/>
      <family val="1"/>
      <charset val="128"/>
    </font>
    <font>
      <sz val="8"/>
      <name val="Calibri"/>
      <family val="2"/>
    </font>
    <font>
      <sz val="8"/>
      <name val="明朝"/>
      <family val="1"/>
      <charset val="128"/>
    </font>
    <font>
      <sz val="10"/>
      <color indexed="8"/>
      <name val="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rgb="FFFF0000"/>
      <name val="・団"/>
      <family val="1"/>
      <charset val="128"/>
    </font>
    <font>
      <sz val="10"/>
      <color theme="1"/>
      <name val="明朝"/>
      <family val="1"/>
      <charset val="128"/>
    </font>
    <font>
      <sz val="10"/>
      <color theme="1"/>
      <name val="・団"/>
      <family val="1"/>
      <charset val="128"/>
    </font>
    <font>
      <sz val="9"/>
      <name val="明朝"/>
      <family val="1"/>
      <charset val="128"/>
    </font>
    <font>
      <sz val="9"/>
      <color indexed="8"/>
      <name val="明朝"/>
      <family val="1"/>
      <charset val="128"/>
    </font>
    <font>
      <sz val="11"/>
      <color theme="1"/>
      <name val="明朝"/>
      <family val="1"/>
      <charset val="128"/>
    </font>
    <font>
      <b/>
      <sz val="11"/>
      <color theme="8" tint="-0.249977111117893"/>
      <name val="明朝"/>
      <family val="1"/>
      <charset val="128"/>
    </font>
    <font>
      <b/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明朝"/>
      <family val="1"/>
      <charset val="128"/>
    </font>
    <font>
      <b/>
      <sz val="10"/>
      <color indexed="8"/>
      <name val="明朝"/>
      <family val="1"/>
      <charset val="128"/>
    </font>
    <font>
      <b/>
      <sz val="10"/>
      <name val="明朝"/>
      <family val="1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8"/>
      <color indexed="8"/>
      <name val="明朝"/>
      <family val="1"/>
      <charset val="128"/>
    </font>
    <font>
      <sz val="11"/>
      <color theme="0" tint="-0.499984740745262"/>
      <name val="明朝"/>
      <family val="1"/>
      <charset val="128"/>
    </font>
    <font>
      <sz val="11"/>
      <color rgb="FF0070C0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50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5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" borderId="54" applyNumberFormat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5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21" fillId="0" borderId="57" applyNumberFormat="0" applyFill="0" applyAlignment="0" applyProtection="0">
      <alignment vertical="center"/>
    </xf>
    <xf numFmtId="0" fontId="22" fillId="0" borderId="58" applyNumberFormat="0" applyFill="0" applyAlignment="0" applyProtection="0">
      <alignment vertical="center"/>
    </xf>
    <xf numFmtId="0" fontId="23" fillId="0" borderId="5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0" applyNumberFormat="0" applyFill="0" applyAlignment="0" applyProtection="0">
      <alignment vertical="center"/>
    </xf>
    <xf numFmtId="0" fontId="25" fillId="31" borderId="6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56" applyNumberFormat="0" applyAlignment="0" applyProtection="0">
      <alignment vertical="center"/>
    </xf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8" fillId="32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832">
    <xf numFmtId="0" fontId="0" fillId="0" borderId="0" xfId="0" applyFont="1" applyAlignment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/>
    <xf numFmtId="0" fontId="16" fillId="0" borderId="22" xfId="28" applyFont="1" applyBorder="1" applyAlignment="1">
      <alignment vertical="center"/>
    </xf>
    <xf numFmtId="0" fontId="16" fillId="0" borderId="13" xfId="28" applyFont="1" applyBorder="1" applyAlignment="1">
      <alignment vertical="center"/>
    </xf>
    <xf numFmtId="0" fontId="29" fillId="0" borderId="2" xfId="46" applyFont="1" applyBorder="1" applyAlignment="1">
      <alignment vertical="center"/>
    </xf>
    <xf numFmtId="0" fontId="30" fillId="0" borderId="0" xfId="46" applyFont="1" applyAlignment="1">
      <alignment vertical="center"/>
    </xf>
    <xf numFmtId="0" fontId="31" fillId="0" borderId="11" xfId="46" applyFont="1" applyBorder="1" applyAlignment="1">
      <alignment horizontal="centerContinuous" vertical="center"/>
    </xf>
    <xf numFmtId="0" fontId="31" fillId="0" borderId="12" xfId="46" applyFont="1" applyBorder="1" applyAlignment="1">
      <alignment horizontal="centerContinuous" vertical="center"/>
    </xf>
    <xf numFmtId="0" fontId="31" fillId="0" borderId="6" xfId="46" applyFont="1" applyBorder="1" applyAlignment="1">
      <alignment horizontal="center" vertical="center"/>
    </xf>
    <xf numFmtId="0" fontId="31" fillId="0" borderId="0" xfId="46" applyFont="1" applyAlignment="1">
      <alignment vertical="center"/>
    </xf>
    <xf numFmtId="0" fontId="30" fillId="0" borderId="1" xfId="46" quotePrefix="1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0" fontId="30" fillId="0" borderId="24" xfId="46" quotePrefix="1" applyFont="1" applyBorder="1" applyAlignment="1">
      <alignment horizontal="center" vertical="center"/>
    </xf>
    <xf numFmtId="0" fontId="30" fillId="0" borderId="22" xfId="46" applyFont="1" applyBorder="1" applyAlignment="1">
      <alignment horizontal="center" vertical="center"/>
    </xf>
    <xf numFmtId="0" fontId="30" fillId="0" borderId="22" xfId="46" quotePrefix="1" applyFont="1" applyBorder="1" applyAlignment="1">
      <alignment horizontal="center" vertical="center"/>
    </xf>
    <xf numFmtId="0" fontId="30" fillId="0" borderId="0" xfId="46" applyFont="1" applyBorder="1" applyAlignment="1">
      <alignment vertical="center"/>
    </xf>
    <xf numFmtId="0" fontId="30" fillId="0" borderId="25" xfId="46" quotePrefix="1" applyFont="1" applyBorder="1" applyAlignment="1">
      <alignment horizontal="center" vertical="center"/>
    </xf>
    <xf numFmtId="0" fontId="30" fillId="0" borderId="22" xfId="46" applyFont="1" applyBorder="1" applyAlignment="1">
      <alignment vertical="center"/>
    </xf>
    <xf numFmtId="0" fontId="30" fillId="0" borderId="26" xfId="46" applyFont="1" applyBorder="1" applyAlignment="1">
      <alignment horizontal="center" vertical="center"/>
    </xf>
    <xf numFmtId="0" fontId="30" fillId="0" borderId="27" xfId="46" quotePrefix="1" applyFont="1" applyBorder="1" applyAlignment="1">
      <alignment horizontal="center" vertical="center"/>
    </xf>
    <xf numFmtId="0" fontId="30" fillId="0" borderId="28" xfId="46" applyFont="1" applyBorder="1" applyAlignment="1">
      <alignment horizontal="center" vertical="center"/>
    </xf>
    <xf numFmtId="0" fontId="30" fillId="0" borderId="29" xfId="46" quotePrefix="1" applyFont="1" applyBorder="1" applyAlignment="1">
      <alignment horizontal="center" vertical="center"/>
    </xf>
    <xf numFmtId="0" fontId="30" fillId="0" borderId="30" xfId="46" quotePrefix="1" applyFont="1" applyBorder="1" applyAlignment="1">
      <alignment horizontal="center" vertical="center"/>
    </xf>
    <xf numFmtId="0" fontId="30" fillId="0" borderId="4" xfId="46" quotePrefix="1" applyFont="1" applyBorder="1" applyAlignment="1">
      <alignment horizontal="center" vertical="center"/>
    </xf>
    <xf numFmtId="0" fontId="30" fillId="0" borderId="4" xfId="46" applyFont="1" applyBorder="1" applyAlignment="1">
      <alignment horizontal="center" vertical="center"/>
    </xf>
    <xf numFmtId="0" fontId="30" fillId="0" borderId="31" xfId="46" applyFont="1" applyBorder="1" applyAlignment="1">
      <alignment horizontal="center" vertical="center"/>
    </xf>
    <xf numFmtId="0" fontId="30" fillId="0" borderId="32" xfId="46" applyFont="1" applyBorder="1" applyAlignment="1">
      <alignment horizontal="center" vertical="center"/>
    </xf>
    <xf numFmtId="0" fontId="30" fillId="0" borderId="13" xfId="46" quotePrefix="1" applyFont="1" applyBorder="1" applyAlignment="1">
      <alignment horizontal="center" vertical="center"/>
    </xf>
    <xf numFmtId="0" fontId="30" fillId="0" borderId="0" xfId="46" applyFont="1" applyAlignment="1">
      <alignment horizontal="center" vertical="center"/>
    </xf>
    <xf numFmtId="0" fontId="4" fillId="0" borderId="0" xfId="0" applyFont="1" applyFill="1" applyAlignment="1"/>
    <xf numFmtId="0" fontId="0" fillId="0" borderId="34" xfId="0" applyFont="1" applyBorder="1" applyAlignment="1">
      <alignment vertical="center"/>
    </xf>
    <xf numFmtId="176" fontId="8" fillId="0" borderId="0" xfId="0" applyNumberFormat="1" applyFont="1" applyFill="1" applyBorder="1" applyAlignment="1"/>
    <xf numFmtId="0" fontId="5" fillId="0" borderId="0" xfId="0" applyFont="1" applyFill="1" applyAlignment="1">
      <alignment vertical="center"/>
    </xf>
    <xf numFmtId="178" fontId="5" fillId="0" borderId="0" xfId="0" applyNumberFormat="1" applyFont="1" applyFill="1" applyBorder="1" applyAlignment="1" applyProtection="1">
      <alignment horizontal="center" vertical="center"/>
    </xf>
    <xf numFmtId="41" fontId="4" fillId="0" borderId="0" xfId="0" applyNumberFormat="1" applyFont="1" applyFill="1" applyBorder="1" applyAlignment="1" applyProtection="1">
      <alignment vertical="center"/>
    </xf>
    <xf numFmtId="176" fontId="30" fillId="0" borderId="0" xfId="0" applyNumberFormat="1" applyFont="1" applyFill="1" applyBorder="1" applyAlignment="1"/>
    <xf numFmtId="176" fontId="4" fillId="0" borderId="0" xfId="0" applyNumberFormat="1" applyFont="1" applyFill="1" applyBorder="1" applyAlignment="1" applyProtection="1">
      <alignment vertical="center"/>
    </xf>
    <xf numFmtId="0" fontId="30" fillId="0" borderId="0" xfId="0" applyFont="1" applyFill="1" applyAlignment="1"/>
    <xf numFmtId="37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41" fontId="30" fillId="0" borderId="0" xfId="0" applyNumberFormat="1" applyFont="1" applyFill="1" applyAlignment="1"/>
    <xf numFmtId="0" fontId="5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Continuous" vertical="center"/>
    </xf>
    <xf numFmtId="0" fontId="30" fillId="0" borderId="0" xfId="0" applyFont="1" applyFill="1" applyBorder="1" applyAlignment="1"/>
    <xf numFmtId="41" fontId="30" fillId="0" borderId="0" xfId="0" applyNumberFormat="1" applyFont="1" applyFill="1" applyBorder="1" applyAlignment="1">
      <alignment vertical="center"/>
    </xf>
    <xf numFmtId="41" fontId="30" fillId="0" borderId="0" xfId="0" applyNumberFormat="1" applyFont="1" applyFill="1" applyBorder="1" applyAlignment="1" applyProtection="1">
      <alignment vertical="center"/>
    </xf>
    <xf numFmtId="178" fontId="30" fillId="0" borderId="0" xfId="0" applyNumberFormat="1" applyFont="1" applyFill="1" applyBorder="1" applyAlignment="1" applyProtection="1">
      <alignment vertical="center"/>
    </xf>
    <xf numFmtId="41" fontId="30" fillId="0" borderId="0" xfId="0" applyNumberFormat="1" applyFont="1" applyFill="1" applyBorder="1" applyAlignment="1" applyProtection="1">
      <alignment horizontal="right" vertical="center"/>
    </xf>
    <xf numFmtId="178" fontId="30" fillId="0" borderId="0" xfId="0" applyNumberFormat="1" applyFont="1" applyFill="1" applyBorder="1" applyAlignment="1" applyProtection="1">
      <alignment horizontal="right" vertical="center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177" fontId="30" fillId="0" borderId="0" xfId="0" applyNumberFormat="1" applyFont="1" applyFill="1" applyBorder="1" applyAlignment="1" applyProtection="1">
      <alignment horizontal="right" vertical="center"/>
    </xf>
    <xf numFmtId="0" fontId="36" fillId="0" borderId="4" xfId="28" applyFont="1" applyBorder="1" applyAlignment="1">
      <alignment vertical="center"/>
    </xf>
    <xf numFmtId="0" fontId="36" fillId="0" borderId="22" xfId="28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176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178" fontId="5" fillId="0" borderId="0" xfId="0" applyNumberFormat="1" applyFont="1" applyBorder="1" applyAlignment="1" applyProtection="1">
      <alignment horizontal="center" vertical="center"/>
    </xf>
    <xf numFmtId="176" fontId="5" fillId="0" borderId="0" xfId="0" applyNumberFormat="1" applyFont="1" applyBorder="1" applyAlignment="1"/>
    <xf numFmtId="37" fontId="4" fillId="0" borderId="0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177" fontId="4" fillId="0" borderId="0" xfId="0" applyNumberFormat="1" applyFont="1" applyBorder="1" applyAlignment="1" applyProtection="1">
      <alignment vertical="center"/>
    </xf>
    <xf numFmtId="177" fontId="4" fillId="0" borderId="0" xfId="0" applyNumberFormat="1" applyFont="1" applyBorder="1" applyAlignment="1">
      <alignment horizontal="right"/>
    </xf>
    <xf numFmtId="37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 applyProtection="1">
      <alignment horizontal="center" vertical="center"/>
    </xf>
    <xf numFmtId="37" fontId="4" fillId="0" borderId="0" xfId="0" applyNumberFormat="1" applyFont="1" applyBorder="1" applyAlignment="1" applyProtection="1">
      <alignment horizontal="right" vertical="center"/>
    </xf>
    <xf numFmtId="37" fontId="4" fillId="0" borderId="0" xfId="0" applyNumberFormat="1" applyFont="1" applyBorder="1" applyAlignment="1" applyProtection="1">
      <alignment horizontal="centerContinuous" vertical="center"/>
    </xf>
    <xf numFmtId="0" fontId="9" fillId="0" borderId="0" xfId="0" applyFont="1" applyAlignment="1"/>
    <xf numFmtId="0" fontId="37" fillId="0" borderId="5" xfId="0" applyFont="1" applyBorder="1" applyAlignment="1">
      <alignment horizontal="centerContinuous" vertical="center"/>
    </xf>
    <xf numFmtId="0" fontId="37" fillId="0" borderId="15" xfId="0" applyFont="1" applyBorder="1" applyAlignment="1">
      <alignment horizontal="centerContinuous" vertical="center"/>
    </xf>
    <xf numFmtId="0" fontId="38" fillId="0" borderId="35" xfId="0" applyFont="1" applyBorder="1" applyAlignment="1">
      <alignment vertical="center"/>
    </xf>
    <xf numFmtId="0" fontId="30" fillId="0" borderId="0" xfId="0" applyFont="1" applyAlignment="1"/>
    <xf numFmtId="0" fontId="30" fillId="0" borderId="0" xfId="0" applyFont="1" applyAlignment="1">
      <alignment horizontal="center" vertical="center"/>
    </xf>
    <xf numFmtId="41" fontId="30" fillId="0" borderId="0" xfId="0" applyNumberFormat="1" applyFont="1" applyAlignment="1"/>
    <xf numFmtId="0" fontId="30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/>
    </xf>
    <xf numFmtId="0" fontId="39" fillId="0" borderId="0" xfId="0" applyNumberFormat="1" applyFont="1" applyBorder="1" applyAlignment="1">
      <alignment vertical="center"/>
    </xf>
    <xf numFmtId="0" fontId="40" fillId="0" borderId="9" xfId="0" applyNumberFormat="1" applyFont="1" applyBorder="1" applyAlignment="1">
      <alignment horizontal="right" vertical="center"/>
    </xf>
    <xf numFmtId="0" fontId="30" fillId="0" borderId="10" xfId="0" applyNumberFormat="1" applyFont="1" applyBorder="1" applyAlignment="1">
      <alignment vertical="center" wrapText="1"/>
    </xf>
    <xf numFmtId="178" fontId="31" fillId="0" borderId="0" xfId="0" applyNumberFormat="1" applyFont="1" applyBorder="1" applyAlignment="1">
      <alignment horizontal="right" vertical="center"/>
    </xf>
    <xf numFmtId="178" fontId="30" fillId="0" borderId="0" xfId="0" applyNumberFormat="1" applyFont="1" applyBorder="1" applyAlignment="1">
      <alignment horizontal="right" vertical="center"/>
    </xf>
    <xf numFmtId="178" fontId="30" fillId="0" borderId="2" xfId="0" applyNumberFormat="1" applyFont="1" applyBorder="1" applyAlignment="1">
      <alignment horizontal="right"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NumberFormat="1" applyFont="1" applyBorder="1" applyAlignment="1">
      <alignment vertical="center"/>
    </xf>
    <xf numFmtId="0" fontId="30" fillId="0" borderId="0" xfId="0" applyNumberFormat="1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distributed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13" xfId="0" applyNumberFormat="1" applyFont="1" applyBorder="1" applyAlignment="1">
      <alignment horizontal="distributed"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38" fontId="31" fillId="0" borderId="0" xfId="34" applyFont="1" applyBorder="1" applyAlignment="1">
      <alignment horizontal="right" vertical="center"/>
    </xf>
    <xf numFmtId="176" fontId="31" fillId="0" borderId="0" xfId="0" applyNumberFormat="1" applyFont="1" applyAlignment="1"/>
    <xf numFmtId="0" fontId="31" fillId="0" borderId="0" xfId="0" applyFont="1" applyAlignment="1"/>
    <xf numFmtId="176" fontId="30" fillId="0" borderId="1" xfId="0" applyNumberFormat="1" applyFont="1" applyBorder="1" applyAlignment="1" applyProtection="1">
      <alignment horizontal="right" vertical="center"/>
    </xf>
    <xf numFmtId="176" fontId="30" fillId="0" borderId="0" xfId="0" applyNumberFormat="1" applyFont="1" applyBorder="1" applyAlignment="1" applyProtection="1">
      <alignment horizontal="right" vertical="center"/>
    </xf>
    <xf numFmtId="176" fontId="30" fillId="0" borderId="0" xfId="0" applyNumberFormat="1" applyFont="1" applyBorder="1" applyAlignment="1" applyProtection="1">
      <alignment horizontal="right" vertical="center"/>
      <protection locked="0"/>
    </xf>
    <xf numFmtId="177" fontId="30" fillId="0" borderId="0" xfId="0" applyNumberFormat="1" applyFont="1" applyBorder="1" applyAlignment="1">
      <alignment horizontal="right" vertical="center"/>
    </xf>
    <xf numFmtId="177" fontId="30" fillId="0" borderId="0" xfId="0" applyNumberFormat="1" applyFont="1" applyBorder="1" applyAlignment="1" applyProtection="1">
      <alignment horizontal="right" vertical="center"/>
    </xf>
    <xf numFmtId="177" fontId="30" fillId="0" borderId="0" xfId="0" applyNumberFormat="1" applyFont="1" applyBorder="1" applyAlignment="1" applyProtection="1">
      <alignment horizontal="right" vertical="center"/>
      <protection locked="0"/>
    </xf>
    <xf numFmtId="177" fontId="30" fillId="0" borderId="1" xfId="0" applyNumberFormat="1" applyFont="1" applyBorder="1" applyAlignment="1" applyProtection="1">
      <alignment horizontal="right" vertical="center"/>
      <protection locked="0"/>
    </xf>
    <xf numFmtId="177" fontId="30" fillId="0" borderId="1" xfId="0" applyNumberFormat="1" applyFont="1" applyFill="1" applyBorder="1" applyAlignment="1" applyProtection="1">
      <alignment horizontal="right" vertical="center"/>
    </xf>
    <xf numFmtId="177" fontId="30" fillId="0" borderId="0" xfId="0" applyNumberFormat="1" applyFont="1" applyBorder="1" applyAlignment="1" applyProtection="1">
      <alignment vertical="center"/>
    </xf>
    <xf numFmtId="177" fontId="30" fillId="0" borderId="0" xfId="47" applyNumberFormat="1" applyFont="1" applyBorder="1" applyAlignment="1" applyProtection="1">
      <alignment horizontal="right"/>
      <protection locked="0"/>
    </xf>
    <xf numFmtId="177" fontId="30" fillId="0" borderId="0" xfId="0" applyNumberFormat="1" applyFont="1" applyBorder="1" applyAlignment="1" applyProtection="1">
      <alignment vertical="center"/>
      <protection locked="0"/>
    </xf>
    <xf numFmtId="177" fontId="31" fillId="0" borderId="0" xfId="0" applyNumberFormat="1" applyFont="1" applyBorder="1" applyAlignment="1">
      <alignment vertical="center"/>
    </xf>
    <xf numFmtId="0" fontId="30" fillId="0" borderId="0" xfId="0" quotePrefix="1" applyFont="1" applyBorder="1" applyAlignment="1" applyProtection="1">
      <alignment horizontal="center" vertical="center"/>
    </xf>
    <xf numFmtId="177" fontId="30" fillId="0" borderId="0" xfId="0" applyNumberFormat="1" applyFont="1" applyBorder="1" applyAlignment="1">
      <alignment vertical="center"/>
    </xf>
    <xf numFmtId="177" fontId="30" fillId="0" borderId="0" xfId="0" applyNumberFormat="1" applyFont="1" applyAlignment="1">
      <alignment vertical="center"/>
    </xf>
    <xf numFmtId="0" fontId="30" fillId="0" borderId="0" xfId="0" applyFont="1" applyBorder="1" applyAlignment="1">
      <alignment vertical="center"/>
    </xf>
    <xf numFmtId="177" fontId="30" fillId="0" borderId="7" xfId="0" applyNumberFormat="1" applyFont="1" applyBorder="1" applyAlignment="1">
      <alignment vertical="center"/>
    </xf>
    <xf numFmtId="189" fontId="31" fillId="0" borderId="0" xfId="0" applyNumberFormat="1" applyFont="1" applyBorder="1" applyAlignment="1">
      <alignment vertical="center"/>
    </xf>
    <xf numFmtId="0" fontId="30" fillId="0" borderId="0" xfId="0" applyFont="1" applyAlignment="1">
      <alignment horizontal="distributed" vertical="center"/>
    </xf>
    <xf numFmtId="0" fontId="30" fillId="0" borderId="0" xfId="0" applyFont="1" applyBorder="1" applyAlignment="1">
      <alignment horizontal="distributed" vertical="center"/>
    </xf>
    <xf numFmtId="0" fontId="30" fillId="0" borderId="0" xfId="0" applyFont="1" applyBorder="1" applyAlignment="1">
      <alignment horizontal="distributed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177" fontId="30" fillId="0" borderId="3" xfId="0" applyNumberFormat="1" applyFont="1" applyBorder="1" applyAlignment="1" applyProtection="1">
      <alignment horizontal="right" vertical="center"/>
      <protection locked="0"/>
    </xf>
    <xf numFmtId="177" fontId="30" fillId="0" borderId="2" xfId="0" applyNumberFormat="1" applyFont="1" applyBorder="1" applyAlignment="1" applyProtection="1">
      <alignment horizontal="right" vertical="center"/>
      <protection locked="0"/>
    </xf>
    <xf numFmtId="177" fontId="30" fillId="0" borderId="2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vertical="top"/>
    </xf>
    <xf numFmtId="177" fontId="30" fillId="0" borderId="0" xfId="0" applyNumberFormat="1" applyFont="1" applyAlignment="1">
      <alignment horizontal="right"/>
    </xf>
    <xf numFmtId="177" fontId="30" fillId="0" borderId="0" xfId="0" applyNumberFormat="1" applyFont="1" applyAlignment="1"/>
    <xf numFmtId="0" fontId="30" fillId="0" borderId="0" xfId="0" quotePrefix="1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right" vertical="center"/>
    </xf>
    <xf numFmtId="0" fontId="30" fillId="0" borderId="7" xfId="0" applyFont="1" applyBorder="1" applyAlignment="1">
      <alignment vertical="center"/>
    </xf>
    <xf numFmtId="0" fontId="30" fillId="0" borderId="7" xfId="0" applyFont="1" applyBorder="1" applyAlignment="1">
      <alignment horizontal="centerContinuous" vertical="center"/>
    </xf>
    <xf numFmtId="177" fontId="30" fillId="0" borderId="1" xfId="0" applyNumberFormat="1" applyFont="1" applyBorder="1" applyAlignment="1" applyProtection="1">
      <alignment vertical="center"/>
    </xf>
    <xf numFmtId="185" fontId="30" fillId="0" borderId="0" xfId="0" applyNumberFormat="1" applyFont="1" applyAlignment="1">
      <alignment vertical="center"/>
    </xf>
    <xf numFmtId="37" fontId="30" fillId="0" borderId="1" xfId="0" applyNumberFormat="1" applyFont="1" applyBorder="1" applyAlignment="1" applyProtection="1">
      <alignment horizontal="centerContinuous" vertical="center"/>
    </xf>
    <xf numFmtId="0" fontId="30" fillId="0" borderId="1" xfId="0" applyFont="1" applyBorder="1" applyAlignment="1">
      <alignment horizontal="center" vertical="center"/>
    </xf>
    <xf numFmtId="177" fontId="30" fillId="0" borderId="1" xfId="0" applyNumberFormat="1" applyFont="1" applyBorder="1" applyAlignment="1" applyProtection="1">
      <alignment vertical="center"/>
      <protection locked="0"/>
    </xf>
    <xf numFmtId="0" fontId="30" fillId="0" borderId="2" xfId="0" applyFont="1" applyBorder="1" applyAlignment="1">
      <alignment vertical="center"/>
    </xf>
    <xf numFmtId="177" fontId="30" fillId="0" borderId="3" xfId="0" applyNumberFormat="1" applyFont="1" applyBorder="1" applyAlignment="1" applyProtection="1">
      <alignment vertical="center"/>
    </xf>
    <xf numFmtId="177" fontId="30" fillId="0" borderId="2" xfId="0" applyNumberFormat="1" applyFont="1" applyBorder="1" applyAlignment="1" applyProtection="1">
      <alignment vertical="center"/>
    </xf>
    <xf numFmtId="177" fontId="30" fillId="0" borderId="2" xfId="0" applyNumberFormat="1" applyFont="1" applyBorder="1" applyAlignment="1"/>
    <xf numFmtId="177" fontId="30" fillId="0" borderId="13" xfId="0" applyNumberFormat="1" applyFont="1" applyBorder="1" applyAlignment="1" applyProtection="1">
      <alignment vertical="center"/>
    </xf>
    <xf numFmtId="0" fontId="30" fillId="0" borderId="3" xfId="0" applyFont="1" applyBorder="1" applyAlignment="1">
      <alignment horizontal="centerContinuous" vertical="center"/>
    </xf>
    <xf numFmtId="0" fontId="30" fillId="0" borderId="0" xfId="0" applyFont="1" applyBorder="1" applyAlignment="1" applyProtection="1">
      <alignment horizontal="centerContinuous" vertical="center"/>
    </xf>
    <xf numFmtId="0" fontId="31" fillId="0" borderId="0" xfId="0" applyFont="1" applyBorder="1" applyAlignment="1" applyProtection="1">
      <alignment horizontal="left" vertical="center"/>
    </xf>
    <xf numFmtId="0" fontId="31" fillId="0" borderId="0" xfId="0" quotePrefix="1" applyFont="1" applyBorder="1" applyAlignment="1" applyProtection="1">
      <alignment horizontal="left" vertical="center"/>
    </xf>
    <xf numFmtId="0" fontId="40" fillId="0" borderId="33" xfId="0" applyFont="1" applyBorder="1" applyAlignment="1" applyProtection="1">
      <alignment horizontal="center" vertical="center"/>
    </xf>
    <xf numFmtId="0" fontId="40" fillId="0" borderId="21" xfId="0" applyFont="1" applyBorder="1" applyAlignment="1" applyProtection="1">
      <alignment horizontal="center" vertical="center"/>
    </xf>
    <xf numFmtId="177" fontId="31" fillId="0" borderId="0" xfId="0" applyNumberFormat="1" applyFont="1" applyBorder="1" applyAlignment="1">
      <alignment horizontal="right" vertical="center"/>
    </xf>
    <xf numFmtId="177" fontId="31" fillId="0" borderId="0" xfId="0" applyNumberFormat="1" applyFont="1" applyAlignment="1">
      <alignment vertical="center"/>
    </xf>
    <xf numFmtId="185" fontId="31" fillId="0" borderId="0" xfId="0" applyNumberFormat="1" applyFont="1" applyAlignment="1">
      <alignment vertical="center"/>
    </xf>
    <xf numFmtId="37" fontId="31" fillId="0" borderId="1" xfId="0" applyNumberFormat="1" applyFont="1" applyBorder="1" applyAlignment="1" applyProtection="1">
      <alignment horizontal="centerContinuous" vertical="center"/>
    </xf>
    <xf numFmtId="0" fontId="31" fillId="0" borderId="0" xfId="0" applyFont="1" applyBorder="1" applyAlignment="1" applyProtection="1">
      <alignment horizontal="center" vertical="center"/>
    </xf>
    <xf numFmtId="41" fontId="31" fillId="0" borderId="0" xfId="0" applyNumberFormat="1" applyFont="1" applyFill="1" applyBorder="1" applyAlignment="1" applyProtection="1">
      <alignment vertical="center"/>
    </xf>
    <xf numFmtId="180" fontId="31" fillId="0" borderId="0" xfId="0" applyNumberFormat="1" applyFont="1" applyAlignment="1"/>
    <xf numFmtId="0" fontId="30" fillId="0" borderId="0" xfId="0" applyFont="1" applyBorder="1" applyAlignment="1">
      <alignment horizontal="right" vertical="center"/>
    </xf>
    <xf numFmtId="0" fontId="30" fillId="0" borderId="45" xfId="0" applyFont="1" applyBorder="1" applyAlignment="1">
      <alignment vertical="center"/>
    </xf>
    <xf numFmtId="0" fontId="30" fillId="0" borderId="5" xfId="0" applyFont="1" applyBorder="1" applyAlignment="1" applyProtection="1">
      <alignment horizontal="centerContinuous" vertical="center"/>
    </xf>
    <xf numFmtId="0" fontId="30" fillId="0" borderId="5" xfId="0" applyFont="1" applyBorder="1" applyAlignment="1">
      <alignment horizontal="centerContinuous" vertical="center"/>
    </xf>
    <xf numFmtId="0" fontId="30" fillId="0" borderId="15" xfId="0" applyFont="1" applyBorder="1" applyAlignment="1">
      <alignment horizontal="centerContinuous" vertical="center"/>
    </xf>
    <xf numFmtId="0" fontId="30" fillId="0" borderId="33" xfId="0" applyFont="1" applyBorder="1" applyAlignment="1" applyProtection="1">
      <alignment horizontal="center" vertical="center"/>
    </xf>
    <xf numFmtId="0" fontId="30" fillId="0" borderId="21" xfId="0" applyFont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horizontal="distributed"/>
    </xf>
    <xf numFmtId="0" fontId="30" fillId="0" borderId="2" xfId="0" applyFont="1" applyBorder="1" applyAlignment="1" applyProtection="1">
      <alignment vertical="center"/>
    </xf>
    <xf numFmtId="0" fontId="30" fillId="0" borderId="13" xfId="0" applyFont="1" applyBorder="1" applyAlignment="1" applyProtection="1">
      <alignment horizontal="center" vertical="center"/>
    </xf>
    <xf numFmtId="37" fontId="30" fillId="0" borderId="2" xfId="0" applyNumberFormat="1" applyFont="1" applyBorder="1" applyAlignment="1" applyProtection="1">
      <alignment vertical="center"/>
    </xf>
    <xf numFmtId="0" fontId="30" fillId="0" borderId="0" xfId="0" applyFont="1" applyBorder="1" applyAlignment="1" applyProtection="1"/>
    <xf numFmtId="0" fontId="30" fillId="0" borderId="0" xfId="0" applyFont="1" applyBorder="1" applyAlignment="1" applyProtection="1">
      <alignment horizontal="center"/>
    </xf>
    <xf numFmtId="37" fontId="30" fillId="0" borderId="0" xfId="0" applyNumberFormat="1" applyFont="1" applyBorder="1" applyAlignment="1" applyProtection="1"/>
    <xf numFmtId="0" fontId="30" fillId="0" borderId="0" xfId="0" applyFont="1" applyBorder="1" applyAlignment="1"/>
    <xf numFmtId="37" fontId="30" fillId="0" borderId="0" xfId="0" applyNumberFormat="1" applyFont="1" applyBorder="1" applyAlignment="1" applyProtection="1">
      <protection locked="0"/>
    </xf>
    <xf numFmtId="0" fontId="30" fillId="0" borderId="0" xfId="0" applyFont="1" applyBorder="1" applyAlignment="1" applyProtection="1">
      <alignment horizontal="left"/>
    </xf>
    <xf numFmtId="0" fontId="30" fillId="0" borderId="0" xfId="0" applyFont="1" applyBorder="1" applyAlignment="1" applyProtection="1">
      <alignment horizontal="left" vertical="top" wrapText="1"/>
    </xf>
    <xf numFmtId="49" fontId="31" fillId="0" borderId="0" xfId="0" applyNumberFormat="1" applyFont="1" applyBorder="1" applyAlignment="1">
      <alignment horizontal="right" vertical="center"/>
    </xf>
    <xf numFmtId="0" fontId="30" fillId="0" borderId="4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8" xfId="0" applyFont="1" applyBorder="1" applyAlignment="1">
      <alignment vertical="center"/>
    </xf>
    <xf numFmtId="49" fontId="30" fillId="0" borderId="0" xfId="0" applyNumberFormat="1" applyFont="1" applyBorder="1" applyAlignment="1" applyProtection="1">
      <alignment vertical="center"/>
    </xf>
    <xf numFmtId="49" fontId="30" fillId="0" borderId="0" xfId="0" applyNumberFormat="1" applyFont="1" applyBorder="1" applyAlignment="1">
      <alignment horizontal="right" vertical="center"/>
    </xf>
    <xf numFmtId="177" fontId="30" fillId="0" borderId="1" xfId="0" applyNumberFormat="1" applyFont="1" applyBorder="1" applyAlignment="1" applyProtection="1">
      <alignment horizontal="right" vertical="center"/>
    </xf>
    <xf numFmtId="49" fontId="30" fillId="0" borderId="0" xfId="0" applyNumberFormat="1" applyFont="1" applyBorder="1" applyAlignment="1" applyProtection="1">
      <alignment horizontal="right" vertical="center"/>
      <protection locked="0"/>
    </xf>
    <xf numFmtId="49" fontId="30" fillId="0" borderId="0" xfId="0" applyNumberFormat="1" applyFont="1" applyBorder="1" applyAlignment="1" applyProtection="1">
      <alignment vertical="center"/>
      <protection locked="0"/>
    </xf>
    <xf numFmtId="37" fontId="30" fillId="0" borderId="3" xfId="0" applyNumberFormat="1" applyFont="1" applyBorder="1" applyAlignment="1" applyProtection="1">
      <alignment vertical="center"/>
    </xf>
    <xf numFmtId="37" fontId="30" fillId="0" borderId="2" xfId="0" applyNumberFormat="1" applyFont="1" applyBorder="1" applyAlignment="1" applyProtection="1">
      <alignment vertical="center"/>
      <protection locked="0"/>
    </xf>
    <xf numFmtId="0" fontId="40" fillId="0" borderId="0" xfId="0" applyFont="1" applyBorder="1" applyAlignment="1"/>
    <xf numFmtId="0" fontId="40" fillId="0" borderId="0" xfId="0" applyFont="1" applyBorder="1" applyAlignment="1" applyProtection="1">
      <alignment horizontal="left"/>
    </xf>
    <xf numFmtId="37" fontId="40" fillId="0" borderId="0" xfId="0" applyNumberFormat="1" applyFont="1" applyBorder="1" applyAlignment="1" applyProtection="1"/>
    <xf numFmtId="37" fontId="4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5" fillId="0" borderId="0" xfId="0" quotePrefix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0" fillId="0" borderId="1" xfId="34" applyNumberFormat="1" applyFont="1" applyBorder="1"/>
    <xf numFmtId="176" fontId="0" fillId="0" borderId="0" xfId="34" applyNumberFormat="1" applyFont="1"/>
    <xf numFmtId="38" fontId="0" fillId="0" borderId="0" xfId="34" applyFont="1" applyAlignment="1">
      <alignment horizontal="right"/>
    </xf>
    <xf numFmtId="176" fontId="0" fillId="0" borderId="0" xfId="34" applyNumberFormat="1" applyFont="1" applyAlignment="1">
      <alignment horizontal="right"/>
    </xf>
    <xf numFmtId="37" fontId="0" fillId="0" borderId="0" xfId="0" applyNumberFormat="1" applyAlignment="1"/>
    <xf numFmtId="38" fontId="0" fillId="0" borderId="0" xfId="34" applyFont="1" applyAlignment="1">
      <alignment horizontal="center" vertical="center"/>
    </xf>
    <xf numFmtId="38" fontId="0" fillId="0" borderId="0" xfId="34" applyFont="1"/>
    <xf numFmtId="176" fontId="0" fillId="0" borderId="1" xfId="34" applyNumberFormat="1" applyFont="1" applyBorder="1" applyAlignment="1">
      <alignment horizontal="right"/>
    </xf>
    <xf numFmtId="176" fontId="0" fillId="0" borderId="0" xfId="34" applyNumberFormat="1" applyFont="1" applyBorder="1" applyAlignment="1">
      <alignment horizontal="right"/>
    </xf>
    <xf numFmtId="38" fontId="0" fillId="0" borderId="0" xfId="34" applyFont="1" applyBorder="1" applyProtection="1"/>
    <xf numFmtId="176" fontId="0" fillId="0" borderId="0" xfId="34" applyNumberFormat="1" applyFont="1" applyBorder="1"/>
    <xf numFmtId="38" fontId="5" fillId="0" borderId="0" xfId="34" applyFont="1" applyAlignment="1">
      <alignment horizontal="center" vertical="center"/>
    </xf>
    <xf numFmtId="176" fontId="5" fillId="0" borderId="1" xfId="34" applyNumberFormat="1" applyFont="1" applyBorder="1"/>
    <xf numFmtId="176" fontId="5" fillId="0" borderId="0" xfId="34" applyNumberFormat="1" applyFont="1" applyBorder="1"/>
    <xf numFmtId="176" fontId="5" fillId="0" borderId="0" xfId="34" applyNumberFormat="1" applyFont="1" applyBorder="1" applyAlignment="1">
      <alignment horizontal="right"/>
    </xf>
    <xf numFmtId="38" fontId="5" fillId="0" borderId="0" xfId="34" applyFont="1"/>
    <xf numFmtId="38" fontId="5" fillId="0" borderId="0" xfId="34" applyFont="1" applyAlignment="1">
      <alignment horizontal="center"/>
    </xf>
    <xf numFmtId="38" fontId="5" fillId="0" borderId="1" xfId="34" applyFont="1" applyBorder="1"/>
    <xf numFmtId="38" fontId="5" fillId="0" borderId="0" xfId="34" applyFont="1" applyBorder="1"/>
    <xf numFmtId="38" fontId="5" fillId="0" borderId="0" xfId="34" applyFont="1" applyBorder="1" applyProtection="1"/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/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38" fontId="0" fillId="0" borderId="0" xfId="34" applyFont="1" applyBorder="1" applyAlignment="1">
      <alignment horizontal="right"/>
    </xf>
    <xf numFmtId="38" fontId="0" fillId="0" borderId="1" xfId="34" applyFont="1" applyBorder="1" applyAlignment="1">
      <alignment horizontal="right"/>
    </xf>
    <xf numFmtId="38" fontId="0" fillId="0" borderId="1" xfId="34" applyFont="1" applyBorder="1"/>
    <xf numFmtId="38" fontId="5" fillId="0" borderId="0" xfId="34" applyFont="1" applyBorder="1" applyAlignment="1">
      <alignment horizontal="right"/>
    </xf>
    <xf numFmtId="0" fontId="0" fillId="0" borderId="2" xfId="0" applyBorder="1" applyAlignment="1">
      <alignment horizontal="centerContinuous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center" vertical="center" wrapText="1"/>
    </xf>
    <xf numFmtId="0" fontId="0" fillId="0" borderId="5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182" fontId="0" fillId="0" borderId="0" xfId="0" applyNumberFormat="1">
      <alignment vertical="center"/>
    </xf>
    <xf numFmtId="182" fontId="0" fillId="0" borderId="0" xfId="34" applyNumberFormat="1" applyFont="1"/>
    <xf numFmtId="182" fontId="0" fillId="0" borderId="0" xfId="34" applyNumberFormat="1" applyFont="1" applyAlignment="1">
      <alignment horizontal="right"/>
    </xf>
    <xf numFmtId="187" fontId="0" fillId="0" borderId="0" xfId="34" applyNumberFormat="1" applyFont="1"/>
    <xf numFmtId="187" fontId="5" fillId="0" borderId="0" xfId="34" applyNumberFormat="1" applyFont="1"/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2" fontId="0" fillId="0" borderId="0" xfId="34" applyNumberFormat="1" applyFont="1" applyBorder="1"/>
    <xf numFmtId="182" fontId="0" fillId="0" borderId="0" xfId="34" applyNumberFormat="1" applyFont="1" applyBorder="1" applyAlignment="1">
      <alignment horizontal="right"/>
    </xf>
    <xf numFmtId="187" fontId="0" fillId="0" borderId="0" xfId="34" applyNumberFormat="1" applyFont="1" applyAlignment="1">
      <alignment horizontal="right"/>
    </xf>
    <xf numFmtId="182" fontId="5" fillId="0" borderId="0" xfId="0" applyNumberFormat="1" applyFo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right" vertical="top"/>
    </xf>
    <xf numFmtId="0" fontId="6" fillId="0" borderId="0" xfId="0" applyFont="1">
      <alignment vertical="center"/>
    </xf>
    <xf numFmtId="0" fontId="6" fillId="0" borderId="0" xfId="0" applyFont="1" applyAlignment="1"/>
    <xf numFmtId="0" fontId="43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7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37" fillId="0" borderId="33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7" xfId="0" applyFont="1" applyBorder="1">
      <alignment vertical="center"/>
    </xf>
    <xf numFmtId="176" fontId="37" fillId="0" borderId="1" xfId="0" applyNumberFormat="1" applyFont="1" applyBorder="1" applyAlignment="1">
      <alignment horizontal="right" vertical="center"/>
    </xf>
    <xf numFmtId="176" fontId="3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 applyAlignment="1"/>
    <xf numFmtId="178" fontId="37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76" fontId="0" fillId="0" borderId="1" xfId="0" applyNumberFormat="1" applyBorder="1" applyAlignment="1"/>
    <xf numFmtId="176" fontId="0" fillId="0" borderId="0" xfId="0" applyNumberFormat="1" applyAlignment="1"/>
    <xf numFmtId="38" fontId="4" fillId="0" borderId="1" xfId="49" applyFont="1" applyBorder="1" applyAlignment="1"/>
    <xf numFmtId="38" fontId="4" fillId="0" borderId="0" xfId="49" applyFont="1" applyAlignment="1"/>
    <xf numFmtId="38" fontId="5" fillId="0" borderId="1" xfId="49" applyFont="1" applyBorder="1" applyAlignment="1"/>
    <xf numFmtId="38" fontId="5" fillId="0" borderId="0" xfId="49" applyFont="1" applyAlignment="1"/>
    <xf numFmtId="0" fontId="3" fillId="0" borderId="0" xfId="0" applyFont="1">
      <alignment vertical="center"/>
    </xf>
    <xf numFmtId="176" fontId="5" fillId="0" borderId="1" xfId="0" applyNumberFormat="1" applyFont="1" applyBorder="1" applyAlignment="1"/>
    <xf numFmtId="176" fontId="5" fillId="0" borderId="0" xfId="0" applyNumberFormat="1" applyFont="1" applyAlignme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176" fontId="4" fillId="0" borderId="1" xfId="0" applyNumberFormat="1" applyFont="1" applyBorder="1" applyAlignment="1"/>
    <xf numFmtId="176" fontId="4" fillId="0" borderId="0" xfId="0" applyNumberFormat="1" applyFont="1" applyAlignment="1"/>
    <xf numFmtId="37" fontId="4" fillId="0" borderId="0" xfId="0" applyNumberFormat="1" applyFont="1" applyAlignment="1"/>
    <xf numFmtId="0" fontId="8" fillId="0" borderId="0" xfId="0" applyFont="1" applyAlignment="1"/>
    <xf numFmtId="0" fontId="5" fillId="0" borderId="0" xfId="0" applyFont="1" applyAlignment="1">
      <alignment horizontal="left"/>
    </xf>
    <xf numFmtId="178" fontId="5" fillId="0" borderId="0" xfId="0" applyNumberFormat="1" applyFont="1" applyAlignment="1">
      <alignment horizontal="center" vertical="center"/>
    </xf>
    <xf numFmtId="37" fontId="4" fillId="0" borderId="0" xfId="0" applyNumberFormat="1" applyFont="1">
      <alignment vertical="center"/>
    </xf>
    <xf numFmtId="178" fontId="5" fillId="0" borderId="1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Protection="1">
      <alignment vertical="center"/>
      <protection locked="0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distributed"/>
    </xf>
    <xf numFmtId="176" fontId="4" fillId="0" borderId="1" xfId="0" quotePrefix="1" applyNumberFormat="1" applyFont="1" applyBorder="1" applyAlignment="1"/>
    <xf numFmtId="49" fontId="4" fillId="0" borderId="0" xfId="0" applyNumberFormat="1" applyFont="1" applyAlignment="1">
      <alignment horizontal="right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 applyAlignment="1">
      <alignment vertical="top"/>
    </xf>
    <xf numFmtId="178" fontId="5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7" fillId="0" borderId="9" xfId="0" applyFont="1" applyBorder="1" applyAlignment="1">
      <alignment horizontal="right"/>
    </xf>
    <xf numFmtId="0" fontId="45" fillId="0" borderId="6" xfId="0" applyFont="1" applyBorder="1" applyAlignment="1">
      <alignment horizontal="center" vertical="center"/>
    </xf>
    <xf numFmtId="37" fontId="37" fillId="0" borderId="7" xfId="0" applyNumberFormat="1" applyFont="1" applyBorder="1">
      <alignment vertical="center"/>
    </xf>
    <xf numFmtId="37" fontId="37" fillId="0" borderId="8" xfId="0" applyNumberFormat="1" applyFont="1" applyBorder="1">
      <alignment vertical="center"/>
    </xf>
    <xf numFmtId="0" fontId="37" fillId="0" borderId="0" xfId="0" applyFont="1" applyAlignment="1">
      <alignment horizontal="right"/>
    </xf>
    <xf numFmtId="0" fontId="37" fillId="0" borderId="4" xfId="0" applyFont="1" applyBorder="1" applyAlignment="1">
      <alignment horizontal="left"/>
    </xf>
    <xf numFmtId="37" fontId="37" fillId="0" borderId="0" xfId="0" applyNumberFormat="1" applyFont="1">
      <alignment vertical="center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41" fontId="37" fillId="0" borderId="3" xfId="0" applyNumberFormat="1" applyFont="1" applyBorder="1">
      <alignment vertical="center"/>
    </xf>
    <xf numFmtId="41" fontId="37" fillId="0" borderId="2" xfId="0" applyNumberFormat="1" applyFont="1" applyBorder="1">
      <alignment vertical="center"/>
    </xf>
    <xf numFmtId="0" fontId="37" fillId="0" borderId="0" xfId="0" applyFont="1" applyAlignment="1"/>
    <xf numFmtId="0" fontId="37" fillId="0" borderId="6" xfId="0" applyFont="1" applyBorder="1" applyAlignment="1">
      <alignment horizontal="centerContinuous" vertical="center"/>
    </xf>
    <xf numFmtId="0" fontId="45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Continuous" vertical="center"/>
    </xf>
    <xf numFmtId="0" fontId="37" fillId="0" borderId="0" xfId="0" applyFont="1" applyAlignment="1">
      <alignment horizontal="left"/>
    </xf>
    <xf numFmtId="37" fontId="37" fillId="0" borderId="1" xfId="0" applyNumberFormat="1" applyFont="1" applyBorder="1">
      <alignment vertical="center"/>
    </xf>
    <xf numFmtId="176" fontId="37" fillId="0" borderId="1" xfId="0" applyNumberFormat="1" applyFont="1" applyBorder="1">
      <alignment vertical="center"/>
    </xf>
    <xf numFmtId="176" fontId="37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8" fillId="0" borderId="0" xfId="0" applyNumberFormat="1" applyFont="1" applyAlignment="1"/>
    <xf numFmtId="0" fontId="3" fillId="0" borderId="0" xfId="0" applyFont="1" applyAlignment="1">
      <alignment horizontal="centerContinuous" vertical="center"/>
    </xf>
    <xf numFmtId="176" fontId="7" fillId="0" borderId="1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176" fontId="8" fillId="0" borderId="1" xfId="0" applyNumberFormat="1" applyFont="1" applyBorder="1" applyAlignment="1">
      <alignment horizontal="right"/>
    </xf>
    <xf numFmtId="176" fontId="8" fillId="0" borderId="0" xfId="0" applyNumberFormat="1" applyFont="1" applyAlignment="1">
      <alignment horizontal="right"/>
    </xf>
    <xf numFmtId="0" fontId="37" fillId="0" borderId="8" xfId="0" applyFont="1" applyBorder="1" applyAlignment="1">
      <alignment horizontal="center" vertical="center"/>
    </xf>
    <xf numFmtId="41" fontId="37" fillId="0" borderId="0" xfId="0" applyNumberFormat="1" applyFont="1">
      <alignment vertical="center"/>
    </xf>
    <xf numFmtId="0" fontId="37" fillId="0" borderId="11" xfId="0" applyFont="1" applyBorder="1" applyAlignment="1">
      <alignment horizontal="centerContinuous" vertical="center"/>
    </xf>
    <xf numFmtId="0" fontId="45" fillId="0" borderId="1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Continuous" vertical="center"/>
    </xf>
    <xf numFmtId="176" fontId="8" fillId="0" borderId="1" xfId="0" applyNumberFormat="1" applyFont="1" applyBorder="1" applyAlignment="1"/>
    <xf numFmtId="0" fontId="3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left"/>
    </xf>
    <xf numFmtId="0" fontId="37" fillId="0" borderId="13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0" fillId="0" borderId="8" xfId="0" applyBorder="1" applyAlignment="1"/>
    <xf numFmtId="0" fontId="7" fillId="0" borderId="0" xfId="0" applyFont="1" applyAlignment="1"/>
    <xf numFmtId="41" fontId="37" fillId="0" borderId="2" xfId="0" applyNumberFormat="1" applyFont="1" applyBorder="1" applyAlignment="1">
      <alignment horizontal="center" vertical="center"/>
    </xf>
    <xf numFmtId="41" fontId="37" fillId="0" borderId="13" xfId="0" applyNumberFormat="1" applyFont="1" applyBorder="1" applyAlignment="1">
      <alignment horizontal="center" vertical="center"/>
    </xf>
    <xf numFmtId="0" fontId="0" fillId="0" borderId="2" xfId="0" applyBorder="1" applyAlignment="1"/>
    <xf numFmtId="177" fontId="37" fillId="0" borderId="2" xfId="0" applyNumberFormat="1" applyFont="1" applyBorder="1">
      <alignment vertical="center"/>
    </xf>
    <xf numFmtId="41" fontId="37" fillId="0" borderId="8" xfId="0" applyNumberFormat="1" applyFont="1" applyBorder="1" applyAlignment="1">
      <alignment horizontal="center" vertical="center"/>
    </xf>
    <xf numFmtId="177" fontId="37" fillId="0" borderId="0" xfId="0" applyNumberFormat="1" applyFont="1">
      <alignment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37" fontId="4" fillId="0" borderId="8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37" fontId="4" fillId="0" borderId="1" xfId="0" applyNumberFormat="1" applyFont="1" applyBorder="1" applyAlignment="1"/>
    <xf numFmtId="37" fontId="4" fillId="0" borderId="0" xfId="0" applyNumberFormat="1" applyFont="1" applyAlignment="1">
      <alignment horizontal="right"/>
    </xf>
    <xf numFmtId="3" fontId="46" fillId="0" borderId="0" xfId="0" applyNumberFormat="1" applyFont="1" applyAlignment="1">
      <alignment horizontal="right"/>
    </xf>
    <xf numFmtId="3" fontId="47" fillId="0" borderId="0" xfId="0" applyNumberFormat="1" applyFont="1" applyAlignment="1">
      <alignment horizontal="right"/>
    </xf>
    <xf numFmtId="41" fontId="4" fillId="0" borderId="2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/>
    </xf>
    <xf numFmtId="4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4" fillId="0" borderId="7" xfId="0" applyNumberFormat="1" applyFont="1" applyBorder="1">
      <alignment vertical="center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 vertical="center"/>
    </xf>
    <xf numFmtId="3" fontId="46" fillId="0" borderId="1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5" fillId="0" borderId="2" xfId="0" applyFont="1" applyBorder="1" applyAlignment="1"/>
    <xf numFmtId="0" fontId="8" fillId="0" borderId="13" xfId="0" applyFont="1" applyBorder="1" applyAlignment="1">
      <alignment horizontal="left"/>
    </xf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Continuous" vertical="center"/>
    </xf>
    <xf numFmtId="0" fontId="48" fillId="0" borderId="0" xfId="0" applyFont="1" applyAlignment="1"/>
    <xf numFmtId="0" fontId="49" fillId="0" borderId="0" xfId="0" applyFont="1" applyAlignment="1">
      <alignment horizontal="center" vertical="center"/>
    </xf>
    <xf numFmtId="0" fontId="50" fillId="0" borderId="0" xfId="0" applyFont="1" applyAlignment="1"/>
    <xf numFmtId="0" fontId="41" fillId="0" borderId="0" xfId="0" applyFont="1" applyAlignment="1"/>
    <xf numFmtId="0" fontId="51" fillId="0" borderId="7" xfId="0" applyFont="1" applyBorder="1" applyAlignment="1">
      <alignment horizontal="right" vertical="center"/>
    </xf>
    <xf numFmtId="0" fontId="51" fillId="0" borderId="0" xfId="0" applyFont="1" applyAlignment="1">
      <alignment horizontal="right" vertical="center"/>
    </xf>
    <xf numFmtId="37" fontId="0" fillId="0" borderId="1" xfId="0" applyNumberFormat="1" applyBorder="1">
      <alignment vertical="center"/>
    </xf>
    <xf numFmtId="37" fontId="0" fillId="0" borderId="0" xfId="0" applyNumberFormat="1">
      <alignment vertical="center"/>
    </xf>
    <xf numFmtId="0" fontId="0" fillId="0" borderId="0" xfId="0" applyAlignment="1">
      <alignment horizontal="right" vertical="top" indent="1"/>
    </xf>
    <xf numFmtId="0" fontId="5" fillId="0" borderId="0" xfId="0" applyFont="1" applyAlignment="1">
      <alignment horizontal="right" vertical="top" indent="1"/>
    </xf>
    <xf numFmtId="41" fontId="0" fillId="0" borderId="2" xfId="0" applyNumberFormat="1" applyBorder="1">
      <alignment vertical="center"/>
    </xf>
    <xf numFmtId="41" fontId="0" fillId="0" borderId="3" xfId="0" applyNumberFormat="1" applyBorder="1">
      <alignment vertical="center"/>
    </xf>
    <xf numFmtId="41" fontId="0" fillId="0" borderId="0" xfId="0" applyNumberFormat="1" applyAlignment="1"/>
    <xf numFmtId="41" fontId="0" fillId="0" borderId="0" xfId="0" applyNumberFormat="1">
      <alignment vertical="center"/>
    </xf>
    <xf numFmtId="0" fontId="37" fillId="0" borderId="9" xfId="0" applyFont="1" applyBorder="1" applyAlignment="1">
      <alignment horizontal="right" vertical="center"/>
    </xf>
    <xf numFmtId="0" fontId="52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Continuous" vertical="center"/>
    </xf>
    <xf numFmtId="0" fontId="37" fillId="0" borderId="14" xfId="0" applyFont="1" applyBorder="1" applyAlignment="1">
      <alignment horizontal="centerContinuous" vertical="center"/>
    </xf>
    <xf numFmtId="0" fontId="37" fillId="0" borderId="4" xfId="0" applyFont="1" applyBorder="1" applyAlignment="1">
      <alignment horizontal="right" vertical="center"/>
    </xf>
    <xf numFmtId="178" fontId="37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0" borderId="4" xfId="0" applyFont="1" applyBorder="1" applyAlignment="1">
      <alignment horizontal="right" vertical="center"/>
    </xf>
    <xf numFmtId="0" fontId="37" fillId="0" borderId="2" xfId="0" applyFont="1" applyBorder="1">
      <alignment vertical="center"/>
    </xf>
    <xf numFmtId="0" fontId="37" fillId="0" borderId="13" xfId="0" applyFont="1" applyBorder="1">
      <alignment vertical="center"/>
    </xf>
    <xf numFmtId="37" fontId="37" fillId="0" borderId="3" xfId="0" applyNumberFormat="1" applyFont="1" applyBorder="1">
      <alignment vertical="center"/>
    </xf>
    <xf numFmtId="37" fontId="37" fillId="0" borderId="2" xfId="0" applyNumberFormat="1" applyFont="1" applyBorder="1">
      <alignment vertical="center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6" fontId="37" fillId="0" borderId="0" xfId="0" applyNumberFormat="1" applyFont="1" applyProtection="1">
      <alignment vertical="center"/>
      <protection locked="0"/>
    </xf>
    <xf numFmtId="176" fontId="4" fillId="0" borderId="1" xfId="34" applyNumberFormat="1" applyFont="1" applyBorder="1"/>
    <xf numFmtId="176" fontId="4" fillId="0" borderId="0" xfId="34" applyNumberFormat="1" applyFont="1" applyBorder="1"/>
    <xf numFmtId="38" fontId="37" fillId="0" borderId="0" xfId="34" applyFont="1" applyAlignment="1">
      <alignment vertical="center"/>
    </xf>
    <xf numFmtId="38" fontId="4" fillId="0" borderId="0" xfId="34" applyFont="1"/>
    <xf numFmtId="193" fontId="47" fillId="0" borderId="0" xfId="34" applyNumberFormat="1" applyFont="1" applyFill="1" applyBorder="1" applyAlignment="1">
      <alignment horizontal="right"/>
    </xf>
    <xf numFmtId="38" fontId="3" fillId="0" borderId="0" xfId="34" applyFont="1" applyAlignment="1">
      <alignment vertical="center"/>
    </xf>
    <xf numFmtId="0" fontId="37" fillId="0" borderId="2" xfId="0" applyFont="1" applyBorder="1" applyAlignment="1">
      <alignment horizontal="centerContinuous" vertical="center"/>
    </xf>
    <xf numFmtId="0" fontId="37" fillId="0" borderId="13" xfId="0" applyFont="1" applyBorder="1" applyAlignment="1">
      <alignment horizontal="centerContinuous" vertical="center"/>
    </xf>
    <xf numFmtId="0" fontId="37" fillId="0" borderId="10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37" fillId="0" borderId="8" xfId="0" applyFont="1" applyBorder="1">
      <alignment vertical="center"/>
    </xf>
    <xf numFmtId="0" fontId="37" fillId="0" borderId="14" xfId="0" applyFont="1" applyBorder="1">
      <alignment vertical="center"/>
    </xf>
    <xf numFmtId="0" fontId="53" fillId="0" borderId="0" xfId="0" applyFont="1" applyAlignment="1">
      <alignment horizontal="right" vertical="center"/>
    </xf>
    <xf numFmtId="0" fontId="54" fillId="0" borderId="0" xfId="0" applyFont="1" applyAlignment="1"/>
    <xf numFmtId="176" fontId="5" fillId="0" borderId="0" xfId="0" applyNumberFormat="1" applyFont="1">
      <alignment vertical="center"/>
    </xf>
    <xf numFmtId="38" fontId="55" fillId="0" borderId="0" xfId="49" quotePrefix="1" applyFont="1" applyFill="1" applyBorder="1" applyAlignment="1">
      <alignment horizontal="right"/>
    </xf>
    <xf numFmtId="0" fontId="3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7" fillId="0" borderId="37" xfId="0" applyFont="1" applyBorder="1" applyAlignment="1">
      <alignment horizontal="center" vertical="top" wrapText="1"/>
    </xf>
    <xf numFmtId="0" fontId="37" fillId="0" borderId="37" xfId="0" applyFont="1" applyBorder="1" applyAlignment="1"/>
    <xf numFmtId="0" fontId="37" fillId="0" borderId="37" xfId="0" quotePrefix="1" applyFont="1" applyBorder="1" applyAlignment="1"/>
    <xf numFmtId="0" fontId="37" fillId="0" borderId="19" xfId="0" applyFont="1" applyBorder="1" applyAlignment="1">
      <alignment horizontal="center" vertical="top" wrapText="1"/>
    </xf>
    <xf numFmtId="0" fontId="45" fillId="0" borderId="19" xfId="0" applyFont="1" applyBorder="1" applyAlignment="1">
      <alignment horizontal="center" vertical="top" wrapText="1"/>
    </xf>
    <xf numFmtId="0" fontId="4" fillId="0" borderId="62" xfId="43" applyBorder="1" applyAlignment="1">
      <alignment horizontal="center" vertical="center" wrapText="1" justifyLastLine="1"/>
    </xf>
    <xf numFmtId="0" fontId="4" fillId="0" borderId="63" xfId="43" applyBorder="1" applyAlignment="1">
      <alignment horizontal="center" vertical="center" wrapText="1" justifyLastLine="1"/>
    </xf>
    <xf numFmtId="0" fontId="37" fillId="0" borderId="17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top" wrapText="1"/>
    </xf>
    <xf numFmtId="0" fontId="4" fillId="0" borderId="43" xfId="43" applyBorder="1" applyAlignment="1">
      <alignment horizontal="center" vertical="center" wrapText="1" justifyLastLine="1"/>
    </xf>
    <xf numFmtId="0" fontId="4" fillId="0" borderId="44" xfId="43" applyBorder="1" applyAlignment="1">
      <alignment horizontal="center" vertical="center" wrapText="1" justifyLastLine="1"/>
    </xf>
    <xf numFmtId="0" fontId="37" fillId="0" borderId="38" xfId="0" applyFont="1" applyBorder="1" applyAlignment="1">
      <alignment horizontal="left"/>
    </xf>
    <xf numFmtId="0" fontId="45" fillId="0" borderId="20" xfId="0" applyFont="1" applyBorder="1" applyAlignment="1">
      <alignment horizontal="right"/>
    </xf>
    <xf numFmtId="0" fontId="45" fillId="0" borderId="0" xfId="0" applyFont="1" applyAlignment="1">
      <alignment horizontal="right"/>
    </xf>
    <xf numFmtId="190" fontId="57" fillId="0" borderId="0" xfId="43" applyNumberFormat="1" applyFont="1" applyAlignment="1">
      <alignment horizontal="right" vertical="center"/>
    </xf>
    <xf numFmtId="0" fontId="37" fillId="0" borderId="39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18" xfId="0" applyFont="1" applyBorder="1" applyAlignment="1">
      <alignment horizontal="right"/>
    </xf>
    <xf numFmtId="191" fontId="5" fillId="0" borderId="0" xfId="0" applyNumberFormat="1" applyFont="1" applyAlignment="1">
      <alignment horizontal="right"/>
    </xf>
    <xf numFmtId="37" fontId="37" fillId="0" borderId="39" xfId="0" applyNumberFormat="1" applyFont="1" applyBorder="1" applyAlignment="1">
      <alignment horizontal="center"/>
    </xf>
    <xf numFmtId="191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91" fontId="4" fillId="0" borderId="18" xfId="0" applyNumberFormat="1" applyFont="1" applyBorder="1" applyAlignment="1">
      <alignment horizontal="right"/>
    </xf>
    <xf numFmtId="191" fontId="5" fillId="0" borderId="0" xfId="0" applyNumberFormat="1" applyFont="1" applyAlignment="1"/>
    <xf numFmtId="0" fontId="3" fillId="0" borderId="18" xfId="0" applyFont="1" applyBorder="1" applyAlignment="1">
      <alignment horizontal="right"/>
    </xf>
    <xf numFmtId="0" fontId="3" fillId="0" borderId="0" xfId="0" applyFont="1" applyAlignment="1">
      <alignment horizontal="right"/>
    </xf>
    <xf numFmtId="41" fontId="58" fillId="0" borderId="0" xfId="0" applyNumberFormat="1" applyFont="1" applyAlignment="1">
      <alignment horizontal="right"/>
    </xf>
    <xf numFmtId="0" fontId="3" fillId="0" borderId="39" xfId="0" applyFont="1" applyBorder="1" applyAlignment="1">
      <alignment horizontal="center"/>
    </xf>
    <xf numFmtId="0" fontId="37" fillId="0" borderId="2" xfId="0" applyFont="1" applyBorder="1" applyAlignment="1"/>
    <xf numFmtId="0" fontId="37" fillId="0" borderId="40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185" fontId="37" fillId="0" borderId="2" xfId="0" applyNumberFormat="1" applyFont="1" applyBorder="1" applyAlignment="1"/>
    <xf numFmtId="185" fontId="37" fillId="0" borderId="40" xfId="0" applyNumberFormat="1" applyFont="1" applyBorder="1" applyAlignment="1"/>
    <xf numFmtId="0" fontId="37" fillId="0" borderId="4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86" fontId="37" fillId="0" borderId="0" xfId="0" applyNumberFormat="1" applyFont="1" applyAlignment="1"/>
    <xf numFmtId="0" fontId="37" fillId="0" borderId="14" xfId="0" applyFont="1" applyBorder="1" applyAlignment="1">
      <alignment horizontal="right"/>
    </xf>
    <xf numFmtId="37" fontId="37" fillId="0" borderId="62" xfId="0" applyNumberFormat="1" applyFont="1" applyBorder="1" applyAlignment="1">
      <alignment horizontal="center"/>
    </xf>
    <xf numFmtId="0" fontId="37" fillId="0" borderId="4" xfId="0" applyFont="1" applyBorder="1" applyAlignment="1">
      <alignment horizontal="right"/>
    </xf>
    <xf numFmtId="182" fontId="4" fillId="0" borderId="0" xfId="0" applyNumberFormat="1" applyFont="1" applyAlignment="1"/>
    <xf numFmtId="182" fontId="59" fillId="0" borderId="0" xfId="0" applyNumberFormat="1" applyFont="1" applyAlignment="1"/>
    <xf numFmtId="179" fontId="4" fillId="0" borderId="0" xfId="0" applyNumberFormat="1" applyFont="1" applyAlignment="1">
      <alignment horizontal="right"/>
    </xf>
    <xf numFmtId="182" fontId="4" fillId="0" borderId="0" xfId="0" applyNumberFormat="1" applyFont="1" applyAlignment="1">
      <alignment horizontal="right"/>
    </xf>
    <xf numFmtId="38" fontId="4" fillId="0" borderId="0" xfId="49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79" fontId="5" fillId="0" borderId="0" xfId="0" applyNumberFormat="1" applyFont="1" applyAlignment="1">
      <alignment horizontal="right"/>
    </xf>
    <xf numFmtId="182" fontId="5" fillId="0" borderId="0" xfId="0" applyNumberFormat="1" applyFont="1" applyAlignment="1">
      <alignment horizontal="right"/>
    </xf>
    <xf numFmtId="38" fontId="5" fillId="0" borderId="0" xfId="49" applyFont="1" applyBorder="1" applyAlignment="1">
      <alignment horizontal="right"/>
    </xf>
    <xf numFmtId="37" fontId="3" fillId="0" borderId="39" xfId="0" applyNumberFormat="1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37" fillId="0" borderId="42" xfId="0" applyFont="1" applyBorder="1" applyAlignment="1"/>
    <xf numFmtId="0" fontId="37" fillId="0" borderId="64" xfId="0" applyFont="1" applyBorder="1" applyAlignment="1"/>
    <xf numFmtId="0" fontId="4" fillId="0" borderId="42" xfId="0" applyFont="1" applyBorder="1" applyAlignment="1"/>
    <xf numFmtId="182" fontId="4" fillId="0" borderId="42" xfId="0" applyNumberFormat="1" applyFont="1" applyBorder="1" applyAlignment="1"/>
    <xf numFmtId="186" fontId="37" fillId="0" borderId="42" xfId="0" applyNumberFormat="1" applyFont="1" applyBorder="1" applyAlignment="1"/>
    <xf numFmtId="184" fontId="37" fillId="0" borderId="43" xfId="0" applyNumberFormat="1" applyFont="1" applyBorder="1" applyAlignment="1">
      <alignment horizontal="center"/>
    </xf>
    <xf numFmtId="0" fontId="4" fillId="0" borderId="20" xfId="0" applyFont="1" applyBorder="1" applyAlignment="1">
      <alignment vertical="top" wrapText="1"/>
    </xf>
    <xf numFmtId="0" fontId="37" fillId="0" borderId="4" xfId="0" applyFont="1" applyBorder="1">
      <alignment vertical="center"/>
    </xf>
    <xf numFmtId="0" fontId="45" fillId="0" borderId="0" xfId="0" applyFont="1">
      <alignment vertical="center"/>
    </xf>
    <xf numFmtId="182" fontId="0" fillId="0" borderId="0" xfId="0" applyNumberFormat="1" applyAlignment="1"/>
    <xf numFmtId="182" fontId="37" fillId="0" borderId="0" xfId="0" applyNumberFormat="1" applyFont="1">
      <alignment vertical="center"/>
    </xf>
    <xf numFmtId="0" fontId="60" fillId="0" borderId="0" xfId="0" applyFont="1">
      <alignment vertical="center"/>
    </xf>
    <xf numFmtId="182" fontId="3" fillId="0" borderId="0" xfId="0" applyNumberFormat="1" applyFont="1">
      <alignment vertical="center"/>
    </xf>
    <xf numFmtId="0" fontId="61" fillId="0" borderId="0" xfId="0" applyFont="1" applyAlignment="1"/>
    <xf numFmtId="0" fontId="37" fillId="0" borderId="0" xfId="0" quotePrefix="1" applyFont="1" applyAlignment="1">
      <alignment horizontal="center" vertical="center"/>
    </xf>
    <xf numFmtId="49" fontId="37" fillId="0" borderId="0" xfId="0" applyNumberFormat="1" applyFont="1" applyAlignment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7" fillId="0" borderId="3" xfId="0" applyFont="1" applyBorder="1">
      <alignment vertical="center"/>
    </xf>
    <xf numFmtId="192" fontId="62" fillId="0" borderId="0" xfId="0" applyNumberFormat="1" applyFont="1" applyAlignment="1">
      <alignment horizontal="right" vertical="center"/>
    </xf>
    <xf numFmtId="192" fontId="63" fillId="0" borderId="0" xfId="0" applyNumberFormat="1" applyFont="1" applyAlignment="1">
      <alignment horizontal="right" vertical="center"/>
    </xf>
    <xf numFmtId="192" fontId="62" fillId="0" borderId="0" xfId="0" applyNumberFormat="1" applyFont="1">
      <alignment vertical="center"/>
    </xf>
    <xf numFmtId="0" fontId="3" fillId="0" borderId="4" xfId="0" applyFont="1" applyBorder="1">
      <alignment vertical="center"/>
    </xf>
    <xf numFmtId="41" fontId="4" fillId="0" borderId="0" xfId="0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41" fontId="5" fillId="0" borderId="0" xfId="0" applyNumberFormat="1" applyFont="1" applyAlignment="1"/>
    <xf numFmtId="41" fontId="5" fillId="0" borderId="0" xfId="0" applyNumberFormat="1" applyFont="1" applyAlignment="1">
      <alignment horizontal="right"/>
    </xf>
    <xf numFmtId="41" fontId="4" fillId="0" borderId="0" xfId="0" applyNumberFormat="1" applyFont="1" applyAlignment="1"/>
    <xf numFmtId="41" fontId="0" fillId="0" borderId="1" xfId="0" applyNumberFormat="1" applyBorder="1" applyAlignment="1">
      <alignment horizontal="right"/>
    </xf>
    <xf numFmtId="0" fontId="45" fillId="0" borderId="36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37" fillId="0" borderId="8" xfId="0" applyFont="1" applyBorder="1" applyAlignment="1">
      <alignment horizontal="left" vertical="center"/>
    </xf>
    <xf numFmtId="188" fontId="0" fillId="0" borderId="1" xfId="0" applyNumberFormat="1" applyBorder="1" applyAlignment="1"/>
    <xf numFmtId="188" fontId="0" fillId="0" borderId="0" xfId="0" applyNumberFormat="1" applyAlignment="1"/>
    <xf numFmtId="188" fontId="0" fillId="0" borderId="0" xfId="0" applyNumberFormat="1" applyAlignment="1">
      <alignment horizontal="right"/>
    </xf>
    <xf numFmtId="188" fontId="4" fillId="0" borderId="0" xfId="0" applyNumberFormat="1" applyFont="1" applyAlignment="1"/>
    <xf numFmtId="188" fontId="5" fillId="0" borderId="0" xfId="0" applyNumberFormat="1" applyFont="1" applyAlignment="1"/>
    <xf numFmtId="188" fontId="5" fillId="0" borderId="0" xfId="0" applyNumberFormat="1" applyFont="1" applyAlignment="1">
      <alignment horizontal="right"/>
    </xf>
    <xf numFmtId="0" fontId="65" fillId="0" borderId="0" xfId="0" applyFont="1" applyAlignment="1"/>
    <xf numFmtId="0" fontId="37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right" vertical="center"/>
    </xf>
    <xf numFmtId="181" fontId="37" fillId="0" borderId="0" xfId="0" applyNumberFormat="1" applyFont="1">
      <alignment vertical="center"/>
    </xf>
    <xf numFmtId="181" fontId="52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/>
    </xf>
    <xf numFmtId="181" fontId="37" fillId="0" borderId="3" xfId="0" applyNumberFormat="1" applyFont="1" applyBorder="1">
      <alignment vertical="center"/>
    </xf>
    <xf numFmtId="181" fontId="37" fillId="0" borderId="2" xfId="0" applyNumberFormat="1" applyFont="1" applyBorder="1">
      <alignment vertical="center"/>
    </xf>
    <xf numFmtId="0" fontId="37" fillId="0" borderId="11" xfId="0" applyFont="1" applyBorder="1" applyAlignment="1">
      <alignment horizontal="center" vertical="center" wrapText="1"/>
    </xf>
    <xf numFmtId="41" fontId="37" fillId="0" borderId="1" xfId="0" applyNumberFormat="1" applyFont="1" applyBorder="1" applyAlignment="1">
      <alignment horizontal="right" vertical="center"/>
    </xf>
    <xf numFmtId="41" fontId="37" fillId="0" borderId="0" xfId="0" applyNumberFormat="1" applyFont="1" applyAlignment="1">
      <alignment horizontal="right" vertical="center"/>
    </xf>
    <xf numFmtId="41" fontId="37" fillId="0" borderId="1" xfId="0" applyNumberFormat="1" applyFont="1" applyBorder="1">
      <alignment vertical="center"/>
    </xf>
    <xf numFmtId="41" fontId="37" fillId="0" borderId="0" xfId="0" applyNumberFormat="1" applyFont="1" applyAlignment="1">
      <alignment horizontal="center" vertical="center"/>
    </xf>
    <xf numFmtId="41" fontId="3" fillId="0" borderId="1" xfId="0" applyNumberFormat="1" applyFont="1" applyBorder="1">
      <alignment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center" vertical="center"/>
    </xf>
    <xf numFmtId="0" fontId="16" fillId="0" borderId="22" xfId="28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176" fontId="30" fillId="0" borderId="1" xfId="0" applyNumberFormat="1" applyFont="1" applyBorder="1" applyAlignment="1">
      <alignment horizontal="right"/>
    </xf>
    <xf numFmtId="176" fontId="30" fillId="0" borderId="0" xfId="0" applyNumberFormat="1" applyFont="1" applyAlignment="1">
      <alignment horizontal="right"/>
    </xf>
    <xf numFmtId="176" fontId="30" fillId="0" borderId="1" xfId="0" applyNumberFormat="1" applyFont="1" applyBorder="1" applyAlignment="1"/>
    <xf numFmtId="176" fontId="30" fillId="0" borderId="0" xfId="0" applyNumberFormat="1" applyFont="1" applyAlignment="1"/>
    <xf numFmtId="0" fontId="5" fillId="0" borderId="4" xfId="0" applyFont="1" applyBorder="1" applyAlignment="1">
      <alignment horizontal="right" vertical="center"/>
    </xf>
    <xf numFmtId="0" fontId="30" fillId="0" borderId="7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0" borderId="47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33" xfId="0" applyNumberFormat="1" applyFont="1" applyBorder="1" applyAlignment="1">
      <alignment horizontal="center" vertical="center"/>
    </xf>
    <xf numFmtId="0" fontId="30" fillId="0" borderId="48" xfId="0" applyNumberFormat="1" applyFont="1" applyBorder="1" applyAlignment="1">
      <alignment horizontal="center" vertical="center"/>
    </xf>
    <xf numFmtId="0" fontId="30" fillId="0" borderId="21" xfId="0" applyNumberFormat="1" applyFont="1" applyBorder="1" applyAlignment="1">
      <alignment horizontal="center" vertical="center"/>
    </xf>
    <xf numFmtId="0" fontId="30" fillId="0" borderId="33" xfId="0" applyNumberFormat="1" applyFont="1" applyBorder="1" applyAlignment="1">
      <alignment horizontal="center" vertical="center" wrapText="1"/>
    </xf>
    <xf numFmtId="0" fontId="30" fillId="0" borderId="48" xfId="0" applyNumberFormat="1" applyFont="1" applyBorder="1" applyAlignment="1">
      <alignment horizontal="center" vertical="center" wrapText="1"/>
    </xf>
    <xf numFmtId="0" fontId="30" fillId="0" borderId="21" xfId="0" applyNumberFormat="1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48" xfId="0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0" fontId="31" fillId="0" borderId="8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vertical="center"/>
    </xf>
    <xf numFmtId="0" fontId="30" fillId="0" borderId="10" xfId="0" applyNumberFormat="1" applyFont="1" applyBorder="1" applyAlignment="1">
      <alignment horizontal="center" vertical="center" wrapText="1"/>
    </xf>
    <xf numFmtId="0" fontId="30" fillId="0" borderId="16" xfId="0" applyNumberFormat="1" applyFont="1" applyBorder="1" applyAlignment="1">
      <alignment horizontal="center" vertical="center" wrapText="1"/>
    </xf>
    <xf numFmtId="0" fontId="30" fillId="0" borderId="0" xfId="0" applyNumberFormat="1" applyFont="1" applyBorder="1" applyAlignment="1">
      <alignment horizontal="center" vertical="center" wrapText="1"/>
    </xf>
    <xf numFmtId="0" fontId="30" fillId="0" borderId="4" xfId="0" applyNumberFormat="1" applyFont="1" applyBorder="1" applyAlignment="1">
      <alignment horizontal="center" vertical="center" wrapText="1"/>
    </xf>
    <xf numFmtId="0" fontId="30" fillId="0" borderId="2" xfId="0" applyNumberFormat="1" applyFont="1" applyBorder="1" applyAlignment="1">
      <alignment horizontal="center" vertical="center" wrapText="1"/>
    </xf>
    <xf numFmtId="0" fontId="30" fillId="0" borderId="13" xfId="0" applyNumberFormat="1" applyFont="1" applyBorder="1" applyAlignment="1">
      <alignment horizontal="center" vertical="center" wrapText="1"/>
    </xf>
    <xf numFmtId="0" fontId="30" fillId="0" borderId="36" xfId="0" applyNumberFormat="1" applyFont="1" applyBorder="1" applyAlignment="1">
      <alignment horizontal="center" vertical="center"/>
    </xf>
    <xf numFmtId="0" fontId="30" fillId="0" borderId="48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15" xfId="0" applyNumberFormat="1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177" fontId="30" fillId="0" borderId="6" xfId="0" quotePrefix="1" applyNumberFormat="1" applyFont="1" applyBorder="1" applyAlignment="1" applyProtection="1">
      <alignment horizontal="center" vertical="center"/>
    </xf>
    <xf numFmtId="177" fontId="30" fillId="0" borderId="6" xfId="0" applyNumberFormat="1" applyFont="1" applyBorder="1" applyAlignment="1" applyProtection="1">
      <alignment horizontal="center" vertical="center"/>
    </xf>
    <xf numFmtId="177" fontId="30" fillId="0" borderId="33" xfId="0" applyNumberFormat="1" applyFont="1" applyBorder="1" applyAlignment="1" applyProtection="1">
      <alignment horizontal="center" vertical="center" shrinkToFit="1"/>
    </xf>
    <xf numFmtId="177" fontId="30" fillId="0" borderId="21" xfId="0" applyNumberFormat="1" applyFont="1" applyBorder="1" applyAlignment="1" applyProtection="1">
      <alignment horizontal="center" vertical="center" shrinkToFit="1"/>
    </xf>
    <xf numFmtId="0" fontId="30" fillId="0" borderId="0" xfId="0" applyFont="1" applyBorder="1" applyAlignment="1">
      <alignment horizontal="distributed" vertical="center"/>
    </xf>
    <xf numFmtId="0" fontId="30" fillId="0" borderId="4" xfId="0" applyFont="1" applyBorder="1" applyAlignment="1">
      <alignment horizontal="distributed" vertical="center"/>
    </xf>
    <xf numFmtId="177" fontId="30" fillId="0" borderId="9" xfId="0" applyNumberFormat="1" applyFont="1" applyBorder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177" fontId="30" fillId="0" borderId="15" xfId="0" applyNumberFormat="1" applyFont="1" applyBorder="1" applyAlignment="1">
      <alignment horizontal="center" vertical="center"/>
    </xf>
    <xf numFmtId="177" fontId="30" fillId="0" borderId="11" xfId="0" applyNumberFormat="1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1" fillId="0" borderId="4" xfId="0" applyFont="1" applyBorder="1" applyAlignment="1" applyProtection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0" xfId="0" applyFont="1" applyBorder="1" applyAlignment="1" applyProtection="1">
      <alignment horizontal="left" vertical="top" wrapText="1"/>
    </xf>
    <xf numFmtId="0" fontId="30" fillId="0" borderId="15" xfId="0" applyFont="1" applyBorder="1" applyAlignment="1" applyProtection="1">
      <alignment horizontal="center" vertical="center" wrapText="1"/>
    </xf>
    <xf numFmtId="0" fontId="30" fillId="0" borderId="11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47" xfId="0" applyFont="1" applyBorder="1" applyAlignment="1" applyProtection="1">
      <alignment horizontal="center" vertical="center" wrapText="1"/>
    </xf>
    <xf numFmtId="0" fontId="30" fillId="0" borderId="33" xfId="0" applyFont="1" applyBorder="1" applyAlignment="1" applyProtection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49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40" fillId="0" borderId="6" xfId="0" applyFont="1" applyBorder="1" applyAlignment="1" applyProtection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6" xfId="0" applyFont="1" applyBorder="1" applyAlignment="1" applyProtection="1">
      <alignment horizontal="center" vertical="center" wrapText="1"/>
    </xf>
    <xf numFmtId="0" fontId="30" fillId="0" borderId="45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 wrapText="1"/>
    </xf>
    <xf numFmtId="0" fontId="30" fillId="0" borderId="12" xfId="0" applyFont="1" applyBorder="1" applyAlignment="1" applyProtection="1">
      <alignment horizontal="center" vertical="center" wrapText="1"/>
    </xf>
    <xf numFmtId="0" fontId="30" fillId="0" borderId="6" xfId="0" applyFont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/>
    </xf>
    <xf numFmtId="0" fontId="30" fillId="0" borderId="6" xfId="0" applyFont="1" applyBorder="1" applyAlignment="1" applyProtection="1">
      <alignment horizontal="center" vertical="center"/>
    </xf>
    <xf numFmtId="0" fontId="30" fillId="0" borderId="46" xfId="0" applyFont="1" applyBorder="1" applyAlignment="1">
      <alignment vertical="center"/>
    </xf>
    <xf numFmtId="0" fontId="30" fillId="0" borderId="45" xfId="0" applyFont="1" applyBorder="1" applyAlignment="1">
      <alignment vertical="center"/>
    </xf>
    <xf numFmtId="0" fontId="30" fillId="0" borderId="46" xfId="0" applyFont="1" applyBorder="1" applyAlignment="1" applyProtection="1">
      <alignment horizontal="center" vertical="center"/>
    </xf>
    <xf numFmtId="0" fontId="30" fillId="0" borderId="45" xfId="0" applyFont="1" applyBorder="1" applyAlignment="1" applyProtection="1">
      <alignment horizontal="center" vertical="center"/>
    </xf>
    <xf numFmtId="0" fontId="30" fillId="0" borderId="46" xfId="0" applyFont="1" applyBorder="1" applyAlignment="1" applyProtection="1">
      <alignment horizontal="center" vertical="center" wrapText="1"/>
    </xf>
    <xf numFmtId="0" fontId="30" fillId="0" borderId="49" xfId="0" applyFont="1" applyBorder="1" applyAlignment="1" applyProtection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1" xfId="0" applyFont="1" applyBorder="1" applyAlignment="1" applyProtection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0" xfId="0" applyFont="1" applyBorder="1" applyAlignment="1" applyProtection="1">
      <alignment horizontal="left" vertical="center"/>
    </xf>
    <xf numFmtId="0" fontId="31" fillId="0" borderId="4" xfId="0" applyFont="1" applyBorder="1" applyAlignment="1" applyProtection="1">
      <alignment horizontal="left" vertical="center"/>
    </xf>
    <xf numFmtId="0" fontId="30" fillId="0" borderId="33" xfId="0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top" wrapText="1"/>
    </xf>
    <xf numFmtId="0" fontId="40" fillId="0" borderId="0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37" fillId="0" borderId="4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183" fontId="37" fillId="0" borderId="15" xfId="0" applyNumberFormat="1" applyFont="1" applyBorder="1" applyAlignment="1">
      <alignment horizontal="center" vertical="center" wrapText="1"/>
    </xf>
    <xf numFmtId="183" fontId="37" fillId="0" borderId="1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37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56" fillId="0" borderId="52" xfId="43" applyFont="1" applyBorder="1" applyAlignment="1">
      <alignment horizontal="center" vertical="center" justifyLastLine="1"/>
    </xf>
    <xf numFmtId="0" fontId="56" fillId="0" borderId="50" xfId="43" applyFont="1" applyBorder="1" applyAlignment="1">
      <alignment horizontal="center" vertical="center" justifyLastLine="1"/>
    </xf>
    <xf numFmtId="0" fontId="56" fillId="0" borderId="41" xfId="43" applyFont="1" applyBorder="1" applyAlignment="1">
      <alignment horizontal="center" vertical="center" justifyLastLine="1"/>
    </xf>
    <xf numFmtId="0" fontId="56" fillId="0" borderId="2" xfId="43" applyFont="1" applyBorder="1" applyAlignment="1">
      <alignment horizontal="center" vertical="center" justifyLastLine="1"/>
    </xf>
    <xf numFmtId="0" fontId="56" fillId="0" borderId="51" xfId="43" applyFont="1" applyBorder="1" applyAlignment="1">
      <alignment horizontal="center" vertical="center" justifyLastLine="1"/>
    </xf>
    <xf numFmtId="0" fontId="56" fillId="0" borderId="40" xfId="43" applyFont="1" applyBorder="1" applyAlignment="1">
      <alignment horizontal="center" vertical="center" justifyLastLine="1"/>
    </xf>
    <xf numFmtId="0" fontId="4" fillId="0" borderId="8" xfId="0" applyFont="1" applyBorder="1" applyAlignment="1">
      <alignment vertical="top" wrapText="1"/>
    </xf>
    <xf numFmtId="0" fontId="45" fillId="0" borderId="45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" fillId="0" borderId="5" xfId="43" applyBorder="1" applyAlignment="1">
      <alignment horizontal="center" vertical="center" wrapText="1" justifyLastLine="1"/>
    </xf>
    <xf numFmtId="0" fontId="4" fillId="0" borderId="6" xfId="43" applyBorder="1" applyAlignment="1">
      <alignment horizontal="center" vertical="center" justifyLastLine="1"/>
    </xf>
    <xf numFmtId="0" fontId="4" fillId="0" borderId="6" xfId="43" applyBorder="1" applyAlignment="1">
      <alignment horizontal="center" vertical="center" wrapText="1" justifyLastLine="1"/>
    </xf>
    <xf numFmtId="0" fontId="4" fillId="0" borderId="2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43" applyBorder="1" applyAlignment="1">
      <alignment horizontal="center" vertical="center" justifyLastLine="1"/>
    </xf>
    <xf numFmtId="0" fontId="45" fillId="0" borderId="4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 wrapText="1"/>
    </xf>
    <xf numFmtId="0" fontId="64" fillId="0" borderId="48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52" fillId="0" borderId="48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0" fillId="0" borderId="48" xfId="0" applyBorder="1">
      <alignment vertical="center"/>
    </xf>
    <xf numFmtId="0" fontId="0" fillId="0" borderId="21" xfId="0" applyBorder="1">
      <alignment vertical="center"/>
    </xf>
    <xf numFmtId="0" fontId="37" fillId="0" borderId="3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176" fontId="59" fillId="0" borderId="0" xfId="0" applyNumberFormat="1" applyFont="1">
      <alignment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9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4" xr:uid="{00000000-0005-0000-0000-00002D000000}"/>
    <cellStyle name="標準 4" xfId="45" xr:uid="{00000000-0005-0000-0000-00002E000000}"/>
    <cellStyle name="標準_index" xfId="46" xr:uid="{00000000-0005-0000-0000-00002F000000}"/>
    <cellStyle name="標準_一覧表様式40100" xfId="47" xr:uid="{00000000-0005-0000-0000-000030000000}"/>
    <cellStyle name="良い" xfId="48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232834</xdr:colOff>
      <xdr:row>8</xdr:row>
      <xdr:rowOff>26459</xdr:rowOff>
    </xdr:from>
    <xdr:to>
      <xdr:col>7</xdr:col>
      <xdr:colOff>486834</xdr:colOff>
      <xdr:row>9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211234" y="1385359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116416</xdr:colOff>
      <xdr:row>11</xdr:row>
      <xdr:rowOff>37041</xdr:rowOff>
    </xdr:from>
    <xdr:to>
      <xdr:col>9</xdr:col>
      <xdr:colOff>322790</xdr:colOff>
      <xdr:row>11</xdr:row>
      <xdr:rowOff>211666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777566" y="2100791"/>
          <a:ext cx="206374" cy="174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137584</xdr:colOff>
      <xdr:row>7</xdr:row>
      <xdr:rowOff>52917</xdr:rowOff>
    </xdr:from>
    <xdr:to>
      <xdr:col>8</xdr:col>
      <xdr:colOff>391584</xdr:colOff>
      <xdr:row>8</xdr:row>
      <xdr:rowOff>26458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024034" y="1176867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238124</xdr:colOff>
      <xdr:row>7</xdr:row>
      <xdr:rowOff>52917</xdr:rowOff>
    </xdr:from>
    <xdr:to>
      <xdr:col>7</xdr:col>
      <xdr:colOff>492124</xdr:colOff>
      <xdr:row>8</xdr:row>
      <xdr:rowOff>26458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216524" y="1176867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137584</xdr:colOff>
      <xdr:row>8</xdr:row>
      <xdr:rowOff>47624</xdr:rowOff>
    </xdr:from>
    <xdr:to>
      <xdr:col>8</xdr:col>
      <xdr:colOff>391584</xdr:colOff>
      <xdr:row>9</xdr:row>
      <xdr:rowOff>21166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024034" y="1406524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89958</xdr:colOff>
      <xdr:row>11</xdr:row>
      <xdr:rowOff>42336</xdr:rowOff>
    </xdr:from>
    <xdr:to>
      <xdr:col>4</xdr:col>
      <xdr:colOff>322792</xdr:colOff>
      <xdr:row>11</xdr:row>
      <xdr:rowOff>195791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582333" y="2095503"/>
          <a:ext cx="232834" cy="153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111125</xdr:colOff>
      <xdr:row>10</xdr:row>
      <xdr:rowOff>31751</xdr:rowOff>
    </xdr:from>
    <xdr:to>
      <xdr:col>4</xdr:col>
      <xdr:colOff>365125</xdr:colOff>
      <xdr:row>11</xdr:row>
      <xdr:rowOff>5292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2606675" y="1860551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153459</xdr:colOff>
      <xdr:row>35</xdr:row>
      <xdr:rowOff>58209</xdr:rowOff>
    </xdr:from>
    <xdr:to>
      <xdr:col>2</xdr:col>
      <xdr:colOff>407459</xdr:colOff>
      <xdr:row>36</xdr:row>
      <xdr:rowOff>47626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40859" y="7151159"/>
          <a:ext cx="254000" cy="205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111125</xdr:colOff>
      <xdr:row>8</xdr:row>
      <xdr:rowOff>42333</xdr:rowOff>
    </xdr:from>
    <xdr:to>
      <xdr:col>4</xdr:col>
      <xdr:colOff>365125</xdr:colOff>
      <xdr:row>9</xdr:row>
      <xdr:rowOff>15875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2603500" y="1397000"/>
          <a:ext cx="254000" cy="20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238124</xdr:colOff>
      <xdr:row>11</xdr:row>
      <xdr:rowOff>26458</xdr:rowOff>
    </xdr:from>
    <xdr:to>
      <xdr:col>7</xdr:col>
      <xdr:colOff>492124</xdr:colOff>
      <xdr:row>12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5216524" y="2090208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230189</xdr:colOff>
      <xdr:row>10</xdr:row>
      <xdr:rowOff>15876</xdr:rowOff>
    </xdr:from>
    <xdr:to>
      <xdr:col>7</xdr:col>
      <xdr:colOff>439209</xdr:colOff>
      <xdr:row>11</xdr:row>
      <xdr:rowOff>119062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5357814" y="1833564"/>
          <a:ext cx="209020" cy="3413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95250</xdr:colOff>
      <xdr:row>34</xdr:row>
      <xdr:rowOff>47624</xdr:rowOff>
    </xdr:from>
    <xdr:to>
      <xdr:col>2</xdr:col>
      <xdr:colOff>409574</xdr:colOff>
      <xdr:row>35</xdr:row>
      <xdr:rowOff>7407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873125" y="6937374"/>
          <a:ext cx="314324" cy="1820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15875</xdr:colOff>
      <xdr:row>34</xdr:row>
      <xdr:rowOff>45507</xdr:rowOff>
    </xdr:from>
    <xdr:to>
      <xdr:col>3</xdr:col>
      <xdr:colOff>388407</xdr:colOff>
      <xdr:row>35</xdr:row>
      <xdr:rowOff>28574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643063" y="6935257"/>
          <a:ext cx="372532" cy="205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132292</xdr:colOff>
      <xdr:row>35</xdr:row>
      <xdr:rowOff>15874</xdr:rowOff>
    </xdr:from>
    <xdr:to>
      <xdr:col>3</xdr:col>
      <xdr:colOff>386292</xdr:colOff>
      <xdr:row>36</xdr:row>
      <xdr:rowOff>5291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764242" y="7108824"/>
          <a:ext cx="254000" cy="205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95250</xdr:colOff>
      <xdr:row>37</xdr:row>
      <xdr:rowOff>29633</xdr:rowOff>
    </xdr:from>
    <xdr:to>
      <xdr:col>2</xdr:col>
      <xdr:colOff>409575</xdr:colOff>
      <xdr:row>37</xdr:row>
      <xdr:rowOff>166688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873125" y="7586133"/>
          <a:ext cx="314325" cy="137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137583</xdr:colOff>
      <xdr:row>10</xdr:row>
      <xdr:rowOff>47625</xdr:rowOff>
    </xdr:from>
    <xdr:to>
      <xdr:col>8</xdr:col>
      <xdr:colOff>391583</xdr:colOff>
      <xdr:row>11</xdr:row>
      <xdr:rowOff>21166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6024033" y="1876425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132292</xdr:colOff>
      <xdr:row>8</xdr:row>
      <xdr:rowOff>58207</xdr:rowOff>
    </xdr:from>
    <xdr:to>
      <xdr:col>9</xdr:col>
      <xdr:colOff>386292</xdr:colOff>
      <xdr:row>9</xdr:row>
      <xdr:rowOff>31749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6793442" y="1417107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164041</xdr:colOff>
      <xdr:row>38</xdr:row>
      <xdr:rowOff>37041</xdr:rowOff>
    </xdr:from>
    <xdr:to>
      <xdr:col>2</xdr:col>
      <xdr:colOff>391583</xdr:colOff>
      <xdr:row>38</xdr:row>
      <xdr:rowOff>185208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951441" y="7777691"/>
          <a:ext cx="227542" cy="14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89959</xdr:colOff>
      <xdr:row>11</xdr:row>
      <xdr:rowOff>47625</xdr:rowOff>
    </xdr:from>
    <xdr:to>
      <xdr:col>8</xdr:col>
      <xdr:colOff>343959</xdr:colOff>
      <xdr:row>12</xdr:row>
      <xdr:rowOff>21167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5976409" y="2111375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145520</xdr:colOff>
      <xdr:row>7</xdr:row>
      <xdr:rowOff>29105</xdr:rowOff>
    </xdr:from>
    <xdr:to>
      <xdr:col>9</xdr:col>
      <xdr:colOff>351895</xdr:colOff>
      <xdr:row>8</xdr:row>
      <xdr:rowOff>50271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 rot="5709227">
          <a:off x="6778625" y="1174750"/>
          <a:ext cx="254000" cy="20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137583</xdr:colOff>
      <xdr:row>10</xdr:row>
      <xdr:rowOff>37042</xdr:rowOff>
    </xdr:from>
    <xdr:to>
      <xdr:col>9</xdr:col>
      <xdr:colOff>391583</xdr:colOff>
      <xdr:row>11</xdr:row>
      <xdr:rowOff>10583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6798733" y="1865842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47625</xdr:colOff>
      <xdr:row>37</xdr:row>
      <xdr:rowOff>26459</xdr:rowOff>
    </xdr:from>
    <xdr:to>
      <xdr:col>3</xdr:col>
      <xdr:colOff>269875</xdr:colOff>
      <xdr:row>38</xdr:row>
      <xdr:rowOff>5292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1679575" y="7551209"/>
          <a:ext cx="222250" cy="194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31750</xdr:colOff>
      <xdr:row>38</xdr:row>
      <xdr:rowOff>42333</xdr:rowOff>
    </xdr:from>
    <xdr:to>
      <xdr:col>3</xdr:col>
      <xdr:colOff>227541</xdr:colOff>
      <xdr:row>39</xdr:row>
      <xdr:rowOff>5292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1663700" y="7782983"/>
          <a:ext cx="195791" cy="17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254000</xdr:colOff>
      <xdr:row>36</xdr:row>
      <xdr:rowOff>206375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8064500" y="7308850"/>
          <a:ext cx="254000" cy="20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7</xdr:col>
      <xdr:colOff>239184</xdr:colOff>
      <xdr:row>9</xdr:row>
      <xdr:rowOff>23812</xdr:rowOff>
    </xdr:from>
    <xdr:to>
      <xdr:col>7</xdr:col>
      <xdr:colOff>486834</xdr:colOff>
      <xdr:row>10</xdr:row>
      <xdr:rowOff>66675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1015BCA4-4CFC-490E-B465-747A633F1096}"/>
            </a:ext>
          </a:extLst>
        </xdr:cNvPr>
        <xdr:cNvSpPr txBox="1"/>
      </xdr:nvSpPr>
      <xdr:spPr>
        <a:xfrm>
          <a:off x="5360459" y="1617662"/>
          <a:ext cx="247650" cy="2746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116416</xdr:colOff>
      <xdr:row>11</xdr:row>
      <xdr:rowOff>37041</xdr:rowOff>
    </xdr:from>
    <xdr:to>
      <xdr:col>9</xdr:col>
      <xdr:colOff>322790</xdr:colOff>
      <xdr:row>11</xdr:row>
      <xdr:rowOff>211666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F5B58669-3F84-402A-A7B8-DDFB44276A71}"/>
            </a:ext>
          </a:extLst>
        </xdr:cNvPr>
        <xdr:cNvSpPr txBox="1"/>
      </xdr:nvSpPr>
      <xdr:spPr>
        <a:xfrm>
          <a:off x="6917266" y="2103966"/>
          <a:ext cx="206374" cy="174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896938</xdr:colOff>
      <xdr:row>7</xdr:row>
      <xdr:rowOff>46567</xdr:rowOff>
    </xdr:from>
    <xdr:to>
      <xdr:col>8</xdr:col>
      <xdr:colOff>391584</xdr:colOff>
      <xdr:row>8</xdr:row>
      <xdr:rowOff>26458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D0826B4D-D02E-4B5D-A1B4-6E8AFCE31AAA}"/>
            </a:ext>
          </a:extLst>
        </xdr:cNvPr>
        <xdr:cNvSpPr txBox="1"/>
      </xdr:nvSpPr>
      <xdr:spPr>
        <a:xfrm>
          <a:off x="6024563" y="1149880"/>
          <a:ext cx="399521" cy="218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238124</xdr:colOff>
      <xdr:row>7</xdr:row>
      <xdr:rowOff>52917</xdr:rowOff>
    </xdr:from>
    <xdr:to>
      <xdr:col>7</xdr:col>
      <xdr:colOff>492124</xdr:colOff>
      <xdr:row>8</xdr:row>
      <xdr:rowOff>26458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D16B2D41-CA3A-4462-B02E-A52F2BC68EA6}"/>
            </a:ext>
          </a:extLst>
        </xdr:cNvPr>
        <xdr:cNvSpPr txBox="1"/>
      </xdr:nvSpPr>
      <xdr:spPr>
        <a:xfrm>
          <a:off x="5365749" y="1164167"/>
          <a:ext cx="247650" cy="2180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140759</xdr:colOff>
      <xdr:row>9</xdr:row>
      <xdr:rowOff>15875</xdr:rowOff>
    </xdr:from>
    <xdr:to>
      <xdr:col>8</xdr:col>
      <xdr:colOff>388409</xdr:colOff>
      <xdr:row>10</xdr:row>
      <xdr:rowOff>82550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C1265D99-E1E3-4FDC-B2BC-4D35B8CA7273}"/>
            </a:ext>
          </a:extLst>
        </xdr:cNvPr>
        <xdr:cNvSpPr txBox="1"/>
      </xdr:nvSpPr>
      <xdr:spPr>
        <a:xfrm>
          <a:off x="6173259" y="1606550"/>
          <a:ext cx="247650" cy="307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100542</xdr:colOff>
      <xdr:row>11</xdr:row>
      <xdr:rowOff>42335</xdr:rowOff>
    </xdr:from>
    <xdr:to>
      <xdr:col>4</xdr:col>
      <xdr:colOff>328084</xdr:colOff>
      <xdr:row>11</xdr:row>
      <xdr:rowOff>222251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B9159549-FFF5-46F0-B609-2EF53E6B8F2F}"/>
            </a:ext>
          </a:extLst>
        </xdr:cNvPr>
        <xdr:cNvSpPr txBox="1"/>
      </xdr:nvSpPr>
      <xdr:spPr>
        <a:xfrm>
          <a:off x="2627842" y="2112435"/>
          <a:ext cx="227542" cy="173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158749</xdr:colOff>
      <xdr:row>9</xdr:row>
      <xdr:rowOff>47625</xdr:rowOff>
    </xdr:from>
    <xdr:to>
      <xdr:col>4</xdr:col>
      <xdr:colOff>371474</xdr:colOff>
      <xdr:row>11</xdr:row>
      <xdr:rowOff>11642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B8B0F9CE-7E6D-4659-A739-9A4CC6FA7820}"/>
            </a:ext>
          </a:extLst>
        </xdr:cNvPr>
        <xdr:cNvSpPr txBox="1"/>
      </xdr:nvSpPr>
      <xdr:spPr>
        <a:xfrm>
          <a:off x="2686049" y="1635125"/>
          <a:ext cx="212725" cy="4402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82022</xdr:colOff>
      <xdr:row>36</xdr:row>
      <xdr:rowOff>26459</xdr:rowOff>
    </xdr:from>
    <xdr:to>
      <xdr:col>2</xdr:col>
      <xdr:colOff>336022</xdr:colOff>
      <xdr:row>37</xdr:row>
      <xdr:rowOff>15876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1C21258F-B531-4250-8A51-B54D36008196}"/>
            </a:ext>
          </a:extLst>
        </xdr:cNvPr>
        <xdr:cNvSpPr txBox="1"/>
      </xdr:nvSpPr>
      <xdr:spPr>
        <a:xfrm>
          <a:off x="866247" y="7382934"/>
          <a:ext cx="247650" cy="205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111126</xdr:colOff>
      <xdr:row>7</xdr:row>
      <xdr:rowOff>63500</xdr:rowOff>
    </xdr:from>
    <xdr:to>
      <xdr:col>4</xdr:col>
      <xdr:colOff>444500</xdr:colOff>
      <xdr:row>8</xdr:row>
      <xdr:rowOff>48683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2F425153-087A-46F2-B3E4-5D47A58A7FCC}"/>
            </a:ext>
          </a:extLst>
        </xdr:cNvPr>
        <xdr:cNvSpPr txBox="1"/>
      </xdr:nvSpPr>
      <xdr:spPr>
        <a:xfrm flipV="1">
          <a:off x="2635251" y="1181100"/>
          <a:ext cx="336549" cy="2169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238124</xdr:colOff>
      <xdr:row>11</xdr:row>
      <xdr:rowOff>26458</xdr:rowOff>
    </xdr:from>
    <xdr:to>
      <xdr:col>7</xdr:col>
      <xdr:colOff>492124</xdr:colOff>
      <xdr:row>12</xdr:row>
      <xdr:rowOff>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2D469935-3B75-4907-9280-9E58793012E2}"/>
            </a:ext>
          </a:extLst>
        </xdr:cNvPr>
        <xdr:cNvSpPr txBox="1"/>
      </xdr:nvSpPr>
      <xdr:spPr>
        <a:xfrm>
          <a:off x="5365749" y="2096558"/>
          <a:ext cx="24765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119063</xdr:colOff>
      <xdr:row>10</xdr:row>
      <xdr:rowOff>15876</xdr:rowOff>
    </xdr:from>
    <xdr:to>
      <xdr:col>7</xdr:col>
      <xdr:colOff>209550</xdr:colOff>
      <xdr:row>10</xdr:row>
      <xdr:rowOff>174625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3A6DB61F-D3D4-41C2-9D13-2647B44F2F51}"/>
            </a:ext>
          </a:extLst>
        </xdr:cNvPr>
        <xdr:cNvSpPr txBox="1"/>
      </xdr:nvSpPr>
      <xdr:spPr>
        <a:xfrm flipH="1">
          <a:off x="5246688" y="1833564"/>
          <a:ext cx="90487" cy="158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37569</xdr:colOff>
      <xdr:row>34</xdr:row>
      <xdr:rowOff>37570</xdr:rowOff>
    </xdr:from>
    <xdr:to>
      <xdr:col>3</xdr:col>
      <xdr:colOff>285219</xdr:colOff>
      <xdr:row>35</xdr:row>
      <xdr:rowOff>20637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805CFEE5-1A4D-43C5-84D7-CD7F45E5A3A9}"/>
            </a:ext>
          </a:extLst>
        </xdr:cNvPr>
        <xdr:cNvSpPr txBox="1"/>
      </xdr:nvSpPr>
      <xdr:spPr>
        <a:xfrm>
          <a:off x="1666344" y="6952720"/>
          <a:ext cx="247650" cy="202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63500</xdr:colOff>
      <xdr:row>36</xdr:row>
      <xdr:rowOff>26989</xdr:rowOff>
    </xdr:from>
    <xdr:to>
      <xdr:col>3</xdr:col>
      <xdr:colOff>396875</xdr:colOff>
      <xdr:row>37</xdr:row>
      <xdr:rowOff>38630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E00EC93A-375E-40CE-940A-9F419DCB9932}"/>
            </a:ext>
          </a:extLst>
        </xdr:cNvPr>
        <xdr:cNvSpPr txBox="1"/>
      </xdr:nvSpPr>
      <xdr:spPr>
        <a:xfrm>
          <a:off x="1690688" y="7361239"/>
          <a:ext cx="333375" cy="233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79375</xdr:colOff>
      <xdr:row>37</xdr:row>
      <xdr:rowOff>34396</xdr:rowOff>
    </xdr:from>
    <xdr:to>
      <xdr:col>2</xdr:col>
      <xdr:colOff>327025</xdr:colOff>
      <xdr:row>38</xdr:row>
      <xdr:rowOff>23813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4C62935E-CC53-4CF8-A6F4-9DE80D44680B}"/>
            </a:ext>
          </a:extLst>
        </xdr:cNvPr>
        <xdr:cNvSpPr txBox="1"/>
      </xdr:nvSpPr>
      <xdr:spPr>
        <a:xfrm>
          <a:off x="863600" y="7603596"/>
          <a:ext cx="247650" cy="214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137583</xdr:colOff>
      <xdr:row>10</xdr:row>
      <xdr:rowOff>47625</xdr:rowOff>
    </xdr:from>
    <xdr:to>
      <xdr:col>8</xdr:col>
      <xdr:colOff>391583</xdr:colOff>
      <xdr:row>11</xdr:row>
      <xdr:rowOff>21166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2307F036-12A8-4B3C-A78B-79BFB699FA8F}"/>
            </a:ext>
          </a:extLst>
        </xdr:cNvPr>
        <xdr:cNvSpPr txBox="1"/>
      </xdr:nvSpPr>
      <xdr:spPr>
        <a:xfrm>
          <a:off x="6170083" y="1873250"/>
          <a:ext cx="247650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132292</xdr:colOff>
      <xdr:row>9</xdr:row>
      <xdr:rowOff>28574</xdr:rowOff>
    </xdr:from>
    <xdr:to>
      <xdr:col>9</xdr:col>
      <xdr:colOff>389467</xdr:colOff>
      <xdr:row>10</xdr:row>
      <xdr:rowOff>7937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F03DB039-CA3F-4D55-8682-ACAECA3C7B81}"/>
            </a:ext>
          </a:extLst>
        </xdr:cNvPr>
        <xdr:cNvSpPr txBox="1"/>
      </xdr:nvSpPr>
      <xdr:spPr>
        <a:xfrm flipV="1">
          <a:off x="6933142" y="1622424"/>
          <a:ext cx="260350" cy="217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160866</xdr:colOff>
      <xdr:row>38</xdr:row>
      <xdr:rowOff>37041</xdr:rowOff>
    </xdr:from>
    <xdr:to>
      <xdr:col>2</xdr:col>
      <xdr:colOff>388408</xdr:colOff>
      <xdr:row>38</xdr:row>
      <xdr:rowOff>182033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F55A329B-F23B-4471-BC94-81957BE9216B}"/>
            </a:ext>
          </a:extLst>
        </xdr:cNvPr>
        <xdr:cNvSpPr txBox="1"/>
      </xdr:nvSpPr>
      <xdr:spPr>
        <a:xfrm>
          <a:off x="945091" y="7828491"/>
          <a:ext cx="227542" cy="141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89959</xdr:colOff>
      <xdr:row>11</xdr:row>
      <xdr:rowOff>47625</xdr:rowOff>
    </xdr:from>
    <xdr:to>
      <xdr:col>8</xdr:col>
      <xdr:colOff>343959</xdr:colOff>
      <xdr:row>12</xdr:row>
      <xdr:rowOff>21167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BBEA3CE3-EB09-4888-8886-2BBC2F5FACB2}"/>
            </a:ext>
          </a:extLst>
        </xdr:cNvPr>
        <xdr:cNvSpPr txBox="1"/>
      </xdr:nvSpPr>
      <xdr:spPr>
        <a:xfrm>
          <a:off x="6116109" y="2111375"/>
          <a:ext cx="257175" cy="214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121708</xdr:colOff>
      <xdr:row>7</xdr:row>
      <xdr:rowOff>52917</xdr:rowOff>
    </xdr:from>
    <xdr:to>
      <xdr:col>9</xdr:col>
      <xdr:colOff>375708</xdr:colOff>
      <xdr:row>8</xdr:row>
      <xdr:rowOff>26458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5C2C02E9-CB01-4193-97C2-C4CDFB409C39}"/>
            </a:ext>
          </a:extLst>
        </xdr:cNvPr>
        <xdr:cNvSpPr txBox="1"/>
      </xdr:nvSpPr>
      <xdr:spPr>
        <a:xfrm>
          <a:off x="6925733" y="1164167"/>
          <a:ext cx="247650" cy="2180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137583</xdr:colOff>
      <xdr:row>10</xdr:row>
      <xdr:rowOff>37042</xdr:rowOff>
    </xdr:from>
    <xdr:to>
      <xdr:col>9</xdr:col>
      <xdr:colOff>391583</xdr:colOff>
      <xdr:row>11</xdr:row>
      <xdr:rowOff>10583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8D696E14-F863-4CC0-BCFB-BA1638191F59}"/>
            </a:ext>
          </a:extLst>
        </xdr:cNvPr>
        <xdr:cNvSpPr txBox="1"/>
      </xdr:nvSpPr>
      <xdr:spPr>
        <a:xfrm>
          <a:off x="6941608" y="1865842"/>
          <a:ext cx="247650" cy="208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838200</xdr:colOff>
      <xdr:row>37</xdr:row>
      <xdr:rowOff>37572</xdr:rowOff>
    </xdr:from>
    <xdr:to>
      <xdr:col>3</xdr:col>
      <xdr:colOff>55562</xdr:colOff>
      <xdr:row>38</xdr:row>
      <xdr:rowOff>16405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900027D6-50B2-4F06-A0DA-FF9A275849AC}"/>
            </a:ext>
          </a:extLst>
        </xdr:cNvPr>
        <xdr:cNvSpPr txBox="1"/>
      </xdr:nvSpPr>
      <xdr:spPr>
        <a:xfrm>
          <a:off x="1616075" y="7594072"/>
          <a:ext cx="66675" cy="201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31750</xdr:colOff>
      <xdr:row>38</xdr:row>
      <xdr:rowOff>42333</xdr:rowOff>
    </xdr:from>
    <xdr:to>
      <xdr:col>3</xdr:col>
      <xdr:colOff>227541</xdr:colOff>
      <xdr:row>39</xdr:row>
      <xdr:rowOff>5292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3A41D510-63F9-4DA8-9521-FD033D90ED49}"/>
            </a:ext>
          </a:extLst>
        </xdr:cNvPr>
        <xdr:cNvSpPr txBox="1"/>
      </xdr:nvSpPr>
      <xdr:spPr>
        <a:xfrm>
          <a:off x="1657350" y="7836958"/>
          <a:ext cx="198966" cy="1820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254000</xdr:colOff>
      <xdr:row>36</xdr:row>
      <xdr:rowOff>206375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D4C2D099-DAB1-4EAD-909D-FDEEC28AC743}"/>
            </a:ext>
          </a:extLst>
        </xdr:cNvPr>
        <xdr:cNvSpPr txBox="1"/>
      </xdr:nvSpPr>
      <xdr:spPr>
        <a:xfrm>
          <a:off x="8201025" y="7353300"/>
          <a:ext cx="257175" cy="20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4</xdr:col>
      <xdr:colOff>173567</xdr:colOff>
      <xdr:row>10</xdr:row>
      <xdr:rowOff>34926</xdr:rowOff>
    </xdr:from>
    <xdr:to>
      <xdr:col>4</xdr:col>
      <xdr:colOff>361950</xdr:colOff>
      <xdr:row>10</xdr:row>
      <xdr:rowOff>198967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53DACD6C-8EE3-4EDE-B1E8-D652F494F245}"/>
            </a:ext>
          </a:extLst>
        </xdr:cNvPr>
        <xdr:cNvSpPr txBox="1"/>
      </xdr:nvSpPr>
      <xdr:spPr>
        <a:xfrm>
          <a:off x="2697692" y="1863726"/>
          <a:ext cx="188383" cy="1672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85725</xdr:colOff>
      <xdr:row>37</xdr:row>
      <xdr:rowOff>47096</xdr:rowOff>
    </xdr:from>
    <xdr:to>
      <xdr:col>2</xdr:col>
      <xdr:colOff>317500</xdr:colOff>
      <xdr:row>38</xdr:row>
      <xdr:rowOff>25929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550ACCD8-58DA-4A20-BEFF-AA1B9F582398}"/>
            </a:ext>
          </a:extLst>
        </xdr:cNvPr>
        <xdr:cNvSpPr txBox="1"/>
      </xdr:nvSpPr>
      <xdr:spPr>
        <a:xfrm>
          <a:off x="863600" y="7603596"/>
          <a:ext cx="231775" cy="201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39156</xdr:colOff>
      <xdr:row>34</xdr:row>
      <xdr:rowOff>62970</xdr:rowOff>
    </xdr:from>
    <xdr:to>
      <xdr:col>3</xdr:col>
      <xdr:colOff>270931</xdr:colOff>
      <xdr:row>35</xdr:row>
      <xdr:rowOff>41803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B0450A6B-E6B5-4E7B-9A2F-9F07A35889BE}"/>
            </a:ext>
          </a:extLst>
        </xdr:cNvPr>
        <xdr:cNvSpPr txBox="1"/>
      </xdr:nvSpPr>
      <xdr:spPr>
        <a:xfrm>
          <a:off x="1666344" y="6952720"/>
          <a:ext cx="231775" cy="201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zoomScaleNormal="100" workbookViewId="0">
      <selection activeCell="L24" sqref="L24"/>
    </sheetView>
  </sheetViews>
  <sheetFormatPr defaultColWidth="9" defaultRowHeight="13"/>
  <cols>
    <col min="1" max="1" width="2.36328125" style="6" customWidth="1"/>
    <col min="2" max="2" width="5.6328125" style="6" customWidth="1"/>
    <col min="3" max="3" width="7.6328125" style="6" customWidth="1"/>
    <col min="4" max="4" width="65.6328125" style="6" customWidth="1"/>
    <col min="5" max="16384" width="9" style="6"/>
  </cols>
  <sheetData>
    <row r="1" spans="2:8" ht="30" customHeight="1">
      <c r="B1" s="5" t="s">
        <v>0</v>
      </c>
      <c r="C1" s="5"/>
      <c r="D1" s="5"/>
    </row>
    <row r="2" spans="2:8" s="10" customFormat="1" ht="24" customHeight="1">
      <c r="B2" s="7" t="s">
        <v>1</v>
      </c>
      <c r="C2" s="8"/>
      <c r="D2" s="9" t="s">
        <v>2</v>
      </c>
    </row>
    <row r="3" spans="2:8" ht="24" customHeight="1">
      <c r="B3" s="11" t="s">
        <v>23</v>
      </c>
      <c r="C3" s="12"/>
      <c r="D3" s="59" t="s">
        <v>41</v>
      </c>
    </row>
    <row r="4" spans="2:8" ht="24" customHeight="1">
      <c r="B4" s="13" t="s">
        <v>24</v>
      </c>
      <c r="C4" s="14"/>
      <c r="D4" s="60" t="s">
        <v>42</v>
      </c>
    </row>
    <row r="5" spans="2:8" ht="24" customHeight="1">
      <c r="B5" s="13" t="s">
        <v>25</v>
      </c>
      <c r="C5" s="14"/>
      <c r="D5" s="60" t="s">
        <v>43</v>
      </c>
    </row>
    <row r="6" spans="2:8" ht="24" customHeight="1">
      <c r="B6" s="13" t="s">
        <v>26</v>
      </c>
      <c r="C6" s="14"/>
      <c r="D6" s="60" t="s">
        <v>44</v>
      </c>
    </row>
    <row r="7" spans="2:8" ht="24" customHeight="1">
      <c r="B7" s="13" t="s">
        <v>27</v>
      </c>
      <c r="C7" s="14"/>
      <c r="D7" s="60" t="s">
        <v>45</v>
      </c>
    </row>
    <row r="8" spans="2:8" ht="24" customHeight="1">
      <c r="B8" s="13" t="s">
        <v>28</v>
      </c>
      <c r="C8" s="15"/>
      <c r="D8" s="3" t="s">
        <v>3</v>
      </c>
    </row>
    <row r="9" spans="2:8" ht="24" customHeight="1">
      <c r="B9" s="13" t="s">
        <v>29</v>
      </c>
      <c r="C9" s="14"/>
      <c r="D9" s="3" t="s">
        <v>4</v>
      </c>
      <c r="H9" s="16"/>
    </row>
    <row r="10" spans="2:8" ht="24" customHeight="1">
      <c r="B10" s="17" t="s">
        <v>30</v>
      </c>
      <c r="C10" s="14"/>
      <c r="D10" s="581" t="s">
        <v>5</v>
      </c>
    </row>
    <row r="11" spans="2:8" ht="24" customHeight="1">
      <c r="B11" s="19"/>
      <c r="C11" s="20" t="s">
        <v>6</v>
      </c>
      <c r="D11" s="3" t="s">
        <v>37</v>
      </c>
    </row>
    <row r="12" spans="2:8" ht="24" customHeight="1">
      <c r="B12" s="21"/>
      <c r="C12" s="22" t="s">
        <v>7</v>
      </c>
      <c r="D12" s="3" t="s">
        <v>8</v>
      </c>
    </row>
    <row r="13" spans="2:8" ht="24" customHeight="1">
      <c r="B13" s="23" t="s">
        <v>31</v>
      </c>
      <c r="C13" s="14"/>
      <c r="D13" s="3" t="s">
        <v>22</v>
      </c>
    </row>
    <row r="14" spans="2:8" ht="24" customHeight="1">
      <c r="B14" s="17" t="s">
        <v>32</v>
      </c>
      <c r="C14" s="15"/>
      <c r="D14" s="581" t="s">
        <v>9</v>
      </c>
    </row>
    <row r="15" spans="2:8" ht="24" customHeight="1">
      <c r="B15" s="19"/>
      <c r="C15" s="20" t="s">
        <v>6</v>
      </c>
      <c r="D15" s="3" t="s">
        <v>10</v>
      </c>
    </row>
    <row r="16" spans="2:8" ht="24" customHeight="1">
      <c r="B16" s="21"/>
      <c r="C16" s="22" t="s">
        <v>7</v>
      </c>
      <c r="D16" s="3" t="s">
        <v>11</v>
      </c>
    </row>
    <row r="17" spans="2:4" ht="24" customHeight="1">
      <c r="B17" s="23" t="s">
        <v>33</v>
      </c>
      <c r="C17" s="15"/>
      <c r="D17" s="3" t="s">
        <v>38</v>
      </c>
    </row>
    <row r="18" spans="2:4" ht="24" customHeight="1">
      <c r="B18" s="11" t="s">
        <v>511</v>
      </c>
      <c r="C18" s="18"/>
      <c r="D18" s="581" t="s">
        <v>46</v>
      </c>
    </row>
    <row r="19" spans="2:4" ht="24" customHeight="1">
      <c r="B19" s="19"/>
      <c r="C19" s="20" t="s">
        <v>6</v>
      </c>
      <c r="D19" s="88" t="s">
        <v>525</v>
      </c>
    </row>
    <row r="20" spans="2:4" ht="24" customHeight="1">
      <c r="B20" s="21"/>
      <c r="C20" s="22" t="s">
        <v>7</v>
      </c>
      <c r="D20" s="31" t="s">
        <v>12</v>
      </c>
    </row>
    <row r="21" spans="2:4" ht="24" customHeight="1">
      <c r="B21" s="13" t="s">
        <v>34</v>
      </c>
      <c r="C21" s="15"/>
      <c r="D21" s="3" t="s">
        <v>13</v>
      </c>
    </row>
    <row r="22" spans="2:4" ht="24" customHeight="1">
      <c r="B22" s="23" t="s">
        <v>512</v>
      </c>
      <c r="C22" s="15"/>
      <c r="D22" s="3" t="s">
        <v>14</v>
      </c>
    </row>
    <row r="23" spans="2:4" ht="24" customHeight="1">
      <c r="B23" s="13" t="s">
        <v>35</v>
      </c>
      <c r="C23" s="15"/>
      <c r="D23" s="18" t="s">
        <v>15</v>
      </c>
    </row>
    <row r="24" spans="2:4" ht="24" customHeight="1">
      <c r="B24" s="13"/>
      <c r="C24" s="20" t="s">
        <v>6</v>
      </c>
      <c r="D24" s="3" t="s">
        <v>16</v>
      </c>
    </row>
    <row r="25" spans="2:4" ht="24" customHeight="1">
      <c r="B25" s="21"/>
      <c r="C25" s="22" t="s">
        <v>7</v>
      </c>
      <c r="D25" s="3" t="s">
        <v>17</v>
      </c>
    </row>
    <row r="26" spans="2:4" ht="24" customHeight="1">
      <c r="B26" s="11" t="s">
        <v>36</v>
      </c>
      <c r="C26" s="15"/>
      <c r="D26" s="18" t="s">
        <v>18</v>
      </c>
    </row>
    <row r="27" spans="2:4" ht="24" customHeight="1">
      <c r="B27" s="19"/>
      <c r="C27" s="24" t="s">
        <v>6</v>
      </c>
      <c r="D27" s="18" t="s">
        <v>19</v>
      </c>
    </row>
    <row r="28" spans="2:4" ht="24" customHeight="1">
      <c r="B28" s="19"/>
      <c r="C28" s="25"/>
      <c r="D28" s="3" t="s">
        <v>39</v>
      </c>
    </row>
    <row r="29" spans="2:4" ht="24" customHeight="1">
      <c r="B29" s="19"/>
      <c r="C29" s="26"/>
      <c r="D29" s="3" t="s">
        <v>40</v>
      </c>
    </row>
    <row r="30" spans="2:4" ht="24" customHeight="1">
      <c r="B30" s="27"/>
      <c r="C30" s="28" t="s">
        <v>7</v>
      </c>
      <c r="D30" s="4" t="s">
        <v>20</v>
      </c>
    </row>
    <row r="31" spans="2:4">
      <c r="B31" s="29" t="s">
        <v>21</v>
      </c>
      <c r="C31" s="29"/>
    </row>
    <row r="32" spans="2:4">
      <c r="B32" s="29"/>
      <c r="C32" s="29"/>
    </row>
  </sheetData>
  <phoneticPr fontId="10"/>
  <hyperlinks>
    <hyperlink ref="D3" location="'4-1'!A1" display="市町村別農家数" xr:uid="{00000000-0004-0000-0000-000000000000}"/>
    <hyperlink ref="D8" location="'4-6'!A1" display="農作物作付延べ面積の推移" xr:uid="{00000000-0004-0000-0000-000001000000}"/>
    <hyperlink ref="D9" location="'4-7'!A1" display="年次別水稲、麦類作付面積及び収穫量" xr:uid="{00000000-0004-0000-0000-000002000000}"/>
    <hyperlink ref="D11" location="'4-8(1)'!A1" display="稲・大豆・そば" xr:uid="{00000000-0004-0000-0000-000003000000}"/>
    <hyperlink ref="D12" location="'4-8(2)'!A1" display="その他の農作物" xr:uid="{00000000-0004-0000-0000-000004000000}"/>
    <hyperlink ref="D13" location="'4-9'!A1" display="主要家畜飼養戸数及び頭羽数" xr:uid="{00000000-0004-0000-0000-000005000000}"/>
    <hyperlink ref="D15" location="'4-10（1)'!A1" display="生乳生産量・流通量及び処理量" xr:uid="{00000000-0004-0000-0000-000006000000}"/>
    <hyperlink ref="D16" location="'4-10(2)'!A1" display="飲用牛乳等生産量・流通量" xr:uid="{00000000-0004-0000-0000-000007000000}"/>
    <hyperlink ref="D17" location="'4-11'!A1" display="農業産出額" xr:uid="{00000000-0004-0000-0000-000008000000}"/>
    <hyperlink ref="D21" location="'4-14'!A1" display="農業物価指数（全国）" xr:uid="{00000000-0004-0000-0000-000009000000}"/>
    <hyperlink ref="D22" location="'4-15'!A1" display="農地の権利移動件数及び面積" xr:uid="{00000000-0004-0000-0000-00000A000000}"/>
    <hyperlink ref="D24" location="'4-16(1)'!A1" display="用途別転用面積" xr:uid="{00000000-0004-0000-0000-00000B000000}"/>
    <hyperlink ref="D25" location="'4-16(2)'!A1" display="地目別転用面積、件数" xr:uid="{00000000-0004-0000-0000-00000C000000}"/>
    <hyperlink ref="D28" location="'4-17(1) ｱ'!A1" display="組合数、組合員数" xr:uid="{00000000-0004-0000-0000-00000D000000}"/>
    <hyperlink ref="D29" location="'4-17(1) ｲ'!A1" display="事業成績（信用事業を行う一般組合）" xr:uid="{00000000-0004-0000-0000-00000E000000}"/>
    <hyperlink ref="D30" location="'4-17(2)'!A1" display="連合会" xr:uid="{00000000-0004-0000-0000-00000F000000}"/>
    <hyperlink ref="D18" location="'4-12'!Print_Area" display="農業経営収支（全国・個人経営体）" xr:uid="{00000000-0004-0000-0000-000010000000}"/>
    <hyperlink ref="D7" location="'4-5'!A1" display="市町村別、農業用機械の所有農家数及び所有台数（販売農家）" xr:uid="{00000000-0004-0000-0000-000011000000}"/>
    <hyperlink ref="D6" location="'4-4'!A1" display="市町村別経営耕地面積（販売農家）" xr:uid="{00000000-0004-0000-0000-000012000000}"/>
    <hyperlink ref="D5" location="'4-3'!A1" display="市町村別農家世帯員（販売農家）" xr:uid="{00000000-0004-0000-0000-000013000000}"/>
    <hyperlink ref="D4" location="'4-2'!A1" display="市町村別、経営耕地面積規模別農家数（販売農家）" xr:uid="{00000000-0004-0000-0000-000014000000}"/>
    <hyperlink ref="D10" location="'4-8(1)'!Print_Area" display="市町村別農作物作付面積及び収穫量" xr:uid="{688F8B65-8D32-411F-A8E8-CB362D8C6676}"/>
    <hyperlink ref="D14" location="'4-10（1)'!Print_Area" display="生乳・飲用牛乳の生産量及び流通量" xr:uid="{E8BBD5E3-A296-4C46-A9E1-EED1739EF5C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40"/>
  <sheetViews>
    <sheetView zoomScale="120" zoomScaleNormal="120" workbookViewId="0">
      <selection activeCell="A3" sqref="A3:L75"/>
    </sheetView>
  </sheetViews>
  <sheetFormatPr defaultColWidth="9" defaultRowHeight="13"/>
  <cols>
    <col min="1" max="1" width="5.6328125" style="38" customWidth="1"/>
    <col min="2" max="2" width="8.26953125" style="38" customWidth="1"/>
    <col min="3" max="12" width="11.6328125" style="38" customWidth="1"/>
    <col min="13" max="13" width="8.6328125" style="38" customWidth="1"/>
    <col min="14" max="16384" width="9" style="38"/>
  </cols>
  <sheetData>
    <row r="1" spans="1:13">
      <c r="A1" s="42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>
      <c r="B2" s="40"/>
      <c r="C2" s="40"/>
      <c r="D2" s="40"/>
      <c r="E2" s="40"/>
      <c r="F2" s="40"/>
      <c r="G2" s="40"/>
      <c r="H2" s="40"/>
      <c r="I2" s="51"/>
      <c r="J2" s="30"/>
      <c r="K2" s="40"/>
      <c r="L2" s="40"/>
      <c r="M2" s="40"/>
    </row>
    <row r="3" spans="1:13" ht="13.5" thickBot="1">
      <c r="A3" s="278" t="s">
        <v>450</v>
      </c>
      <c r="B3" s="278"/>
      <c r="C3" s="277"/>
      <c r="D3" s="277"/>
      <c r="E3" s="277"/>
      <c r="F3" s="277"/>
      <c r="G3" s="277"/>
      <c r="H3" s="277"/>
      <c r="I3" s="340"/>
      <c r="J3" s="341"/>
      <c r="K3" s="277"/>
      <c r="L3" s="341" t="s">
        <v>84</v>
      </c>
      <c r="M3" s="40"/>
    </row>
    <row r="4" spans="1:13" ht="14.25" customHeight="1" thickTop="1">
      <c r="A4" s="712" t="s">
        <v>85</v>
      </c>
      <c r="B4" s="713"/>
      <c r="C4" s="701" t="s">
        <v>86</v>
      </c>
      <c r="D4" s="718"/>
      <c r="E4" s="718"/>
      <c r="F4" s="718"/>
      <c r="G4" s="718"/>
      <c r="H4" s="718"/>
      <c r="I4" s="718"/>
      <c r="J4" s="698"/>
      <c r="K4" s="701" t="s">
        <v>87</v>
      </c>
      <c r="L4" s="718"/>
      <c r="M4" s="40"/>
    </row>
    <row r="5" spans="1:13">
      <c r="A5" s="714"/>
      <c r="B5" s="715"/>
      <c r="C5" s="697" t="s">
        <v>88</v>
      </c>
      <c r="D5" s="700"/>
      <c r="E5" s="697" t="s">
        <v>89</v>
      </c>
      <c r="F5" s="700"/>
      <c r="G5" s="697" t="s">
        <v>90</v>
      </c>
      <c r="H5" s="700"/>
      <c r="I5" s="719" t="s">
        <v>91</v>
      </c>
      <c r="J5" s="720"/>
      <c r="K5" s="721" t="s">
        <v>92</v>
      </c>
      <c r="L5" s="722"/>
      <c r="M5" s="40"/>
    </row>
    <row r="6" spans="1:13">
      <c r="A6" s="716"/>
      <c r="B6" s="717"/>
      <c r="C6" s="342" t="s">
        <v>54</v>
      </c>
      <c r="D6" s="342" t="s">
        <v>55</v>
      </c>
      <c r="E6" s="342" t="s">
        <v>54</v>
      </c>
      <c r="F6" s="342" t="s">
        <v>55</v>
      </c>
      <c r="G6" s="342" t="s">
        <v>54</v>
      </c>
      <c r="H6" s="342" t="s">
        <v>55</v>
      </c>
      <c r="I6" s="342" t="s">
        <v>54</v>
      </c>
      <c r="J6" s="342" t="s">
        <v>55</v>
      </c>
      <c r="K6" s="342" t="s">
        <v>54</v>
      </c>
      <c r="L6" s="342" t="s">
        <v>55</v>
      </c>
      <c r="M6" s="40"/>
    </row>
    <row r="7" spans="1:13">
      <c r="A7" s="75"/>
      <c r="B7" s="75"/>
      <c r="C7" s="343"/>
      <c r="D7" s="344"/>
      <c r="E7" s="344"/>
      <c r="F7" s="344"/>
      <c r="G7" s="344"/>
      <c r="H7" s="344"/>
      <c r="I7" s="344"/>
      <c r="J7" s="344"/>
      <c r="K7" s="277"/>
      <c r="L7" s="277"/>
      <c r="M7" s="40"/>
    </row>
    <row r="8" spans="1:13">
      <c r="A8" s="75"/>
      <c r="B8" s="75"/>
      <c r="C8" s="723" t="s">
        <v>56</v>
      </c>
      <c r="D8" s="724"/>
      <c r="E8" s="724"/>
      <c r="F8" s="724"/>
      <c r="G8" s="724"/>
      <c r="H8" s="724"/>
      <c r="I8" s="724"/>
      <c r="J8" s="724"/>
      <c r="K8" s="724"/>
      <c r="L8" s="724"/>
      <c r="M8" s="40"/>
    </row>
    <row r="9" spans="1:13">
      <c r="A9" s="345" t="s">
        <v>58</v>
      </c>
      <c r="B9" s="346" t="s">
        <v>59</v>
      </c>
      <c r="C9" s="323">
        <v>211600</v>
      </c>
      <c r="D9" s="323">
        <v>1037000</v>
      </c>
      <c r="E9" s="323">
        <v>38000</v>
      </c>
      <c r="F9" s="323">
        <v>146600</v>
      </c>
      <c r="G9" s="323">
        <v>17700</v>
      </c>
      <c r="H9" s="323">
        <v>55800</v>
      </c>
      <c r="I9" s="323">
        <v>5780</v>
      </c>
      <c r="J9" s="323">
        <v>20300</v>
      </c>
      <c r="K9" s="347">
        <v>25500</v>
      </c>
      <c r="L9" s="347">
        <v>59100</v>
      </c>
      <c r="M9" s="40"/>
    </row>
    <row r="10" spans="1:13">
      <c r="A10" s="308"/>
      <c r="B10" s="346">
        <v>2</v>
      </c>
      <c r="C10" s="323">
        <v>212600</v>
      </c>
      <c r="D10" s="323">
        <v>949300</v>
      </c>
      <c r="E10" s="323">
        <v>39300</v>
      </c>
      <c r="F10" s="323">
        <v>144700</v>
      </c>
      <c r="G10" s="323">
        <v>18000</v>
      </c>
      <c r="H10" s="323">
        <v>56600</v>
      </c>
      <c r="I10" s="323">
        <v>6330</v>
      </c>
      <c r="J10" s="323">
        <v>20400</v>
      </c>
      <c r="K10" s="347">
        <v>26600</v>
      </c>
      <c r="L10" s="347">
        <v>51900</v>
      </c>
      <c r="M10" s="40"/>
    </row>
    <row r="11" spans="1:13">
      <c r="A11" s="64"/>
      <c r="B11" s="348">
        <v>3</v>
      </c>
      <c r="C11" s="322">
        <v>220000</v>
      </c>
      <c r="D11" s="323">
        <v>1097000</v>
      </c>
      <c r="E11" s="323">
        <v>38200</v>
      </c>
      <c r="F11" s="323">
        <v>157600</v>
      </c>
      <c r="G11" s="323">
        <v>18100</v>
      </c>
      <c r="H11" s="323">
        <v>55100</v>
      </c>
      <c r="I11" s="323">
        <v>6820</v>
      </c>
      <c r="J11" s="323">
        <v>22100</v>
      </c>
      <c r="K11" s="323">
        <v>23300</v>
      </c>
      <c r="L11" s="323">
        <v>42200</v>
      </c>
      <c r="M11" s="40"/>
    </row>
    <row r="12" spans="1:13">
      <c r="A12" s="308"/>
      <c r="B12" s="348">
        <v>4</v>
      </c>
      <c r="C12" s="322">
        <v>227300</v>
      </c>
      <c r="D12" s="323">
        <v>993500</v>
      </c>
      <c r="E12" s="323">
        <v>38100</v>
      </c>
      <c r="F12" s="323">
        <v>151200</v>
      </c>
      <c r="G12" s="323">
        <v>19300</v>
      </c>
      <c r="H12" s="323">
        <v>65100</v>
      </c>
      <c r="I12" s="323">
        <v>5870</v>
      </c>
      <c r="J12" s="323">
        <v>17000</v>
      </c>
      <c r="K12" s="323">
        <v>23200</v>
      </c>
      <c r="L12" s="323">
        <v>42100</v>
      </c>
      <c r="M12" s="40"/>
    </row>
    <row r="13" spans="1:13">
      <c r="A13" s="61"/>
      <c r="B13" s="349">
        <v>5</v>
      </c>
      <c r="C13" s="301">
        <v>231700</v>
      </c>
      <c r="D13" s="302">
        <v>1094000</v>
      </c>
      <c r="E13" s="302">
        <v>38900</v>
      </c>
      <c r="F13" s="302">
        <v>151300</v>
      </c>
      <c r="G13" s="302">
        <v>19600</v>
      </c>
      <c r="H13" s="302">
        <v>64400</v>
      </c>
      <c r="I13" s="302">
        <v>5520</v>
      </c>
      <c r="J13" s="302">
        <v>16600</v>
      </c>
      <c r="K13" s="302">
        <v>24800</v>
      </c>
      <c r="L13" s="302">
        <v>30900</v>
      </c>
      <c r="M13" s="40"/>
    </row>
    <row r="14" spans="1:13">
      <c r="A14" s="300"/>
      <c r="B14" s="350"/>
      <c r="C14" s="725" t="s">
        <v>60</v>
      </c>
      <c r="D14" s="726"/>
      <c r="E14" s="726"/>
      <c r="F14" s="726"/>
      <c r="G14" s="726"/>
      <c r="H14" s="726"/>
      <c r="I14" s="726"/>
      <c r="J14" s="726"/>
      <c r="K14" s="726"/>
      <c r="L14" s="726"/>
      <c r="M14" s="40"/>
    </row>
    <row r="15" spans="1:13">
      <c r="A15" s="345" t="s">
        <v>58</v>
      </c>
      <c r="B15" s="346" t="s">
        <v>59</v>
      </c>
      <c r="C15" s="323">
        <v>120</v>
      </c>
      <c r="D15" s="323">
        <v>244</v>
      </c>
      <c r="E15" s="323">
        <v>474</v>
      </c>
      <c r="F15" s="323">
        <v>1640</v>
      </c>
      <c r="G15" s="289" t="s">
        <v>78</v>
      </c>
      <c r="H15" s="289" t="s">
        <v>78</v>
      </c>
      <c r="I15" s="289">
        <v>26</v>
      </c>
      <c r="J15" s="289">
        <v>90</v>
      </c>
      <c r="K15" s="289" t="s">
        <v>93</v>
      </c>
      <c r="L15" s="289" t="s">
        <v>93</v>
      </c>
      <c r="M15" s="40"/>
    </row>
    <row r="16" spans="1:13">
      <c r="A16" s="308"/>
      <c r="B16" s="346">
        <v>2</v>
      </c>
      <c r="C16" s="289">
        <v>121</v>
      </c>
      <c r="D16" s="289">
        <v>198</v>
      </c>
      <c r="E16" s="289">
        <v>497</v>
      </c>
      <c r="F16" s="289">
        <v>1520</v>
      </c>
      <c r="G16" s="289">
        <v>15</v>
      </c>
      <c r="H16" s="289">
        <v>21</v>
      </c>
      <c r="I16" s="289">
        <v>41</v>
      </c>
      <c r="J16" s="289">
        <v>100</v>
      </c>
      <c r="K16" s="289" t="s">
        <v>93</v>
      </c>
      <c r="L16" s="289" t="s">
        <v>93</v>
      </c>
      <c r="M16" s="40"/>
    </row>
    <row r="17" spans="1:13">
      <c r="A17" s="64"/>
      <c r="B17" s="348">
        <v>3</v>
      </c>
      <c r="C17" s="322">
        <v>132</v>
      </c>
      <c r="D17" s="323">
        <v>251</v>
      </c>
      <c r="E17" s="323">
        <v>502</v>
      </c>
      <c r="F17" s="323">
        <v>1510</v>
      </c>
      <c r="G17" s="289">
        <v>12</v>
      </c>
      <c r="H17" s="289">
        <v>11</v>
      </c>
      <c r="I17" s="289">
        <v>42</v>
      </c>
      <c r="J17" s="289">
        <v>137</v>
      </c>
      <c r="K17" s="289">
        <v>156</v>
      </c>
      <c r="L17" s="289" t="s">
        <v>93</v>
      </c>
      <c r="M17" s="40"/>
    </row>
    <row r="18" spans="1:13">
      <c r="A18" s="63"/>
      <c r="B18" s="348">
        <v>4</v>
      </c>
      <c r="C18" s="322">
        <v>143</v>
      </c>
      <c r="D18" s="323">
        <v>266</v>
      </c>
      <c r="E18" s="323">
        <v>536</v>
      </c>
      <c r="F18" s="323">
        <v>1640</v>
      </c>
      <c r="G18" s="289">
        <v>11</v>
      </c>
      <c r="H18" s="289">
        <v>13</v>
      </c>
      <c r="I18" s="289">
        <v>22</v>
      </c>
      <c r="J18" s="289">
        <v>63</v>
      </c>
      <c r="K18" s="289" t="s">
        <v>93</v>
      </c>
      <c r="L18" s="289" t="s">
        <v>93</v>
      </c>
      <c r="M18" s="40"/>
    </row>
    <row r="19" spans="1:13">
      <c r="A19" s="63"/>
      <c r="B19" s="349">
        <v>5</v>
      </c>
      <c r="C19" s="301">
        <v>168</v>
      </c>
      <c r="D19" s="302">
        <v>333</v>
      </c>
      <c r="E19" s="302">
        <v>529</v>
      </c>
      <c r="F19" s="302">
        <v>1990</v>
      </c>
      <c r="G19" s="303">
        <v>12</v>
      </c>
      <c r="H19" s="303">
        <v>21</v>
      </c>
      <c r="I19" s="303">
        <v>22</v>
      </c>
      <c r="J19" s="303">
        <v>82</v>
      </c>
      <c r="K19" s="303" t="s">
        <v>93</v>
      </c>
      <c r="L19" s="303" t="s">
        <v>93</v>
      </c>
      <c r="M19" s="40"/>
    </row>
    <row r="20" spans="1:13">
      <c r="A20" s="351"/>
      <c r="B20" s="351"/>
      <c r="C20" s="352"/>
      <c r="D20" s="353"/>
      <c r="E20" s="353"/>
      <c r="F20" s="353"/>
      <c r="G20" s="353"/>
      <c r="H20" s="353"/>
      <c r="I20" s="353"/>
      <c r="J20" s="353"/>
      <c r="K20" s="353"/>
      <c r="L20" s="353"/>
      <c r="M20" s="40"/>
    </row>
    <row r="21" spans="1:13" ht="13.5" thickBot="1">
      <c r="A21" s="63"/>
      <c r="B21" s="277"/>
      <c r="C21" s="277"/>
      <c r="D21" s="277"/>
      <c r="E21" s="277"/>
      <c r="F21" s="277"/>
      <c r="G21" s="277"/>
      <c r="H21" s="277"/>
      <c r="I21" s="210"/>
      <c r="J21" s="354"/>
      <c r="K21" s="277"/>
      <c r="L21" s="277"/>
      <c r="M21" s="40"/>
    </row>
    <row r="22" spans="1:13" ht="14.25" customHeight="1" thickTop="1">
      <c r="A22" s="727" t="s">
        <v>85</v>
      </c>
      <c r="B22" s="728"/>
      <c r="C22" s="701" t="s">
        <v>94</v>
      </c>
      <c r="D22" s="718"/>
      <c r="E22" s="718"/>
      <c r="F22" s="718"/>
      <c r="G22" s="718"/>
      <c r="H22" s="718"/>
      <c r="I22" s="718"/>
      <c r="J22" s="718"/>
      <c r="K22" s="718"/>
      <c r="L22" s="718"/>
      <c r="M22" s="54"/>
    </row>
    <row r="23" spans="1:13">
      <c r="A23" s="729"/>
      <c r="B23" s="730"/>
      <c r="C23" s="355" t="s">
        <v>95</v>
      </c>
      <c r="D23" s="355"/>
      <c r="E23" s="355" t="s">
        <v>96</v>
      </c>
      <c r="F23" s="355"/>
      <c r="G23" s="355" t="s">
        <v>97</v>
      </c>
      <c r="H23" s="355"/>
      <c r="I23" s="697" t="s">
        <v>98</v>
      </c>
      <c r="J23" s="731"/>
      <c r="K23" s="697" t="s">
        <v>99</v>
      </c>
      <c r="L23" s="700"/>
      <c r="M23" s="43"/>
    </row>
    <row r="24" spans="1:13">
      <c r="A24" s="729"/>
      <c r="B24" s="730"/>
      <c r="C24" s="342" t="s">
        <v>54</v>
      </c>
      <c r="D24" s="342" t="s">
        <v>55</v>
      </c>
      <c r="E24" s="342" t="s">
        <v>54</v>
      </c>
      <c r="F24" s="342" t="s">
        <v>55</v>
      </c>
      <c r="G24" s="342" t="s">
        <v>54</v>
      </c>
      <c r="H24" s="342" t="s">
        <v>55</v>
      </c>
      <c r="I24" s="342" t="s">
        <v>54</v>
      </c>
      <c r="J24" s="356" t="s">
        <v>55</v>
      </c>
      <c r="K24" s="342" t="s">
        <v>54</v>
      </c>
      <c r="L24" s="342" t="s">
        <v>55</v>
      </c>
      <c r="M24" s="52"/>
    </row>
    <row r="25" spans="1:13" ht="7.5" customHeight="1">
      <c r="A25" s="357"/>
      <c r="B25" s="357"/>
      <c r="C25" s="343"/>
      <c r="D25" s="344"/>
      <c r="E25" s="344"/>
      <c r="F25" s="344"/>
      <c r="G25" s="344"/>
      <c r="H25" s="344"/>
      <c r="I25" s="344"/>
      <c r="J25" s="344"/>
      <c r="K25" s="344"/>
      <c r="L25" s="344"/>
      <c r="M25" s="39"/>
    </row>
    <row r="26" spans="1:13">
      <c r="A26" s="357"/>
      <c r="B26" s="357"/>
      <c r="C26" s="723" t="s">
        <v>56</v>
      </c>
      <c r="D26" s="724"/>
      <c r="E26" s="724"/>
      <c r="F26" s="724"/>
      <c r="G26" s="724"/>
      <c r="H26" s="724"/>
      <c r="I26" s="724"/>
      <c r="J26" s="724"/>
      <c r="K26" s="724"/>
      <c r="L26" s="724"/>
      <c r="M26" s="53"/>
    </row>
    <row r="27" spans="1:13">
      <c r="A27" s="345" t="s">
        <v>58</v>
      </c>
      <c r="B27" s="358" t="s">
        <v>59</v>
      </c>
      <c r="C27" s="359">
        <v>30900</v>
      </c>
      <c r="D27" s="347">
        <v>1300000</v>
      </c>
      <c r="E27" s="347">
        <v>17000</v>
      </c>
      <c r="F27" s="347">
        <v>594900</v>
      </c>
      <c r="G27" s="347">
        <v>11100</v>
      </c>
      <c r="H27" s="347">
        <v>140400</v>
      </c>
      <c r="I27" s="347">
        <v>16700</v>
      </c>
      <c r="J27" s="347">
        <v>874800</v>
      </c>
      <c r="K27" s="347">
        <v>34600</v>
      </c>
      <c r="L27" s="347">
        <v>1472000</v>
      </c>
      <c r="M27" s="39"/>
    </row>
    <row r="28" spans="1:13">
      <c r="A28" s="308"/>
      <c r="B28" s="358">
        <v>2</v>
      </c>
      <c r="C28" s="359">
        <v>29800</v>
      </c>
      <c r="D28" s="347">
        <v>1254000</v>
      </c>
      <c r="E28" s="347">
        <v>16800</v>
      </c>
      <c r="F28" s="347">
        <v>585900</v>
      </c>
      <c r="G28" s="347">
        <v>10700</v>
      </c>
      <c r="H28" s="347">
        <v>139500</v>
      </c>
      <c r="I28" s="347">
        <v>16600</v>
      </c>
      <c r="J28" s="347">
        <v>892300</v>
      </c>
      <c r="K28" s="347">
        <v>34000</v>
      </c>
      <c r="L28" s="347">
        <v>1434000</v>
      </c>
      <c r="M28" s="39"/>
    </row>
    <row r="29" spans="1:13">
      <c r="A29" s="64"/>
      <c r="B29" s="321">
        <v>3</v>
      </c>
      <c r="C29" s="360">
        <v>29200</v>
      </c>
      <c r="D29" s="361">
        <v>1251000</v>
      </c>
      <c r="E29" s="361">
        <v>16900</v>
      </c>
      <c r="F29" s="361">
        <v>635500</v>
      </c>
      <c r="G29" s="361">
        <v>10400</v>
      </c>
      <c r="H29" s="361">
        <v>142700</v>
      </c>
      <c r="I29" s="361">
        <v>16500</v>
      </c>
      <c r="J29" s="361">
        <v>899900</v>
      </c>
      <c r="K29" s="295">
        <v>34300</v>
      </c>
      <c r="L29" s="295">
        <v>1485000</v>
      </c>
      <c r="M29" s="39"/>
    </row>
    <row r="30" spans="1:13">
      <c r="A30" s="308"/>
      <c r="B30" s="321">
        <v>4</v>
      </c>
      <c r="C30" s="360">
        <v>28100</v>
      </c>
      <c r="D30" s="361">
        <v>1181000</v>
      </c>
      <c r="E30" s="361">
        <v>16500</v>
      </c>
      <c r="F30" s="361">
        <v>582100</v>
      </c>
      <c r="G30" s="361">
        <v>10100</v>
      </c>
      <c r="H30" s="361">
        <v>138700</v>
      </c>
      <c r="I30" s="361">
        <v>16000</v>
      </c>
      <c r="J30" s="361">
        <v>874600</v>
      </c>
      <c r="K30" s="295">
        <v>33900</v>
      </c>
      <c r="L30" s="295">
        <v>1458000</v>
      </c>
      <c r="M30" s="39"/>
    </row>
    <row r="31" spans="1:13">
      <c r="A31" s="63"/>
      <c r="B31" s="326">
        <v>5</v>
      </c>
      <c r="C31" s="362">
        <v>27300</v>
      </c>
      <c r="D31" s="363">
        <v>1141000</v>
      </c>
      <c r="E31" s="363">
        <v>16300</v>
      </c>
      <c r="F31" s="363">
        <v>567000</v>
      </c>
      <c r="G31" s="363">
        <v>9580</v>
      </c>
      <c r="H31" s="363">
        <v>126700</v>
      </c>
      <c r="I31" s="363">
        <v>15600</v>
      </c>
      <c r="J31" s="363">
        <v>852100</v>
      </c>
      <c r="K31" s="364">
        <v>33700</v>
      </c>
      <c r="L31" s="364">
        <v>1434000</v>
      </c>
      <c r="M31" s="32"/>
    </row>
    <row r="32" spans="1:13">
      <c r="A32" s="300"/>
      <c r="B32" s="365"/>
      <c r="C32" s="725" t="s">
        <v>60</v>
      </c>
      <c r="D32" s="726"/>
      <c r="E32" s="726"/>
      <c r="F32" s="726"/>
      <c r="G32" s="726"/>
      <c r="H32" s="726"/>
      <c r="I32" s="726"/>
      <c r="J32" s="726"/>
      <c r="K32" s="726"/>
      <c r="L32" s="726"/>
      <c r="M32" s="34"/>
    </row>
    <row r="33" spans="1:13">
      <c r="A33" s="345" t="s">
        <v>58</v>
      </c>
      <c r="B33" s="358" t="s">
        <v>59</v>
      </c>
      <c r="C33" s="366">
        <v>261</v>
      </c>
      <c r="D33" s="367" t="s">
        <v>93</v>
      </c>
      <c r="E33" s="367">
        <v>47</v>
      </c>
      <c r="F33" s="367" t="s">
        <v>93</v>
      </c>
      <c r="G33" s="367">
        <v>105</v>
      </c>
      <c r="H33" s="367" t="s">
        <v>93</v>
      </c>
      <c r="I33" s="367">
        <v>165</v>
      </c>
      <c r="J33" s="367" t="s">
        <v>93</v>
      </c>
      <c r="K33" s="368">
        <v>255</v>
      </c>
      <c r="L33" s="368">
        <v>6150</v>
      </c>
      <c r="M33" s="37"/>
    </row>
    <row r="34" spans="1:13">
      <c r="A34" s="308"/>
      <c r="B34" s="358">
        <v>2</v>
      </c>
      <c r="C34" s="291" t="s">
        <v>93</v>
      </c>
      <c r="D34" s="292" t="s">
        <v>93</v>
      </c>
      <c r="E34" s="292" t="s">
        <v>93</v>
      </c>
      <c r="F34" s="292" t="s">
        <v>93</v>
      </c>
      <c r="G34" s="292" t="s">
        <v>93</v>
      </c>
      <c r="H34" s="292" t="s">
        <v>93</v>
      </c>
      <c r="I34" s="292" t="s">
        <v>93</v>
      </c>
      <c r="J34" s="292" t="s">
        <v>93</v>
      </c>
      <c r="K34" s="292">
        <v>262</v>
      </c>
      <c r="L34" s="292">
        <v>5740</v>
      </c>
      <c r="M34" s="37"/>
    </row>
    <row r="35" spans="1:13" s="56" customFormat="1">
      <c r="A35" s="64"/>
      <c r="B35" s="321">
        <v>3</v>
      </c>
      <c r="C35" s="291" t="s">
        <v>93</v>
      </c>
      <c r="D35" s="292" t="s">
        <v>93</v>
      </c>
      <c r="E35" s="292" t="s">
        <v>93</v>
      </c>
      <c r="F35" s="292" t="s">
        <v>93</v>
      </c>
      <c r="G35" s="292" t="s">
        <v>93</v>
      </c>
      <c r="H35" s="292" t="s">
        <v>93</v>
      </c>
      <c r="I35" s="292" t="s">
        <v>93</v>
      </c>
      <c r="J35" s="292" t="s">
        <v>93</v>
      </c>
      <c r="K35" s="295">
        <v>262</v>
      </c>
      <c r="L35" s="295">
        <v>5900</v>
      </c>
      <c r="M35" s="55"/>
    </row>
    <row r="36" spans="1:13" s="56" customFormat="1">
      <c r="A36" s="308"/>
      <c r="B36" s="321">
        <v>4</v>
      </c>
      <c r="C36" s="291">
        <v>247</v>
      </c>
      <c r="D36" s="292">
        <v>5900</v>
      </c>
      <c r="E36" s="292">
        <v>43</v>
      </c>
      <c r="F36" s="292">
        <v>659</v>
      </c>
      <c r="G36" s="292">
        <v>101</v>
      </c>
      <c r="H36" s="292">
        <v>1340</v>
      </c>
      <c r="I36" s="292">
        <v>161</v>
      </c>
      <c r="J36" s="292">
        <v>4830</v>
      </c>
      <c r="K36" s="295">
        <v>264</v>
      </c>
      <c r="L36" s="295">
        <v>5980</v>
      </c>
      <c r="M36" s="36"/>
    </row>
    <row r="37" spans="1:13" s="57" customFormat="1">
      <c r="A37" s="325"/>
      <c r="B37" s="326">
        <v>5</v>
      </c>
      <c r="C37" s="369" t="s">
        <v>93</v>
      </c>
      <c r="D37" s="370" t="s">
        <v>93</v>
      </c>
      <c r="E37" s="370" t="s">
        <v>93</v>
      </c>
      <c r="F37" s="370" t="s">
        <v>93</v>
      </c>
      <c r="G37" s="370" t="s">
        <v>93</v>
      </c>
      <c r="H37" s="370" t="s">
        <v>93</v>
      </c>
      <c r="I37" s="370" t="s">
        <v>93</v>
      </c>
      <c r="J37" s="370" t="s">
        <v>93</v>
      </c>
      <c r="K37" s="364">
        <v>246</v>
      </c>
      <c r="L37" s="364">
        <v>5470</v>
      </c>
      <c r="M37" s="32"/>
    </row>
    <row r="38" spans="1:13" ht="12.75" customHeight="1">
      <c r="A38" s="351"/>
      <c r="B38" s="358"/>
      <c r="C38" s="352"/>
      <c r="D38" s="353"/>
      <c r="E38" s="353"/>
      <c r="F38" s="353"/>
      <c r="G38" s="353"/>
      <c r="H38" s="353"/>
      <c r="I38" s="353"/>
      <c r="J38" s="353"/>
      <c r="K38" s="353"/>
      <c r="L38" s="353"/>
      <c r="M38" s="35"/>
    </row>
    <row r="39" spans="1:13" ht="12.75" customHeight="1" thickBot="1">
      <c r="A39" s="371"/>
      <c r="B39" s="371"/>
      <c r="C39" s="372"/>
      <c r="D39" s="372"/>
      <c r="E39" s="372"/>
      <c r="F39" s="372"/>
      <c r="G39" s="372"/>
      <c r="H39" s="372"/>
      <c r="I39" s="372"/>
      <c r="J39" s="372"/>
      <c r="K39" s="372"/>
      <c r="L39" s="372"/>
      <c r="M39" s="35"/>
    </row>
    <row r="40" spans="1:13" ht="12.75" customHeight="1" thickTop="1">
      <c r="A40" s="727" t="s">
        <v>85</v>
      </c>
      <c r="B40" s="728"/>
      <c r="C40" s="701" t="s">
        <v>451</v>
      </c>
      <c r="D40" s="718"/>
      <c r="E40" s="718"/>
      <c r="F40" s="718"/>
      <c r="G40" s="718"/>
      <c r="H40" s="718"/>
      <c r="I40" s="718"/>
      <c r="J40" s="718"/>
      <c r="K40" s="718"/>
      <c r="L40" s="718"/>
      <c r="M40" s="35"/>
    </row>
    <row r="41" spans="1:13" ht="12.75" customHeight="1">
      <c r="A41" s="729"/>
      <c r="B41" s="730"/>
      <c r="C41" s="355" t="s">
        <v>100</v>
      </c>
      <c r="D41" s="355"/>
      <c r="E41" s="355" t="s">
        <v>101</v>
      </c>
      <c r="F41" s="355"/>
      <c r="G41" s="355" t="s">
        <v>102</v>
      </c>
      <c r="H41" s="355"/>
      <c r="I41" s="355" t="s">
        <v>103</v>
      </c>
      <c r="J41" s="355"/>
      <c r="K41" s="355" t="s">
        <v>104</v>
      </c>
      <c r="L41" s="373"/>
      <c r="M41" s="35"/>
    </row>
    <row r="42" spans="1:13" ht="12.75" customHeight="1">
      <c r="A42" s="729"/>
      <c r="B42" s="730"/>
      <c r="C42" s="374" t="s">
        <v>54</v>
      </c>
      <c r="D42" s="342" t="s">
        <v>55</v>
      </c>
      <c r="E42" s="342" t="s">
        <v>54</v>
      </c>
      <c r="F42" s="342" t="s">
        <v>55</v>
      </c>
      <c r="G42" s="342" t="s">
        <v>54</v>
      </c>
      <c r="H42" s="342" t="s">
        <v>55</v>
      </c>
      <c r="I42" s="342" t="s">
        <v>54</v>
      </c>
      <c r="J42" s="342" t="s">
        <v>55</v>
      </c>
      <c r="K42" s="342" t="s">
        <v>54</v>
      </c>
      <c r="L42" s="356" t="s">
        <v>55</v>
      </c>
      <c r="M42" s="35"/>
    </row>
    <row r="43" spans="1:13" ht="12.75" customHeight="1">
      <c r="A43" s="357"/>
      <c r="B43" s="375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5"/>
    </row>
    <row r="44" spans="1:13" ht="12.75" customHeight="1">
      <c r="A44" s="357"/>
      <c r="B44" s="375"/>
      <c r="C44" s="723" t="s">
        <v>56</v>
      </c>
      <c r="D44" s="724"/>
      <c r="E44" s="724"/>
      <c r="F44" s="724"/>
      <c r="G44" s="724"/>
      <c r="H44" s="724"/>
      <c r="I44" s="724"/>
      <c r="J44" s="724"/>
      <c r="K44" s="724"/>
      <c r="L44" s="724"/>
      <c r="M44" s="35"/>
    </row>
    <row r="45" spans="1:13" ht="12.75" customHeight="1">
      <c r="A45" s="276" t="s">
        <v>58</v>
      </c>
      <c r="B45" s="346" t="s">
        <v>59</v>
      </c>
      <c r="C45" s="347">
        <v>19900</v>
      </c>
      <c r="D45" s="347">
        <v>217800</v>
      </c>
      <c r="E45" s="347">
        <v>22400</v>
      </c>
      <c r="F45" s="347">
        <v>465300</v>
      </c>
      <c r="G45" s="347">
        <v>25900</v>
      </c>
      <c r="H45" s="347">
        <v>1334000</v>
      </c>
      <c r="I45" s="347">
        <v>8650</v>
      </c>
      <c r="J45" s="347">
        <v>301700</v>
      </c>
      <c r="K45" s="347">
        <v>11600</v>
      </c>
      <c r="L45" s="347">
        <v>720600</v>
      </c>
      <c r="M45" s="35"/>
    </row>
    <row r="46" spans="1:13" ht="12.75" customHeight="1">
      <c r="A46" s="308"/>
      <c r="B46" s="346">
        <v>2</v>
      </c>
      <c r="C46" s="347">
        <v>19600</v>
      </c>
      <c r="D46" s="347">
        <v>213900</v>
      </c>
      <c r="E46" s="347">
        <v>22000</v>
      </c>
      <c r="F46" s="347">
        <v>441100</v>
      </c>
      <c r="G46" s="347">
        <v>25500</v>
      </c>
      <c r="H46" s="347">
        <v>1357000</v>
      </c>
      <c r="I46" s="347">
        <v>8420</v>
      </c>
      <c r="J46" s="295">
        <v>297000</v>
      </c>
      <c r="K46" s="347">
        <v>11400</v>
      </c>
      <c r="L46" s="347">
        <v>706000</v>
      </c>
      <c r="M46" s="35"/>
    </row>
    <row r="47" spans="1:13" ht="12.75" customHeight="1">
      <c r="A47" s="63"/>
      <c r="B47" s="348">
        <v>3</v>
      </c>
      <c r="C47" s="294">
        <v>19300</v>
      </c>
      <c r="D47" s="295">
        <v>210500</v>
      </c>
      <c r="E47" s="295">
        <v>21800</v>
      </c>
      <c r="F47" s="295">
        <v>440400</v>
      </c>
      <c r="G47" s="295">
        <v>25500</v>
      </c>
      <c r="H47" s="295">
        <v>1096000</v>
      </c>
      <c r="I47" s="295">
        <v>8260</v>
      </c>
      <c r="J47" s="295">
        <v>297700</v>
      </c>
      <c r="K47" s="295">
        <v>11400</v>
      </c>
      <c r="L47" s="295">
        <v>725200</v>
      </c>
      <c r="M47" s="35"/>
    </row>
    <row r="48" spans="1:13" ht="12.75" customHeight="1">
      <c r="A48" s="63"/>
      <c r="B48" s="348">
        <v>4</v>
      </c>
      <c r="C48" s="294">
        <v>18900</v>
      </c>
      <c r="D48" s="295">
        <v>209800</v>
      </c>
      <c r="E48" s="295">
        <v>21800</v>
      </c>
      <c r="F48" s="295">
        <v>442500</v>
      </c>
      <c r="G48" s="295">
        <v>25200</v>
      </c>
      <c r="H48" s="295">
        <v>1219000</v>
      </c>
      <c r="I48" s="295">
        <v>7950</v>
      </c>
      <c r="J48" s="295">
        <v>294600</v>
      </c>
      <c r="K48" s="295">
        <v>11200</v>
      </c>
      <c r="L48" s="295">
        <v>707900</v>
      </c>
      <c r="M48" s="35"/>
    </row>
    <row r="49" spans="1:13" ht="12.75" customHeight="1">
      <c r="A49" s="63"/>
      <c r="B49" s="349">
        <v>5</v>
      </c>
      <c r="C49" s="376">
        <v>18700</v>
      </c>
      <c r="D49" s="364">
        <v>206800</v>
      </c>
      <c r="E49" s="364">
        <v>21500</v>
      </c>
      <c r="F49" s="364">
        <v>416300</v>
      </c>
      <c r="G49" s="364">
        <v>25500</v>
      </c>
      <c r="H49" s="364">
        <v>1174000</v>
      </c>
      <c r="I49" s="364">
        <v>7730</v>
      </c>
      <c r="J49" s="364">
        <v>288800</v>
      </c>
      <c r="K49" s="364">
        <v>10900</v>
      </c>
      <c r="L49" s="364">
        <v>681400</v>
      </c>
      <c r="M49" s="35"/>
    </row>
    <row r="50" spans="1:13" ht="12.75" customHeight="1">
      <c r="A50" s="300"/>
      <c r="B50" s="377"/>
      <c r="C50" s="725" t="s">
        <v>60</v>
      </c>
      <c r="D50" s="726"/>
      <c r="E50" s="726"/>
      <c r="F50" s="726"/>
      <c r="G50" s="726"/>
      <c r="H50" s="726"/>
      <c r="I50" s="726"/>
      <c r="J50" s="726"/>
      <c r="K50" s="726"/>
      <c r="L50" s="726"/>
      <c r="M50" s="35"/>
    </row>
    <row r="51" spans="1:13" ht="12.75" customHeight="1">
      <c r="A51" s="276" t="s">
        <v>58</v>
      </c>
      <c r="B51" s="346" t="s">
        <v>59</v>
      </c>
      <c r="C51" s="367">
        <v>148</v>
      </c>
      <c r="D51" s="367" t="s">
        <v>93</v>
      </c>
      <c r="E51" s="368">
        <v>143</v>
      </c>
      <c r="F51" s="368">
        <v>2110</v>
      </c>
      <c r="G51" s="368">
        <v>111</v>
      </c>
      <c r="H51" s="368">
        <v>3240</v>
      </c>
      <c r="I51" s="368">
        <v>131</v>
      </c>
      <c r="J51" s="368">
        <v>1730</v>
      </c>
      <c r="K51" s="368">
        <v>106</v>
      </c>
      <c r="L51" s="368">
        <v>3310</v>
      </c>
      <c r="M51" s="35"/>
    </row>
    <row r="52" spans="1:13" ht="12.75" customHeight="1">
      <c r="A52" s="308"/>
      <c r="B52" s="346">
        <v>2</v>
      </c>
      <c r="C52" s="367" t="s">
        <v>93</v>
      </c>
      <c r="D52" s="292" t="s">
        <v>93</v>
      </c>
      <c r="E52" s="292">
        <v>144</v>
      </c>
      <c r="F52" s="292">
        <v>1920</v>
      </c>
      <c r="G52" s="292">
        <v>119</v>
      </c>
      <c r="H52" s="292">
        <v>2710</v>
      </c>
      <c r="I52" s="292">
        <v>121</v>
      </c>
      <c r="J52" s="292">
        <v>1680</v>
      </c>
      <c r="K52" s="292">
        <v>101</v>
      </c>
      <c r="L52" s="292">
        <v>3870</v>
      </c>
      <c r="M52" s="35"/>
    </row>
    <row r="53" spans="1:13" ht="12.75" customHeight="1">
      <c r="A53" s="63"/>
      <c r="B53" s="346">
        <v>3</v>
      </c>
      <c r="C53" s="292" t="s">
        <v>93</v>
      </c>
      <c r="D53" s="292" t="s">
        <v>93</v>
      </c>
      <c r="E53" s="295">
        <v>150</v>
      </c>
      <c r="F53" s="295">
        <v>2050</v>
      </c>
      <c r="G53" s="295">
        <v>121</v>
      </c>
      <c r="H53" s="295">
        <v>2900</v>
      </c>
      <c r="I53" s="295">
        <v>131</v>
      </c>
      <c r="J53" s="295">
        <v>1820</v>
      </c>
      <c r="K53" s="295">
        <v>102</v>
      </c>
      <c r="L53" s="295">
        <v>4330</v>
      </c>
      <c r="M53" s="35"/>
    </row>
    <row r="54" spans="1:13" ht="12.75" customHeight="1">
      <c r="A54" s="63"/>
      <c r="B54" s="346">
        <v>4</v>
      </c>
      <c r="C54" s="292">
        <v>148</v>
      </c>
      <c r="D54" s="292">
        <v>1860</v>
      </c>
      <c r="E54" s="295">
        <v>154</v>
      </c>
      <c r="F54" s="295">
        <v>2110</v>
      </c>
      <c r="G54" s="295">
        <v>139</v>
      </c>
      <c r="H54" s="295">
        <v>3610</v>
      </c>
      <c r="I54" s="295">
        <v>127</v>
      </c>
      <c r="J54" s="295">
        <v>1780</v>
      </c>
      <c r="K54" s="295">
        <v>102</v>
      </c>
      <c r="L54" s="295">
        <v>4560</v>
      </c>
      <c r="M54" s="35"/>
    </row>
    <row r="55" spans="1:13" ht="12.75" customHeight="1">
      <c r="A55" s="63"/>
      <c r="B55" s="378">
        <v>5</v>
      </c>
      <c r="C55" s="369" t="s">
        <v>93</v>
      </c>
      <c r="D55" s="370" t="s">
        <v>93</v>
      </c>
      <c r="E55" s="364">
        <v>150</v>
      </c>
      <c r="F55" s="364">
        <v>2010</v>
      </c>
      <c r="G55" s="364">
        <v>154</v>
      </c>
      <c r="H55" s="364">
        <v>3880</v>
      </c>
      <c r="I55" s="364">
        <v>127</v>
      </c>
      <c r="J55" s="364">
        <v>1950</v>
      </c>
      <c r="K55" s="364">
        <v>103</v>
      </c>
      <c r="L55" s="364">
        <v>4450</v>
      </c>
      <c r="M55" s="35"/>
    </row>
    <row r="56" spans="1:13" ht="12.75" customHeight="1">
      <c r="A56" s="351"/>
      <c r="B56" s="379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"/>
    </row>
    <row r="57" spans="1:13" ht="12.75" customHeight="1" thickBot="1">
      <c r="A57" s="380"/>
      <c r="B57" s="380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5"/>
    </row>
    <row r="58" spans="1:13" ht="14.25" customHeight="1" thickTop="1">
      <c r="A58" s="727" t="s">
        <v>85</v>
      </c>
      <c r="B58" s="728"/>
      <c r="C58" s="701" t="s">
        <v>451</v>
      </c>
      <c r="D58" s="718"/>
      <c r="E58" s="718"/>
      <c r="F58" s="718"/>
      <c r="G58" s="718"/>
      <c r="H58" s="718"/>
      <c r="I58" s="718"/>
      <c r="J58" s="718"/>
      <c r="K58" s="718"/>
      <c r="L58" s="718"/>
    </row>
    <row r="59" spans="1:13">
      <c r="A59" s="729"/>
      <c r="B59" s="730"/>
      <c r="C59" s="355" t="s">
        <v>105</v>
      </c>
      <c r="D59" s="355"/>
      <c r="E59" s="355" t="s">
        <v>106</v>
      </c>
      <c r="F59" s="355"/>
      <c r="G59" s="355" t="s">
        <v>107</v>
      </c>
      <c r="H59" s="355"/>
      <c r="I59" s="732" t="s">
        <v>108</v>
      </c>
      <c r="J59" s="733"/>
      <c r="K59" s="732" t="s">
        <v>109</v>
      </c>
      <c r="L59" s="734"/>
    </row>
    <row r="60" spans="1:13">
      <c r="A60" s="729"/>
      <c r="B60" s="730"/>
      <c r="C60" s="374" t="s">
        <v>54</v>
      </c>
      <c r="D60" s="342" t="s">
        <v>55</v>
      </c>
      <c r="E60" s="342" t="s">
        <v>54</v>
      </c>
      <c r="F60" s="342" t="s">
        <v>55</v>
      </c>
      <c r="G60" s="342" t="s">
        <v>54</v>
      </c>
      <c r="H60" s="342" t="s">
        <v>55</v>
      </c>
      <c r="I60" s="342" t="s">
        <v>54</v>
      </c>
      <c r="J60" s="342" t="s">
        <v>55</v>
      </c>
      <c r="K60" s="342" t="s">
        <v>54</v>
      </c>
      <c r="L60" s="356" t="s">
        <v>55</v>
      </c>
    </row>
    <row r="61" spans="1:13" ht="7.5" customHeight="1">
      <c r="A61" s="357"/>
      <c r="B61" s="375"/>
      <c r="C61" s="63"/>
      <c r="D61" s="381"/>
      <c r="E61" s="344"/>
      <c r="F61" s="344"/>
      <c r="G61" s="344"/>
      <c r="H61" s="344"/>
      <c r="I61" s="344"/>
      <c r="J61" s="344"/>
      <c r="K61" s="344"/>
      <c r="L61" s="344"/>
    </row>
    <row r="62" spans="1:13">
      <c r="A62" s="357"/>
      <c r="B62" s="375"/>
      <c r="C62" s="723" t="s">
        <v>56</v>
      </c>
      <c r="D62" s="724"/>
      <c r="E62" s="724"/>
      <c r="F62" s="724"/>
      <c r="G62" s="724"/>
      <c r="H62" s="724"/>
      <c r="I62" s="724"/>
      <c r="J62" s="724"/>
      <c r="K62" s="724"/>
      <c r="L62" s="724"/>
    </row>
    <row r="63" spans="1:13">
      <c r="A63" s="276" t="s">
        <v>58</v>
      </c>
      <c r="B63" s="346" t="s">
        <v>59</v>
      </c>
      <c r="C63" s="347">
        <v>10300</v>
      </c>
      <c r="D63" s="347">
        <v>548100</v>
      </c>
      <c r="E63" s="347">
        <v>3200</v>
      </c>
      <c r="F63" s="347">
        <v>145700</v>
      </c>
      <c r="G63" s="347">
        <v>5190</v>
      </c>
      <c r="H63" s="347">
        <v>38300</v>
      </c>
      <c r="I63" s="347">
        <v>23000</v>
      </c>
      <c r="J63" s="347">
        <v>239000</v>
      </c>
      <c r="K63" s="347">
        <v>5110</v>
      </c>
      <c r="L63" s="347">
        <v>165200</v>
      </c>
    </row>
    <row r="64" spans="1:13">
      <c r="A64" s="308"/>
      <c r="B64" s="346">
        <v>2</v>
      </c>
      <c r="C64" s="347">
        <v>10100</v>
      </c>
      <c r="D64" s="347">
        <v>539200</v>
      </c>
      <c r="E64" s="347">
        <v>3160</v>
      </c>
      <c r="F64" s="347">
        <v>143100</v>
      </c>
      <c r="G64" s="347">
        <v>5020</v>
      </c>
      <c r="H64" s="347">
        <v>38900</v>
      </c>
      <c r="I64" s="347">
        <v>22400</v>
      </c>
      <c r="J64" s="347">
        <v>234700</v>
      </c>
      <c r="K64" s="347">
        <v>5020</v>
      </c>
      <c r="L64" s="347">
        <v>159200</v>
      </c>
    </row>
    <row r="65" spans="1:13">
      <c r="A65" s="63"/>
      <c r="B65" s="346">
        <v>3</v>
      </c>
      <c r="C65" s="361">
        <v>9940</v>
      </c>
      <c r="D65" s="361">
        <v>551300</v>
      </c>
      <c r="E65" s="361">
        <v>3190</v>
      </c>
      <c r="F65" s="361">
        <v>148500</v>
      </c>
      <c r="G65" s="361">
        <v>4810</v>
      </c>
      <c r="H65" s="361">
        <v>36600</v>
      </c>
      <c r="I65" s="361">
        <v>21500</v>
      </c>
      <c r="J65" s="361">
        <v>218800</v>
      </c>
      <c r="K65" s="361">
        <v>4930</v>
      </c>
      <c r="L65" s="295">
        <v>164800</v>
      </c>
    </row>
    <row r="66" spans="1:13">
      <c r="A66" s="308"/>
      <c r="B66" s="346">
        <v>4</v>
      </c>
      <c r="C66" s="361">
        <v>9770</v>
      </c>
      <c r="D66" s="361">
        <v>548600</v>
      </c>
      <c r="E66" s="361">
        <v>3170</v>
      </c>
      <c r="F66" s="361">
        <v>150000</v>
      </c>
      <c r="G66" s="361">
        <v>4460</v>
      </c>
      <c r="H66" s="361">
        <v>33100</v>
      </c>
      <c r="I66" s="361">
        <v>21300</v>
      </c>
      <c r="J66" s="361">
        <v>208800</v>
      </c>
      <c r="K66" s="361">
        <v>4850</v>
      </c>
      <c r="L66" s="295">
        <v>161100</v>
      </c>
    </row>
    <row r="67" spans="1:13">
      <c r="A67" s="61"/>
      <c r="B67" s="378">
        <v>5</v>
      </c>
      <c r="C67" s="363">
        <v>9490</v>
      </c>
      <c r="D67" s="363">
        <v>530200</v>
      </c>
      <c r="E67" s="363">
        <v>3090</v>
      </c>
      <c r="F67" s="363">
        <v>144000</v>
      </c>
      <c r="G67" s="363">
        <v>4370</v>
      </c>
      <c r="H67" s="363">
        <v>30700</v>
      </c>
      <c r="I67" s="363">
        <v>20900</v>
      </c>
      <c r="J67" s="363">
        <v>212400</v>
      </c>
      <c r="K67" s="363">
        <v>4780</v>
      </c>
      <c r="L67" s="364">
        <v>161800</v>
      </c>
    </row>
    <row r="68" spans="1:13">
      <c r="A68" s="300"/>
      <c r="B68" s="377"/>
      <c r="C68" s="725" t="s">
        <v>60</v>
      </c>
      <c r="D68" s="726"/>
      <c r="E68" s="726"/>
      <c r="F68" s="726"/>
      <c r="G68" s="726"/>
      <c r="H68" s="726"/>
      <c r="I68" s="726"/>
      <c r="J68" s="726"/>
      <c r="K68" s="726"/>
      <c r="L68" s="726"/>
    </row>
    <row r="69" spans="1:13">
      <c r="A69" s="276" t="s">
        <v>58</v>
      </c>
      <c r="B69" s="346" t="s">
        <v>59</v>
      </c>
      <c r="C69" s="368">
        <v>120</v>
      </c>
      <c r="D69" s="368">
        <v>2030</v>
      </c>
      <c r="E69" s="368">
        <v>76</v>
      </c>
      <c r="F69" s="368">
        <v>889</v>
      </c>
      <c r="G69" s="292">
        <v>69</v>
      </c>
      <c r="H69" s="292" t="s">
        <v>93</v>
      </c>
      <c r="I69" s="367">
        <v>72</v>
      </c>
      <c r="J69" s="367" t="s">
        <v>93</v>
      </c>
      <c r="K69" s="292">
        <v>18</v>
      </c>
      <c r="L69" s="292" t="s">
        <v>93</v>
      </c>
    </row>
    <row r="70" spans="1:13">
      <c r="A70" s="308"/>
      <c r="B70" s="346">
        <v>2</v>
      </c>
      <c r="C70" s="292">
        <v>121</v>
      </c>
      <c r="D70" s="292">
        <v>2870</v>
      </c>
      <c r="E70" s="292">
        <v>73</v>
      </c>
      <c r="F70" s="292">
        <v>827</v>
      </c>
      <c r="G70" s="292" t="s">
        <v>93</v>
      </c>
      <c r="H70" s="292" t="s">
        <v>93</v>
      </c>
      <c r="I70" s="367" t="s">
        <v>93</v>
      </c>
      <c r="J70" s="292" t="s">
        <v>93</v>
      </c>
      <c r="K70" s="292" t="s">
        <v>93</v>
      </c>
      <c r="L70" s="292" t="s">
        <v>93</v>
      </c>
    </row>
    <row r="71" spans="1:13" s="56" customFormat="1">
      <c r="A71" s="63"/>
      <c r="B71" s="346">
        <v>3</v>
      </c>
      <c r="C71" s="295">
        <v>123</v>
      </c>
      <c r="D71" s="295">
        <v>3320</v>
      </c>
      <c r="E71" s="295">
        <v>73</v>
      </c>
      <c r="F71" s="295">
        <v>805</v>
      </c>
      <c r="G71" s="292" t="s">
        <v>93</v>
      </c>
      <c r="H71" s="292" t="s">
        <v>93</v>
      </c>
      <c r="I71" s="292" t="s">
        <v>93</v>
      </c>
      <c r="J71" s="292" t="s">
        <v>93</v>
      </c>
      <c r="K71" s="292" t="s">
        <v>93</v>
      </c>
      <c r="L71" s="292" t="s">
        <v>93</v>
      </c>
    </row>
    <row r="72" spans="1:13" s="56" customFormat="1">
      <c r="A72" s="382"/>
      <c r="B72" s="346">
        <v>4</v>
      </c>
      <c r="C72" s="295">
        <v>122</v>
      </c>
      <c r="D72" s="295">
        <v>3620</v>
      </c>
      <c r="E72" s="295">
        <v>72</v>
      </c>
      <c r="F72" s="295">
        <v>919</v>
      </c>
      <c r="G72" s="292">
        <v>68</v>
      </c>
      <c r="H72" s="292">
        <v>445</v>
      </c>
      <c r="I72" s="292">
        <v>65</v>
      </c>
      <c r="J72" s="292">
        <v>427</v>
      </c>
      <c r="K72" s="292">
        <v>18</v>
      </c>
      <c r="L72" s="292">
        <v>477</v>
      </c>
    </row>
    <row r="73" spans="1:13" s="57" customFormat="1">
      <c r="A73" s="325"/>
      <c r="B73" s="378">
        <v>5</v>
      </c>
      <c r="C73" s="364">
        <v>122</v>
      </c>
      <c r="D73" s="364">
        <v>3280</v>
      </c>
      <c r="E73" s="364">
        <v>70</v>
      </c>
      <c r="F73" s="364">
        <v>750</v>
      </c>
      <c r="G73" s="370" t="s">
        <v>93</v>
      </c>
      <c r="H73" s="370" t="s">
        <v>93</v>
      </c>
      <c r="I73" s="370" t="s">
        <v>93</v>
      </c>
      <c r="J73" s="370" t="s">
        <v>93</v>
      </c>
      <c r="K73" s="370" t="s">
        <v>93</v>
      </c>
      <c r="L73" s="370" t="s">
        <v>93</v>
      </c>
    </row>
    <row r="74" spans="1:13" s="41" customFormat="1" ht="13.5" customHeight="1">
      <c r="A74" s="383"/>
      <c r="B74" s="384"/>
      <c r="C74" s="385"/>
      <c r="D74" s="385"/>
      <c r="E74" s="386"/>
      <c r="F74" s="386"/>
      <c r="G74" s="386"/>
      <c r="H74" s="386"/>
      <c r="I74" s="386"/>
      <c r="J74" s="386"/>
      <c r="K74" s="386"/>
      <c r="L74" s="386"/>
    </row>
    <row r="75" spans="1:13" s="41" customFormat="1" ht="13.5" customHeight="1">
      <c r="A75" s="63"/>
      <c r="B75" s="387"/>
      <c r="C75" s="388"/>
      <c r="D75" s="388"/>
      <c r="E75" s="388"/>
      <c r="F75" s="388"/>
      <c r="G75" s="388"/>
      <c r="H75" s="388"/>
      <c r="I75" s="388"/>
      <c r="J75" s="388"/>
      <c r="K75" s="388"/>
      <c r="L75" s="388"/>
      <c r="M75" s="1"/>
    </row>
    <row r="76" spans="1:13">
      <c r="A76" s="75"/>
      <c r="B76" s="76"/>
      <c r="C76" s="76"/>
      <c r="D76" s="76"/>
      <c r="E76" s="76"/>
      <c r="F76" s="76"/>
      <c r="G76" s="76"/>
      <c r="H76" s="76"/>
      <c r="I76" s="76"/>
      <c r="J76" s="76"/>
      <c r="K76" s="63"/>
      <c r="L76" s="63"/>
    </row>
    <row r="130" spans="2:2">
      <c r="B130" s="44"/>
    </row>
    <row r="131" spans="2:2">
      <c r="B131" s="44"/>
    </row>
    <row r="132" spans="2:2">
      <c r="B132" s="44"/>
    </row>
    <row r="133" spans="2:2">
      <c r="B133" s="44"/>
    </row>
    <row r="134" spans="2:2">
      <c r="B134" s="44"/>
    </row>
    <row r="135" spans="2:2">
      <c r="B135" s="44"/>
    </row>
    <row r="136" spans="2:2">
      <c r="B136" s="44"/>
    </row>
    <row r="137" spans="2:2">
      <c r="B137" s="44"/>
    </row>
    <row r="138" spans="2:2">
      <c r="B138" s="44"/>
    </row>
    <row r="139" spans="2:2">
      <c r="B139" s="44"/>
    </row>
    <row r="140" spans="2:2">
      <c r="B140" s="44"/>
    </row>
  </sheetData>
  <mergeCells count="26">
    <mergeCell ref="C62:L62"/>
    <mergeCell ref="C68:L68"/>
    <mergeCell ref="C50:L50"/>
    <mergeCell ref="A58:B60"/>
    <mergeCell ref="C58:L58"/>
    <mergeCell ref="I59:J59"/>
    <mergeCell ref="K59:L59"/>
    <mergeCell ref="C26:L26"/>
    <mergeCell ref="C32:L32"/>
    <mergeCell ref="A40:B42"/>
    <mergeCell ref="C40:L40"/>
    <mergeCell ref="C44:L44"/>
    <mergeCell ref="C8:L8"/>
    <mergeCell ref="C14:L14"/>
    <mergeCell ref="A22:B24"/>
    <mergeCell ref="C22:L22"/>
    <mergeCell ref="I23:J23"/>
    <mergeCell ref="K23:L23"/>
    <mergeCell ref="A4:B6"/>
    <mergeCell ref="C4:J4"/>
    <mergeCell ref="K4:L4"/>
    <mergeCell ref="C5:D5"/>
    <mergeCell ref="E5:F5"/>
    <mergeCell ref="G5:H5"/>
    <mergeCell ref="I5:J5"/>
    <mergeCell ref="K5:L5"/>
  </mergeCells>
  <phoneticPr fontId="10"/>
  <printOptions horizontalCentered="1" verticalCentered="1"/>
  <pageMargins left="0.19685039370078741" right="0.19685039370078741" top="0.59055118110236227" bottom="0.19685039370078741" header="0.51181102362204722" footer="0.51181102362204722"/>
  <pageSetup paperSize="9" scale="7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9"/>
  <sheetViews>
    <sheetView zoomScale="120" zoomScaleNormal="120" workbookViewId="0">
      <selection activeCell="K64" sqref="K64"/>
    </sheetView>
  </sheetViews>
  <sheetFormatPr defaultColWidth="9" defaultRowHeight="13"/>
  <cols>
    <col min="1" max="1" width="5.6328125" style="89" customWidth="1"/>
    <col min="2" max="2" width="7.7265625" style="89" customWidth="1"/>
    <col min="3" max="3" width="10.26953125" style="89" customWidth="1"/>
    <col min="4" max="4" width="12" style="89" customWidth="1"/>
    <col min="5" max="5" width="11.08984375" style="89" customWidth="1"/>
    <col min="6" max="6" width="10.90625" style="89" customWidth="1"/>
    <col min="7" max="7" width="11.08984375" style="89" customWidth="1"/>
    <col min="8" max="8" width="11.26953125" style="89" customWidth="1"/>
    <col min="9" max="9" width="12.08984375" style="89" customWidth="1"/>
    <col min="10" max="10" width="12.90625" style="89" customWidth="1"/>
    <col min="11" max="11" width="12.26953125" style="89" customWidth="1"/>
    <col min="12" max="12" width="12" style="89" customWidth="1"/>
    <col min="13" max="13" width="11.36328125" style="89" customWidth="1"/>
    <col min="14" max="14" width="3.26953125" style="89" customWidth="1"/>
    <col min="15" max="17" width="8.6328125" style="89" customWidth="1"/>
    <col min="18" max="18" width="11.26953125" style="89" bestFit="1" customWidth="1"/>
    <col min="19" max="19" width="8.6328125" style="89" customWidth="1"/>
    <col min="20" max="20" width="11.36328125" style="89" bestFit="1" customWidth="1"/>
    <col min="21" max="21" width="11.26953125" style="89" bestFit="1" customWidth="1"/>
    <col min="22" max="22" width="10.7265625" style="89" customWidth="1"/>
    <col min="23" max="16384" width="9" style="89"/>
  </cols>
  <sheetData>
    <row r="1" spans="1:22">
      <c r="A1" s="254" t="s">
        <v>452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66"/>
      <c r="O1" s="66"/>
      <c r="P1" s="66"/>
      <c r="Q1" s="66"/>
      <c r="R1" s="66"/>
      <c r="S1" s="66"/>
      <c r="T1" s="66"/>
      <c r="U1" s="66"/>
    </row>
    <row r="2" spans="1:22">
      <c r="A2" s="207"/>
      <c r="B2" s="307"/>
      <c r="C2" s="307"/>
      <c r="D2" s="307"/>
      <c r="E2" s="307"/>
      <c r="F2" s="307"/>
      <c r="G2" s="307"/>
      <c r="H2" s="307"/>
      <c r="I2" s="307"/>
      <c r="J2" s="307"/>
      <c r="K2" s="210"/>
      <c r="L2" s="64"/>
      <c r="M2" s="307"/>
      <c r="N2" s="66"/>
      <c r="O2" s="66"/>
      <c r="P2" s="66"/>
      <c r="Q2" s="66"/>
      <c r="R2" s="66"/>
      <c r="S2" s="77"/>
      <c r="T2" s="77"/>
      <c r="U2" s="64"/>
    </row>
    <row r="3" spans="1:22" ht="13.5" thickBot="1">
      <c r="A3" s="207" t="s">
        <v>453</v>
      </c>
      <c r="B3" s="207"/>
      <c r="C3" s="307"/>
      <c r="D3" s="307"/>
      <c r="E3" s="307"/>
      <c r="F3" s="307"/>
      <c r="G3" s="307"/>
      <c r="H3" s="307"/>
      <c r="I3" s="307"/>
      <c r="J3" s="307"/>
      <c r="K3" s="340"/>
      <c r="L3" s="63"/>
      <c r="M3" s="396" t="s">
        <v>84</v>
      </c>
      <c r="N3" s="66"/>
      <c r="O3" s="66"/>
      <c r="P3" s="66"/>
      <c r="Q3" s="66"/>
      <c r="R3" s="66"/>
      <c r="S3" s="66"/>
      <c r="T3" s="66"/>
      <c r="U3" s="68"/>
    </row>
    <row r="4" spans="1:22" s="91" customFormat="1" ht="19.5" customHeight="1" thickTop="1">
      <c r="A4" s="735" t="s">
        <v>85</v>
      </c>
      <c r="B4" s="736"/>
      <c r="C4" s="707" t="s">
        <v>451</v>
      </c>
      <c r="D4" s="708"/>
      <c r="E4" s="708"/>
      <c r="F4" s="708"/>
      <c r="G4" s="708"/>
      <c r="H4" s="708"/>
      <c r="I4" s="708"/>
      <c r="J4" s="709"/>
      <c r="K4" s="707" t="s">
        <v>110</v>
      </c>
      <c r="L4" s="708"/>
      <c r="M4" s="708"/>
      <c r="N4" s="78"/>
      <c r="O4" s="79"/>
      <c r="P4" s="79"/>
      <c r="Q4" s="78"/>
      <c r="R4" s="78"/>
      <c r="S4" s="79"/>
      <c r="T4" s="79"/>
      <c r="U4" s="80"/>
      <c r="V4" s="80"/>
    </row>
    <row r="5" spans="1:22" s="91" customFormat="1" ht="17.25" customHeight="1">
      <c r="A5" s="737"/>
      <c r="B5" s="738"/>
      <c r="C5" s="397" t="s">
        <v>111</v>
      </c>
      <c r="D5" s="397"/>
      <c r="E5" s="397" t="s">
        <v>112</v>
      </c>
      <c r="F5" s="397"/>
      <c r="G5" s="397" t="s">
        <v>113</v>
      </c>
      <c r="H5" s="397"/>
      <c r="I5" s="719" t="s">
        <v>114</v>
      </c>
      <c r="J5" s="739"/>
      <c r="K5" s="397" t="s">
        <v>115</v>
      </c>
      <c r="L5" s="397"/>
      <c r="M5" s="397"/>
      <c r="N5" s="78"/>
      <c r="O5" s="79"/>
      <c r="P5" s="79"/>
      <c r="Q5" s="78"/>
      <c r="R5" s="78"/>
      <c r="S5" s="79"/>
      <c r="T5" s="79"/>
      <c r="U5" s="80"/>
      <c r="V5" s="80"/>
    </row>
    <row r="6" spans="1:22" s="91" customFormat="1" ht="32.25" customHeight="1">
      <c r="A6" s="737"/>
      <c r="B6" s="738"/>
      <c r="C6" s="311" t="s">
        <v>54</v>
      </c>
      <c r="D6" s="311" t="s">
        <v>55</v>
      </c>
      <c r="E6" s="311" t="s">
        <v>54</v>
      </c>
      <c r="F6" s="311" t="s">
        <v>55</v>
      </c>
      <c r="G6" s="311" t="s">
        <v>54</v>
      </c>
      <c r="H6" s="311" t="s">
        <v>55</v>
      </c>
      <c r="I6" s="311" t="s">
        <v>54</v>
      </c>
      <c r="J6" s="398" t="s">
        <v>55</v>
      </c>
      <c r="K6" s="311" t="s">
        <v>116</v>
      </c>
      <c r="L6" s="399" t="s">
        <v>117</v>
      </c>
      <c r="M6" s="311" t="s">
        <v>55</v>
      </c>
      <c r="N6" s="78"/>
      <c r="O6" s="79"/>
      <c r="P6" s="79"/>
      <c r="Q6" s="78"/>
      <c r="R6" s="78"/>
      <c r="S6" s="79"/>
      <c r="T6" s="79"/>
      <c r="U6" s="80"/>
      <c r="V6" s="80"/>
    </row>
    <row r="7" spans="1:22" s="91" customFormat="1" ht="13.5" customHeight="1">
      <c r="A7" s="400"/>
      <c r="B7" s="401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3"/>
      <c r="N7" s="78"/>
      <c r="O7" s="79"/>
      <c r="P7" s="79"/>
      <c r="Q7" s="78"/>
      <c r="R7" s="78"/>
      <c r="S7" s="79"/>
      <c r="T7" s="79"/>
      <c r="U7" s="80"/>
      <c r="V7" s="80"/>
    </row>
    <row r="8" spans="1:22" s="91" customFormat="1" ht="13.5" customHeight="1">
      <c r="A8" s="400"/>
      <c r="B8" s="401"/>
      <c r="C8" s="689" t="s">
        <v>56</v>
      </c>
      <c r="D8" s="695"/>
      <c r="E8" s="695"/>
      <c r="F8" s="695"/>
      <c r="G8" s="695"/>
      <c r="H8" s="695"/>
      <c r="I8" s="695"/>
      <c r="J8" s="695"/>
      <c r="K8" s="695"/>
      <c r="L8" s="695"/>
      <c r="M8" s="695"/>
      <c r="N8" s="78"/>
      <c r="O8" s="79"/>
      <c r="P8" s="79"/>
      <c r="Q8" s="78"/>
      <c r="R8" s="78"/>
      <c r="S8" s="79"/>
      <c r="T8" s="79"/>
      <c r="U8" s="80"/>
      <c r="V8" s="80"/>
    </row>
    <row r="9" spans="1:22" s="91" customFormat="1" ht="18.75" customHeight="1">
      <c r="A9" s="345" t="s">
        <v>58</v>
      </c>
      <c r="B9" s="358" t="s">
        <v>59</v>
      </c>
      <c r="C9" s="404">
        <v>6410</v>
      </c>
      <c r="D9" s="324">
        <v>156000</v>
      </c>
      <c r="E9" s="324">
        <v>21200</v>
      </c>
      <c r="F9" s="324">
        <v>578100</v>
      </c>
      <c r="G9" s="324">
        <v>16000</v>
      </c>
      <c r="H9" s="324">
        <v>169500</v>
      </c>
      <c r="I9" s="324">
        <v>74400</v>
      </c>
      <c r="J9" s="324">
        <v>2399000</v>
      </c>
      <c r="K9" s="405">
        <v>17800</v>
      </c>
      <c r="L9" s="405">
        <v>16600</v>
      </c>
      <c r="M9" s="405">
        <v>172700</v>
      </c>
      <c r="N9" s="78"/>
      <c r="O9" s="79"/>
      <c r="P9" s="79"/>
      <c r="Q9" s="78"/>
      <c r="R9" s="78"/>
      <c r="S9" s="79"/>
      <c r="T9" s="79"/>
      <c r="U9" s="80"/>
      <c r="V9" s="80"/>
    </row>
    <row r="10" spans="1:22" s="91" customFormat="1" ht="18.75" customHeight="1">
      <c r="A10" s="308"/>
      <c r="B10" s="358">
        <v>2</v>
      </c>
      <c r="C10" s="404">
        <v>6250</v>
      </c>
      <c r="D10" s="324">
        <v>147900</v>
      </c>
      <c r="E10" s="324">
        <v>20700</v>
      </c>
      <c r="F10" s="324">
        <v>563900</v>
      </c>
      <c r="G10" s="324">
        <v>16600</v>
      </c>
      <c r="H10" s="324">
        <v>174500</v>
      </c>
      <c r="I10" s="324">
        <v>71900</v>
      </c>
      <c r="J10" s="324">
        <v>2205000</v>
      </c>
      <c r="K10" s="405">
        <v>17800</v>
      </c>
      <c r="L10" s="405">
        <v>16500</v>
      </c>
      <c r="M10" s="405">
        <v>163400</v>
      </c>
      <c r="N10" s="78"/>
      <c r="O10" s="79"/>
      <c r="P10" s="79"/>
      <c r="Q10" s="78"/>
      <c r="R10" s="78"/>
      <c r="S10" s="79"/>
      <c r="T10" s="79"/>
      <c r="U10" s="80"/>
      <c r="V10" s="80"/>
    </row>
    <row r="11" spans="1:22" s="91" customFormat="1" ht="18.75" customHeight="1">
      <c r="A11" s="64"/>
      <c r="B11" s="321">
        <v>3</v>
      </c>
      <c r="C11" s="294">
        <v>6090</v>
      </c>
      <c r="D11" s="295">
        <v>150000</v>
      </c>
      <c r="E11" s="295">
        <v>20000</v>
      </c>
      <c r="F11" s="295">
        <v>546800</v>
      </c>
      <c r="G11" s="295">
        <v>16900</v>
      </c>
      <c r="H11" s="295">
        <v>171600</v>
      </c>
      <c r="I11" s="295">
        <v>70900</v>
      </c>
      <c r="J11" s="295">
        <v>2175000</v>
      </c>
      <c r="K11" s="323">
        <v>17700</v>
      </c>
      <c r="L11" s="289">
        <v>16500</v>
      </c>
      <c r="M11" s="323">
        <v>165100</v>
      </c>
      <c r="N11" s="78"/>
      <c r="O11" s="79"/>
      <c r="P11" s="79"/>
      <c r="Q11" s="78"/>
      <c r="R11" s="78"/>
      <c r="S11" s="79"/>
      <c r="T11" s="79"/>
      <c r="U11" s="80"/>
      <c r="V11" s="80"/>
    </row>
    <row r="12" spans="1:22" s="91" customFormat="1" ht="18.75" customHeight="1">
      <c r="A12" s="308"/>
      <c r="B12" s="321">
        <v>4</v>
      </c>
      <c r="C12" s="294">
        <v>5790</v>
      </c>
      <c r="D12" s="295">
        <v>142400</v>
      </c>
      <c r="E12" s="295">
        <v>19900</v>
      </c>
      <c r="F12" s="295">
        <v>552800</v>
      </c>
      <c r="G12" s="295">
        <v>17200</v>
      </c>
      <c r="H12" s="295">
        <v>172900</v>
      </c>
      <c r="I12" s="295">
        <v>71400</v>
      </c>
      <c r="J12" s="295">
        <v>2283000</v>
      </c>
      <c r="K12" s="323">
        <v>17700</v>
      </c>
      <c r="L12" s="289">
        <v>16400</v>
      </c>
      <c r="M12" s="323">
        <v>162600</v>
      </c>
      <c r="N12" s="78"/>
      <c r="O12" s="79"/>
      <c r="P12" s="79"/>
      <c r="Q12" s="78"/>
      <c r="R12" s="78"/>
      <c r="S12" s="79"/>
      <c r="T12" s="79"/>
      <c r="U12" s="80"/>
      <c r="V12" s="80"/>
    </row>
    <row r="13" spans="1:22" s="91" customFormat="1" ht="18.75" customHeight="1">
      <c r="A13" s="63"/>
      <c r="B13" s="326">
        <v>5</v>
      </c>
      <c r="C13" s="376">
        <v>5640</v>
      </c>
      <c r="D13" s="364">
        <v>145200</v>
      </c>
      <c r="E13" s="364">
        <v>19700</v>
      </c>
      <c r="F13" s="364">
        <v>546100</v>
      </c>
      <c r="G13" s="364">
        <v>17300</v>
      </c>
      <c r="H13" s="364">
        <v>171400</v>
      </c>
      <c r="I13" s="364">
        <v>71200</v>
      </c>
      <c r="J13" s="364">
        <v>2364000</v>
      </c>
      <c r="K13" s="406">
        <v>17600</v>
      </c>
      <c r="L13" s="302">
        <v>16400</v>
      </c>
      <c r="M13" s="302">
        <v>167000</v>
      </c>
      <c r="N13" s="78"/>
      <c r="O13" s="79"/>
      <c r="P13" s="79"/>
      <c r="Q13" s="78"/>
      <c r="R13" s="78"/>
      <c r="S13" s="79"/>
      <c r="T13" s="79"/>
      <c r="U13" s="80"/>
      <c r="V13" s="80"/>
    </row>
    <row r="14" spans="1:22" s="91" customFormat="1" ht="18.75" customHeight="1">
      <c r="A14" s="205"/>
      <c r="B14" s="212"/>
      <c r="C14" s="710" t="s">
        <v>60</v>
      </c>
      <c r="D14" s="711"/>
      <c r="E14" s="711"/>
      <c r="F14" s="711"/>
      <c r="G14" s="711"/>
      <c r="H14" s="711"/>
      <c r="I14" s="711"/>
      <c r="J14" s="711"/>
      <c r="K14" s="711"/>
      <c r="L14" s="711"/>
      <c r="M14" s="711"/>
      <c r="N14" s="78"/>
      <c r="O14" s="79"/>
      <c r="P14" s="79"/>
      <c r="Q14" s="78"/>
      <c r="R14" s="78"/>
      <c r="S14" s="79"/>
      <c r="T14" s="79"/>
      <c r="U14" s="80"/>
      <c r="V14" s="80"/>
    </row>
    <row r="15" spans="1:22" s="91" customFormat="1" ht="18.75" customHeight="1">
      <c r="A15" s="345" t="s">
        <v>58</v>
      </c>
      <c r="B15" s="358" t="s">
        <v>59</v>
      </c>
      <c r="C15" s="291">
        <v>44</v>
      </c>
      <c r="D15" s="292" t="s">
        <v>93</v>
      </c>
      <c r="E15" s="292">
        <v>42</v>
      </c>
      <c r="F15" s="292" t="s">
        <v>93</v>
      </c>
      <c r="G15" s="292">
        <v>113</v>
      </c>
      <c r="H15" s="292">
        <v>823</v>
      </c>
      <c r="I15" s="292">
        <v>163</v>
      </c>
      <c r="J15" s="292" t="s">
        <v>93</v>
      </c>
      <c r="K15" s="289">
        <v>230</v>
      </c>
      <c r="L15" s="289">
        <v>228</v>
      </c>
      <c r="M15" s="289">
        <v>2150</v>
      </c>
      <c r="N15" s="78"/>
      <c r="O15" s="79"/>
      <c r="P15" s="79"/>
      <c r="Q15" s="78"/>
      <c r="R15" s="78"/>
      <c r="S15" s="79"/>
      <c r="T15" s="79"/>
      <c r="U15" s="80"/>
      <c r="V15" s="80"/>
    </row>
    <row r="16" spans="1:22" s="91" customFormat="1" ht="18.75" customHeight="1">
      <c r="A16" s="308"/>
      <c r="B16" s="358">
        <v>2</v>
      </c>
      <c r="C16" s="291" t="s">
        <v>93</v>
      </c>
      <c r="D16" s="292" t="s">
        <v>93</v>
      </c>
      <c r="E16" s="292" t="s">
        <v>93</v>
      </c>
      <c r="F16" s="292" t="s">
        <v>93</v>
      </c>
      <c r="G16" s="292">
        <v>130</v>
      </c>
      <c r="H16" s="292">
        <v>906</v>
      </c>
      <c r="I16" s="292" t="s">
        <v>93</v>
      </c>
      <c r="J16" s="292" t="s">
        <v>93</v>
      </c>
      <c r="K16" s="289">
        <v>230</v>
      </c>
      <c r="L16" s="289">
        <v>228</v>
      </c>
      <c r="M16" s="289">
        <v>2180</v>
      </c>
      <c r="N16" s="78"/>
      <c r="O16" s="79"/>
      <c r="P16" s="79"/>
      <c r="Q16" s="78"/>
      <c r="R16" s="78"/>
      <c r="S16" s="79"/>
      <c r="T16" s="79"/>
      <c r="U16" s="80"/>
      <c r="V16" s="80"/>
    </row>
    <row r="17" spans="1:22" s="91" customFormat="1" ht="18.75" customHeight="1">
      <c r="A17" s="64"/>
      <c r="B17" s="321">
        <v>3</v>
      </c>
      <c r="C17" s="291" t="s">
        <v>93</v>
      </c>
      <c r="D17" s="292" t="s">
        <v>93</v>
      </c>
      <c r="E17" s="292" t="s">
        <v>516</v>
      </c>
      <c r="F17" s="292" t="s">
        <v>93</v>
      </c>
      <c r="G17" s="295">
        <v>141</v>
      </c>
      <c r="H17" s="295">
        <v>883</v>
      </c>
      <c r="I17" s="292" t="s">
        <v>93</v>
      </c>
      <c r="J17" s="292" t="s">
        <v>93</v>
      </c>
      <c r="K17" s="323">
        <v>227</v>
      </c>
      <c r="L17" s="289">
        <v>225</v>
      </c>
      <c r="M17" s="323">
        <v>2060</v>
      </c>
      <c r="N17" s="78"/>
      <c r="O17" s="79"/>
      <c r="P17" s="79"/>
      <c r="Q17" s="78"/>
      <c r="R17" s="78"/>
      <c r="S17" s="79"/>
      <c r="T17" s="79"/>
      <c r="U17" s="80"/>
      <c r="V17" s="80"/>
    </row>
    <row r="18" spans="1:22" s="91" customFormat="1" ht="18.75" customHeight="1">
      <c r="A18" s="308"/>
      <c r="B18" s="321">
        <v>4</v>
      </c>
      <c r="C18" s="291">
        <v>43</v>
      </c>
      <c r="D18" s="292">
        <v>1160</v>
      </c>
      <c r="E18" s="292">
        <v>39</v>
      </c>
      <c r="F18" s="292">
        <v>583</v>
      </c>
      <c r="G18" s="295">
        <v>122</v>
      </c>
      <c r="H18" s="295">
        <v>850</v>
      </c>
      <c r="I18" s="292">
        <v>124</v>
      </c>
      <c r="J18" s="292">
        <v>1460</v>
      </c>
      <c r="K18" s="323">
        <v>228</v>
      </c>
      <c r="L18" s="289">
        <v>225</v>
      </c>
      <c r="M18" s="323">
        <v>2190</v>
      </c>
      <c r="N18" s="78"/>
      <c r="O18" s="79"/>
      <c r="P18" s="79"/>
      <c r="Q18" s="78"/>
      <c r="R18" s="78"/>
      <c r="S18" s="79"/>
      <c r="T18" s="79"/>
      <c r="U18" s="80"/>
      <c r="V18" s="80"/>
    </row>
    <row r="19" spans="1:22" s="91" customFormat="1" ht="18.75" customHeight="1">
      <c r="A19" s="63"/>
      <c r="B19" s="326">
        <v>5</v>
      </c>
      <c r="C19" s="369" t="s">
        <v>93</v>
      </c>
      <c r="D19" s="370" t="s">
        <v>93</v>
      </c>
      <c r="E19" s="370" t="s">
        <v>93</v>
      </c>
      <c r="F19" s="370" t="s">
        <v>93</v>
      </c>
      <c r="G19" s="364">
        <v>122</v>
      </c>
      <c r="H19" s="364">
        <v>647</v>
      </c>
      <c r="I19" s="370" t="s">
        <v>93</v>
      </c>
      <c r="J19" s="370" t="s">
        <v>93</v>
      </c>
      <c r="K19" s="407">
        <v>230</v>
      </c>
      <c r="L19" s="303">
        <v>226</v>
      </c>
      <c r="M19" s="302">
        <v>2170</v>
      </c>
      <c r="N19" s="78"/>
      <c r="O19" s="79"/>
      <c r="P19" s="79"/>
      <c r="Q19" s="78"/>
      <c r="R19" s="78"/>
      <c r="S19" s="79"/>
      <c r="T19" s="79"/>
      <c r="U19" s="80"/>
      <c r="V19" s="80"/>
    </row>
    <row r="20" spans="1:22" s="91" customFormat="1" ht="13.5" customHeight="1">
      <c r="A20" s="408"/>
      <c r="B20" s="409"/>
      <c r="C20" s="410"/>
      <c r="D20" s="410"/>
      <c r="E20" s="410"/>
      <c r="F20" s="410"/>
      <c r="G20" s="411"/>
      <c r="H20" s="411"/>
      <c r="I20" s="410"/>
      <c r="J20" s="410"/>
      <c r="K20" s="411"/>
      <c r="L20" s="411"/>
      <c r="M20" s="410"/>
      <c r="N20" s="78"/>
      <c r="O20" s="79"/>
      <c r="P20" s="79"/>
      <c r="Q20" s="78"/>
      <c r="R20" s="78"/>
      <c r="S20" s="79"/>
      <c r="T20" s="79"/>
      <c r="U20" s="80"/>
      <c r="V20" s="80"/>
    </row>
    <row r="21" spans="1:22" s="91" customFormat="1" ht="13.5" customHeight="1" thickBot="1">
      <c r="A21" s="412"/>
      <c r="B21" s="412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78"/>
      <c r="O21" s="79"/>
      <c r="P21" s="79"/>
      <c r="Q21" s="78"/>
      <c r="R21" s="78"/>
      <c r="S21" s="79"/>
      <c r="T21" s="79"/>
      <c r="U21" s="80"/>
      <c r="V21" s="80"/>
    </row>
    <row r="22" spans="1:22" s="64" customFormat="1" ht="25.5" customHeight="1" thickTop="1">
      <c r="A22" s="735" t="s">
        <v>85</v>
      </c>
      <c r="B22" s="736"/>
      <c r="C22" s="707" t="s">
        <v>118</v>
      </c>
      <c r="D22" s="708"/>
      <c r="E22" s="708"/>
      <c r="F22" s="708"/>
      <c r="G22" s="708"/>
      <c r="H22" s="708"/>
      <c r="I22" s="708"/>
      <c r="J22" s="708"/>
      <c r="K22" s="708"/>
      <c r="L22" s="413"/>
      <c r="M22" s="413"/>
      <c r="N22" s="82"/>
    </row>
    <row r="23" spans="1:22" s="64" customFormat="1" ht="26.25" customHeight="1">
      <c r="A23" s="737"/>
      <c r="B23" s="738"/>
      <c r="C23" s="397" t="s">
        <v>119</v>
      </c>
      <c r="D23" s="397"/>
      <c r="E23" s="397"/>
      <c r="F23" s="397" t="s">
        <v>120</v>
      </c>
      <c r="G23" s="397"/>
      <c r="H23" s="397"/>
      <c r="I23" s="719" t="s">
        <v>121</v>
      </c>
      <c r="J23" s="739"/>
      <c r="K23" s="739"/>
      <c r="L23" s="400"/>
      <c r="M23" s="400"/>
      <c r="N23" s="81"/>
    </row>
    <row r="24" spans="1:22" s="64" customFormat="1" ht="31.5" customHeight="1">
      <c r="A24" s="737"/>
      <c r="B24" s="738"/>
      <c r="C24" s="311" t="s">
        <v>116</v>
      </c>
      <c r="D24" s="399" t="s">
        <v>117</v>
      </c>
      <c r="E24" s="311" t="s">
        <v>55</v>
      </c>
      <c r="F24" s="311" t="s">
        <v>116</v>
      </c>
      <c r="G24" s="399" t="s">
        <v>117</v>
      </c>
      <c r="H24" s="311" t="s">
        <v>55</v>
      </c>
      <c r="I24" s="311" t="s">
        <v>116</v>
      </c>
      <c r="J24" s="399" t="s">
        <v>117</v>
      </c>
      <c r="K24" s="398" t="s">
        <v>55</v>
      </c>
      <c r="L24" s="317"/>
      <c r="M24" s="317"/>
      <c r="N24" s="69"/>
    </row>
    <row r="25" spans="1:22" s="64" customFormat="1" ht="7.5" customHeight="1">
      <c r="A25" s="400"/>
      <c r="B25" s="400"/>
      <c r="C25" s="414"/>
      <c r="D25" s="402"/>
      <c r="E25" s="402"/>
      <c r="F25" s="402"/>
      <c r="G25" s="402"/>
      <c r="H25" s="402"/>
      <c r="I25" s="402"/>
      <c r="J25" s="402"/>
      <c r="K25" s="402"/>
      <c r="L25" s="328"/>
      <c r="M25" s="328"/>
      <c r="N25" s="73"/>
    </row>
    <row r="26" spans="1:22" s="64" customFormat="1">
      <c r="A26" s="400"/>
      <c r="B26" s="401"/>
      <c r="C26" s="689" t="s">
        <v>56</v>
      </c>
      <c r="D26" s="695"/>
      <c r="E26" s="695"/>
      <c r="F26" s="695"/>
      <c r="G26" s="695"/>
      <c r="H26" s="695"/>
      <c r="I26" s="695"/>
      <c r="J26" s="695"/>
      <c r="K26" s="695"/>
      <c r="L26" s="236"/>
      <c r="M26" s="236"/>
      <c r="N26" s="62"/>
    </row>
    <row r="27" spans="1:22" s="64" customFormat="1" ht="19.5" customHeight="1">
      <c r="A27" s="345" t="s">
        <v>58</v>
      </c>
      <c r="B27" s="358" t="s">
        <v>59</v>
      </c>
      <c r="C27" s="415">
        <v>11400</v>
      </c>
      <c r="D27" s="405">
        <v>11100</v>
      </c>
      <c r="E27" s="405">
        <v>209700</v>
      </c>
      <c r="F27" s="405">
        <v>18400</v>
      </c>
      <c r="G27" s="405">
        <v>17800</v>
      </c>
      <c r="H27" s="405">
        <v>15700</v>
      </c>
      <c r="I27" s="405">
        <v>19400</v>
      </c>
      <c r="J27" s="405">
        <v>18900</v>
      </c>
      <c r="K27" s="405">
        <v>208200</v>
      </c>
      <c r="L27" s="416"/>
      <c r="M27" s="416"/>
      <c r="N27" s="83"/>
    </row>
    <row r="28" spans="1:22" s="64" customFormat="1" ht="19.5" customHeight="1">
      <c r="A28" s="308"/>
      <c r="B28" s="358">
        <v>2</v>
      </c>
      <c r="C28" s="415">
        <v>11000</v>
      </c>
      <c r="D28" s="405">
        <v>10700</v>
      </c>
      <c r="E28" s="405">
        <v>170500</v>
      </c>
      <c r="F28" s="405">
        <v>17900</v>
      </c>
      <c r="G28" s="405">
        <v>17400</v>
      </c>
      <c r="H28" s="405">
        <v>16900</v>
      </c>
      <c r="I28" s="405">
        <v>19000</v>
      </c>
      <c r="J28" s="405">
        <v>18500</v>
      </c>
      <c r="K28" s="405">
        <v>193200</v>
      </c>
      <c r="L28" s="416"/>
      <c r="M28" s="416"/>
      <c r="N28" s="83"/>
    </row>
    <row r="29" spans="1:22" s="64" customFormat="1" ht="19.5" customHeight="1">
      <c r="B29" s="321">
        <v>3</v>
      </c>
      <c r="C29" s="322">
        <v>10700</v>
      </c>
      <c r="D29" s="289">
        <v>10300</v>
      </c>
      <c r="E29" s="289">
        <v>184700</v>
      </c>
      <c r="F29" s="323">
        <v>17400</v>
      </c>
      <c r="G29" s="289">
        <v>16800</v>
      </c>
      <c r="H29" s="323">
        <v>15700</v>
      </c>
      <c r="I29" s="323">
        <v>18600</v>
      </c>
      <c r="J29" s="289">
        <v>18100</v>
      </c>
      <c r="K29" s="323">
        <v>187900</v>
      </c>
      <c r="L29" s="416"/>
      <c r="M29" s="416"/>
      <c r="N29" s="83"/>
    </row>
    <row r="30" spans="1:22" s="64" customFormat="1" ht="19.5" customHeight="1">
      <c r="A30" s="308"/>
      <c r="B30" s="321">
        <v>4</v>
      </c>
      <c r="C30" s="322">
        <v>10400</v>
      </c>
      <c r="D30" s="289">
        <v>10100</v>
      </c>
      <c r="E30" s="289">
        <v>196500</v>
      </c>
      <c r="F30" s="323">
        <v>16800</v>
      </c>
      <c r="G30" s="289">
        <v>16300</v>
      </c>
      <c r="H30" s="323">
        <v>15600</v>
      </c>
      <c r="I30" s="323">
        <v>18300</v>
      </c>
      <c r="J30" s="289">
        <v>17800</v>
      </c>
      <c r="K30" s="323">
        <v>216100</v>
      </c>
      <c r="L30" s="416"/>
      <c r="M30" s="416"/>
      <c r="N30" s="83"/>
    </row>
    <row r="31" spans="1:22" s="64" customFormat="1" ht="19.5" customHeight="1">
      <c r="A31" s="63"/>
      <c r="B31" s="326">
        <v>5</v>
      </c>
      <c r="C31" s="417">
        <v>10100</v>
      </c>
      <c r="D31" s="302">
        <v>9820</v>
      </c>
      <c r="E31" s="303">
        <v>183400</v>
      </c>
      <c r="F31" s="406">
        <v>16200</v>
      </c>
      <c r="G31" s="302">
        <v>15800</v>
      </c>
      <c r="H31" s="302">
        <v>15000</v>
      </c>
      <c r="I31" s="406">
        <v>17900</v>
      </c>
      <c r="J31" s="303">
        <v>17500</v>
      </c>
      <c r="K31" s="302">
        <v>185200</v>
      </c>
      <c r="L31" s="302"/>
      <c r="M31" s="303"/>
      <c r="N31" s="72"/>
    </row>
    <row r="32" spans="1:22" s="64" customFormat="1" ht="19.5" customHeight="1">
      <c r="A32" s="205"/>
      <c r="B32" s="212"/>
      <c r="C32" s="710" t="s">
        <v>60</v>
      </c>
      <c r="D32" s="711"/>
      <c r="E32" s="711"/>
      <c r="F32" s="711"/>
      <c r="G32" s="711"/>
      <c r="H32" s="711"/>
      <c r="I32" s="711"/>
      <c r="J32" s="711"/>
      <c r="K32" s="711"/>
      <c r="L32" s="327"/>
      <c r="M32" s="327"/>
      <c r="N32" s="71"/>
    </row>
    <row r="33" spans="1:21" s="64" customFormat="1" ht="19.5" customHeight="1">
      <c r="A33" s="345" t="s">
        <v>58</v>
      </c>
      <c r="B33" s="358" t="s">
        <v>59</v>
      </c>
      <c r="C33" s="288" t="s">
        <v>93</v>
      </c>
      <c r="D33" s="289" t="s">
        <v>93</v>
      </c>
      <c r="E33" s="289" t="s">
        <v>93</v>
      </c>
      <c r="F33" s="289">
        <v>96</v>
      </c>
      <c r="G33" s="289">
        <v>94</v>
      </c>
      <c r="H33" s="289">
        <v>49</v>
      </c>
      <c r="I33" s="289">
        <v>305</v>
      </c>
      <c r="J33" s="289">
        <v>300</v>
      </c>
      <c r="K33" s="289">
        <v>2350</v>
      </c>
      <c r="L33" s="332"/>
      <c r="M33" s="332"/>
      <c r="N33" s="74"/>
    </row>
    <row r="34" spans="1:21" s="64" customFormat="1" ht="19.5" customHeight="1">
      <c r="A34" s="308"/>
      <c r="B34" s="358">
        <v>2</v>
      </c>
      <c r="C34" s="415">
        <v>66</v>
      </c>
      <c r="D34" s="405">
        <v>64</v>
      </c>
      <c r="E34" s="405">
        <v>902</v>
      </c>
      <c r="F34" s="323">
        <v>96</v>
      </c>
      <c r="G34" s="289">
        <v>94</v>
      </c>
      <c r="H34" s="323">
        <v>52</v>
      </c>
      <c r="I34" s="323">
        <v>305</v>
      </c>
      <c r="J34" s="289">
        <v>300</v>
      </c>
      <c r="K34" s="323">
        <v>2310</v>
      </c>
      <c r="L34" s="332"/>
      <c r="M34" s="332"/>
      <c r="N34" s="74"/>
    </row>
    <row r="35" spans="1:21" s="64" customFormat="1" ht="19.5" customHeight="1">
      <c r="B35" s="321">
        <v>3</v>
      </c>
      <c r="C35" s="288" t="s">
        <v>93</v>
      </c>
      <c r="D35" s="405" t="s">
        <v>93</v>
      </c>
      <c r="E35" s="405" t="s">
        <v>93</v>
      </c>
      <c r="F35" s="323">
        <v>90</v>
      </c>
      <c r="G35" s="289">
        <v>88</v>
      </c>
      <c r="H35" s="323">
        <v>43</v>
      </c>
      <c r="I35" s="323">
        <v>300</v>
      </c>
      <c r="J35" s="289">
        <v>295</v>
      </c>
      <c r="K35" s="323">
        <v>2150</v>
      </c>
      <c r="L35" s="289"/>
      <c r="M35" s="289"/>
      <c r="N35" s="65"/>
    </row>
    <row r="36" spans="1:21" s="64" customFormat="1" ht="19.5" customHeight="1">
      <c r="A36" s="308"/>
      <c r="B36" s="321">
        <v>4</v>
      </c>
      <c r="C36" s="288" t="s">
        <v>93</v>
      </c>
      <c r="D36" s="405" t="s">
        <v>93</v>
      </c>
      <c r="E36" s="405" t="s">
        <v>93</v>
      </c>
      <c r="F36" s="323">
        <v>85</v>
      </c>
      <c r="G36" s="289">
        <v>83</v>
      </c>
      <c r="H36" s="323">
        <v>56</v>
      </c>
      <c r="I36" s="323">
        <v>295</v>
      </c>
      <c r="J36" s="289">
        <v>290</v>
      </c>
      <c r="K36" s="323">
        <v>2250</v>
      </c>
      <c r="L36" s="332"/>
      <c r="M36" s="332"/>
      <c r="N36" s="74"/>
    </row>
    <row r="37" spans="1:21" s="61" customFormat="1" ht="19.5" customHeight="1">
      <c r="A37" s="63"/>
      <c r="B37" s="326">
        <v>5</v>
      </c>
      <c r="C37" s="418" t="s">
        <v>93</v>
      </c>
      <c r="D37" s="419" t="s">
        <v>93</v>
      </c>
      <c r="E37" s="419" t="s">
        <v>93</v>
      </c>
      <c r="F37" s="302">
        <v>76</v>
      </c>
      <c r="G37" s="303">
        <v>75</v>
      </c>
      <c r="H37" s="302">
        <v>48</v>
      </c>
      <c r="I37" s="302">
        <v>287</v>
      </c>
      <c r="J37" s="303">
        <v>283</v>
      </c>
      <c r="K37" s="302">
        <v>2150</v>
      </c>
      <c r="L37" s="302"/>
      <c r="M37" s="303"/>
      <c r="N37" s="72"/>
    </row>
    <row r="38" spans="1:21" s="61" customFormat="1">
      <c r="A38" s="420"/>
      <c r="B38" s="421"/>
      <c r="C38" s="422"/>
      <c r="D38" s="423"/>
      <c r="E38" s="422"/>
      <c r="F38" s="422"/>
      <c r="G38" s="423"/>
      <c r="H38" s="423"/>
      <c r="I38" s="422"/>
      <c r="J38" s="423"/>
      <c r="K38" s="422"/>
      <c r="L38" s="302"/>
      <c r="M38" s="303"/>
      <c r="N38" s="72"/>
    </row>
    <row r="39" spans="1:21" ht="12.75" customHeight="1" thickBot="1">
      <c r="A39" s="307"/>
      <c r="B39" s="307"/>
      <c r="C39" s="307"/>
      <c r="D39" s="328"/>
      <c r="E39" s="307"/>
      <c r="F39" s="307"/>
      <c r="G39" s="307"/>
      <c r="H39" s="307"/>
      <c r="I39" s="328"/>
      <c r="J39" s="328"/>
      <c r="K39" s="307"/>
      <c r="L39" s="307"/>
      <c r="M39" s="307"/>
      <c r="N39" s="70"/>
      <c r="O39" s="70"/>
      <c r="P39" s="70"/>
      <c r="Q39" s="70"/>
      <c r="R39" s="70"/>
      <c r="S39" s="70"/>
      <c r="T39" s="70"/>
      <c r="U39" s="84"/>
    </row>
    <row r="40" spans="1:21" ht="23.25" customHeight="1" thickTop="1">
      <c r="A40" s="735" t="s">
        <v>85</v>
      </c>
      <c r="B40" s="736"/>
      <c r="C40" s="707" t="s">
        <v>122</v>
      </c>
      <c r="D40" s="708"/>
      <c r="E40" s="709"/>
      <c r="F40" s="707" t="s">
        <v>123</v>
      </c>
      <c r="G40" s="708"/>
      <c r="H40" s="708"/>
      <c r="I40" s="708"/>
      <c r="J40" s="210"/>
      <c r="K40" s="210"/>
      <c r="L40" s="307"/>
      <c r="M40" s="307"/>
      <c r="N40" s="70"/>
      <c r="O40" s="66"/>
      <c r="P40" s="66"/>
      <c r="Q40" s="66"/>
      <c r="R40" s="66"/>
      <c r="S40" s="66"/>
      <c r="T40" s="66"/>
      <c r="U40" s="66"/>
    </row>
    <row r="41" spans="1:21" ht="18.75" customHeight="1">
      <c r="A41" s="737"/>
      <c r="B41" s="738"/>
      <c r="C41" s="719" t="s">
        <v>124</v>
      </c>
      <c r="D41" s="739"/>
      <c r="E41" s="720"/>
      <c r="F41" s="397" t="s">
        <v>126</v>
      </c>
      <c r="G41" s="397"/>
      <c r="H41" s="719" t="s">
        <v>127</v>
      </c>
      <c r="I41" s="739"/>
      <c r="J41" s="413"/>
      <c r="K41" s="413"/>
      <c r="L41" s="63"/>
      <c r="M41" s="63"/>
    </row>
    <row r="42" spans="1:21" ht="27" customHeight="1">
      <c r="A42" s="737"/>
      <c r="B42" s="738"/>
      <c r="C42" s="311" t="s">
        <v>116</v>
      </c>
      <c r="D42" s="311" t="s">
        <v>128</v>
      </c>
      <c r="E42" s="391" t="s">
        <v>125</v>
      </c>
      <c r="F42" s="311" t="s">
        <v>54</v>
      </c>
      <c r="G42" s="311" t="s">
        <v>454</v>
      </c>
      <c r="H42" s="311" t="s">
        <v>54</v>
      </c>
      <c r="I42" s="311" t="s">
        <v>454</v>
      </c>
      <c r="J42" s="424"/>
      <c r="K42" s="317"/>
      <c r="L42" s="63"/>
      <c r="M42" s="63"/>
    </row>
    <row r="43" spans="1:21">
      <c r="A43" s="400"/>
      <c r="B43" s="425"/>
      <c r="C43" s="414"/>
      <c r="D43" s="402"/>
      <c r="E43" s="402"/>
      <c r="F43" s="402"/>
      <c r="G43" s="402"/>
      <c r="H43" s="402"/>
      <c r="I43" s="402"/>
      <c r="J43" s="328"/>
      <c r="K43" s="328"/>
      <c r="L43" s="63"/>
      <c r="M43" s="63"/>
    </row>
    <row r="44" spans="1:21">
      <c r="A44" s="63"/>
      <c r="B44" s="63"/>
      <c r="C44" s="286"/>
      <c r="D44" s="63"/>
      <c r="E44" s="401"/>
      <c r="F44" s="274" t="s">
        <v>56</v>
      </c>
      <c r="G44" s="236"/>
      <c r="H44" s="63"/>
      <c r="I44" s="236"/>
      <c r="J44" s="236"/>
      <c r="K44" s="236"/>
      <c r="L44" s="236"/>
      <c r="M44" s="236"/>
      <c r="N44" s="62"/>
    </row>
    <row r="45" spans="1:21" ht="21.75" customHeight="1">
      <c r="A45" s="345" t="s">
        <v>58</v>
      </c>
      <c r="B45" s="358" t="s">
        <v>59</v>
      </c>
      <c r="C45" s="415">
        <v>40600</v>
      </c>
      <c r="D45" s="405" t="s">
        <v>93</v>
      </c>
      <c r="E45" s="405">
        <v>81700</v>
      </c>
      <c r="F45" s="405">
        <v>94700</v>
      </c>
      <c r="G45" s="405">
        <v>4841000</v>
      </c>
      <c r="H45" s="405">
        <v>724400</v>
      </c>
      <c r="I45" s="405">
        <v>24850000</v>
      </c>
      <c r="J45" s="63"/>
      <c r="K45" s="63"/>
      <c r="L45" s="63"/>
      <c r="M45" s="63"/>
    </row>
    <row r="46" spans="1:21" ht="21.75" customHeight="1">
      <c r="A46" s="308"/>
      <c r="B46" s="358">
        <v>2</v>
      </c>
      <c r="C46" s="415">
        <v>39100</v>
      </c>
      <c r="D46" s="405">
        <v>328800</v>
      </c>
      <c r="E46" s="405">
        <v>69800</v>
      </c>
      <c r="F46" s="405">
        <v>95200</v>
      </c>
      <c r="G46" s="405">
        <v>4718000</v>
      </c>
      <c r="H46" s="405">
        <v>719200</v>
      </c>
      <c r="I46" s="405">
        <v>24244000</v>
      </c>
      <c r="J46" s="63"/>
      <c r="K46" s="63"/>
      <c r="L46" s="63"/>
      <c r="M46" s="63"/>
    </row>
    <row r="47" spans="1:21" ht="21.75" customHeight="1">
      <c r="A47" s="64"/>
      <c r="B47" s="321">
        <v>3</v>
      </c>
      <c r="C47" s="322">
        <v>38000</v>
      </c>
      <c r="D47" s="405" t="s">
        <v>93</v>
      </c>
      <c r="E47" s="289">
        <v>78100</v>
      </c>
      <c r="F47" s="323">
        <v>95500</v>
      </c>
      <c r="G47" s="323">
        <v>4904000</v>
      </c>
      <c r="H47" s="323">
        <v>717600</v>
      </c>
      <c r="I47" s="289">
        <v>23979000</v>
      </c>
      <c r="J47" s="63"/>
      <c r="K47" s="63"/>
      <c r="L47" s="63"/>
      <c r="M47" s="63"/>
    </row>
    <row r="48" spans="1:21" ht="21.75" customHeight="1">
      <c r="A48" s="308"/>
      <c r="B48" s="321">
        <v>4</v>
      </c>
      <c r="C48" s="322">
        <v>36900</v>
      </c>
      <c r="D48" s="405" t="s">
        <v>93</v>
      </c>
      <c r="E48" s="289">
        <v>77200</v>
      </c>
      <c r="F48" s="323">
        <v>96300</v>
      </c>
      <c r="G48" s="323">
        <v>4880000</v>
      </c>
      <c r="H48" s="323">
        <v>711400</v>
      </c>
      <c r="I48" s="289">
        <v>25063000</v>
      </c>
      <c r="J48" s="416"/>
      <c r="K48" s="63"/>
      <c r="L48" s="63"/>
      <c r="M48" s="63"/>
    </row>
    <row r="49" spans="1:14" ht="21.75" customHeight="1">
      <c r="A49" s="63"/>
      <c r="B49" s="326">
        <v>5</v>
      </c>
      <c r="C49" s="301">
        <v>36000</v>
      </c>
      <c r="D49" s="405" t="s">
        <v>93</v>
      </c>
      <c r="E49" s="303">
        <v>75200</v>
      </c>
      <c r="F49" s="302">
        <v>97200</v>
      </c>
      <c r="G49" s="302">
        <v>4940000</v>
      </c>
      <c r="H49" s="302">
        <v>705200</v>
      </c>
      <c r="I49" s="303">
        <v>23972000</v>
      </c>
      <c r="J49" s="63"/>
      <c r="K49" s="63"/>
      <c r="L49" s="63"/>
      <c r="M49" s="63"/>
    </row>
    <row r="50" spans="1:14" ht="21.75" customHeight="1">
      <c r="A50" s="205"/>
      <c r="B50" s="212"/>
      <c r="C50" s="286"/>
      <c r="D50" s="327"/>
      <c r="E50" s="327"/>
      <c r="F50" s="339" t="s">
        <v>60</v>
      </c>
      <c r="G50" s="327"/>
      <c r="H50" s="327"/>
      <c r="I50" s="327"/>
      <c r="J50" s="327"/>
      <c r="K50" s="327"/>
      <c r="L50" s="327"/>
      <c r="M50" s="327"/>
      <c r="N50" s="71"/>
    </row>
    <row r="51" spans="1:14" ht="21.75" customHeight="1">
      <c r="A51" s="345" t="s">
        <v>58</v>
      </c>
      <c r="B51" s="358" t="s">
        <v>59</v>
      </c>
      <c r="C51" s="288" t="s">
        <v>79</v>
      </c>
      <c r="D51" s="289" t="s">
        <v>79</v>
      </c>
      <c r="E51" s="289" t="s">
        <v>79</v>
      </c>
      <c r="F51" s="323">
        <v>65</v>
      </c>
      <c r="G51" s="323">
        <v>2030</v>
      </c>
      <c r="H51" s="323">
        <v>1420</v>
      </c>
      <c r="I51" s="323">
        <v>43200</v>
      </c>
      <c r="J51" s="63"/>
      <c r="K51" s="63"/>
      <c r="L51" s="63"/>
      <c r="M51" s="63"/>
    </row>
    <row r="52" spans="1:14" ht="21.75" customHeight="1">
      <c r="A52" s="308"/>
      <c r="B52" s="358">
        <v>2</v>
      </c>
      <c r="C52" s="415">
        <v>182</v>
      </c>
      <c r="D52" s="405">
        <v>513</v>
      </c>
      <c r="E52" s="405">
        <v>115</v>
      </c>
      <c r="F52" s="289">
        <v>50</v>
      </c>
      <c r="G52" s="289">
        <v>1360</v>
      </c>
      <c r="H52" s="289">
        <v>1380</v>
      </c>
      <c r="I52" s="289">
        <v>41500</v>
      </c>
      <c r="J52" s="63"/>
      <c r="K52" s="63"/>
      <c r="L52" s="63"/>
      <c r="M52" s="63"/>
    </row>
    <row r="53" spans="1:14" ht="21.75" customHeight="1">
      <c r="A53" s="64"/>
      <c r="B53" s="321">
        <v>3</v>
      </c>
      <c r="C53" s="415" t="s">
        <v>79</v>
      </c>
      <c r="D53" s="405" t="s">
        <v>93</v>
      </c>
      <c r="E53" s="405" t="s">
        <v>93</v>
      </c>
      <c r="F53" s="289">
        <v>48</v>
      </c>
      <c r="G53" s="289">
        <v>1510</v>
      </c>
      <c r="H53" s="289">
        <v>1370</v>
      </c>
      <c r="I53" s="289">
        <v>41800</v>
      </c>
      <c r="J53" s="63"/>
      <c r="K53" s="63"/>
      <c r="L53" s="63"/>
      <c r="M53" s="63"/>
    </row>
    <row r="54" spans="1:14" ht="21.75" customHeight="1">
      <c r="A54" s="308"/>
      <c r="B54" s="321">
        <v>4</v>
      </c>
      <c r="C54" s="415" t="s">
        <v>79</v>
      </c>
      <c r="D54" s="405" t="s">
        <v>93</v>
      </c>
      <c r="E54" s="405" t="s">
        <v>93</v>
      </c>
      <c r="F54" s="289">
        <v>51</v>
      </c>
      <c r="G54" s="289">
        <v>1620</v>
      </c>
      <c r="H54" s="289">
        <v>1370</v>
      </c>
      <c r="I54" s="289">
        <v>42200</v>
      </c>
      <c r="J54" s="63"/>
      <c r="K54" s="63"/>
      <c r="L54" s="63"/>
      <c r="M54" s="63"/>
    </row>
    <row r="55" spans="1:14" ht="21.75" customHeight="1">
      <c r="A55" s="63"/>
      <c r="B55" s="326">
        <v>5</v>
      </c>
      <c r="C55" s="415" t="s">
        <v>79</v>
      </c>
      <c r="D55" s="405" t="s">
        <v>93</v>
      </c>
      <c r="E55" s="405" t="s">
        <v>93</v>
      </c>
      <c r="F55" s="303">
        <v>72</v>
      </c>
      <c r="G55" s="303">
        <v>3610</v>
      </c>
      <c r="H55" s="303">
        <v>1380</v>
      </c>
      <c r="I55" s="303">
        <v>47200</v>
      </c>
      <c r="J55" s="63"/>
      <c r="K55" s="63"/>
      <c r="L55" s="63"/>
      <c r="M55" s="63"/>
    </row>
    <row r="56" spans="1:14" ht="15" customHeight="1">
      <c r="A56" s="420"/>
      <c r="B56" s="421"/>
      <c r="C56" s="422"/>
      <c r="D56" s="423"/>
      <c r="E56" s="423"/>
      <c r="F56" s="423"/>
      <c r="G56" s="423"/>
      <c r="H56" s="422"/>
      <c r="I56" s="422"/>
      <c r="J56" s="302"/>
      <c r="K56" s="302"/>
      <c r="L56" s="63"/>
      <c r="M56" s="63"/>
    </row>
    <row r="57" spans="1:14" s="428" customFormat="1">
      <c r="A57" s="427" t="s">
        <v>129</v>
      </c>
      <c r="B57" s="428" t="s">
        <v>455</v>
      </c>
      <c r="H57" s="429"/>
      <c r="I57" s="429"/>
      <c r="J57" s="429"/>
    </row>
    <row r="58" spans="1:14" s="85" customFormat="1">
      <c r="B58" s="426"/>
      <c r="C58" s="426"/>
      <c r="D58" s="426"/>
      <c r="E58" s="426"/>
      <c r="F58" s="426"/>
      <c r="G58" s="426"/>
      <c r="H58" s="63"/>
      <c r="I58" s="63"/>
      <c r="J58" s="63"/>
    </row>
    <row r="59" spans="1:14">
      <c r="A59" s="93"/>
    </row>
  </sheetData>
  <mergeCells count="16">
    <mergeCell ref="A22:B24"/>
    <mergeCell ref="C22:K22"/>
    <mergeCell ref="I23:K23"/>
    <mergeCell ref="C26:K26"/>
    <mergeCell ref="C32:K32"/>
    <mergeCell ref="A40:B42"/>
    <mergeCell ref="C40:E40"/>
    <mergeCell ref="F40:I40"/>
    <mergeCell ref="C41:E41"/>
    <mergeCell ref="H41:I41"/>
    <mergeCell ref="C14:M14"/>
    <mergeCell ref="A4:B6"/>
    <mergeCell ref="C4:J4"/>
    <mergeCell ref="K4:M4"/>
    <mergeCell ref="I5:J5"/>
    <mergeCell ref="C8:M8"/>
  </mergeCells>
  <phoneticPr fontId="10"/>
  <printOptions horizontalCentered="1" verticalCentered="1"/>
  <pageMargins left="0.19685039370078741" right="0.19685039370078741" top="0.59055118110236227" bottom="0.19685039370078741" header="0.51181102362204722" footer="0.51181102362204722"/>
  <pageSetup paperSize="9" scale="72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5"/>
  <sheetViews>
    <sheetView zoomScale="120" zoomScaleNormal="120" workbookViewId="0">
      <selection sqref="A1:XFD1048576"/>
    </sheetView>
  </sheetViews>
  <sheetFormatPr defaultColWidth="9" defaultRowHeight="13"/>
  <cols>
    <col min="1" max="1" width="5" style="63" customWidth="1"/>
    <col min="2" max="2" width="11.6328125" style="63" customWidth="1"/>
    <col min="3" max="12" width="8.6328125" style="63" customWidth="1"/>
    <col min="13" max="16384" width="9" style="63"/>
  </cols>
  <sheetData>
    <row r="1" spans="1:12">
      <c r="A1" s="254" t="s">
        <v>130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ht="13.5" thickBo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8" customHeight="1" thickTop="1">
      <c r="A3" s="741" t="s">
        <v>131</v>
      </c>
      <c r="B3" s="742"/>
      <c r="C3" s="740" t="s">
        <v>132</v>
      </c>
      <c r="D3" s="676"/>
      <c r="E3" s="740" t="s">
        <v>133</v>
      </c>
      <c r="F3" s="676"/>
      <c r="G3" s="740" t="s">
        <v>134</v>
      </c>
      <c r="H3" s="676"/>
      <c r="I3" s="740" t="s">
        <v>135</v>
      </c>
      <c r="J3" s="676"/>
      <c r="K3" s="740" t="s">
        <v>136</v>
      </c>
      <c r="L3" s="702"/>
    </row>
    <row r="4" spans="1:12" ht="9" customHeight="1">
      <c r="A4" s="743"/>
      <c r="B4" s="744"/>
      <c r="C4" s="673" t="s">
        <v>137</v>
      </c>
      <c r="D4" s="673" t="s">
        <v>138</v>
      </c>
      <c r="E4" s="673" t="s">
        <v>137</v>
      </c>
      <c r="F4" s="673" t="s">
        <v>138</v>
      </c>
      <c r="G4" s="673" t="s">
        <v>137</v>
      </c>
      <c r="H4" s="673" t="s">
        <v>138</v>
      </c>
      <c r="I4" s="673" t="s">
        <v>139</v>
      </c>
      <c r="J4" s="673" t="s">
        <v>140</v>
      </c>
      <c r="K4" s="673" t="s">
        <v>137</v>
      </c>
      <c r="L4" s="694" t="s">
        <v>140</v>
      </c>
    </row>
    <row r="5" spans="1:12" ht="9" customHeight="1">
      <c r="A5" s="743"/>
      <c r="B5" s="744"/>
      <c r="C5" s="673"/>
      <c r="D5" s="673"/>
      <c r="E5" s="673"/>
      <c r="F5" s="673"/>
      <c r="G5" s="673"/>
      <c r="H5" s="673"/>
      <c r="I5" s="673"/>
      <c r="J5" s="673"/>
      <c r="K5" s="673"/>
      <c r="L5" s="694"/>
    </row>
    <row r="6" spans="1:12">
      <c r="A6" s="206"/>
      <c r="B6" s="206"/>
      <c r="C6" s="430" t="s">
        <v>141</v>
      </c>
      <c r="D6" s="431" t="s">
        <v>142</v>
      </c>
      <c r="E6" s="431" t="s">
        <v>141</v>
      </c>
      <c r="F6" s="431" t="s">
        <v>142</v>
      </c>
      <c r="G6" s="431" t="s">
        <v>141</v>
      </c>
      <c r="H6" s="431" t="s">
        <v>142</v>
      </c>
      <c r="I6" s="431" t="s">
        <v>141</v>
      </c>
      <c r="J6" s="431" t="s">
        <v>143</v>
      </c>
      <c r="K6" s="431" t="s">
        <v>141</v>
      </c>
      <c r="L6" s="431" t="s">
        <v>144</v>
      </c>
    </row>
    <row r="7" spans="1:12" ht="7.5" customHeight="1">
      <c r="A7" s="208"/>
      <c r="B7" s="206"/>
      <c r="C7" s="432"/>
      <c r="D7" s="433"/>
      <c r="E7" s="433"/>
      <c r="F7" s="433"/>
      <c r="G7" s="433"/>
      <c r="H7" s="433"/>
      <c r="I7" s="433"/>
      <c r="J7" s="433"/>
      <c r="K7" s="433"/>
      <c r="L7" s="433"/>
    </row>
    <row r="8" spans="1:12">
      <c r="A8" s="208" t="s">
        <v>58</v>
      </c>
      <c r="B8" s="434" t="s">
        <v>145</v>
      </c>
      <c r="C8" s="294">
        <v>95</v>
      </c>
      <c r="D8" s="292">
        <v>10600</v>
      </c>
      <c r="E8" s="295">
        <v>847</v>
      </c>
      <c r="F8" s="292">
        <v>31500</v>
      </c>
      <c r="G8" s="292" t="s">
        <v>93</v>
      </c>
      <c r="H8" s="292" t="s">
        <v>93</v>
      </c>
      <c r="I8" s="292" t="s">
        <v>93</v>
      </c>
      <c r="J8" s="239" t="s">
        <v>93</v>
      </c>
      <c r="K8" s="292" t="s">
        <v>93</v>
      </c>
      <c r="L8" s="292" t="s">
        <v>93</v>
      </c>
    </row>
    <row r="9" spans="1:12">
      <c r="A9" s="208"/>
      <c r="B9" s="434" t="s">
        <v>504</v>
      </c>
      <c r="C9" s="294">
        <v>88</v>
      </c>
      <c r="D9" s="295">
        <v>10900</v>
      </c>
      <c r="E9" s="295">
        <v>802</v>
      </c>
      <c r="F9" s="295">
        <v>32900</v>
      </c>
      <c r="G9" s="292">
        <v>5</v>
      </c>
      <c r="H9" s="292">
        <v>36100</v>
      </c>
      <c r="I9" s="292">
        <v>17</v>
      </c>
      <c r="J9" s="292">
        <v>956</v>
      </c>
      <c r="K9" s="292">
        <v>3</v>
      </c>
      <c r="L9" s="292">
        <v>396</v>
      </c>
    </row>
    <row r="10" spans="1:12">
      <c r="A10" s="208"/>
      <c r="B10" s="434" t="s">
        <v>505</v>
      </c>
      <c r="C10" s="294">
        <v>86</v>
      </c>
      <c r="D10" s="295">
        <v>10900</v>
      </c>
      <c r="E10" s="295">
        <v>746</v>
      </c>
      <c r="F10" s="295">
        <v>32800</v>
      </c>
      <c r="G10" s="292">
        <v>5</v>
      </c>
      <c r="H10" s="292">
        <v>35500</v>
      </c>
      <c r="I10" s="292">
        <v>15</v>
      </c>
      <c r="J10" s="292">
        <v>939</v>
      </c>
      <c r="K10" s="292">
        <v>3</v>
      </c>
      <c r="L10" s="292">
        <v>396</v>
      </c>
    </row>
    <row r="11" spans="1:12">
      <c r="B11" s="434" t="s">
        <v>517</v>
      </c>
      <c r="C11" s="294">
        <v>79</v>
      </c>
      <c r="D11" s="295">
        <v>10900</v>
      </c>
      <c r="E11" s="295">
        <v>692</v>
      </c>
      <c r="F11" s="295">
        <v>33500</v>
      </c>
      <c r="G11" s="292">
        <v>5</v>
      </c>
      <c r="H11" s="292">
        <v>37100</v>
      </c>
      <c r="I11" s="292">
        <v>16</v>
      </c>
      <c r="J11" s="292">
        <v>930</v>
      </c>
      <c r="K11" s="292">
        <v>2</v>
      </c>
      <c r="L11" s="292" t="s">
        <v>78</v>
      </c>
    </row>
    <row r="12" spans="1:12" s="61" customFormat="1">
      <c r="A12" s="205"/>
      <c r="B12" s="435" t="s">
        <v>518</v>
      </c>
      <c r="C12" s="301">
        <v>72</v>
      </c>
      <c r="D12" s="302">
        <v>10600</v>
      </c>
      <c r="E12" s="302">
        <v>651</v>
      </c>
      <c r="F12" s="302">
        <v>32400</v>
      </c>
      <c r="G12" s="303">
        <v>5</v>
      </c>
      <c r="H12" s="303">
        <v>39200</v>
      </c>
      <c r="I12" s="303">
        <v>14</v>
      </c>
      <c r="J12" s="303">
        <v>934</v>
      </c>
      <c r="K12" s="303">
        <v>4</v>
      </c>
      <c r="L12" s="303">
        <v>377</v>
      </c>
    </row>
    <row r="13" spans="1:12" s="438" customFormat="1" ht="13.5" customHeight="1">
      <c r="A13" s="436"/>
      <c r="B13" s="436"/>
      <c r="C13" s="437"/>
      <c r="D13" s="436"/>
      <c r="E13" s="436"/>
      <c r="F13" s="436"/>
      <c r="G13" s="436"/>
      <c r="H13" s="436"/>
      <c r="I13" s="436"/>
      <c r="J13" s="436"/>
      <c r="K13" s="436"/>
      <c r="L13" s="436"/>
    </row>
    <row r="14" spans="1:12" s="438" customFormat="1" ht="13.5" customHeight="1">
      <c r="A14" s="206" t="s">
        <v>146</v>
      </c>
      <c r="B14" s="206" t="s">
        <v>506</v>
      </c>
      <c r="C14" s="206"/>
      <c r="D14" s="206"/>
      <c r="E14" s="206"/>
      <c r="F14" s="206"/>
      <c r="G14" s="206"/>
      <c r="H14" s="206"/>
      <c r="I14" s="206"/>
      <c r="J14" s="439"/>
      <c r="K14" s="439"/>
      <c r="L14" s="439"/>
    </row>
    <row r="15" spans="1:12">
      <c r="B15" s="63" t="s">
        <v>456</v>
      </c>
    </row>
  </sheetData>
  <mergeCells count="16">
    <mergeCell ref="K3:L3"/>
    <mergeCell ref="A3:B5"/>
    <mergeCell ref="C3:D3"/>
    <mergeCell ref="E3:F3"/>
    <mergeCell ref="G3:H3"/>
    <mergeCell ref="I3:J3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</mergeCells>
  <phoneticPr fontId="10"/>
  <printOptions horizontalCentered="1" verticalCentered="1"/>
  <pageMargins left="0.85" right="0.19685039370078741" top="1.64" bottom="0.19685039370078741" header="0.51181102362204722" footer="0.51181102362204722"/>
  <pageSetup paperSize="9" scale="91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5"/>
  <sheetViews>
    <sheetView zoomScale="120" zoomScaleNormal="120" workbookViewId="0">
      <selection sqref="A1:I12"/>
    </sheetView>
  </sheetViews>
  <sheetFormatPr defaultRowHeight="13"/>
  <cols>
    <col min="1" max="2" width="5.6328125" style="63" customWidth="1"/>
    <col min="3" max="9" width="12.08984375" style="63" customWidth="1"/>
    <col min="10" max="16384" width="8.7265625" style="63"/>
  </cols>
  <sheetData>
    <row r="1" spans="1:9" ht="13.5" customHeight="1">
      <c r="A1" s="275" t="s">
        <v>333</v>
      </c>
      <c r="B1" s="277"/>
      <c r="C1" s="277"/>
      <c r="D1" s="277"/>
      <c r="E1" s="277"/>
      <c r="F1" s="277"/>
      <c r="G1" s="277"/>
      <c r="H1" s="277"/>
      <c r="I1" s="277"/>
    </row>
    <row r="2" spans="1:9" ht="13.5" customHeight="1">
      <c r="A2" s="275" t="s">
        <v>457</v>
      </c>
      <c r="B2" s="277"/>
      <c r="C2" s="277"/>
      <c r="D2" s="277"/>
      <c r="E2" s="277"/>
      <c r="F2" s="277"/>
      <c r="G2" s="277"/>
      <c r="H2" s="277"/>
      <c r="I2" s="277"/>
    </row>
    <row r="3" spans="1:9" ht="13.5" customHeight="1" thickBot="1">
      <c r="A3" s="277"/>
      <c r="C3" s="277"/>
      <c r="D3" s="277"/>
      <c r="E3" s="277"/>
      <c r="F3" s="277"/>
      <c r="G3" s="277"/>
      <c r="H3" s="277"/>
      <c r="I3" s="440" t="s">
        <v>458</v>
      </c>
    </row>
    <row r="4" spans="1:9" ht="18" customHeight="1" thickTop="1">
      <c r="A4" s="745" t="s">
        <v>334</v>
      </c>
      <c r="B4" s="746"/>
      <c r="C4" s="748" t="s">
        <v>335</v>
      </c>
      <c r="D4" s="86" t="s">
        <v>336</v>
      </c>
      <c r="E4" s="86"/>
      <c r="F4" s="86" t="s">
        <v>337</v>
      </c>
      <c r="G4" s="86"/>
      <c r="H4" s="86"/>
      <c r="I4" s="87"/>
    </row>
    <row r="5" spans="1:9" ht="18" customHeight="1">
      <c r="A5" s="722"/>
      <c r="B5" s="747"/>
      <c r="C5" s="749"/>
      <c r="D5" s="393" t="s">
        <v>338</v>
      </c>
      <c r="E5" s="393" t="s">
        <v>339</v>
      </c>
      <c r="F5" s="393" t="s">
        <v>340</v>
      </c>
      <c r="G5" s="441" t="s">
        <v>341</v>
      </c>
      <c r="H5" s="393" t="s">
        <v>342</v>
      </c>
      <c r="I5" s="390" t="s">
        <v>343</v>
      </c>
    </row>
    <row r="6" spans="1:9" ht="13.5" customHeight="1">
      <c r="A6" s="442"/>
      <c r="B6" s="443"/>
      <c r="C6" s="347"/>
      <c r="D6" s="347"/>
      <c r="E6" s="347"/>
      <c r="F6" s="347"/>
      <c r="G6" s="347"/>
      <c r="H6" s="347"/>
      <c r="I6" s="347"/>
    </row>
    <row r="7" spans="1:9" ht="13.5" customHeight="1">
      <c r="A7" s="276" t="s">
        <v>58</v>
      </c>
      <c r="B7" s="444" t="s">
        <v>59</v>
      </c>
      <c r="C7" s="361">
        <v>66492</v>
      </c>
      <c r="D7" s="361">
        <v>49769</v>
      </c>
      <c r="E7" s="284" t="s">
        <v>81</v>
      </c>
      <c r="F7" s="361">
        <v>16723</v>
      </c>
      <c r="G7" s="361">
        <v>15302</v>
      </c>
      <c r="H7" s="361">
        <v>1128</v>
      </c>
      <c r="I7" s="361">
        <v>293</v>
      </c>
    </row>
    <row r="8" spans="1:9" ht="13.5" customHeight="1">
      <c r="A8" s="287"/>
      <c r="B8" s="444">
        <v>2</v>
      </c>
      <c r="C8" s="361">
        <v>73148</v>
      </c>
      <c r="D8" s="361">
        <v>55402</v>
      </c>
      <c r="E8" s="284" t="s">
        <v>81</v>
      </c>
      <c r="F8" s="361">
        <v>17746</v>
      </c>
      <c r="G8" s="361">
        <v>16220</v>
      </c>
      <c r="H8" s="361">
        <v>1228</v>
      </c>
      <c r="I8" s="361">
        <v>298</v>
      </c>
    </row>
    <row r="9" spans="1:9" s="445" customFormat="1" ht="13.5" customHeight="1">
      <c r="B9" s="444">
        <v>3</v>
      </c>
      <c r="C9" s="360">
        <v>76191</v>
      </c>
      <c r="D9" s="361">
        <v>57465</v>
      </c>
      <c r="E9" s="284" t="s">
        <v>81</v>
      </c>
      <c r="F9" s="361">
        <v>18726</v>
      </c>
      <c r="G9" s="361">
        <v>17350</v>
      </c>
      <c r="H9" s="361">
        <v>1102</v>
      </c>
      <c r="I9" s="284">
        <v>274</v>
      </c>
    </row>
    <row r="10" spans="1:9" s="445" customFormat="1" ht="13.5" customHeight="1">
      <c r="B10" s="444">
        <v>4</v>
      </c>
      <c r="C10" s="361">
        <v>76573</v>
      </c>
      <c r="D10" s="361">
        <v>57926</v>
      </c>
      <c r="E10" s="284" t="s">
        <v>81</v>
      </c>
      <c r="F10" s="361">
        <v>18647</v>
      </c>
      <c r="G10" s="361">
        <v>17432</v>
      </c>
      <c r="H10" s="361">
        <v>948</v>
      </c>
      <c r="I10" s="284">
        <v>267</v>
      </c>
    </row>
    <row r="11" spans="1:9" s="446" customFormat="1" ht="13.5" customHeight="1">
      <c r="B11" s="447">
        <v>5</v>
      </c>
      <c r="C11" s="363">
        <v>72973</v>
      </c>
      <c r="D11" s="363">
        <v>54727</v>
      </c>
      <c r="E11" s="304" t="s">
        <v>78</v>
      </c>
      <c r="F11" s="304" t="s">
        <v>78</v>
      </c>
      <c r="G11" s="304" t="s">
        <v>78</v>
      </c>
      <c r="H11" s="304" t="s">
        <v>78</v>
      </c>
      <c r="I11" s="304" t="s">
        <v>78</v>
      </c>
    </row>
    <row r="12" spans="1:9" ht="13.5" customHeight="1">
      <c r="A12" s="448"/>
      <c r="B12" s="449"/>
      <c r="C12" s="450"/>
      <c r="D12" s="451"/>
      <c r="E12" s="451"/>
      <c r="F12" s="451"/>
      <c r="G12" s="451"/>
      <c r="H12" s="451"/>
      <c r="I12" s="451"/>
    </row>
    <row r="13" spans="1:9">
      <c r="B13" s="452"/>
    </row>
    <row r="14" spans="1:9">
      <c r="B14" s="453"/>
    </row>
    <row r="15" spans="1:9">
      <c r="B15" s="64"/>
    </row>
  </sheetData>
  <mergeCells count="2">
    <mergeCell ref="A4:B5"/>
    <mergeCell ref="C4:C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4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7"/>
  <sheetViews>
    <sheetView zoomScale="120" zoomScaleNormal="120" workbookViewId="0">
      <selection sqref="A1:XFD1048576"/>
    </sheetView>
  </sheetViews>
  <sheetFormatPr defaultRowHeight="13"/>
  <cols>
    <col min="1" max="2" width="5.6328125" style="63" customWidth="1"/>
    <col min="3" max="8" width="12.6328125" style="63" customWidth="1"/>
    <col min="9" max="9" width="9.453125" style="63" customWidth="1"/>
    <col min="10" max="16384" width="8.7265625" style="63"/>
  </cols>
  <sheetData>
    <row r="1" spans="1:9" ht="13.5" customHeight="1">
      <c r="A1" s="275" t="s">
        <v>459</v>
      </c>
      <c r="B1" s="277"/>
      <c r="C1" s="277"/>
      <c r="D1" s="277"/>
      <c r="E1" s="277"/>
      <c r="F1" s="277"/>
      <c r="G1" s="277"/>
      <c r="H1" s="277"/>
      <c r="I1" s="277"/>
    </row>
    <row r="2" spans="1:9" ht="13.5" customHeight="1" thickBot="1">
      <c r="A2" s="277"/>
      <c r="C2" s="277"/>
      <c r="D2" s="277"/>
      <c r="E2" s="277"/>
      <c r="F2" s="277"/>
      <c r="G2" s="277"/>
      <c r="H2" s="440" t="s">
        <v>460</v>
      </c>
      <c r="I2" s="277"/>
    </row>
    <row r="3" spans="1:9" ht="13.5" customHeight="1" thickTop="1">
      <c r="A3" s="698" t="s">
        <v>334</v>
      </c>
      <c r="B3" s="699"/>
      <c r="C3" s="86" t="s">
        <v>344</v>
      </c>
      <c r="D3" s="86"/>
      <c r="E3" s="86"/>
      <c r="F3" s="86"/>
      <c r="G3" s="86"/>
      <c r="H3" s="750" t="s">
        <v>345</v>
      </c>
      <c r="I3" s="277"/>
    </row>
    <row r="4" spans="1:9" ht="13.5" customHeight="1">
      <c r="A4" s="700"/>
      <c r="B4" s="696"/>
      <c r="C4" s="355" t="s">
        <v>346</v>
      </c>
      <c r="D4" s="355"/>
      <c r="E4" s="355"/>
      <c r="F4" s="355" t="s">
        <v>347</v>
      </c>
      <c r="G4" s="355"/>
      <c r="H4" s="751"/>
      <c r="I4" s="277"/>
    </row>
    <row r="5" spans="1:9" ht="26">
      <c r="A5" s="700"/>
      <c r="B5" s="696"/>
      <c r="C5" s="393" t="s">
        <v>167</v>
      </c>
      <c r="D5" s="393" t="s">
        <v>348</v>
      </c>
      <c r="E5" s="392" t="s">
        <v>349</v>
      </c>
      <c r="F5" s="393" t="s">
        <v>350</v>
      </c>
      <c r="G5" s="393" t="s">
        <v>351</v>
      </c>
      <c r="H5" s="751"/>
      <c r="I5" s="277"/>
    </row>
    <row r="6" spans="1:9" ht="13.5" customHeight="1">
      <c r="A6" s="442"/>
      <c r="B6" s="443"/>
      <c r="C6" s="347"/>
      <c r="D6" s="347"/>
      <c r="E6" s="347"/>
      <c r="F6" s="347"/>
      <c r="G6" s="347"/>
      <c r="H6" s="347"/>
      <c r="I6" s="277"/>
    </row>
    <row r="7" spans="1:9" ht="13.5" customHeight="1">
      <c r="A7" s="276" t="s">
        <v>58</v>
      </c>
      <c r="B7" s="444" t="s">
        <v>59</v>
      </c>
      <c r="C7" s="454">
        <v>13170</v>
      </c>
      <c r="D7" s="454">
        <v>13017</v>
      </c>
      <c r="E7" s="454">
        <v>153</v>
      </c>
      <c r="F7" s="454">
        <v>3692</v>
      </c>
      <c r="G7" s="454">
        <v>985</v>
      </c>
      <c r="H7" s="454">
        <v>1148</v>
      </c>
      <c r="I7" s="277"/>
    </row>
    <row r="8" spans="1:9" ht="13.5" customHeight="1">
      <c r="A8" s="287"/>
      <c r="B8" s="444">
        <v>2</v>
      </c>
      <c r="C8" s="455">
        <v>14257</v>
      </c>
      <c r="D8" s="456">
        <v>14122</v>
      </c>
      <c r="E8" s="456">
        <v>135</v>
      </c>
      <c r="F8" s="456">
        <v>3418</v>
      </c>
      <c r="G8" s="456">
        <v>1122</v>
      </c>
      <c r="H8" s="456">
        <v>1085</v>
      </c>
      <c r="I8" s="277"/>
    </row>
    <row r="9" spans="1:9" s="458" customFormat="1" ht="13.5" customHeight="1">
      <c r="A9" s="445"/>
      <c r="B9" s="444">
        <v>3</v>
      </c>
      <c r="C9" s="455">
        <v>15173</v>
      </c>
      <c r="D9" s="456">
        <v>15041</v>
      </c>
      <c r="E9" s="456">
        <v>132</v>
      </c>
      <c r="F9" s="456">
        <v>3393</v>
      </c>
      <c r="G9" s="456">
        <v>1292</v>
      </c>
      <c r="H9" s="456">
        <v>942</v>
      </c>
      <c r="I9" s="457"/>
    </row>
    <row r="10" spans="1:9" s="458" customFormat="1" ht="13.5" customHeight="1">
      <c r="A10" s="445"/>
      <c r="B10" s="444">
        <v>4</v>
      </c>
      <c r="C10" s="458">
        <v>15288</v>
      </c>
      <c r="D10" s="458">
        <v>15160</v>
      </c>
      <c r="E10" s="458">
        <v>128</v>
      </c>
      <c r="F10" s="458">
        <v>3337</v>
      </c>
      <c r="G10" s="458">
        <v>1237</v>
      </c>
      <c r="H10" s="458">
        <v>881</v>
      </c>
      <c r="I10" s="457"/>
    </row>
    <row r="11" spans="1:9" s="229" customFormat="1" ht="13.5" customHeight="1">
      <c r="A11" s="446"/>
      <c r="B11" s="447">
        <v>5</v>
      </c>
      <c r="C11" s="459" t="s">
        <v>78</v>
      </c>
      <c r="D11" s="459" t="s">
        <v>78</v>
      </c>
      <c r="E11" s="459" t="s">
        <v>78</v>
      </c>
      <c r="F11" s="459" t="s">
        <v>78</v>
      </c>
      <c r="G11" s="229">
        <v>1160</v>
      </c>
      <c r="H11" s="459" t="s">
        <v>78</v>
      </c>
      <c r="I11" s="460"/>
    </row>
    <row r="12" spans="1:9" ht="13.5" customHeight="1">
      <c r="A12" s="461"/>
      <c r="B12" s="462"/>
      <c r="C12" s="450"/>
      <c r="D12" s="451"/>
      <c r="E12" s="451"/>
      <c r="F12" s="451"/>
      <c r="G12" s="451"/>
      <c r="H12" s="451"/>
      <c r="I12" s="277"/>
    </row>
    <row r="13" spans="1:9" s="306" customFormat="1" ht="15.75" customHeight="1">
      <c r="A13" s="752" t="s">
        <v>461</v>
      </c>
      <c r="B13" s="752"/>
      <c r="C13" s="752"/>
      <c r="D13" s="752"/>
      <c r="E13" s="752"/>
      <c r="F13" s="752"/>
      <c r="G13" s="752"/>
      <c r="H13" s="752"/>
    </row>
    <row r="15" spans="1:9">
      <c r="B15" s="452"/>
    </row>
    <row r="16" spans="1:9">
      <c r="B16" s="453"/>
    </row>
    <row r="17" spans="2:2">
      <c r="B17" s="64"/>
    </row>
  </sheetData>
  <mergeCells count="3">
    <mergeCell ref="A3:B5"/>
    <mergeCell ref="H3:H5"/>
    <mergeCell ref="A13:H13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4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13"/>
  <sheetViews>
    <sheetView zoomScale="120" zoomScaleNormal="120" workbookViewId="0">
      <selection sqref="A1:XFD1048576"/>
    </sheetView>
  </sheetViews>
  <sheetFormatPr defaultRowHeight="13"/>
  <cols>
    <col min="1" max="2" width="5.6328125" style="63" customWidth="1"/>
    <col min="3" max="16" width="8.6328125" style="63" customWidth="1"/>
    <col min="17" max="16384" width="8.7265625" style="63"/>
  </cols>
  <sheetData>
    <row r="1" spans="1:16" ht="13.5" customHeight="1">
      <c r="A1" s="275" t="s">
        <v>317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16" ht="13.5" customHeight="1" thickBot="1">
      <c r="A2" s="277"/>
      <c r="B2" s="277"/>
      <c r="C2" s="277"/>
      <c r="D2" s="277"/>
      <c r="E2" s="277"/>
      <c r="F2" s="277"/>
      <c r="G2" s="277"/>
      <c r="H2" s="277"/>
      <c r="P2" s="440" t="s">
        <v>462</v>
      </c>
    </row>
    <row r="3" spans="1:16" ht="14.25" customHeight="1" thickTop="1">
      <c r="A3" s="745" t="s">
        <v>318</v>
      </c>
      <c r="B3" s="746"/>
      <c r="C3" s="748" t="s">
        <v>319</v>
      </c>
      <c r="D3" s="753" t="s">
        <v>320</v>
      </c>
      <c r="E3" s="463"/>
      <c r="F3" s="463"/>
      <c r="G3" s="463"/>
      <c r="H3" s="463"/>
      <c r="I3" s="464"/>
      <c r="J3" s="754" t="s">
        <v>321</v>
      </c>
      <c r="K3" s="389"/>
      <c r="L3" s="389"/>
      <c r="M3" s="389"/>
      <c r="N3" s="389"/>
      <c r="O3" s="389"/>
      <c r="P3" s="756" t="s">
        <v>322</v>
      </c>
    </row>
    <row r="4" spans="1:16" ht="29.25" customHeight="1">
      <c r="A4" s="722"/>
      <c r="B4" s="747"/>
      <c r="C4" s="749"/>
      <c r="D4" s="721"/>
      <c r="E4" s="465" t="s">
        <v>323</v>
      </c>
      <c r="F4" s="465" t="s">
        <v>324</v>
      </c>
      <c r="G4" s="465" t="s">
        <v>325</v>
      </c>
      <c r="H4" s="465" t="s">
        <v>326</v>
      </c>
      <c r="I4" s="466" t="s">
        <v>507</v>
      </c>
      <c r="J4" s="755"/>
      <c r="K4" s="465" t="s">
        <v>327</v>
      </c>
      <c r="L4" s="465" t="s">
        <v>328</v>
      </c>
      <c r="M4" s="465" t="s">
        <v>329</v>
      </c>
      <c r="N4" s="465" t="s">
        <v>330</v>
      </c>
      <c r="O4" s="466" t="s">
        <v>331</v>
      </c>
      <c r="P4" s="757"/>
    </row>
    <row r="5" spans="1:16" ht="7.5" customHeight="1">
      <c r="A5" s="467"/>
      <c r="B5" s="468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</row>
    <row r="6" spans="1:16" s="64" customFormat="1" ht="13.5" customHeight="1">
      <c r="A6" s="276" t="s">
        <v>58</v>
      </c>
      <c r="B6" s="375" t="s">
        <v>59</v>
      </c>
      <c r="C6" s="361">
        <v>612</v>
      </c>
      <c r="D6" s="295">
        <v>359</v>
      </c>
      <c r="E6" s="323">
        <v>193</v>
      </c>
      <c r="F6" s="323">
        <v>94</v>
      </c>
      <c r="G6" s="323">
        <v>39</v>
      </c>
      <c r="H6" s="323">
        <v>18</v>
      </c>
      <c r="I6" s="289" t="s">
        <v>81</v>
      </c>
      <c r="J6" s="295">
        <v>252</v>
      </c>
      <c r="K6" s="323">
        <v>90</v>
      </c>
      <c r="L6" s="323">
        <v>88</v>
      </c>
      <c r="M6" s="323">
        <v>29</v>
      </c>
      <c r="N6" s="323">
        <v>42</v>
      </c>
      <c r="O6" s="323">
        <v>4</v>
      </c>
      <c r="P6" s="323">
        <v>1</v>
      </c>
    </row>
    <row r="7" spans="1:16" s="64" customFormat="1" ht="13.5" customHeight="1">
      <c r="A7" s="469"/>
      <c r="B7" s="375">
        <v>2</v>
      </c>
      <c r="C7" s="361">
        <v>620</v>
      </c>
      <c r="D7" s="295">
        <v>366</v>
      </c>
      <c r="E7" s="295">
        <v>189</v>
      </c>
      <c r="F7" s="295">
        <v>101</v>
      </c>
      <c r="G7" s="295">
        <v>43</v>
      </c>
      <c r="H7" s="295">
        <v>16</v>
      </c>
      <c r="I7" s="295">
        <v>4</v>
      </c>
      <c r="J7" s="295">
        <v>253</v>
      </c>
      <c r="K7" s="295">
        <v>85</v>
      </c>
      <c r="L7" s="295">
        <v>97</v>
      </c>
      <c r="M7" s="295">
        <v>27</v>
      </c>
      <c r="N7" s="295">
        <v>40</v>
      </c>
      <c r="O7" s="295">
        <v>4</v>
      </c>
      <c r="P7" s="295">
        <v>1</v>
      </c>
    </row>
    <row r="8" spans="1:16" s="61" customFormat="1" ht="13.5" customHeight="1">
      <c r="B8" s="375">
        <v>3</v>
      </c>
      <c r="C8" s="361">
        <v>611</v>
      </c>
      <c r="D8" s="295">
        <v>339</v>
      </c>
      <c r="E8" s="295">
        <v>164</v>
      </c>
      <c r="F8" s="295">
        <v>99</v>
      </c>
      <c r="G8" s="295">
        <v>43</v>
      </c>
      <c r="H8" s="295">
        <v>17</v>
      </c>
      <c r="I8" s="292">
        <v>4</v>
      </c>
      <c r="J8" s="295">
        <v>270</v>
      </c>
      <c r="K8" s="295">
        <v>98</v>
      </c>
      <c r="L8" s="295">
        <v>101</v>
      </c>
      <c r="M8" s="295">
        <v>26</v>
      </c>
      <c r="N8" s="295">
        <v>42</v>
      </c>
      <c r="O8" s="295">
        <v>4</v>
      </c>
      <c r="P8" s="295">
        <v>1</v>
      </c>
    </row>
    <row r="9" spans="1:16" s="61" customFormat="1" ht="13.5" customHeight="1">
      <c r="B9" s="257">
        <v>4</v>
      </c>
      <c r="C9" s="235">
        <v>646</v>
      </c>
      <c r="D9" s="295">
        <v>369</v>
      </c>
      <c r="E9" s="295">
        <v>167</v>
      </c>
      <c r="F9" s="295">
        <v>126</v>
      </c>
      <c r="G9" s="295">
        <v>44</v>
      </c>
      <c r="H9" s="295">
        <v>15</v>
      </c>
      <c r="I9" s="292">
        <v>6</v>
      </c>
      <c r="J9" s="295">
        <v>276</v>
      </c>
      <c r="K9" s="295">
        <v>97</v>
      </c>
      <c r="L9" s="295">
        <v>100</v>
      </c>
      <c r="M9" s="295">
        <v>26</v>
      </c>
      <c r="N9" s="295">
        <v>48</v>
      </c>
      <c r="O9" s="295">
        <v>4</v>
      </c>
      <c r="P9" s="295">
        <v>2</v>
      </c>
    </row>
    <row r="10" spans="1:16" s="470" customFormat="1" ht="13.5" customHeight="1">
      <c r="B10" s="255">
        <v>5</v>
      </c>
      <c r="C10" s="471">
        <v>676</v>
      </c>
      <c r="D10" s="302">
        <v>381</v>
      </c>
      <c r="E10" s="302">
        <v>174</v>
      </c>
      <c r="F10" s="302">
        <v>130</v>
      </c>
      <c r="G10" s="302">
        <v>45</v>
      </c>
      <c r="H10" s="302">
        <v>15</v>
      </c>
      <c r="I10" s="472" t="s">
        <v>78</v>
      </c>
      <c r="J10" s="302">
        <v>293</v>
      </c>
      <c r="K10" s="302">
        <v>93</v>
      </c>
      <c r="L10" s="302">
        <v>102</v>
      </c>
      <c r="M10" s="302">
        <v>30</v>
      </c>
      <c r="N10" s="302">
        <v>64</v>
      </c>
      <c r="O10" s="302">
        <v>4</v>
      </c>
      <c r="P10" s="302">
        <v>2</v>
      </c>
    </row>
    <row r="11" spans="1:16" ht="7.5" customHeight="1">
      <c r="A11" s="448"/>
      <c r="B11" s="449"/>
      <c r="C11" s="450"/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1"/>
      <c r="P11" s="451"/>
    </row>
    <row r="12" spans="1:16" ht="13.5" customHeight="1">
      <c r="A12" s="473" t="s">
        <v>332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</row>
    <row r="13" spans="1:16" ht="13.5" customHeight="1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</row>
  </sheetData>
  <mergeCells count="5">
    <mergeCell ref="A3:B4"/>
    <mergeCell ref="C3:C4"/>
    <mergeCell ref="D3:D4"/>
    <mergeCell ref="J3:J4"/>
    <mergeCell ref="P3:P4"/>
  </mergeCells>
  <phoneticPr fontId="10"/>
  <printOptions horizontalCentered="1" verticalCentered="1"/>
  <pageMargins left="0.19685039370078741" right="0.19685039370078741" top="1.1417322834645669" bottom="0.19685039370078741" header="0.51181102362204722" footer="0.51181102362204722"/>
  <pageSetup paperSize="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37"/>
  <sheetViews>
    <sheetView zoomScale="120" zoomScaleNormal="120" workbookViewId="0">
      <selection sqref="A1:R29"/>
    </sheetView>
  </sheetViews>
  <sheetFormatPr defaultColWidth="8.6328125" defaultRowHeight="13"/>
  <cols>
    <col min="1" max="1" width="5.36328125" style="64" customWidth="1"/>
    <col min="2" max="2" width="4" style="321" customWidth="1"/>
    <col min="3" max="3" width="13.36328125" style="321" customWidth="1"/>
    <col min="4" max="5" width="11.6328125" style="64" customWidth="1"/>
    <col min="6" max="6" width="12" style="64" customWidth="1"/>
    <col min="7" max="7" width="13.6328125" style="64" customWidth="1"/>
    <col min="8" max="8" width="13.453125" style="64" customWidth="1"/>
    <col min="9" max="9" width="13.36328125" style="64" customWidth="1"/>
    <col min="10" max="10" width="11.6328125" style="64" customWidth="1"/>
    <col min="11" max="11" width="10.453125" style="64" customWidth="1"/>
    <col min="12" max="14" width="11.26953125" style="64" customWidth="1"/>
    <col min="15" max="15" width="10.6328125" style="64" customWidth="1"/>
    <col min="16" max="16" width="11.7265625" style="64" customWidth="1"/>
    <col min="17" max="17" width="11.26953125" style="64" customWidth="1"/>
    <col min="18" max="18" width="9.7265625" style="64" customWidth="1"/>
    <col min="19" max="16384" width="8.6328125" style="64"/>
  </cols>
  <sheetData>
    <row r="1" spans="1:17" ht="13.5" customHeight="1">
      <c r="A1" s="474" t="s">
        <v>478</v>
      </c>
      <c r="B1" s="474"/>
      <c r="C1" s="47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17" ht="13.5" customHeight="1">
      <c r="A2" s="474" t="s">
        <v>463</v>
      </c>
      <c r="B2" s="474"/>
      <c r="C2" s="47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17" ht="13.5" customHeight="1" thickBot="1">
      <c r="A3" s="354"/>
      <c r="B3" s="358"/>
      <c r="C3" s="358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45"/>
    </row>
    <row r="4" spans="1:17" ht="13.5" customHeight="1" thickTop="1">
      <c r="A4" s="759" t="s">
        <v>273</v>
      </c>
      <c r="B4" s="760"/>
      <c r="C4" s="475"/>
      <c r="D4" s="476"/>
      <c r="E4" s="476"/>
      <c r="F4" s="476"/>
      <c r="G4" s="477"/>
      <c r="H4" s="477"/>
      <c r="I4" s="477"/>
      <c r="J4" s="477"/>
      <c r="K4" s="767" t="s">
        <v>274</v>
      </c>
      <c r="L4" s="768"/>
      <c r="M4" s="767" t="s">
        <v>275</v>
      </c>
      <c r="N4" s="771"/>
      <c r="O4" s="767" t="s">
        <v>276</v>
      </c>
      <c r="P4" s="771"/>
      <c r="Q4" s="764" t="s">
        <v>277</v>
      </c>
    </row>
    <row r="5" spans="1:17" ht="13.5" customHeight="1">
      <c r="A5" s="714"/>
      <c r="B5" s="761"/>
      <c r="C5" s="478" t="s">
        <v>278</v>
      </c>
      <c r="D5" s="758" t="s">
        <v>279</v>
      </c>
      <c r="E5" s="758" t="s">
        <v>280</v>
      </c>
      <c r="F5" s="758" t="s">
        <v>281</v>
      </c>
      <c r="G5" s="758" t="s">
        <v>282</v>
      </c>
      <c r="H5" s="758" t="s">
        <v>283</v>
      </c>
      <c r="I5" s="758" t="s">
        <v>284</v>
      </c>
      <c r="J5" s="479" t="s">
        <v>285</v>
      </c>
      <c r="K5" s="769"/>
      <c r="L5" s="770"/>
      <c r="M5" s="769"/>
      <c r="N5" s="772"/>
      <c r="O5" s="769"/>
      <c r="P5" s="772"/>
      <c r="Q5" s="765"/>
    </row>
    <row r="6" spans="1:17" ht="13.5" customHeight="1">
      <c r="A6" s="714"/>
      <c r="B6" s="761"/>
      <c r="C6" s="478" t="s">
        <v>286</v>
      </c>
      <c r="D6" s="758"/>
      <c r="E6" s="758"/>
      <c r="F6" s="758"/>
      <c r="G6" s="758"/>
      <c r="H6" s="758"/>
      <c r="I6" s="758"/>
      <c r="J6" s="479" t="s">
        <v>287</v>
      </c>
      <c r="K6" s="480" t="s">
        <v>288</v>
      </c>
      <c r="L6" s="481" t="s">
        <v>288</v>
      </c>
      <c r="M6" s="480" t="s">
        <v>288</v>
      </c>
      <c r="N6" s="481" t="s">
        <v>288</v>
      </c>
      <c r="O6" s="480" t="s">
        <v>288</v>
      </c>
      <c r="P6" s="481" t="s">
        <v>288</v>
      </c>
      <c r="Q6" s="765"/>
    </row>
    <row r="7" spans="1:17" ht="13.5" customHeight="1">
      <c r="A7" s="762"/>
      <c r="B7" s="763"/>
      <c r="C7" s="482"/>
      <c r="D7" s="482"/>
      <c r="E7" s="482"/>
      <c r="F7" s="482"/>
      <c r="G7" s="483"/>
      <c r="H7" s="483"/>
      <c r="I7" s="483"/>
      <c r="J7" s="484"/>
      <c r="K7" s="485" t="s">
        <v>289</v>
      </c>
      <c r="L7" s="486" t="s">
        <v>290</v>
      </c>
      <c r="M7" s="485" t="s">
        <v>289</v>
      </c>
      <c r="N7" s="486" t="s">
        <v>290</v>
      </c>
      <c r="O7" s="485" t="s">
        <v>289</v>
      </c>
      <c r="P7" s="486" t="s">
        <v>290</v>
      </c>
      <c r="Q7" s="766"/>
    </row>
    <row r="8" spans="1:17" ht="14" customHeight="1">
      <c r="A8" s="354"/>
      <c r="B8" s="487"/>
      <c r="C8" s="488" t="s">
        <v>291</v>
      </c>
      <c r="D8" s="489" t="s">
        <v>292</v>
      </c>
      <c r="E8" s="489" t="s">
        <v>292</v>
      </c>
      <c r="F8" s="489" t="s">
        <v>292</v>
      </c>
      <c r="G8" s="489" t="s">
        <v>292</v>
      </c>
      <c r="H8" s="489" t="s">
        <v>292</v>
      </c>
      <c r="I8" s="489" t="s">
        <v>292</v>
      </c>
      <c r="J8" s="490" t="s">
        <v>293</v>
      </c>
      <c r="K8" s="490" t="s">
        <v>293</v>
      </c>
      <c r="L8" s="490" t="s">
        <v>294</v>
      </c>
      <c r="M8" s="490" t="s">
        <v>293</v>
      </c>
      <c r="N8" s="490" t="s">
        <v>294</v>
      </c>
      <c r="O8" s="490" t="s">
        <v>293</v>
      </c>
      <c r="P8" s="490" t="s">
        <v>294</v>
      </c>
      <c r="Q8" s="491"/>
    </row>
    <row r="9" spans="1:17" ht="14" customHeight="1">
      <c r="A9" s="492" t="s">
        <v>295</v>
      </c>
      <c r="B9" s="493">
        <v>2</v>
      </c>
      <c r="C9" s="345">
        <v>90</v>
      </c>
      <c r="D9" s="289">
        <v>7405</v>
      </c>
      <c r="E9" s="289">
        <v>6583</v>
      </c>
      <c r="F9" s="289">
        <v>822</v>
      </c>
      <c r="G9" s="289">
        <v>2249</v>
      </c>
      <c r="H9" s="289">
        <v>1817</v>
      </c>
      <c r="I9" s="289">
        <v>432</v>
      </c>
      <c r="J9" s="494">
        <v>49.9</v>
      </c>
      <c r="K9" s="494">
        <v>2</v>
      </c>
      <c r="L9" s="494">
        <v>37.39</v>
      </c>
      <c r="M9" s="494" t="s">
        <v>508</v>
      </c>
      <c r="N9" s="494" t="s">
        <v>508</v>
      </c>
      <c r="O9" s="494">
        <v>0.2</v>
      </c>
      <c r="P9" s="494">
        <v>10.07</v>
      </c>
      <c r="Q9" s="495" t="s">
        <v>521</v>
      </c>
    </row>
    <row r="10" spans="1:17" ht="14" customHeight="1">
      <c r="A10" s="492"/>
      <c r="B10" s="493"/>
      <c r="C10" s="345"/>
      <c r="D10" s="289"/>
      <c r="E10" s="289"/>
      <c r="F10" s="289"/>
      <c r="G10" s="289"/>
      <c r="H10" s="289"/>
      <c r="I10" s="289"/>
      <c r="J10" s="494"/>
      <c r="K10" s="494"/>
      <c r="L10" s="494"/>
      <c r="M10" s="494"/>
      <c r="N10" s="494"/>
      <c r="O10" s="494"/>
      <c r="P10" s="494"/>
      <c r="Q10" s="495"/>
    </row>
    <row r="11" spans="1:17" s="61" customFormat="1" ht="14" customHeight="1">
      <c r="A11" s="492"/>
      <c r="B11" s="493">
        <v>3</v>
      </c>
      <c r="C11" s="345">
        <v>94</v>
      </c>
      <c r="D11" s="289">
        <v>8252</v>
      </c>
      <c r="E11" s="289">
        <v>7148</v>
      </c>
      <c r="F11" s="289">
        <v>1104</v>
      </c>
      <c r="G11" s="289">
        <v>2240</v>
      </c>
      <c r="H11" s="289">
        <v>1596</v>
      </c>
      <c r="I11" s="289">
        <v>644</v>
      </c>
      <c r="J11" s="494">
        <v>44.8</v>
      </c>
      <c r="K11" s="494">
        <v>3.3</v>
      </c>
      <c r="L11" s="494">
        <v>29.91</v>
      </c>
      <c r="M11" s="496" t="s">
        <v>508</v>
      </c>
      <c r="N11" s="496" t="s">
        <v>508</v>
      </c>
      <c r="O11" s="494">
        <v>0.2</v>
      </c>
      <c r="P11" s="494">
        <v>1.75</v>
      </c>
      <c r="Q11" s="495">
        <v>3</v>
      </c>
    </row>
    <row r="12" spans="1:17" ht="14" customHeight="1">
      <c r="A12" s="492"/>
      <c r="B12" s="493"/>
      <c r="C12" s="345"/>
      <c r="D12" s="289"/>
      <c r="E12" s="289"/>
      <c r="F12" s="289"/>
      <c r="G12" s="289"/>
      <c r="H12" s="289"/>
      <c r="I12" s="289"/>
      <c r="J12" s="494"/>
      <c r="K12" s="494"/>
      <c r="L12" s="494"/>
      <c r="M12" s="494"/>
      <c r="N12" s="494"/>
      <c r="O12" s="494"/>
      <c r="P12" s="494"/>
      <c r="Q12" s="495"/>
    </row>
    <row r="13" spans="1:17" s="61" customFormat="1" ht="14" customHeight="1">
      <c r="A13" s="497"/>
      <c r="B13" s="493">
        <v>4</v>
      </c>
      <c r="C13" s="345">
        <v>100</v>
      </c>
      <c r="D13" s="289">
        <v>8848</v>
      </c>
      <c r="E13" s="289">
        <v>7524</v>
      </c>
      <c r="F13" s="289">
        <v>1324</v>
      </c>
      <c r="G13" s="289">
        <v>2488</v>
      </c>
      <c r="H13" s="289">
        <v>1662</v>
      </c>
      <c r="I13" s="289">
        <v>826</v>
      </c>
      <c r="J13" s="496" t="s">
        <v>93</v>
      </c>
      <c r="K13" s="496" t="s">
        <v>93</v>
      </c>
      <c r="L13" s="496" t="s">
        <v>93</v>
      </c>
      <c r="M13" s="496" t="s">
        <v>93</v>
      </c>
      <c r="N13" s="496" t="s">
        <v>93</v>
      </c>
      <c r="O13" s="496" t="s">
        <v>93</v>
      </c>
      <c r="P13" s="498" t="s">
        <v>93</v>
      </c>
      <c r="Q13" s="491">
        <v>4</v>
      </c>
    </row>
    <row r="14" spans="1:17" ht="14" customHeight="1">
      <c r="A14" s="492"/>
      <c r="B14" s="493"/>
      <c r="C14" s="345"/>
      <c r="D14" s="323"/>
      <c r="E14" s="323"/>
      <c r="F14" s="323"/>
      <c r="G14" s="289"/>
      <c r="H14" s="289"/>
      <c r="I14" s="289"/>
      <c r="J14" s="499"/>
      <c r="K14" s="499"/>
      <c r="L14" s="499"/>
      <c r="M14" s="499"/>
      <c r="N14" s="499"/>
      <c r="O14" s="499"/>
      <c r="P14" s="499"/>
      <c r="Q14" s="495"/>
    </row>
    <row r="15" spans="1:17" ht="14" customHeight="1">
      <c r="A15" s="497"/>
      <c r="B15" s="500">
        <v>5</v>
      </c>
      <c r="C15" s="501">
        <v>100</v>
      </c>
      <c r="D15" s="302">
        <v>10585</v>
      </c>
      <c r="E15" s="302">
        <v>9044</v>
      </c>
      <c r="F15" s="302">
        <v>1541</v>
      </c>
      <c r="G15" s="303">
        <v>2879</v>
      </c>
      <c r="H15" s="303">
        <v>2066</v>
      </c>
      <c r="I15" s="303">
        <v>813</v>
      </c>
      <c r="J15" s="502" t="s">
        <v>93</v>
      </c>
      <c r="K15" s="502" t="s">
        <v>93</v>
      </c>
      <c r="L15" s="502" t="s">
        <v>93</v>
      </c>
      <c r="M15" s="502" t="s">
        <v>93</v>
      </c>
      <c r="N15" s="502" t="s">
        <v>93</v>
      </c>
      <c r="O15" s="502" t="s">
        <v>93</v>
      </c>
      <c r="P15" s="502" t="s">
        <v>93</v>
      </c>
      <c r="Q15" s="503">
        <v>5</v>
      </c>
    </row>
    <row r="16" spans="1:17" ht="14" customHeight="1">
      <c r="A16" s="504"/>
      <c r="B16" s="505"/>
      <c r="C16" s="506"/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8"/>
      <c r="Q16" s="509"/>
    </row>
    <row r="17" spans="1:19" ht="13.5" customHeight="1">
      <c r="A17" s="510"/>
      <c r="B17" s="773"/>
      <c r="C17" s="773"/>
      <c r="D17" s="773"/>
      <c r="E17" s="773"/>
      <c r="F17" s="773"/>
      <c r="G17" s="773"/>
      <c r="H17" s="773"/>
      <c r="I17" s="773"/>
      <c r="J17" s="773"/>
      <c r="K17" s="773"/>
      <c r="L17" s="773"/>
      <c r="M17" s="773"/>
      <c r="N17" s="773"/>
      <c r="O17" s="773"/>
      <c r="P17" s="773"/>
      <c r="Q17" s="773"/>
    </row>
    <row r="18" spans="1:19" ht="13.5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</row>
    <row r="19" spans="1:19" ht="13.5" customHeight="1">
      <c r="A19" s="474" t="s">
        <v>464</v>
      </c>
      <c r="B19" s="474"/>
      <c r="C19" s="474"/>
      <c r="E19" s="354"/>
      <c r="F19" s="354"/>
      <c r="G19" s="354"/>
      <c r="H19" s="354"/>
      <c r="I19" s="354"/>
      <c r="J19" s="512"/>
      <c r="K19" s="354"/>
      <c r="L19" s="354"/>
      <c r="M19" s="354"/>
      <c r="N19" s="354"/>
    </row>
    <row r="20" spans="1:19" s="272" customFormat="1" ht="15" customHeight="1" thickBot="1">
      <c r="A20" s="474"/>
      <c r="B20" s="474"/>
      <c r="C20" s="474"/>
      <c r="D20" s="64"/>
      <c r="E20" s="354"/>
      <c r="F20" s="354"/>
      <c r="G20" s="354"/>
      <c r="H20" s="354"/>
      <c r="I20" s="354"/>
      <c r="J20" s="512"/>
      <c r="K20" s="354"/>
      <c r="L20" s="354"/>
      <c r="M20" s="354"/>
      <c r="N20" s="354"/>
      <c r="O20" s="64"/>
      <c r="P20" s="64"/>
      <c r="Q20" s="64"/>
    </row>
    <row r="21" spans="1:19" s="272" customFormat="1" ht="15" customHeight="1" thickTop="1">
      <c r="A21" s="774" t="s">
        <v>296</v>
      </c>
      <c r="B21" s="775"/>
      <c r="C21" s="777" t="s">
        <v>297</v>
      </c>
      <c r="D21" s="777" t="s">
        <v>298</v>
      </c>
      <c r="E21" s="777" t="s">
        <v>299</v>
      </c>
      <c r="F21" s="777" t="s">
        <v>300</v>
      </c>
      <c r="G21" s="777" t="s">
        <v>301</v>
      </c>
      <c r="H21" s="777" t="s">
        <v>302</v>
      </c>
      <c r="I21" s="777" t="s">
        <v>303</v>
      </c>
      <c r="J21" s="777" t="s">
        <v>304</v>
      </c>
      <c r="K21" s="777"/>
      <c r="L21" s="782" t="s">
        <v>305</v>
      </c>
      <c r="M21" s="782"/>
      <c r="N21" s="783" t="s">
        <v>277</v>
      </c>
      <c r="O21" s="64"/>
      <c r="P21" s="64"/>
      <c r="Q21" s="64"/>
    </row>
    <row r="22" spans="1:19" s="272" customFormat="1" ht="15" customHeight="1">
      <c r="A22" s="733"/>
      <c r="B22" s="776"/>
      <c r="C22" s="778"/>
      <c r="D22" s="779"/>
      <c r="E22" s="778"/>
      <c r="F22" s="779"/>
      <c r="G22" s="779"/>
      <c r="H22" s="779"/>
      <c r="I22" s="779"/>
      <c r="J22" s="779" t="s">
        <v>306</v>
      </c>
      <c r="K22" s="779" t="s">
        <v>307</v>
      </c>
      <c r="L22" s="779" t="s">
        <v>308</v>
      </c>
      <c r="M22" s="779" t="s">
        <v>309</v>
      </c>
      <c r="N22" s="784"/>
    </row>
    <row r="23" spans="1:19" ht="13.5" customHeight="1">
      <c r="A23" s="733"/>
      <c r="B23" s="776"/>
      <c r="C23" s="778"/>
      <c r="D23" s="779"/>
      <c r="E23" s="778"/>
      <c r="F23" s="779"/>
      <c r="G23" s="779"/>
      <c r="H23" s="779"/>
      <c r="I23" s="779"/>
      <c r="J23" s="779"/>
      <c r="K23" s="779"/>
      <c r="L23" s="779"/>
      <c r="M23" s="779"/>
      <c r="N23" s="784"/>
      <c r="O23" s="272"/>
      <c r="P23" s="272"/>
      <c r="Q23" s="272"/>
    </row>
    <row r="24" spans="1:19" ht="13.5" customHeight="1">
      <c r="A24" s="733"/>
      <c r="B24" s="776"/>
      <c r="C24" s="778"/>
      <c r="D24" s="779"/>
      <c r="E24" s="778"/>
      <c r="F24" s="779"/>
      <c r="G24" s="779"/>
      <c r="H24" s="779"/>
      <c r="I24" s="779"/>
      <c r="J24" s="779"/>
      <c r="K24" s="779"/>
      <c r="L24" s="779"/>
      <c r="M24" s="779"/>
      <c r="N24" s="784"/>
      <c r="O24" s="272"/>
      <c r="P24" s="272"/>
      <c r="Q24" s="272"/>
    </row>
    <row r="25" spans="1:19" ht="13.5" customHeight="1">
      <c r="A25" s="733"/>
      <c r="B25" s="776"/>
      <c r="C25" s="778"/>
      <c r="D25" s="779"/>
      <c r="E25" s="778"/>
      <c r="F25" s="779"/>
      <c r="G25" s="779"/>
      <c r="H25" s="779"/>
      <c r="I25" s="779"/>
      <c r="J25" s="779"/>
      <c r="K25" s="779"/>
      <c r="L25" s="779"/>
      <c r="M25" s="779"/>
      <c r="N25" s="784"/>
    </row>
    <row r="26" spans="1:19" ht="13.5" customHeight="1">
      <c r="A26" s="733"/>
      <c r="B26" s="776"/>
      <c r="C26" s="778"/>
      <c r="D26" s="779"/>
      <c r="E26" s="778"/>
      <c r="F26" s="779"/>
      <c r="G26" s="779"/>
      <c r="H26" s="779"/>
      <c r="I26" s="779"/>
      <c r="J26" s="779"/>
      <c r="K26" s="779"/>
      <c r="L26" s="779"/>
      <c r="M26" s="779"/>
      <c r="N26" s="785"/>
    </row>
    <row r="27" spans="1:19" ht="14" customHeight="1">
      <c r="A27" s="492"/>
      <c r="B27" s="513"/>
      <c r="C27" s="490" t="s">
        <v>310</v>
      </c>
      <c r="D27" s="490" t="s">
        <v>310</v>
      </c>
      <c r="E27" s="490" t="s">
        <v>311</v>
      </c>
      <c r="F27" s="490" t="s">
        <v>310</v>
      </c>
      <c r="G27" s="490" t="s">
        <v>311</v>
      </c>
      <c r="H27" s="490" t="s">
        <v>310</v>
      </c>
      <c r="I27" s="490" t="s">
        <v>312</v>
      </c>
      <c r="J27" s="490" t="s">
        <v>313</v>
      </c>
      <c r="K27" s="490" t="s">
        <v>311</v>
      </c>
      <c r="L27" s="490" t="s">
        <v>313</v>
      </c>
      <c r="M27" s="490" t="s">
        <v>311</v>
      </c>
      <c r="N27" s="514"/>
    </row>
    <row r="28" spans="1:19" ht="14" customHeight="1">
      <c r="A28" s="67" t="s">
        <v>295</v>
      </c>
      <c r="B28" s="515">
        <v>2</v>
      </c>
      <c r="C28" s="345">
        <v>19.2</v>
      </c>
      <c r="D28" s="516">
        <v>13</v>
      </c>
      <c r="E28" s="64">
        <v>665</v>
      </c>
      <c r="F28" s="516">
        <v>29.6</v>
      </c>
      <c r="G28" s="297">
        <v>2389</v>
      </c>
      <c r="H28" s="516">
        <v>24.7</v>
      </c>
      <c r="I28" s="64">
        <v>216</v>
      </c>
      <c r="J28" s="64">
        <v>643</v>
      </c>
      <c r="K28" s="323">
        <v>139</v>
      </c>
      <c r="L28" s="323">
        <v>990</v>
      </c>
      <c r="M28" s="323">
        <v>214</v>
      </c>
      <c r="N28" s="491" t="s">
        <v>521</v>
      </c>
    </row>
    <row r="29" spans="1:19" ht="14" customHeight="1">
      <c r="A29" s="67"/>
      <c r="B29" s="515"/>
      <c r="C29" s="345"/>
      <c r="D29" s="516"/>
      <c r="F29" s="517"/>
      <c r="G29" s="297"/>
      <c r="H29" s="517"/>
      <c r="K29" s="323"/>
      <c r="L29" s="323"/>
      <c r="M29" s="323"/>
      <c r="N29" s="491"/>
    </row>
    <row r="30" spans="1:19" ht="14" customHeight="1">
      <c r="A30" s="67"/>
      <c r="B30" s="515">
        <v>3</v>
      </c>
      <c r="C30" s="345">
        <v>28.8</v>
      </c>
      <c r="D30" s="516">
        <v>16.7</v>
      </c>
      <c r="E30" s="64">
        <v>856</v>
      </c>
      <c r="F30" s="516">
        <v>38.200000000000003</v>
      </c>
      <c r="G30" s="297">
        <v>3003</v>
      </c>
      <c r="H30" s="516">
        <v>28.6</v>
      </c>
      <c r="I30" s="64">
        <v>209</v>
      </c>
      <c r="J30" s="64">
        <v>944</v>
      </c>
      <c r="K30" s="323">
        <v>197</v>
      </c>
      <c r="L30" s="323">
        <v>1255</v>
      </c>
      <c r="M30" s="323">
        <v>262</v>
      </c>
      <c r="N30" s="495">
        <v>3</v>
      </c>
    </row>
    <row r="31" spans="1:19" ht="14" customHeight="1">
      <c r="A31" s="67"/>
      <c r="B31" s="515"/>
      <c r="C31" s="345"/>
      <c r="D31" s="516"/>
      <c r="F31" s="516"/>
      <c r="G31" s="297"/>
      <c r="H31" s="516"/>
      <c r="K31" s="323"/>
      <c r="L31" s="323"/>
      <c r="M31" s="323"/>
      <c r="N31" s="491"/>
    </row>
    <row r="32" spans="1:19" s="510" customFormat="1" ht="14" customHeight="1">
      <c r="A32" s="492"/>
      <c r="B32" s="515">
        <v>4</v>
      </c>
      <c r="C32" s="345">
        <v>33.200000000000003</v>
      </c>
      <c r="D32" s="518">
        <v>19</v>
      </c>
      <c r="E32" s="289">
        <v>1048</v>
      </c>
      <c r="F32" s="519">
        <v>42.1</v>
      </c>
      <c r="G32" s="520">
        <v>3539</v>
      </c>
      <c r="H32" s="519">
        <v>31.2</v>
      </c>
      <c r="I32" s="345">
        <v>170</v>
      </c>
      <c r="J32" s="289">
        <v>1218</v>
      </c>
      <c r="K32" s="289">
        <v>207</v>
      </c>
      <c r="L32" s="289">
        <v>1546</v>
      </c>
      <c r="M32" s="289">
        <v>262</v>
      </c>
      <c r="N32" s="495">
        <v>4</v>
      </c>
      <c r="O32" s="64"/>
      <c r="P32" s="64"/>
      <c r="Q32" s="64"/>
      <c r="R32" s="511"/>
      <c r="S32" s="511"/>
    </row>
    <row r="33" spans="1:17" ht="14" customHeight="1">
      <c r="A33" s="67"/>
      <c r="B33" s="515"/>
      <c r="C33" s="345"/>
      <c r="D33" s="516"/>
      <c r="E33" s="289"/>
      <c r="F33" s="516"/>
      <c r="G33" s="297"/>
      <c r="H33" s="516"/>
      <c r="J33" s="289"/>
      <c r="K33" s="323"/>
      <c r="L33" s="323"/>
      <c r="M33" s="323"/>
      <c r="N33" s="491"/>
    </row>
    <row r="34" spans="1:17" ht="14" customHeight="1">
      <c r="A34" s="492"/>
      <c r="B34" s="521">
        <v>5</v>
      </c>
      <c r="C34" s="501">
        <v>28.2</v>
      </c>
      <c r="D34" s="522">
        <v>17.5</v>
      </c>
      <c r="E34" s="303">
        <v>1076</v>
      </c>
      <c r="F34" s="523">
        <v>37.4</v>
      </c>
      <c r="G34" s="524">
        <v>4021</v>
      </c>
      <c r="H34" s="523">
        <v>29.9</v>
      </c>
      <c r="I34" s="501">
        <v>157</v>
      </c>
      <c r="J34" s="289">
        <v>1131</v>
      </c>
      <c r="K34" s="303">
        <v>178</v>
      </c>
      <c r="L34" s="303">
        <v>1497</v>
      </c>
      <c r="M34" s="303">
        <v>235</v>
      </c>
      <c r="N34" s="525">
        <v>5</v>
      </c>
      <c r="O34" s="526"/>
      <c r="P34" s="526"/>
      <c r="Q34" s="526"/>
    </row>
    <row r="35" spans="1:17" ht="14" customHeight="1">
      <c r="A35" s="527"/>
      <c r="B35" s="528"/>
      <c r="C35" s="527"/>
      <c r="D35" s="529"/>
      <c r="E35" s="529"/>
      <c r="F35" s="530"/>
      <c r="G35" s="529"/>
      <c r="H35" s="530"/>
      <c r="I35" s="527"/>
      <c r="J35" s="531"/>
      <c r="K35" s="527"/>
      <c r="L35" s="527"/>
      <c r="M35" s="527"/>
      <c r="N35" s="532"/>
    </row>
    <row r="36" spans="1:17" ht="13" customHeight="1">
      <c r="A36" s="533" t="s">
        <v>314</v>
      </c>
      <c r="B36" s="780" t="s">
        <v>315</v>
      </c>
      <c r="C36" s="780"/>
      <c r="D36" s="780"/>
      <c r="E36" s="780"/>
      <c r="F36" s="780"/>
      <c r="G36" s="780"/>
      <c r="H36" s="780"/>
      <c r="I36" s="780"/>
      <c r="J36" s="780"/>
      <c r="K36" s="780"/>
      <c r="L36" s="780"/>
      <c r="M36" s="780"/>
      <c r="N36" s="780"/>
      <c r="O36" s="781"/>
      <c r="P36" s="781"/>
      <c r="Q36" s="781"/>
    </row>
    <row r="37" spans="1:17">
      <c r="A37" s="64" t="s">
        <v>316</v>
      </c>
    </row>
  </sheetData>
  <mergeCells count="28">
    <mergeCell ref="B36:Q36"/>
    <mergeCell ref="J21:K21"/>
    <mergeCell ref="L21:M21"/>
    <mergeCell ref="N21:N26"/>
    <mergeCell ref="J22:J26"/>
    <mergeCell ref="K22:K26"/>
    <mergeCell ref="L22:L26"/>
    <mergeCell ref="M22:M26"/>
    <mergeCell ref="B17:Q17"/>
    <mergeCell ref="A21:B26"/>
    <mergeCell ref="C21:C26"/>
    <mergeCell ref="D21:D26"/>
    <mergeCell ref="E21:E26"/>
    <mergeCell ref="F21:F26"/>
    <mergeCell ref="G21:G26"/>
    <mergeCell ref="H21:H26"/>
    <mergeCell ref="I21:I26"/>
    <mergeCell ref="D5:D6"/>
    <mergeCell ref="H5:H6"/>
    <mergeCell ref="I5:I6"/>
    <mergeCell ref="A4:B7"/>
    <mergeCell ref="Q4:Q7"/>
    <mergeCell ref="K4:L5"/>
    <mergeCell ref="M4:N5"/>
    <mergeCell ref="O4:P5"/>
    <mergeCell ref="E5:E6"/>
    <mergeCell ref="F5:F6"/>
    <mergeCell ref="G5:G6"/>
  </mergeCells>
  <phoneticPr fontId="10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2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1"/>
  <sheetViews>
    <sheetView zoomScale="120" zoomScaleNormal="120" workbookViewId="0"/>
  </sheetViews>
  <sheetFormatPr defaultRowHeight="13"/>
  <cols>
    <col min="1" max="1" width="4.6328125" style="63" customWidth="1"/>
    <col min="2" max="3" width="3.6328125" style="63" customWidth="1"/>
    <col min="4" max="4" width="7.90625" style="63" customWidth="1"/>
    <col min="5" max="20" width="7.36328125" style="63" customWidth="1"/>
    <col min="21" max="16384" width="8.7265625" style="63"/>
  </cols>
  <sheetData>
    <row r="1" spans="1:19" ht="13.5" customHeight="1">
      <c r="A1" s="254" t="s">
        <v>479</v>
      </c>
      <c r="B1" s="206"/>
      <c r="C1" s="206"/>
      <c r="D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9" ht="13.5" customHeight="1" thickBo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08" t="s">
        <v>509</v>
      </c>
    </row>
    <row r="3" spans="1:19" ht="27" customHeight="1" thickTop="1">
      <c r="A3" s="727" t="s">
        <v>254</v>
      </c>
      <c r="B3" s="728"/>
      <c r="C3" s="728"/>
      <c r="D3" s="699" t="s">
        <v>255</v>
      </c>
      <c r="E3" s="699" t="s">
        <v>256</v>
      </c>
      <c r="F3" s="699" t="s">
        <v>257</v>
      </c>
      <c r="G3" s="699" t="s">
        <v>258</v>
      </c>
      <c r="H3" s="699" t="s">
        <v>259</v>
      </c>
      <c r="I3" s="699" t="s">
        <v>260</v>
      </c>
      <c r="J3" s="699" t="s">
        <v>261</v>
      </c>
      <c r="K3" s="699" t="s">
        <v>262</v>
      </c>
      <c r="L3" s="728" t="s">
        <v>263</v>
      </c>
      <c r="M3" s="699" t="s">
        <v>264</v>
      </c>
      <c r="N3" s="86" t="s">
        <v>265</v>
      </c>
      <c r="O3" s="86"/>
      <c r="P3" s="86"/>
      <c r="Q3" s="86"/>
      <c r="R3" s="86"/>
      <c r="S3" s="87"/>
    </row>
    <row r="4" spans="1:19" ht="13.5" customHeight="1">
      <c r="A4" s="729"/>
      <c r="B4" s="730"/>
      <c r="C4" s="730"/>
      <c r="D4" s="696"/>
      <c r="E4" s="696"/>
      <c r="F4" s="696"/>
      <c r="G4" s="696"/>
      <c r="H4" s="696"/>
      <c r="I4" s="696"/>
      <c r="J4" s="696"/>
      <c r="K4" s="696"/>
      <c r="L4" s="730"/>
      <c r="M4" s="696"/>
      <c r="N4" s="696" t="s">
        <v>255</v>
      </c>
      <c r="O4" s="696" t="s">
        <v>266</v>
      </c>
      <c r="P4" s="696" t="s">
        <v>267</v>
      </c>
      <c r="Q4" s="696" t="s">
        <v>268</v>
      </c>
      <c r="R4" s="696" t="s">
        <v>269</v>
      </c>
      <c r="S4" s="696" t="s">
        <v>270</v>
      </c>
    </row>
    <row r="5" spans="1:19" ht="13.5" customHeight="1">
      <c r="A5" s="729"/>
      <c r="B5" s="730"/>
      <c r="C5" s="730"/>
      <c r="D5" s="696"/>
      <c r="E5" s="696"/>
      <c r="F5" s="696"/>
      <c r="G5" s="696"/>
      <c r="H5" s="696"/>
      <c r="I5" s="696"/>
      <c r="J5" s="696"/>
      <c r="K5" s="696"/>
      <c r="L5" s="730"/>
      <c r="M5" s="696"/>
      <c r="N5" s="696"/>
      <c r="O5" s="696"/>
      <c r="P5" s="696"/>
      <c r="Q5" s="696"/>
      <c r="R5" s="696"/>
      <c r="S5" s="696"/>
    </row>
    <row r="6" spans="1:19" ht="13.5" customHeight="1">
      <c r="A6" s="467"/>
      <c r="B6" s="467"/>
      <c r="C6" s="468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</row>
    <row r="7" spans="1:19" ht="13.5" customHeight="1">
      <c r="A7" s="357" t="s">
        <v>271</v>
      </c>
      <c r="B7" s="357"/>
      <c r="C7" s="375"/>
      <c r="D7" s="235">
        <v>10000</v>
      </c>
      <c r="E7" s="235">
        <v>1572</v>
      </c>
      <c r="F7" s="235">
        <v>80</v>
      </c>
      <c r="G7" s="235">
        <v>6</v>
      </c>
      <c r="H7" s="235">
        <v>84</v>
      </c>
      <c r="I7" s="235">
        <v>274</v>
      </c>
      <c r="J7" s="235">
        <v>2464</v>
      </c>
      <c r="K7" s="235">
        <v>966</v>
      </c>
      <c r="L7" s="235">
        <v>297</v>
      </c>
      <c r="M7" s="235">
        <v>352</v>
      </c>
      <c r="N7" s="235">
        <v>3905</v>
      </c>
      <c r="O7" s="235">
        <v>561</v>
      </c>
      <c r="P7" s="235">
        <v>956</v>
      </c>
      <c r="Q7" s="235">
        <v>1702</v>
      </c>
      <c r="R7" s="235">
        <v>576</v>
      </c>
      <c r="S7" s="235">
        <v>110</v>
      </c>
    </row>
    <row r="8" spans="1:19" ht="13.5" customHeight="1">
      <c r="A8" s="277"/>
      <c r="B8" s="277"/>
      <c r="C8" s="534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</row>
    <row r="9" spans="1:19" ht="13.5" customHeight="1">
      <c r="A9" s="535" t="s">
        <v>58</v>
      </c>
      <c r="B9" s="277"/>
      <c r="C9" s="394" t="s">
        <v>59</v>
      </c>
      <c r="D9" s="536">
        <v>98.5</v>
      </c>
      <c r="E9" s="536">
        <v>101.7</v>
      </c>
      <c r="F9" s="536">
        <v>96.1</v>
      </c>
      <c r="G9" s="536">
        <v>156.1</v>
      </c>
      <c r="H9" s="536">
        <v>98.3</v>
      </c>
      <c r="I9" s="536">
        <v>82.2</v>
      </c>
      <c r="J9" s="536">
        <v>95.9</v>
      </c>
      <c r="K9" s="536">
        <v>87.5</v>
      </c>
      <c r="L9" s="536">
        <v>104.7</v>
      </c>
      <c r="M9" s="536">
        <v>107.9</v>
      </c>
      <c r="N9" s="536">
        <v>102.2</v>
      </c>
      <c r="O9" s="536">
        <v>98.6</v>
      </c>
      <c r="P9" s="536">
        <v>99.5</v>
      </c>
      <c r="Q9" s="536">
        <v>99.8</v>
      </c>
      <c r="R9" s="536">
        <v>112.8</v>
      </c>
      <c r="S9" s="536">
        <v>112.1</v>
      </c>
    </row>
    <row r="10" spans="1:19" s="272" customFormat="1" ht="13.5" customHeight="1">
      <c r="A10" s="535"/>
      <c r="B10" s="535"/>
      <c r="C10" s="394">
        <v>2</v>
      </c>
      <c r="D10" s="536">
        <v>100</v>
      </c>
      <c r="E10" s="536">
        <v>100</v>
      </c>
      <c r="F10" s="536">
        <v>100</v>
      </c>
      <c r="G10" s="536">
        <v>100</v>
      </c>
      <c r="H10" s="536">
        <v>100</v>
      </c>
      <c r="I10" s="536">
        <v>100</v>
      </c>
      <c r="J10" s="536">
        <v>100</v>
      </c>
      <c r="K10" s="536">
        <v>100</v>
      </c>
      <c r="L10" s="536">
        <v>100</v>
      </c>
      <c r="M10" s="536">
        <v>100</v>
      </c>
      <c r="N10" s="536">
        <v>100</v>
      </c>
      <c r="O10" s="536">
        <v>100</v>
      </c>
      <c r="P10" s="536">
        <v>100</v>
      </c>
      <c r="Q10" s="536">
        <v>100</v>
      </c>
      <c r="R10" s="536">
        <v>100</v>
      </c>
      <c r="S10" s="536">
        <v>100</v>
      </c>
    </row>
    <row r="11" spans="1:19" s="272" customFormat="1" ht="13.5" customHeight="1">
      <c r="B11" s="535"/>
      <c r="C11" s="394">
        <v>3</v>
      </c>
      <c r="D11" s="536">
        <v>100.8</v>
      </c>
      <c r="E11" s="536">
        <v>88.6</v>
      </c>
      <c r="F11" s="536">
        <v>106.1</v>
      </c>
      <c r="G11" s="536">
        <v>126</v>
      </c>
      <c r="H11" s="536">
        <v>99.8</v>
      </c>
      <c r="I11" s="536">
        <v>113.9</v>
      </c>
      <c r="J11" s="536">
        <v>96.7</v>
      </c>
      <c r="K11" s="536">
        <v>100.9</v>
      </c>
      <c r="L11" s="536">
        <v>113.4</v>
      </c>
      <c r="M11" s="536">
        <v>107.8</v>
      </c>
      <c r="N11" s="536">
        <v>105.6</v>
      </c>
      <c r="O11" s="536">
        <v>125.9</v>
      </c>
      <c r="P11" s="536">
        <v>99.4</v>
      </c>
      <c r="Q11" s="536">
        <v>102.5</v>
      </c>
      <c r="R11" s="536">
        <v>105.4</v>
      </c>
      <c r="S11" s="536">
        <v>105.6</v>
      </c>
    </row>
    <row r="12" spans="1:19" s="272" customFormat="1" ht="13.5" customHeight="1">
      <c r="A12" s="535"/>
      <c r="B12" s="535"/>
      <c r="C12" s="394">
        <v>4</v>
      </c>
      <c r="D12" s="537">
        <v>102.2</v>
      </c>
      <c r="E12" s="537">
        <v>82</v>
      </c>
      <c r="F12" s="537">
        <v>118.4</v>
      </c>
      <c r="G12" s="537">
        <v>161.6</v>
      </c>
      <c r="H12" s="537">
        <v>105</v>
      </c>
      <c r="I12" s="537">
        <v>103.7</v>
      </c>
      <c r="J12" s="537">
        <v>106.2</v>
      </c>
      <c r="K12" s="537">
        <v>101.4</v>
      </c>
      <c r="L12" s="537">
        <v>113.1</v>
      </c>
      <c r="M12" s="537">
        <v>117.2</v>
      </c>
      <c r="N12" s="537">
        <v>105.3</v>
      </c>
      <c r="O12" s="537">
        <v>128.69999999999999</v>
      </c>
      <c r="P12" s="537">
        <v>99.9</v>
      </c>
      <c r="Q12" s="537">
        <v>106.7</v>
      </c>
      <c r="R12" s="537">
        <v>88.7</v>
      </c>
      <c r="S12" s="537">
        <v>97.2</v>
      </c>
    </row>
    <row r="13" spans="1:19" s="540" customFormat="1" ht="13.5" customHeight="1">
      <c r="A13" s="538"/>
      <c r="B13" s="538"/>
      <c r="C13" s="395">
        <v>5</v>
      </c>
      <c r="D13" s="539">
        <v>108.6</v>
      </c>
      <c r="E13" s="539">
        <v>90.2</v>
      </c>
      <c r="F13" s="539">
        <v>106.9</v>
      </c>
      <c r="G13" s="539">
        <v>193.3</v>
      </c>
      <c r="H13" s="539">
        <v>104.3</v>
      </c>
      <c r="I13" s="539">
        <v>99.8</v>
      </c>
      <c r="J13" s="539">
        <v>113.3</v>
      </c>
      <c r="K13" s="539">
        <v>105.3</v>
      </c>
      <c r="L13" s="539">
        <v>111.7</v>
      </c>
      <c r="M13" s="539">
        <v>119.1</v>
      </c>
      <c r="N13" s="539">
        <v>113.4</v>
      </c>
      <c r="O13" s="539">
        <v>178.9</v>
      </c>
      <c r="P13" s="539">
        <v>109.9</v>
      </c>
      <c r="Q13" s="539">
        <v>108.6</v>
      </c>
      <c r="R13" s="539">
        <v>75.8</v>
      </c>
      <c r="S13" s="539">
        <v>81.099999999999994</v>
      </c>
    </row>
    <row r="14" spans="1:19" ht="13.5" customHeight="1">
      <c r="A14" s="277"/>
      <c r="B14" s="277"/>
      <c r="C14" s="394"/>
      <c r="D14" s="537"/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</row>
    <row r="15" spans="1:19" ht="13.5" customHeight="1">
      <c r="A15" s="473" t="s">
        <v>58</v>
      </c>
      <c r="B15" s="541">
        <v>5</v>
      </c>
      <c r="C15" s="394">
        <v>1</v>
      </c>
      <c r="D15" s="537">
        <v>106</v>
      </c>
      <c r="E15" s="537">
        <v>87.9</v>
      </c>
      <c r="F15" s="537">
        <v>118.4</v>
      </c>
      <c r="G15" s="537">
        <v>161.6</v>
      </c>
      <c r="H15" s="537">
        <v>107.3</v>
      </c>
      <c r="I15" s="537">
        <v>90.8</v>
      </c>
      <c r="J15" s="537">
        <v>113.9</v>
      </c>
      <c r="K15" s="537">
        <v>104.4</v>
      </c>
      <c r="L15" s="537">
        <v>103.8</v>
      </c>
      <c r="M15" s="537">
        <v>119.8</v>
      </c>
      <c r="N15" s="537">
        <v>108.3</v>
      </c>
      <c r="O15" s="537">
        <v>162.30000000000001</v>
      </c>
      <c r="P15" s="537">
        <v>103.3</v>
      </c>
      <c r="Q15" s="537">
        <v>104.4</v>
      </c>
      <c r="R15" s="537">
        <v>80.5</v>
      </c>
      <c r="S15" s="537">
        <v>92.6</v>
      </c>
    </row>
    <row r="16" spans="1:19" ht="13.5" customHeight="1">
      <c r="A16" s="277"/>
      <c r="B16" s="542"/>
      <c r="C16" s="394">
        <v>2</v>
      </c>
      <c r="D16" s="537">
        <v>109.3</v>
      </c>
      <c r="E16" s="537">
        <v>87.8</v>
      </c>
      <c r="F16" s="537">
        <v>118.4</v>
      </c>
      <c r="G16" s="537">
        <v>161.6</v>
      </c>
      <c r="H16" s="537">
        <v>103</v>
      </c>
      <c r="I16" s="537">
        <v>94.2</v>
      </c>
      <c r="J16" s="537">
        <v>115.5</v>
      </c>
      <c r="K16" s="537">
        <v>107.4</v>
      </c>
      <c r="L16" s="537">
        <v>109</v>
      </c>
      <c r="M16" s="537">
        <v>128.80000000000001</v>
      </c>
      <c r="N16" s="537">
        <v>113.8</v>
      </c>
      <c r="O16" s="537">
        <v>190.4</v>
      </c>
      <c r="P16" s="537">
        <v>103.6</v>
      </c>
      <c r="Q16" s="537">
        <v>106.2</v>
      </c>
      <c r="R16" s="537">
        <v>79.900000000000006</v>
      </c>
      <c r="S16" s="537">
        <v>104.5</v>
      </c>
    </row>
    <row r="17" spans="1:20" ht="13.5" customHeight="1">
      <c r="A17" s="277"/>
      <c r="B17" s="542"/>
      <c r="C17" s="394">
        <v>3</v>
      </c>
      <c r="D17" s="537">
        <v>108.2</v>
      </c>
      <c r="E17" s="537">
        <v>87.8</v>
      </c>
      <c r="F17" s="537">
        <v>118.4</v>
      </c>
      <c r="G17" s="537">
        <v>161.6</v>
      </c>
      <c r="H17" s="537">
        <v>102.9</v>
      </c>
      <c r="I17" s="537">
        <v>112.9</v>
      </c>
      <c r="J17" s="537">
        <v>110.5</v>
      </c>
      <c r="K17" s="537">
        <v>97.9</v>
      </c>
      <c r="L17" s="537">
        <v>109.4</v>
      </c>
      <c r="M17" s="537">
        <v>137.6</v>
      </c>
      <c r="N17" s="537">
        <v>114.3</v>
      </c>
      <c r="O17" s="537">
        <v>195.2</v>
      </c>
      <c r="P17" s="537">
        <v>102.2</v>
      </c>
      <c r="Q17" s="537">
        <v>107.2</v>
      </c>
      <c r="R17" s="537">
        <v>83.2</v>
      </c>
      <c r="S17" s="537">
        <v>87</v>
      </c>
    </row>
    <row r="18" spans="1:20" ht="13.5" customHeight="1">
      <c r="A18" s="277"/>
      <c r="B18" s="542"/>
      <c r="C18" s="394">
        <v>4</v>
      </c>
      <c r="D18" s="537">
        <v>107.8</v>
      </c>
      <c r="E18" s="537">
        <v>87.8</v>
      </c>
      <c r="F18" s="537">
        <v>118.4</v>
      </c>
      <c r="G18" s="537">
        <v>161.6</v>
      </c>
      <c r="H18" s="537">
        <v>104.5</v>
      </c>
      <c r="I18" s="537">
        <v>130.30000000000001</v>
      </c>
      <c r="J18" s="537">
        <v>106.4</v>
      </c>
      <c r="K18" s="537">
        <v>98.6</v>
      </c>
      <c r="L18" s="537">
        <v>112.5</v>
      </c>
      <c r="M18" s="537">
        <v>114.9</v>
      </c>
      <c r="N18" s="537">
        <v>116.2</v>
      </c>
      <c r="O18" s="537">
        <v>198</v>
      </c>
      <c r="P18" s="537">
        <v>107.9</v>
      </c>
      <c r="Q18" s="537">
        <v>106.2</v>
      </c>
      <c r="R18" s="537">
        <v>82.9</v>
      </c>
      <c r="S18" s="537">
        <v>89</v>
      </c>
    </row>
    <row r="19" spans="1:20" ht="13.5" customHeight="1">
      <c r="A19" s="277"/>
      <c r="B19" s="542"/>
      <c r="C19" s="394">
        <v>5</v>
      </c>
      <c r="D19" s="537">
        <v>107.8</v>
      </c>
      <c r="E19" s="537">
        <v>87.8</v>
      </c>
      <c r="F19" s="537">
        <v>118.4</v>
      </c>
      <c r="G19" s="537">
        <v>161.6</v>
      </c>
      <c r="H19" s="537">
        <v>104.2</v>
      </c>
      <c r="I19" s="537">
        <v>119.3</v>
      </c>
      <c r="J19" s="537">
        <v>98.6</v>
      </c>
      <c r="K19" s="537">
        <v>108.7</v>
      </c>
      <c r="L19" s="537">
        <v>140.19999999999999</v>
      </c>
      <c r="M19" s="537">
        <v>105.5</v>
      </c>
      <c r="N19" s="537">
        <v>118.2</v>
      </c>
      <c r="O19" s="537">
        <v>199.4</v>
      </c>
      <c r="P19" s="537">
        <v>108.1</v>
      </c>
      <c r="Q19" s="537">
        <v>110.8</v>
      </c>
      <c r="R19" s="537">
        <v>79.400000000000006</v>
      </c>
      <c r="S19" s="537">
        <v>99.2</v>
      </c>
    </row>
    <row r="20" spans="1:20" ht="13.5" customHeight="1">
      <c r="A20" s="277"/>
      <c r="B20" s="542"/>
      <c r="C20" s="394">
        <v>6</v>
      </c>
      <c r="D20" s="537">
        <v>102.9</v>
      </c>
      <c r="E20" s="537">
        <v>87.9</v>
      </c>
      <c r="F20" s="537">
        <v>84.9</v>
      </c>
      <c r="G20" s="537">
        <v>161.6</v>
      </c>
      <c r="H20" s="537">
        <v>103.6</v>
      </c>
      <c r="I20" s="537">
        <v>105.6</v>
      </c>
      <c r="J20" s="537">
        <v>96.7</v>
      </c>
      <c r="K20" s="537">
        <v>96.5</v>
      </c>
      <c r="L20" s="537">
        <v>62.2</v>
      </c>
      <c r="M20" s="537">
        <v>99</v>
      </c>
      <c r="N20" s="537">
        <v>118</v>
      </c>
      <c r="O20" s="537">
        <v>198.9</v>
      </c>
      <c r="P20" s="537">
        <v>108.9</v>
      </c>
      <c r="Q20" s="537">
        <v>113.3</v>
      </c>
      <c r="R20" s="537">
        <v>77.5</v>
      </c>
      <c r="S20" s="537">
        <v>60.7</v>
      </c>
    </row>
    <row r="21" spans="1:20" ht="13.5" customHeight="1">
      <c r="A21" s="277"/>
      <c r="B21" s="542"/>
      <c r="C21" s="394">
        <v>7</v>
      </c>
      <c r="D21" s="537">
        <v>105.2</v>
      </c>
      <c r="E21" s="537">
        <v>87.8</v>
      </c>
      <c r="F21" s="537">
        <v>83.4</v>
      </c>
      <c r="G21" s="537">
        <v>161.6</v>
      </c>
      <c r="H21" s="537">
        <v>103.9</v>
      </c>
      <c r="I21" s="537">
        <v>118.1</v>
      </c>
      <c r="J21" s="537">
        <v>102.2</v>
      </c>
      <c r="K21" s="537">
        <v>106.3</v>
      </c>
      <c r="L21" s="537">
        <v>68.8</v>
      </c>
      <c r="M21" s="537">
        <v>103.3</v>
      </c>
      <c r="N21" s="537">
        <v>116.2</v>
      </c>
      <c r="O21" s="537">
        <v>187.1</v>
      </c>
      <c r="P21" s="537">
        <v>109.2</v>
      </c>
      <c r="Q21" s="537">
        <v>114.7</v>
      </c>
      <c r="R21" s="537">
        <v>75.5</v>
      </c>
      <c r="S21" s="537">
        <v>71.400000000000006</v>
      </c>
    </row>
    <row r="22" spans="1:20" ht="13.5" customHeight="1">
      <c r="A22" s="277"/>
      <c r="B22" s="542"/>
      <c r="C22" s="394">
        <v>8</v>
      </c>
      <c r="D22" s="537">
        <v>103.8</v>
      </c>
      <c r="E22" s="537">
        <v>87.9</v>
      </c>
      <c r="F22" s="537">
        <v>115.5</v>
      </c>
      <c r="G22" s="537">
        <v>161.6</v>
      </c>
      <c r="H22" s="537">
        <v>104.2</v>
      </c>
      <c r="I22" s="537">
        <v>115.8</v>
      </c>
      <c r="J22" s="537">
        <v>97.9</v>
      </c>
      <c r="K22" s="537">
        <v>98.4</v>
      </c>
      <c r="L22" s="537">
        <v>85.7</v>
      </c>
      <c r="M22" s="537">
        <v>119.3</v>
      </c>
      <c r="N22" s="537">
        <v>113.9</v>
      </c>
      <c r="O22" s="537">
        <v>169.4</v>
      </c>
      <c r="P22" s="537">
        <v>112.6</v>
      </c>
      <c r="Q22" s="537">
        <v>112.6</v>
      </c>
      <c r="R22" s="537">
        <v>69.599999999999994</v>
      </c>
      <c r="S22" s="537">
        <v>70.5</v>
      </c>
    </row>
    <row r="23" spans="1:20" ht="13.5" customHeight="1">
      <c r="A23" s="277"/>
      <c r="B23" s="542"/>
      <c r="C23" s="394">
        <v>9</v>
      </c>
      <c r="D23" s="537">
        <v>113.8</v>
      </c>
      <c r="E23" s="537">
        <v>94.1</v>
      </c>
      <c r="F23" s="537">
        <v>120.9</v>
      </c>
      <c r="G23" s="537">
        <v>197.5</v>
      </c>
      <c r="H23" s="537">
        <v>104.2</v>
      </c>
      <c r="I23" s="537">
        <v>92</v>
      </c>
      <c r="J23" s="537">
        <v>131.69999999999999</v>
      </c>
      <c r="K23" s="537">
        <v>97.3</v>
      </c>
      <c r="L23" s="537">
        <v>106.5</v>
      </c>
      <c r="M23" s="537">
        <v>134.69999999999999</v>
      </c>
      <c r="N23" s="537">
        <v>114.7</v>
      </c>
      <c r="O23" s="537">
        <v>172.9</v>
      </c>
      <c r="P23" s="537">
        <v>115.2</v>
      </c>
      <c r="Q23" s="537">
        <v>115.7</v>
      </c>
      <c r="R23" s="537">
        <v>66.400000000000006</v>
      </c>
      <c r="S23" s="537">
        <v>68.900000000000006</v>
      </c>
    </row>
    <row r="24" spans="1:20" ht="13.5" customHeight="1">
      <c r="A24" s="473"/>
      <c r="B24" s="543"/>
      <c r="C24" s="264">
        <v>10</v>
      </c>
      <c r="D24" s="537">
        <v>120.1</v>
      </c>
      <c r="E24" s="537">
        <v>95.2</v>
      </c>
      <c r="F24" s="537">
        <v>125.4</v>
      </c>
      <c r="G24" s="537">
        <v>209.7</v>
      </c>
      <c r="H24" s="537">
        <v>113.3</v>
      </c>
      <c r="I24" s="537">
        <v>90.4</v>
      </c>
      <c r="J24" s="537">
        <v>155.9</v>
      </c>
      <c r="K24" s="537">
        <v>108.4</v>
      </c>
      <c r="L24" s="537">
        <v>115.3</v>
      </c>
      <c r="M24" s="537">
        <v>137.30000000000001</v>
      </c>
      <c r="N24" s="537">
        <v>111.2</v>
      </c>
      <c r="O24" s="537">
        <v>168.7</v>
      </c>
      <c r="P24" s="537">
        <v>117</v>
      </c>
      <c r="Q24" s="537">
        <v>106.5</v>
      </c>
      <c r="R24" s="537">
        <v>66.3</v>
      </c>
      <c r="S24" s="537">
        <v>67.400000000000006</v>
      </c>
    </row>
    <row r="25" spans="1:20" ht="13.5" customHeight="1">
      <c r="A25" s="277"/>
      <c r="B25" s="277"/>
      <c r="C25" s="394">
        <v>11</v>
      </c>
      <c r="D25" s="537">
        <v>109.4</v>
      </c>
      <c r="E25" s="537">
        <v>95.4</v>
      </c>
      <c r="F25" s="537">
        <v>106.9</v>
      </c>
      <c r="G25" s="537">
        <v>191.6</v>
      </c>
      <c r="H25" s="537">
        <v>101.1</v>
      </c>
      <c r="I25" s="537">
        <v>88.7</v>
      </c>
      <c r="J25" s="537">
        <v>118.6</v>
      </c>
      <c r="K25" s="537">
        <v>121.3</v>
      </c>
      <c r="L25" s="537">
        <v>110.8</v>
      </c>
      <c r="M25" s="537">
        <v>114.7</v>
      </c>
      <c r="N25" s="537">
        <v>107.3</v>
      </c>
      <c r="O25" s="537">
        <v>155.80000000000001</v>
      </c>
      <c r="P25" s="537">
        <v>116.4</v>
      </c>
      <c r="Q25" s="537">
        <v>100.9</v>
      </c>
      <c r="R25" s="537">
        <v>71.900000000000006</v>
      </c>
      <c r="S25" s="537">
        <v>78.3</v>
      </c>
    </row>
    <row r="26" spans="1:20" ht="13.5" customHeight="1">
      <c r="A26" s="277"/>
      <c r="B26" s="277"/>
      <c r="C26" s="394">
        <v>12</v>
      </c>
      <c r="D26" s="537">
        <v>111.2</v>
      </c>
      <c r="E26" s="537">
        <v>93.3</v>
      </c>
      <c r="F26" s="537">
        <v>106.9</v>
      </c>
      <c r="G26" s="537">
        <v>175.2</v>
      </c>
      <c r="H26" s="537">
        <v>92</v>
      </c>
      <c r="I26" s="537">
        <v>80</v>
      </c>
      <c r="J26" s="537">
        <v>127.4</v>
      </c>
      <c r="K26" s="537">
        <v>117.1</v>
      </c>
      <c r="L26" s="537">
        <v>107.2</v>
      </c>
      <c r="M26" s="537">
        <v>119.2</v>
      </c>
      <c r="N26" s="537">
        <v>108.8</v>
      </c>
      <c r="O26" s="537">
        <v>148.9</v>
      </c>
      <c r="P26" s="537">
        <v>115.6</v>
      </c>
      <c r="Q26" s="537">
        <v>104.7</v>
      </c>
      <c r="R26" s="537">
        <v>75.8</v>
      </c>
      <c r="S26" s="537">
        <v>84.4</v>
      </c>
    </row>
    <row r="27" spans="1:20" ht="13.5" customHeight="1">
      <c r="A27" s="448"/>
      <c r="B27" s="448"/>
      <c r="C27" s="449"/>
      <c r="D27" s="544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</row>
    <row r="28" spans="1:20" ht="13.5" customHeight="1">
      <c r="A28" s="63" t="s">
        <v>465</v>
      </c>
    </row>
    <row r="29" spans="1:20">
      <c r="A29" s="473" t="s">
        <v>272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</row>
    <row r="30" spans="1:20" ht="13.5" customHeight="1">
      <c r="D30" s="545"/>
      <c r="E30" s="545"/>
      <c r="F30" s="546"/>
      <c r="G30" s="546"/>
      <c r="H30" s="545"/>
      <c r="I30" s="545"/>
      <c r="J30" s="545"/>
      <c r="K30" s="545"/>
      <c r="L30" s="545"/>
      <c r="M30" s="545"/>
      <c r="N30" s="545"/>
      <c r="O30" s="545"/>
      <c r="P30" s="545"/>
      <c r="Q30" s="545"/>
      <c r="R30" s="545"/>
      <c r="S30" s="547"/>
      <c r="T30" s="547"/>
    </row>
    <row r="31" spans="1:20">
      <c r="D31" s="545"/>
      <c r="E31" s="545"/>
      <c r="F31" s="546"/>
      <c r="G31" s="546"/>
      <c r="H31" s="545"/>
      <c r="I31" s="545"/>
      <c r="J31" s="545"/>
      <c r="K31" s="545"/>
      <c r="L31" s="545"/>
      <c r="M31" s="545"/>
      <c r="N31" s="545"/>
      <c r="O31" s="545"/>
      <c r="P31" s="545"/>
      <c r="Q31" s="545"/>
      <c r="R31" s="545"/>
      <c r="S31" s="547"/>
      <c r="T31" s="547"/>
    </row>
    <row r="32" spans="1:20">
      <c r="D32" s="545"/>
      <c r="E32" s="545"/>
      <c r="F32" s="546"/>
      <c r="G32" s="546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5"/>
      <c r="S32" s="547"/>
      <c r="T32" s="547"/>
    </row>
    <row r="33" spans="4:20">
      <c r="D33" s="545"/>
      <c r="E33" s="545"/>
      <c r="F33" s="546"/>
      <c r="G33" s="546"/>
      <c r="H33" s="545"/>
      <c r="I33" s="545"/>
      <c r="J33" s="545"/>
      <c r="K33" s="545"/>
      <c r="L33" s="545"/>
      <c r="M33" s="545"/>
      <c r="N33" s="545"/>
      <c r="O33" s="545"/>
      <c r="P33" s="545"/>
      <c r="Q33" s="545"/>
      <c r="R33" s="545"/>
      <c r="S33" s="547"/>
      <c r="T33" s="547"/>
    </row>
    <row r="34" spans="4:20">
      <c r="D34" s="545"/>
      <c r="E34" s="545"/>
      <c r="F34" s="546"/>
      <c r="G34" s="546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7"/>
      <c r="T34" s="547"/>
    </row>
    <row r="35" spans="4:20">
      <c r="D35" s="545"/>
      <c r="E35" s="545"/>
      <c r="F35" s="545"/>
      <c r="G35" s="546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7"/>
      <c r="T35" s="547"/>
    </row>
    <row r="36" spans="4:20">
      <c r="D36" s="545"/>
      <c r="E36" s="545"/>
      <c r="F36" s="545"/>
      <c r="G36" s="546"/>
      <c r="H36" s="545"/>
      <c r="I36" s="545"/>
      <c r="J36" s="545"/>
      <c r="K36" s="545"/>
      <c r="L36" s="545"/>
      <c r="M36" s="545"/>
      <c r="N36" s="545"/>
      <c r="O36" s="545"/>
      <c r="P36" s="545"/>
      <c r="Q36" s="545"/>
      <c r="R36" s="545"/>
      <c r="S36" s="547"/>
      <c r="T36" s="547"/>
    </row>
    <row r="37" spans="4:20">
      <c r="D37" s="545"/>
      <c r="E37" s="545"/>
      <c r="F37" s="545"/>
      <c r="G37" s="546"/>
      <c r="H37" s="546"/>
      <c r="I37" s="545"/>
      <c r="J37" s="545"/>
      <c r="K37" s="545"/>
      <c r="L37" s="545"/>
      <c r="M37" s="545"/>
      <c r="N37" s="545"/>
      <c r="O37" s="545"/>
      <c r="P37" s="545"/>
      <c r="Q37" s="545"/>
      <c r="R37" s="545"/>
      <c r="S37" s="547"/>
      <c r="T37" s="547"/>
    </row>
    <row r="38" spans="4:20">
      <c r="D38" s="545"/>
      <c r="E38" s="545"/>
      <c r="F38" s="545"/>
      <c r="G38" s="545"/>
      <c r="H38" s="546"/>
      <c r="I38" s="545"/>
      <c r="J38" s="545"/>
      <c r="K38" s="545"/>
      <c r="L38" s="545"/>
      <c r="M38" s="545"/>
      <c r="N38" s="545"/>
      <c r="O38" s="545"/>
      <c r="P38" s="545"/>
      <c r="Q38" s="545"/>
      <c r="R38" s="545"/>
      <c r="S38" s="547"/>
      <c r="T38" s="547"/>
    </row>
    <row r="39" spans="4:20"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  <c r="O39" s="545"/>
      <c r="P39" s="545"/>
      <c r="Q39" s="545"/>
      <c r="R39" s="545"/>
      <c r="S39" s="547"/>
      <c r="T39" s="547"/>
    </row>
    <row r="40" spans="4:20">
      <c r="D40" s="545"/>
      <c r="E40" s="545"/>
      <c r="F40" s="546"/>
      <c r="G40" s="545"/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5"/>
      <c r="S40" s="547"/>
      <c r="T40" s="547"/>
    </row>
    <row r="41" spans="4:20">
      <c r="D41" s="545"/>
      <c r="E41" s="545"/>
      <c r="F41" s="546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7"/>
      <c r="T41" s="547"/>
    </row>
  </sheetData>
  <mergeCells count="17">
    <mergeCell ref="P4:P5"/>
    <mergeCell ref="Q4:Q5"/>
    <mergeCell ref="R4:R5"/>
    <mergeCell ref="S4:S5"/>
    <mergeCell ref="A3:C5"/>
    <mergeCell ref="D3:D5"/>
    <mergeCell ref="E3:E5"/>
    <mergeCell ref="F3:F5"/>
    <mergeCell ref="G3:G5"/>
    <mergeCell ref="M3:M5"/>
    <mergeCell ref="H3:H5"/>
    <mergeCell ref="I3:I5"/>
    <mergeCell ref="J3:J5"/>
    <mergeCell ref="K3:K5"/>
    <mergeCell ref="L3:L5"/>
    <mergeCell ref="N4:N5"/>
    <mergeCell ref="O4:O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3"/>
  <sheetViews>
    <sheetView zoomScale="120" zoomScaleNormal="120" workbookViewId="0">
      <selection sqref="A1:XFD1048576"/>
    </sheetView>
  </sheetViews>
  <sheetFormatPr defaultColWidth="9" defaultRowHeight="13"/>
  <cols>
    <col min="1" max="2" width="4.6328125" style="63" customWidth="1"/>
    <col min="3" max="3" width="8.6328125" style="63" customWidth="1"/>
    <col min="4" max="4" width="10.08984375" style="63" customWidth="1"/>
    <col min="5" max="5" width="10.90625" style="63" customWidth="1"/>
    <col min="6" max="6" width="10.6328125" style="63" customWidth="1"/>
    <col min="7" max="13" width="8.6328125" style="63" customWidth="1"/>
    <col min="14" max="16384" width="9" style="63"/>
  </cols>
  <sheetData>
    <row r="1" spans="1:13" ht="13.5" customHeight="1">
      <c r="A1" s="275" t="s">
        <v>480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ht="13.5" customHeight="1" thickBo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3" ht="27" customHeight="1" thickTop="1">
      <c r="A3" s="745" t="s">
        <v>85</v>
      </c>
      <c r="B3" s="746"/>
      <c r="C3" s="86" t="s">
        <v>239</v>
      </c>
      <c r="D3" s="86"/>
      <c r="E3" s="86"/>
      <c r="F3" s="86"/>
      <c r="G3" s="86"/>
      <c r="H3" s="86"/>
      <c r="I3" s="86"/>
      <c r="J3" s="791" t="s">
        <v>240</v>
      </c>
      <c r="K3" s="783" t="s">
        <v>241</v>
      </c>
      <c r="L3" s="793"/>
      <c r="M3" s="793"/>
    </row>
    <row r="4" spans="1:13" ht="13.5" customHeight="1">
      <c r="A4" s="789"/>
      <c r="B4" s="790"/>
      <c r="C4" s="795" t="s">
        <v>242</v>
      </c>
      <c r="D4" s="797" t="s">
        <v>243</v>
      </c>
      <c r="E4" s="797" t="s">
        <v>244</v>
      </c>
      <c r="F4" s="797" t="s">
        <v>245</v>
      </c>
      <c r="G4" s="797" t="s">
        <v>522</v>
      </c>
      <c r="H4" s="799" t="s">
        <v>246</v>
      </c>
      <c r="I4" s="797" t="s">
        <v>247</v>
      </c>
      <c r="J4" s="792"/>
      <c r="K4" s="785"/>
      <c r="L4" s="794"/>
      <c r="M4" s="794"/>
    </row>
    <row r="5" spans="1:13" ht="13.5" customHeight="1">
      <c r="A5" s="789"/>
      <c r="B5" s="790"/>
      <c r="C5" s="796"/>
      <c r="D5" s="798"/>
      <c r="E5" s="798"/>
      <c r="F5" s="798"/>
      <c r="G5" s="798"/>
      <c r="H5" s="800"/>
      <c r="I5" s="798"/>
      <c r="J5" s="797" t="s">
        <v>248</v>
      </c>
      <c r="K5" s="802" t="s">
        <v>249</v>
      </c>
      <c r="L5" s="802" t="s">
        <v>250</v>
      </c>
      <c r="M5" s="805" t="s">
        <v>251</v>
      </c>
    </row>
    <row r="6" spans="1:13" ht="13.5" customHeight="1">
      <c r="A6" s="789"/>
      <c r="B6" s="790"/>
      <c r="C6" s="796"/>
      <c r="D6" s="798"/>
      <c r="E6" s="798"/>
      <c r="F6" s="798"/>
      <c r="G6" s="798"/>
      <c r="H6" s="800"/>
      <c r="I6" s="798"/>
      <c r="J6" s="798"/>
      <c r="K6" s="803"/>
      <c r="L6" s="803"/>
      <c r="M6" s="806"/>
    </row>
    <row r="7" spans="1:13" ht="13.5" customHeight="1">
      <c r="A7" s="722"/>
      <c r="B7" s="747"/>
      <c r="C7" s="749"/>
      <c r="D7" s="792"/>
      <c r="E7" s="792"/>
      <c r="F7" s="792"/>
      <c r="G7" s="792"/>
      <c r="H7" s="801"/>
      <c r="I7" s="792"/>
      <c r="J7" s="792"/>
      <c r="K7" s="804"/>
      <c r="L7" s="804"/>
      <c r="M7" s="807"/>
    </row>
    <row r="8" spans="1:13" ht="13.5" customHeight="1">
      <c r="A8" s="467"/>
      <c r="B8" s="468"/>
      <c r="C8" s="277"/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1:13" s="61" customFormat="1" ht="13.5" customHeight="1">
      <c r="A9" s="300"/>
      <c r="B9" s="548"/>
      <c r="C9" s="786" t="s">
        <v>252</v>
      </c>
      <c r="D9" s="787"/>
      <c r="E9" s="787"/>
      <c r="F9" s="787"/>
      <c r="G9" s="787"/>
      <c r="H9" s="787"/>
      <c r="I9" s="787"/>
      <c r="J9" s="787"/>
      <c r="K9" s="787"/>
      <c r="L9" s="787"/>
      <c r="M9" s="787"/>
    </row>
    <row r="10" spans="1:13" ht="13.5" customHeight="1">
      <c r="A10" s="75" t="s">
        <v>57</v>
      </c>
      <c r="B10" s="375">
        <v>30</v>
      </c>
      <c r="C10" s="549">
        <v>515</v>
      </c>
      <c r="D10" s="549">
        <v>297</v>
      </c>
      <c r="E10" s="549">
        <v>190</v>
      </c>
      <c r="F10" s="549" t="s">
        <v>81</v>
      </c>
      <c r="G10" s="549">
        <v>6</v>
      </c>
      <c r="H10" s="549">
        <v>21</v>
      </c>
      <c r="I10" s="549">
        <v>1</v>
      </c>
      <c r="J10" s="549">
        <v>861</v>
      </c>
      <c r="K10" s="549">
        <v>40</v>
      </c>
      <c r="L10" s="549">
        <v>3587</v>
      </c>
      <c r="M10" s="549">
        <v>2669</v>
      </c>
    </row>
    <row r="11" spans="1:13" s="64" customFormat="1" ht="13.5" customHeight="1">
      <c r="A11" s="277" t="s">
        <v>58</v>
      </c>
      <c r="B11" s="375" t="s">
        <v>520</v>
      </c>
      <c r="C11" s="550">
        <v>492</v>
      </c>
      <c r="D11" s="550">
        <v>309</v>
      </c>
      <c r="E11" s="550">
        <v>167</v>
      </c>
      <c r="F11" s="550">
        <v>0</v>
      </c>
      <c r="G11" s="550">
        <v>0</v>
      </c>
      <c r="H11" s="550">
        <v>11</v>
      </c>
      <c r="I11" s="550">
        <v>5</v>
      </c>
      <c r="J11" s="438">
        <v>713</v>
      </c>
      <c r="K11" s="438">
        <v>29</v>
      </c>
      <c r="L11" s="438">
        <v>2331</v>
      </c>
      <c r="M11" s="438">
        <v>2063</v>
      </c>
    </row>
    <row r="12" spans="1:13" s="64" customFormat="1" ht="13.5" customHeight="1">
      <c r="A12" s="277"/>
      <c r="B12" s="375">
        <v>2</v>
      </c>
      <c r="C12" s="438">
        <v>568</v>
      </c>
      <c r="D12" s="438">
        <v>394</v>
      </c>
      <c r="E12" s="438">
        <v>163</v>
      </c>
      <c r="F12" s="550">
        <v>2</v>
      </c>
      <c r="G12" s="438">
        <v>1</v>
      </c>
      <c r="H12" s="438">
        <v>7</v>
      </c>
      <c r="I12" s="438">
        <v>1</v>
      </c>
      <c r="J12" s="438">
        <v>335</v>
      </c>
      <c r="K12" s="438">
        <v>33</v>
      </c>
      <c r="L12" s="438">
        <v>3044</v>
      </c>
      <c r="M12" s="438">
        <v>2784</v>
      </c>
    </row>
    <row r="13" spans="1:13" s="64" customFormat="1" ht="13.5" customHeight="1">
      <c r="A13" s="61"/>
      <c r="B13" s="375">
        <v>3</v>
      </c>
      <c r="C13" s="438">
        <v>525</v>
      </c>
      <c r="D13" s="438">
        <v>345</v>
      </c>
      <c r="E13" s="438">
        <v>170</v>
      </c>
      <c r="F13" s="550">
        <v>0</v>
      </c>
      <c r="G13" s="438">
        <v>1</v>
      </c>
      <c r="H13" s="438">
        <v>6</v>
      </c>
      <c r="I13" s="438">
        <v>3</v>
      </c>
      <c r="J13" s="438">
        <v>302</v>
      </c>
      <c r="K13" s="438">
        <v>48</v>
      </c>
      <c r="L13" s="438">
        <v>2699</v>
      </c>
      <c r="M13" s="438">
        <v>2216</v>
      </c>
    </row>
    <row r="14" spans="1:13" s="61" customFormat="1" ht="13.5" customHeight="1">
      <c r="B14" s="377">
        <v>4</v>
      </c>
      <c r="C14" s="551">
        <v>507</v>
      </c>
      <c r="D14" s="551">
        <v>321</v>
      </c>
      <c r="E14" s="551">
        <v>172</v>
      </c>
      <c r="F14" s="552">
        <v>2</v>
      </c>
      <c r="G14" s="551">
        <v>1</v>
      </c>
      <c r="H14" s="551">
        <v>9</v>
      </c>
      <c r="I14" s="551">
        <v>2</v>
      </c>
      <c r="J14" s="551">
        <v>636</v>
      </c>
      <c r="K14" s="551">
        <v>83</v>
      </c>
      <c r="L14" s="551">
        <v>3033</v>
      </c>
      <c r="M14" s="551">
        <v>2410</v>
      </c>
    </row>
    <row r="15" spans="1:13" s="61" customFormat="1" ht="13.5" customHeight="1">
      <c r="A15" s="300"/>
      <c r="B15" s="377"/>
      <c r="C15" s="725" t="s">
        <v>466</v>
      </c>
      <c r="D15" s="788"/>
      <c r="E15" s="788"/>
      <c r="F15" s="788"/>
      <c r="G15" s="788"/>
      <c r="H15" s="788"/>
      <c r="I15" s="788"/>
      <c r="J15" s="788"/>
      <c r="K15" s="788"/>
      <c r="L15" s="788"/>
      <c r="M15" s="788"/>
    </row>
    <row r="16" spans="1:13" ht="13.5" customHeight="1">
      <c r="A16" s="75" t="s">
        <v>57</v>
      </c>
      <c r="B16" s="375">
        <v>30</v>
      </c>
      <c r="C16" s="549">
        <v>116</v>
      </c>
      <c r="D16" s="549">
        <v>59</v>
      </c>
      <c r="E16" s="549">
        <v>39</v>
      </c>
      <c r="F16" s="549" t="s">
        <v>81</v>
      </c>
      <c r="G16" s="549">
        <v>1</v>
      </c>
      <c r="H16" s="549">
        <v>17</v>
      </c>
      <c r="I16" s="549" t="s">
        <v>81</v>
      </c>
      <c r="J16" s="553">
        <v>278</v>
      </c>
      <c r="K16" s="553">
        <v>14</v>
      </c>
      <c r="L16" s="553">
        <v>1417</v>
      </c>
      <c r="M16" s="553">
        <v>759</v>
      </c>
    </row>
    <row r="17" spans="1:13" s="64" customFormat="1" ht="13.5" customHeight="1">
      <c r="A17" s="277" t="s">
        <v>58</v>
      </c>
      <c r="B17" s="375" t="s">
        <v>520</v>
      </c>
      <c r="C17" s="554">
        <v>127</v>
      </c>
      <c r="D17" s="550">
        <v>61</v>
      </c>
      <c r="E17" s="550">
        <v>53</v>
      </c>
      <c r="F17" s="550">
        <v>0</v>
      </c>
      <c r="G17" s="550">
        <v>0</v>
      </c>
      <c r="H17" s="550">
        <v>12</v>
      </c>
      <c r="I17" s="550">
        <v>1</v>
      </c>
      <c r="J17" s="550">
        <v>306</v>
      </c>
      <c r="K17" s="550">
        <v>28</v>
      </c>
      <c r="L17" s="550">
        <v>1055</v>
      </c>
      <c r="M17" s="550">
        <v>683</v>
      </c>
    </row>
    <row r="18" spans="1:13" s="64" customFormat="1" ht="13.5" customHeight="1">
      <c r="B18" s="375">
        <v>2</v>
      </c>
      <c r="C18" s="438">
        <v>128</v>
      </c>
      <c r="D18" s="438">
        <v>76</v>
      </c>
      <c r="E18" s="438">
        <v>41</v>
      </c>
      <c r="F18" s="438">
        <v>1</v>
      </c>
      <c r="G18" s="438">
        <v>1</v>
      </c>
      <c r="H18" s="438">
        <v>8</v>
      </c>
      <c r="I18" s="438">
        <v>1</v>
      </c>
      <c r="J18" s="438">
        <v>99</v>
      </c>
      <c r="K18" s="438">
        <v>17</v>
      </c>
      <c r="L18" s="438">
        <v>1107</v>
      </c>
      <c r="M18" s="438">
        <v>728</v>
      </c>
    </row>
    <row r="19" spans="1:13" s="64" customFormat="1" ht="13.5" customHeight="1">
      <c r="A19" s="61"/>
      <c r="B19" s="375">
        <v>3</v>
      </c>
      <c r="C19" s="438">
        <v>112</v>
      </c>
      <c r="D19" s="438">
        <v>67</v>
      </c>
      <c r="E19" s="438">
        <v>44</v>
      </c>
      <c r="F19" s="438">
        <v>0</v>
      </c>
      <c r="G19" s="438">
        <v>0</v>
      </c>
      <c r="H19" s="438">
        <v>1</v>
      </c>
      <c r="I19" s="438">
        <v>0</v>
      </c>
      <c r="J19" s="438">
        <v>118</v>
      </c>
      <c r="K19" s="438">
        <v>16</v>
      </c>
      <c r="L19" s="438">
        <v>978</v>
      </c>
      <c r="M19" s="438">
        <v>567</v>
      </c>
    </row>
    <row r="20" spans="1:13" s="61" customFormat="1" ht="13.5" customHeight="1">
      <c r="B20" s="377">
        <v>4</v>
      </c>
      <c r="C20" s="551">
        <v>104.8151</v>
      </c>
      <c r="D20" s="551">
        <v>54.374499999999998</v>
      </c>
      <c r="E20" s="551">
        <v>41.602400000000003</v>
      </c>
      <c r="F20" s="551">
        <v>4.2700000000000002E-2</v>
      </c>
      <c r="G20" s="551">
        <v>0.6804</v>
      </c>
      <c r="H20" s="551">
        <v>7.7645999999999997</v>
      </c>
      <c r="I20" s="551">
        <v>0.35049999999999998</v>
      </c>
      <c r="J20" s="551">
        <v>209.51529999999997</v>
      </c>
      <c r="K20" s="551">
        <v>36.7517</v>
      </c>
      <c r="L20" s="551">
        <v>1262.1120999999998</v>
      </c>
      <c r="M20" s="551">
        <v>627.72429999999997</v>
      </c>
    </row>
    <row r="21" spans="1:13" ht="13.5" customHeight="1">
      <c r="A21" s="448"/>
      <c r="B21" s="449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</row>
    <row r="22" spans="1:13" ht="13.5" customHeight="1">
      <c r="A22" s="277" t="s">
        <v>467</v>
      </c>
      <c r="B22" s="277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</row>
    <row r="23" spans="1:13" ht="13.5" customHeight="1">
      <c r="A23" s="473" t="s">
        <v>253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</row>
  </sheetData>
  <mergeCells count="16">
    <mergeCell ref="C9:M9"/>
    <mergeCell ref="C15:M15"/>
    <mergeCell ref="A3:B7"/>
    <mergeCell ref="J3:J4"/>
    <mergeCell ref="K3:M4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5:M7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8"/>
  <sheetViews>
    <sheetView zoomScale="120" zoomScaleNormal="120" workbookViewId="0">
      <selection sqref="A1:XFD1048576"/>
    </sheetView>
  </sheetViews>
  <sheetFormatPr defaultRowHeight="13"/>
  <cols>
    <col min="1" max="2" width="5.6328125" style="63" customWidth="1"/>
    <col min="3" max="11" width="9.6328125" style="63" customWidth="1"/>
    <col min="12" max="16384" width="8.7265625" style="63"/>
  </cols>
  <sheetData>
    <row r="1" spans="1:13" ht="13.5" customHeight="1">
      <c r="A1" s="275" t="s">
        <v>481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3" ht="13.5" customHeight="1">
      <c r="A2" s="275" t="s">
        <v>468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3" ht="13.5" customHeight="1" thickBot="1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6" t="s">
        <v>209</v>
      </c>
      <c r="L3" s="277"/>
    </row>
    <row r="4" spans="1:13" ht="18" customHeight="1" thickTop="1">
      <c r="A4" s="745" t="s">
        <v>85</v>
      </c>
      <c r="B4" s="746"/>
      <c r="C4" s="748" t="s">
        <v>218</v>
      </c>
      <c r="D4" s="748" t="s">
        <v>416</v>
      </c>
      <c r="E4" s="555" t="s">
        <v>417</v>
      </c>
      <c r="F4" s="748" t="s">
        <v>418</v>
      </c>
      <c r="G4" s="555" t="s">
        <v>419</v>
      </c>
      <c r="H4" s="555" t="s">
        <v>420</v>
      </c>
      <c r="I4" s="555" t="s">
        <v>421</v>
      </c>
      <c r="J4" s="748" t="s">
        <v>422</v>
      </c>
      <c r="K4" s="753" t="s">
        <v>343</v>
      </c>
      <c r="L4" s="277"/>
    </row>
    <row r="5" spans="1:13" ht="18" customHeight="1">
      <c r="A5" s="722"/>
      <c r="B5" s="747"/>
      <c r="C5" s="749"/>
      <c r="D5" s="749"/>
      <c r="E5" s="556" t="s">
        <v>423</v>
      </c>
      <c r="F5" s="749"/>
      <c r="G5" s="556" t="s">
        <v>424</v>
      </c>
      <c r="H5" s="556" t="s">
        <v>425</v>
      </c>
      <c r="I5" s="556" t="s">
        <v>426</v>
      </c>
      <c r="J5" s="749"/>
      <c r="K5" s="721"/>
      <c r="L5" s="277"/>
    </row>
    <row r="6" spans="1:13" ht="13.5" customHeight="1">
      <c r="A6" s="557"/>
      <c r="B6" s="468"/>
      <c r="C6" s="75"/>
      <c r="D6" s="75"/>
      <c r="E6" s="75"/>
      <c r="F6" s="75"/>
      <c r="G6" s="75"/>
      <c r="H6" s="75"/>
      <c r="I6" s="75"/>
      <c r="J6" s="75"/>
      <c r="K6" s="75"/>
      <c r="L6" s="277"/>
    </row>
    <row r="7" spans="1:13" s="64" customFormat="1" ht="13.5" customHeight="1">
      <c r="A7" s="75" t="s">
        <v>415</v>
      </c>
      <c r="B7" s="394">
        <v>30</v>
      </c>
      <c r="C7" s="558">
        <v>194</v>
      </c>
      <c r="D7" s="559">
        <v>39</v>
      </c>
      <c r="E7" s="559">
        <v>1</v>
      </c>
      <c r="F7" s="560">
        <v>1</v>
      </c>
      <c r="G7" s="560">
        <v>48</v>
      </c>
      <c r="H7" s="560">
        <v>0</v>
      </c>
      <c r="I7" s="559">
        <v>13</v>
      </c>
      <c r="J7" s="559">
        <v>92</v>
      </c>
      <c r="K7" s="560" t="s">
        <v>81</v>
      </c>
      <c r="L7" s="277"/>
    </row>
    <row r="8" spans="1:13" s="64" customFormat="1" ht="13.5" customHeight="1">
      <c r="A8" s="75" t="s">
        <v>58</v>
      </c>
      <c r="B8" s="394" t="s">
        <v>514</v>
      </c>
      <c r="C8" s="558">
        <v>253</v>
      </c>
      <c r="D8" s="559">
        <v>34</v>
      </c>
      <c r="E8" s="559">
        <v>2</v>
      </c>
      <c r="F8" s="560">
        <v>1</v>
      </c>
      <c r="G8" s="560">
        <v>46</v>
      </c>
      <c r="H8" s="560">
        <v>0</v>
      </c>
      <c r="I8" s="559">
        <v>14</v>
      </c>
      <c r="J8" s="559">
        <v>156</v>
      </c>
      <c r="K8" s="560" t="s">
        <v>81</v>
      </c>
      <c r="L8" s="277"/>
      <c r="M8" s="561"/>
    </row>
    <row r="9" spans="1:13" s="64" customFormat="1" ht="13.5" customHeight="1">
      <c r="B9" s="394">
        <v>2</v>
      </c>
      <c r="C9" s="559">
        <v>402</v>
      </c>
      <c r="D9" s="559">
        <v>32</v>
      </c>
      <c r="E9" s="559">
        <v>1</v>
      </c>
      <c r="F9" s="560">
        <v>4</v>
      </c>
      <c r="G9" s="559">
        <v>44</v>
      </c>
      <c r="H9" s="560">
        <v>1</v>
      </c>
      <c r="I9" s="559">
        <v>17</v>
      </c>
      <c r="J9" s="559">
        <v>303</v>
      </c>
      <c r="K9" s="560" t="s">
        <v>81</v>
      </c>
      <c r="L9" s="277"/>
    </row>
    <row r="10" spans="1:13" s="64" customFormat="1" ht="13.5" customHeight="1">
      <c r="A10" s="61"/>
      <c r="B10" s="394">
        <v>3</v>
      </c>
      <c r="C10" s="559">
        <v>157</v>
      </c>
      <c r="D10" s="559">
        <v>24</v>
      </c>
      <c r="E10" s="559">
        <v>1</v>
      </c>
      <c r="F10" s="560" t="s">
        <v>81</v>
      </c>
      <c r="G10" s="559">
        <v>47</v>
      </c>
      <c r="H10" s="560">
        <v>0</v>
      </c>
      <c r="I10" s="559">
        <v>6</v>
      </c>
      <c r="J10" s="559">
        <v>79</v>
      </c>
      <c r="K10" s="560" t="s">
        <v>81</v>
      </c>
      <c r="L10" s="277"/>
    </row>
    <row r="11" spans="1:13" s="61" customFormat="1" ht="13.5" customHeight="1">
      <c r="B11" s="395">
        <v>4</v>
      </c>
      <c r="C11" s="562">
        <v>279</v>
      </c>
      <c r="D11" s="562">
        <v>27</v>
      </c>
      <c r="E11" s="562">
        <v>14</v>
      </c>
      <c r="F11" s="563">
        <v>1</v>
      </c>
      <c r="G11" s="562">
        <v>45</v>
      </c>
      <c r="H11" s="563">
        <v>0</v>
      </c>
      <c r="I11" s="562">
        <v>10</v>
      </c>
      <c r="J11" s="562">
        <v>182</v>
      </c>
      <c r="K11" s="563" t="s">
        <v>81</v>
      </c>
      <c r="L11" s="300"/>
    </row>
    <row r="12" spans="1:13" ht="13.5" customHeight="1">
      <c r="A12" s="448"/>
      <c r="B12" s="449"/>
      <c r="C12" s="544"/>
      <c r="D12" s="448"/>
      <c r="E12" s="448"/>
      <c r="F12" s="448"/>
      <c r="G12" s="448"/>
      <c r="H12" s="448"/>
      <c r="I12" s="448"/>
      <c r="J12" s="448"/>
      <c r="K12" s="448"/>
      <c r="L12" s="277"/>
    </row>
    <row r="13" spans="1:13" ht="13.5" customHeight="1">
      <c r="A13" s="277"/>
      <c r="B13" s="277"/>
      <c r="C13" s="347"/>
      <c r="D13" s="347"/>
      <c r="E13" s="347"/>
      <c r="F13" s="277"/>
      <c r="G13" s="277"/>
      <c r="H13" s="277"/>
      <c r="I13" s="277"/>
      <c r="J13" s="277"/>
      <c r="K13" s="277"/>
      <c r="L13" s="277"/>
    </row>
    <row r="14" spans="1:13">
      <c r="A14" s="277"/>
      <c r="B14" s="277"/>
      <c r="C14" s="277"/>
      <c r="D14" s="277"/>
      <c r="E14" s="277"/>
    </row>
    <row r="16" spans="1:13">
      <c r="E16" s="564" t="s">
        <v>469</v>
      </c>
    </row>
    <row r="17" spans="5:5">
      <c r="E17" s="564" t="s">
        <v>470</v>
      </c>
    </row>
    <row r="18" spans="5:5">
      <c r="E18" s="564" t="s">
        <v>471</v>
      </c>
    </row>
  </sheetData>
  <mergeCells count="6">
    <mergeCell ref="J4:J5"/>
    <mergeCell ref="K4:K5"/>
    <mergeCell ref="A4:B5"/>
    <mergeCell ref="C4:C5"/>
    <mergeCell ref="D4:D5"/>
    <mergeCell ref="F4:F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zoomScaleNormal="100" workbookViewId="0">
      <selection sqref="A1:XFD1048576"/>
    </sheetView>
  </sheetViews>
  <sheetFormatPr defaultRowHeight="13"/>
  <cols>
    <col min="1" max="1" width="6.54296875" style="101" customWidth="1"/>
    <col min="2" max="2" width="13.08984375" style="101" customWidth="1"/>
    <col min="3" max="11" width="11" style="101" customWidth="1"/>
    <col min="12" max="16384" width="8.7265625" style="101"/>
  </cols>
  <sheetData>
    <row r="1" spans="1:11">
      <c r="A1" s="100" t="s">
        <v>147</v>
      </c>
    </row>
    <row r="2" spans="1:11" ht="13.5" thickBot="1">
      <c r="A2" s="94"/>
      <c r="B2" s="102"/>
      <c r="C2" s="94"/>
      <c r="D2" s="94"/>
      <c r="E2" s="94"/>
      <c r="F2" s="94"/>
      <c r="G2" s="94"/>
      <c r="H2" s="94"/>
      <c r="I2" s="94"/>
      <c r="K2" s="95" t="s">
        <v>483</v>
      </c>
    </row>
    <row r="3" spans="1:11" ht="19.5" customHeight="1" thickTop="1">
      <c r="A3" s="611" t="s">
        <v>148</v>
      </c>
      <c r="B3" s="612"/>
      <c r="C3" s="617" t="s">
        <v>149</v>
      </c>
      <c r="D3" s="620" t="s">
        <v>150</v>
      </c>
      <c r="E3" s="621"/>
      <c r="F3" s="621"/>
      <c r="G3" s="621"/>
      <c r="H3" s="622"/>
      <c r="I3" s="623" t="s">
        <v>151</v>
      </c>
      <c r="J3" s="596" t="s">
        <v>152</v>
      </c>
      <c r="K3" s="96"/>
    </row>
    <row r="4" spans="1:11" ht="18.75" customHeight="1">
      <c r="A4" s="613"/>
      <c r="B4" s="614"/>
      <c r="C4" s="618"/>
      <c r="D4" s="599" t="s">
        <v>153</v>
      </c>
      <c r="E4" s="602" t="s">
        <v>154</v>
      </c>
      <c r="F4" s="599" t="s">
        <v>155</v>
      </c>
      <c r="G4" s="599" t="s">
        <v>156</v>
      </c>
      <c r="H4" s="602" t="s">
        <v>157</v>
      </c>
      <c r="I4" s="607"/>
      <c r="J4" s="597"/>
      <c r="K4" s="593" t="s">
        <v>158</v>
      </c>
    </row>
    <row r="5" spans="1:11" ht="18.75" customHeight="1">
      <c r="A5" s="613"/>
      <c r="B5" s="614"/>
      <c r="C5" s="618"/>
      <c r="D5" s="600"/>
      <c r="E5" s="603"/>
      <c r="F5" s="600"/>
      <c r="G5" s="605"/>
      <c r="H5" s="607"/>
      <c r="I5" s="607"/>
      <c r="J5" s="597"/>
      <c r="K5" s="594"/>
    </row>
    <row r="6" spans="1:11">
      <c r="A6" s="613"/>
      <c r="B6" s="614"/>
      <c r="C6" s="618"/>
      <c r="D6" s="600"/>
      <c r="E6" s="603"/>
      <c r="F6" s="600"/>
      <c r="G6" s="605"/>
      <c r="H6" s="607"/>
      <c r="I6" s="607"/>
      <c r="J6" s="597"/>
      <c r="K6" s="594"/>
    </row>
    <row r="7" spans="1:11">
      <c r="A7" s="615"/>
      <c r="B7" s="616"/>
      <c r="C7" s="619"/>
      <c r="D7" s="601"/>
      <c r="E7" s="604"/>
      <c r="F7" s="601"/>
      <c r="G7" s="606"/>
      <c r="H7" s="608"/>
      <c r="I7" s="608"/>
      <c r="J7" s="598"/>
      <c r="K7" s="595"/>
    </row>
    <row r="8" spans="1:11">
      <c r="A8" s="609" t="s">
        <v>159</v>
      </c>
      <c r="B8" s="610"/>
      <c r="C8" s="97">
        <v>15285</v>
      </c>
      <c r="D8" s="97">
        <v>505</v>
      </c>
      <c r="E8" s="97">
        <v>259</v>
      </c>
      <c r="F8" s="97">
        <v>189</v>
      </c>
      <c r="G8" s="97">
        <v>36</v>
      </c>
      <c r="H8" s="97">
        <v>21</v>
      </c>
      <c r="I8" s="98" t="s">
        <v>160</v>
      </c>
      <c r="J8" s="97">
        <v>14780</v>
      </c>
      <c r="K8" s="97">
        <v>14594</v>
      </c>
    </row>
    <row r="9" spans="1:11" ht="13.5" customHeight="1">
      <c r="A9" s="103"/>
      <c r="B9" s="104"/>
      <c r="C9" s="98"/>
      <c r="D9" s="98"/>
      <c r="E9" s="98"/>
      <c r="F9" s="98"/>
      <c r="G9" s="98"/>
      <c r="H9" s="98"/>
      <c r="I9" s="98"/>
      <c r="J9" s="98"/>
      <c r="K9" s="98"/>
    </row>
    <row r="10" spans="1:11">
      <c r="A10" s="103">
        <v>201</v>
      </c>
      <c r="B10" s="104" t="s">
        <v>161</v>
      </c>
      <c r="C10" s="98">
        <v>1694</v>
      </c>
      <c r="D10" s="98">
        <v>31</v>
      </c>
      <c r="E10" s="98">
        <v>17</v>
      </c>
      <c r="F10" s="98">
        <v>12</v>
      </c>
      <c r="G10" s="98" t="s">
        <v>160</v>
      </c>
      <c r="H10" s="98">
        <v>2</v>
      </c>
      <c r="I10" s="98" t="s">
        <v>160</v>
      </c>
      <c r="J10" s="98">
        <v>1663</v>
      </c>
      <c r="K10" s="98">
        <v>1651</v>
      </c>
    </row>
    <row r="11" spans="1:11">
      <c r="A11" s="103">
        <v>202</v>
      </c>
      <c r="B11" s="104" t="s">
        <v>62</v>
      </c>
      <c r="C11" s="98">
        <v>1128</v>
      </c>
      <c r="D11" s="98">
        <v>40</v>
      </c>
      <c r="E11" s="98">
        <v>16</v>
      </c>
      <c r="F11" s="98">
        <v>16</v>
      </c>
      <c r="G11" s="98">
        <v>5</v>
      </c>
      <c r="H11" s="98">
        <v>3</v>
      </c>
      <c r="I11" s="98" t="s">
        <v>160</v>
      </c>
      <c r="J11" s="98">
        <v>1088</v>
      </c>
      <c r="K11" s="98">
        <v>1075</v>
      </c>
    </row>
    <row r="12" spans="1:11">
      <c r="A12" s="103">
        <v>203</v>
      </c>
      <c r="B12" s="104" t="s">
        <v>63</v>
      </c>
      <c r="C12" s="98">
        <v>2686</v>
      </c>
      <c r="D12" s="98">
        <v>109</v>
      </c>
      <c r="E12" s="98">
        <v>67</v>
      </c>
      <c r="F12" s="98">
        <v>35</v>
      </c>
      <c r="G12" s="98">
        <v>3</v>
      </c>
      <c r="H12" s="98">
        <v>4</v>
      </c>
      <c r="I12" s="98" t="s">
        <v>160</v>
      </c>
      <c r="J12" s="98">
        <v>2577</v>
      </c>
      <c r="K12" s="98">
        <v>2542</v>
      </c>
    </row>
    <row r="13" spans="1:11">
      <c r="A13" s="103">
        <v>204</v>
      </c>
      <c r="B13" s="104" t="s">
        <v>64</v>
      </c>
      <c r="C13" s="98">
        <v>875</v>
      </c>
      <c r="D13" s="98">
        <v>40</v>
      </c>
      <c r="E13" s="98">
        <v>21</v>
      </c>
      <c r="F13" s="98">
        <v>17</v>
      </c>
      <c r="G13" s="98">
        <v>1</v>
      </c>
      <c r="H13" s="98">
        <v>1</v>
      </c>
      <c r="I13" s="98" t="s">
        <v>160</v>
      </c>
      <c r="J13" s="98">
        <v>835</v>
      </c>
      <c r="K13" s="98">
        <v>823</v>
      </c>
    </row>
    <row r="14" spans="1:11">
      <c r="A14" s="103">
        <v>205</v>
      </c>
      <c r="B14" s="104" t="s">
        <v>65</v>
      </c>
      <c r="C14" s="98">
        <v>883</v>
      </c>
      <c r="D14" s="98">
        <v>31</v>
      </c>
      <c r="E14" s="98">
        <v>9</v>
      </c>
      <c r="F14" s="98">
        <v>14</v>
      </c>
      <c r="G14" s="98">
        <v>7</v>
      </c>
      <c r="H14" s="98">
        <v>1</v>
      </c>
      <c r="I14" s="98" t="s">
        <v>160</v>
      </c>
      <c r="J14" s="98">
        <v>852</v>
      </c>
      <c r="K14" s="98">
        <v>841</v>
      </c>
    </row>
    <row r="15" spans="1:11">
      <c r="A15" s="103">
        <v>206</v>
      </c>
      <c r="B15" s="104" t="s">
        <v>66</v>
      </c>
      <c r="C15" s="98">
        <v>1696</v>
      </c>
      <c r="D15" s="98">
        <v>24</v>
      </c>
      <c r="E15" s="98">
        <v>16</v>
      </c>
      <c r="F15" s="98">
        <v>7</v>
      </c>
      <c r="G15" s="98" t="s">
        <v>160</v>
      </c>
      <c r="H15" s="98">
        <v>1</v>
      </c>
      <c r="I15" s="98" t="s">
        <v>160</v>
      </c>
      <c r="J15" s="98">
        <v>1672</v>
      </c>
      <c r="K15" s="98">
        <v>1654</v>
      </c>
    </row>
    <row r="16" spans="1:11">
      <c r="A16" s="103">
        <v>207</v>
      </c>
      <c r="B16" s="104" t="s">
        <v>67</v>
      </c>
      <c r="C16" s="98">
        <v>256</v>
      </c>
      <c r="D16" s="98">
        <v>14</v>
      </c>
      <c r="E16" s="98">
        <v>3</v>
      </c>
      <c r="F16" s="98">
        <v>8</v>
      </c>
      <c r="G16" s="98">
        <v>1</v>
      </c>
      <c r="H16" s="98">
        <v>2</v>
      </c>
      <c r="I16" s="98" t="s">
        <v>160</v>
      </c>
      <c r="J16" s="98">
        <v>242</v>
      </c>
      <c r="K16" s="98">
        <v>240</v>
      </c>
    </row>
    <row r="17" spans="1:11">
      <c r="A17" s="103">
        <v>209</v>
      </c>
      <c r="B17" s="104" t="s">
        <v>68</v>
      </c>
      <c r="C17" s="98">
        <v>1879</v>
      </c>
      <c r="D17" s="98">
        <v>44</v>
      </c>
      <c r="E17" s="98">
        <v>29</v>
      </c>
      <c r="F17" s="98">
        <v>13</v>
      </c>
      <c r="G17" s="98" t="s">
        <v>160</v>
      </c>
      <c r="H17" s="98">
        <v>2</v>
      </c>
      <c r="I17" s="98" t="s">
        <v>160</v>
      </c>
      <c r="J17" s="98">
        <v>1835</v>
      </c>
      <c r="K17" s="98">
        <v>1807</v>
      </c>
    </row>
    <row r="18" spans="1:11" ht="13.5" customHeight="1">
      <c r="A18" s="103"/>
      <c r="B18" s="104"/>
      <c r="C18" s="98"/>
      <c r="D18" s="98"/>
      <c r="E18" s="98"/>
      <c r="F18" s="98"/>
      <c r="G18" s="98"/>
      <c r="H18" s="98"/>
      <c r="I18" s="98"/>
      <c r="J18" s="98"/>
      <c r="K18" s="98"/>
    </row>
    <row r="19" spans="1:11">
      <c r="A19" s="103">
        <v>343</v>
      </c>
      <c r="B19" s="104" t="s">
        <v>69</v>
      </c>
      <c r="C19" s="98">
        <v>1311</v>
      </c>
      <c r="D19" s="98">
        <v>39</v>
      </c>
      <c r="E19" s="98">
        <v>21</v>
      </c>
      <c r="F19" s="98">
        <v>14</v>
      </c>
      <c r="G19" s="98">
        <v>2</v>
      </c>
      <c r="H19" s="98">
        <v>2</v>
      </c>
      <c r="I19" s="98" t="s">
        <v>160</v>
      </c>
      <c r="J19" s="98">
        <v>1272</v>
      </c>
      <c r="K19" s="98">
        <v>1252</v>
      </c>
    </row>
    <row r="20" spans="1:11" ht="13.5" customHeight="1">
      <c r="A20" s="103"/>
      <c r="B20" s="104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A21" s="103">
        <v>386</v>
      </c>
      <c r="B21" s="104" t="s">
        <v>70</v>
      </c>
      <c r="C21" s="98">
        <v>433</v>
      </c>
      <c r="D21" s="98">
        <v>34</v>
      </c>
      <c r="E21" s="98">
        <v>17</v>
      </c>
      <c r="F21" s="98">
        <v>14</v>
      </c>
      <c r="G21" s="98">
        <v>3</v>
      </c>
      <c r="H21" s="98" t="s">
        <v>160</v>
      </c>
      <c r="I21" s="98" t="s">
        <v>160</v>
      </c>
      <c r="J21" s="98">
        <v>399</v>
      </c>
      <c r="K21" s="98">
        <v>396</v>
      </c>
    </row>
    <row r="22" spans="1:11" ht="14.25" customHeight="1">
      <c r="A22" s="103"/>
      <c r="B22" s="104"/>
      <c r="C22" s="98"/>
      <c r="D22" s="98"/>
      <c r="E22" s="98"/>
      <c r="F22" s="98"/>
      <c r="G22" s="98"/>
      <c r="H22" s="98"/>
      <c r="I22" s="98"/>
      <c r="J22" s="98"/>
      <c r="K22" s="98"/>
    </row>
    <row r="23" spans="1:11">
      <c r="A23" s="103">
        <v>441</v>
      </c>
      <c r="B23" s="104" t="s">
        <v>71</v>
      </c>
      <c r="C23" s="98">
        <v>137</v>
      </c>
      <c r="D23" s="98">
        <v>6</v>
      </c>
      <c r="E23" s="98">
        <v>3</v>
      </c>
      <c r="F23" s="98">
        <v>2</v>
      </c>
      <c r="G23" s="98">
        <v>1</v>
      </c>
      <c r="H23" s="98" t="s">
        <v>160</v>
      </c>
      <c r="I23" s="98" t="s">
        <v>160</v>
      </c>
      <c r="J23" s="98">
        <v>131</v>
      </c>
      <c r="K23" s="98">
        <v>130</v>
      </c>
    </row>
    <row r="24" spans="1:11">
      <c r="A24" s="103">
        <v>448</v>
      </c>
      <c r="B24" s="104" t="s">
        <v>72</v>
      </c>
      <c r="C24" s="98">
        <v>252</v>
      </c>
      <c r="D24" s="98">
        <v>12</v>
      </c>
      <c r="E24" s="98">
        <v>4</v>
      </c>
      <c r="F24" s="98">
        <v>5</v>
      </c>
      <c r="G24" s="98">
        <v>2</v>
      </c>
      <c r="H24" s="98">
        <v>1</v>
      </c>
      <c r="I24" s="98" t="s">
        <v>160</v>
      </c>
      <c r="J24" s="98">
        <v>240</v>
      </c>
      <c r="K24" s="98">
        <v>234</v>
      </c>
    </row>
    <row r="25" spans="1:11">
      <c r="A25" s="103">
        <v>449</v>
      </c>
      <c r="B25" s="104" t="s">
        <v>73</v>
      </c>
      <c r="C25" s="98">
        <v>993</v>
      </c>
      <c r="D25" s="98">
        <v>35</v>
      </c>
      <c r="E25" s="98">
        <v>15</v>
      </c>
      <c r="F25" s="98">
        <v>12</v>
      </c>
      <c r="G25" s="98">
        <v>7</v>
      </c>
      <c r="H25" s="98">
        <v>1</v>
      </c>
      <c r="I25" s="98" t="s">
        <v>160</v>
      </c>
      <c r="J25" s="98">
        <v>958</v>
      </c>
      <c r="K25" s="98">
        <v>939</v>
      </c>
    </row>
    <row r="26" spans="1:11" ht="13.5" customHeight="1">
      <c r="A26" s="103"/>
      <c r="B26" s="104"/>
      <c r="C26" s="98"/>
      <c r="D26" s="98"/>
      <c r="E26" s="98"/>
      <c r="F26" s="98"/>
      <c r="G26" s="98"/>
      <c r="H26" s="98"/>
      <c r="I26" s="98"/>
      <c r="J26" s="98"/>
      <c r="K26" s="98"/>
    </row>
    <row r="27" spans="1:11">
      <c r="A27" s="103">
        <v>501</v>
      </c>
      <c r="B27" s="104" t="s">
        <v>74</v>
      </c>
      <c r="C27" s="98">
        <v>313</v>
      </c>
      <c r="D27" s="98">
        <v>18</v>
      </c>
      <c r="E27" s="98">
        <v>14</v>
      </c>
      <c r="F27" s="98">
        <v>2</v>
      </c>
      <c r="G27" s="98">
        <v>2</v>
      </c>
      <c r="H27" s="98" t="s">
        <v>160</v>
      </c>
      <c r="I27" s="98" t="s">
        <v>160</v>
      </c>
      <c r="J27" s="98">
        <v>295</v>
      </c>
      <c r="K27" s="98">
        <v>291</v>
      </c>
    </row>
    <row r="28" spans="1:11">
      <c r="A28" s="103">
        <v>505</v>
      </c>
      <c r="B28" s="104" t="s">
        <v>162</v>
      </c>
      <c r="C28" s="98">
        <v>459</v>
      </c>
      <c r="D28" s="98">
        <v>12</v>
      </c>
      <c r="E28" s="98">
        <v>3</v>
      </c>
      <c r="F28" s="98">
        <v>8</v>
      </c>
      <c r="G28" s="98">
        <v>1</v>
      </c>
      <c r="H28" s="98" t="s">
        <v>160</v>
      </c>
      <c r="I28" s="98" t="s">
        <v>160</v>
      </c>
      <c r="J28" s="98">
        <v>447</v>
      </c>
      <c r="K28" s="98">
        <v>446</v>
      </c>
    </row>
    <row r="29" spans="1:11" ht="13.5" customHeight="1">
      <c r="A29" s="103"/>
      <c r="B29" s="104"/>
      <c r="C29" s="98"/>
      <c r="D29" s="98"/>
      <c r="E29" s="98"/>
      <c r="F29" s="98"/>
      <c r="G29" s="98"/>
      <c r="H29" s="98"/>
      <c r="I29" s="98"/>
      <c r="J29" s="98"/>
      <c r="K29" s="98"/>
    </row>
    <row r="30" spans="1:11">
      <c r="A30" s="103">
        <v>525</v>
      </c>
      <c r="B30" s="104" t="s">
        <v>76</v>
      </c>
      <c r="C30" s="98">
        <v>61</v>
      </c>
      <c r="D30" s="98">
        <v>6</v>
      </c>
      <c r="E30" s="98">
        <v>1</v>
      </c>
      <c r="F30" s="98">
        <v>4</v>
      </c>
      <c r="G30" s="98">
        <v>1</v>
      </c>
      <c r="H30" s="98" t="s">
        <v>160</v>
      </c>
      <c r="I30" s="98" t="s">
        <v>160</v>
      </c>
      <c r="J30" s="98">
        <v>55</v>
      </c>
      <c r="K30" s="98">
        <v>54</v>
      </c>
    </row>
    <row r="31" spans="1:11">
      <c r="A31" s="103">
        <v>526</v>
      </c>
      <c r="B31" s="104" t="s">
        <v>77</v>
      </c>
      <c r="C31" s="98">
        <v>26</v>
      </c>
      <c r="D31" s="98">
        <v>1</v>
      </c>
      <c r="E31" s="98" t="s">
        <v>160</v>
      </c>
      <c r="F31" s="98">
        <v>1</v>
      </c>
      <c r="G31" s="98" t="s">
        <v>160</v>
      </c>
      <c r="H31" s="98" t="s">
        <v>160</v>
      </c>
      <c r="I31" s="98" t="s">
        <v>160</v>
      </c>
      <c r="J31" s="98">
        <v>25</v>
      </c>
      <c r="K31" s="98">
        <v>25</v>
      </c>
    </row>
    <row r="32" spans="1:11">
      <c r="A32" s="103">
        <v>527</v>
      </c>
      <c r="B32" s="104" t="s">
        <v>80</v>
      </c>
      <c r="C32" s="98">
        <v>18</v>
      </c>
      <c r="D32" s="98" t="s">
        <v>160</v>
      </c>
      <c r="E32" s="98" t="s">
        <v>160</v>
      </c>
      <c r="F32" s="98" t="s">
        <v>160</v>
      </c>
      <c r="G32" s="98" t="s">
        <v>160</v>
      </c>
      <c r="H32" s="98" t="s">
        <v>160</v>
      </c>
      <c r="I32" s="98" t="s">
        <v>160</v>
      </c>
      <c r="J32" s="98">
        <v>18</v>
      </c>
      <c r="K32" s="98">
        <v>18</v>
      </c>
    </row>
    <row r="33" spans="1:11">
      <c r="A33" s="103">
        <v>528</v>
      </c>
      <c r="B33" s="104" t="s">
        <v>82</v>
      </c>
      <c r="C33" s="98">
        <v>185</v>
      </c>
      <c r="D33" s="98">
        <v>9</v>
      </c>
      <c r="E33" s="98">
        <v>3</v>
      </c>
      <c r="F33" s="98">
        <v>5</v>
      </c>
      <c r="G33" s="98" t="s">
        <v>160</v>
      </c>
      <c r="H33" s="98">
        <v>1</v>
      </c>
      <c r="I33" s="98" t="s">
        <v>160</v>
      </c>
      <c r="J33" s="98">
        <v>176</v>
      </c>
      <c r="K33" s="98">
        <v>176</v>
      </c>
    </row>
    <row r="34" spans="1:11" ht="13.5" customHeight="1">
      <c r="A34" s="105"/>
      <c r="B34" s="106"/>
      <c r="C34" s="99"/>
      <c r="D34" s="99"/>
      <c r="E34" s="99"/>
      <c r="F34" s="99"/>
      <c r="G34" s="99"/>
      <c r="H34" s="99"/>
      <c r="I34" s="99"/>
      <c r="J34" s="99"/>
      <c r="K34" s="99"/>
    </row>
    <row r="35" spans="1:11">
      <c r="A35" s="101" t="s">
        <v>163</v>
      </c>
    </row>
  </sheetData>
  <mergeCells count="12">
    <mergeCell ref="A8:B8"/>
    <mergeCell ref="A3:B7"/>
    <mergeCell ref="C3:C7"/>
    <mergeCell ref="D3:H3"/>
    <mergeCell ref="I3:I7"/>
    <mergeCell ref="K4:K7"/>
    <mergeCell ref="J3:J7"/>
    <mergeCell ref="D4:D7"/>
    <mergeCell ref="E4:E7"/>
    <mergeCell ref="F4:F7"/>
    <mergeCell ref="G4:G7"/>
    <mergeCell ref="H4:H7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9"/>
  <sheetViews>
    <sheetView zoomScale="120" zoomScaleNormal="120" workbookViewId="0">
      <selection activeCell="L40" sqref="L40"/>
    </sheetView>
  </sheetViews>
  <sheetFormatPr defaultRowHeight="13"/>
  <cols>
    <col min="1" max="2" width="5.6328125" style="63" customWidth="1"/>
    <col min="3" max="3" width="9.6328125" style="63" customWidth="1"/>
    <col min="4" max="12" width="8.6328125" style="63" customWidth="1"/>
    <col min="13" max="16384" width="8.7265625" style="63"/>
  </cols>
  <sheetData>
    <row r="1" spans="1:13" ht="13.5" customHeight="1">
      <c r="A1" s="275" t="s">
        <v>472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3" ht="13.5" customHeight="1" thickBo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6" t="s">
        <v>427</v>
      </c>
    </row>
    <row r="3" spans="1:13" ht="13.5" customHeight="1" thickTop="1">
      <c r="A3" s="698" t="s">
        <v>428</v>
      </c>
      <c r="B3" s="699"/>
      <c r="C3" s="748" t="s">
        <v>429</v>
      </c>
      <c r="D3" s="86" t="s">
        <v>430</v>
      </c>
      <c r="E3" s="86"/>
      <c r="F3" s="86"/>
      <c r="G3" s="86" t="s">
        <v>431</v>
      </c>
      <c r="H3" s="86"/>
      <c r="I3" s="86"/>
      <c r="J3" s="86"/>
      <c r="K3" s="86"/>
      <c r="L3" s="87"/>
    </row>
    <row r="4" spans="1:13" ht="13.5" customHeight="1">
      <c r="A4" s="700"/>
      <c r="B4" s="696"/>
      <c r="C4" s="808"/>
      <c r="D4" s="696" t="s">
        <v>219</v>
      </c>
      <c r="E4" s="696" t="s">
        <v>220</v>
      </c>
      <c r="F4" s="810" t="s">
        <v>432</v>
      </c>
      <c r="G4" s="355" t="s">
        <v>433</v>
      </c>
      <c r="H4" s="355"/>
      <c r="I4" s="355" t="s">
        <v>434</v>
      </c>
      <c r="J4" s="355"/>
      <c r="K4" s="355" t="s">
        <v>435</v>
      </c>
      <c r="L4" s="373"/>
    </row>
    <row r="5" spans="1:13" ht="13.5" customHeight="1">
      <c r="A5" s="700"/>
      <c r="B5" s="696"/>
      <c r="C5" s="809"/>
      <c r="D5" s="696"/>
      <c r="E5" s="696"/>
      <c r="F5" s="683"/>
      <c r="G5" s="393" t="s">
        <v>436</v>
      </c>
      <c r="H5" s="393" t="s">
        <v>437</v>
      </c>
      <c r="I5" s="393" t="s">
        <v>438</v>
      </c>
      <c r="J5" s="393" t="s">
        <v>437</v>
      </c>
      <c r="K5" s="393" t="s">
        <v>438</v>
      </c>
      <c r="L5" s="390" t="s">
        <v>437</v>
      </c>
    </row>
    <row r="6" spans="1:13" ht="13.5" customHeight="1">
      <c r="A6" s="467"/>
      <c r="B6" s="468"/>
      <c r="C6" s="277"/>
      <c r="D6" s="75"/>
      <c r="E6" s="75"/>
      <c r="F6" s="75"/>
      <c r="G6" s="75"/>
      <c r="H6" s="75"/>
      <c r="I6" s="75"/>
      <c r="J6" s="75"/>
      <c r="K6" s="75"/>
      <c r="L6" s="75"/>
    </row>
    <row r="7" spans="1:13" ht="13.5" customHeight="1">
      <c r="A7" s="75" t="s">
        <v>415</v>
      </c>
      <c r="B7" s="394">
        <v>30</v>
      </c>
      <c r="C7" s="294">
        <v>194</v>
      </c>
      <c r="D7" s="295">
        <v>117</v>
      </c>
      <c r="E7" s="295">
        <v>77</v>
      </c>
      <c r="F7" s="285" t="s">
        <v>81</v>
      </c>
      <c r="G7" s="295">
        <v>366</v>
      </c>
      <c r="H7" s="239">
        <v>15</v>
      </c>
      <c r="I7" s="295">
        <v>962</v>
      </c>
      <c r="J7" s="295">
        <v>65</v>
      </c>
      <c r="K7" s="560" t="s">
        <v>93</v>
      </c>
      <c r="L7" s="295">
        <v>113</v>
      </c>
    </row>
    <row r="8" spans="1:13" s="64" customFormat="1" ht="13.5" customHeight="1">
      <c r="A8" s="75" t="s">
        <v>58</v>
      </c>
      <c r="B8" s="394" t="s">
        <v>514</v>
      </c>
      <c r="C8" s="63">
        <v>253</v>
      </c>
      <c r="D8" s="63">
        <v>153</v>
      </c>
      <c r="E8" s="63">
        <v>100</v>
      </c>
      <c r="F8" s="285" t="s">
        <v>81</v>
      </c>
      <c r="G8" s="63">
        <v>310</v>
      </c>
      <c r="H8" s="63">
        <v>11</v>
      </c>
      <c r="I8" s="63">
        <v>928</v>
      </c>
      <c r="J8" s="63">
        <v>57</v>
      </c>
      <c r="K8" s="560" t="s">
        <v>93</v>
      </c>
      <c r="L8" s="63">
        <v>185</v>
      </c>
    </row>
    <row r="9" spans="1:13" s="64" customFormat="1" ht="13.5" customHeight="1">
      <c r="B9" s="394">
        <v>2</v>
      </c>
      <c r="C9" s="63">
        <v>402</v>
      </c>
      <c r="D9" s="63">
        <v>211</v>
      </c>
      <c r="E9" s="63">
        <v>191</v>
      </c>
      <c r="F9" s="285" t="s">
        <v>81</v>
      </c>
      <c r="G9" s="63">
        <v>339</v>
      </c>
      <c r="H9" s="63">
        <v>13</v>
      </c>
      <c r="I9" s="63">
        <v>1031</v>
      </c>
      <c r="J9" s="63">
        <v>58</v>
      </c>
      <c r="K9" s="560" t="s">
        <v>93</v>
      </c>
      <c r="L9" s="63">
        <v>332</v>
      </c>
    </row>
    <row r="10" spans="1:13" s="64" customFormat="1" ht="13.5" customHeight="1">
      <c r="A10" s="61"/>
      <c r="B10" s="394">
        <v>3</v>
      </c>
      <c r="C10" s="63">
        <v>157</v>
      </c>
      <c r="D10" s="63">
        <v>83</v>
      </c>
      <c r="E10" s="63">
        <v>74</v>
      </c>
      <c r="F10" s="285" t="s">
        <v>81</v>
      </c>
      <c r="G10" s="63">
        <v>261</v>
      </c>
      <c r="H10" s="63">
        <v>7</v>
      </c>
      <c r="I10" s="63">
        <v>805</v>
      </c>
      <c r="J10" s="63">
        <v>49</v>
      </c>
      <c r="K10" s="560" t="s">
        <v>93</v>
      </c>
      <c r="L10" s="63">
        <v>100</v>
      </c>
    </row>
    <row r="11" spans="1:13" s="61" customFormat="1" ht="13.5" customHeight="1">
      <c r="B11" s="395">
        <v>4</v>
      </c>
      <c r="C11" s="61">
        <v>279</v>
      </c>
      <c r="D11" s="61">
        <v>168</v>
      </c>
      <c r="E11" s="61">
        <v>111</v>
      </c>
      <c r="F11" s="285" t="s">
        <v>81</v>
      </c>
      <c r="G11" s="61">
        <v>334</v>
      </c>
      <c r="H11" s="61">
        <v>16</v>
      </c>
      <c r="I11" s="61">
        <v>890</v>
      </c>
      <c r="J11" s="61">
        <v>61</v>
      </c>
      <c r="K11" s="560" t="s">
        <v>93</v>
      </c>
      <c r="L11" s="61">
        <v>202</v>
      </c>
      <c r="M11" s="63"/>
    </row>
    <row r="12" spans="1:13" ht="13.5" customHeight="1">
      <c r="A12" s="448"/>
      <c r="B12" s="379"/>
      <c r="C12" s="544"/>
      <c r="D12" s="448"/>
      <c r="E12" s="448"/>
      <c r="F12" s="565"/>
      <c r="G12" s="448"/>
      <c r="H12" s="448"/>
      <c r="I12" s="451"/>
      <c r="J12" s="448"/>
      <c r="K12" s="566"/>
      <c r="L12" s="448"/>
    </row>
    <row r="13" spans="1:13" ht="13.5" customHeight="1">
      <c r="A13" s="277" t="s">
        <v>510</v>
      </c>
      <c r="B13" s="277"/>
      <c r="C13" s="347"/>
      <c r="D13" s="347"/>
      <c r="E13" s="347"/>
      <c r="F13" s="277"/>
      <c r="G13" s="277"/>
      <c r="H13" s="277"/>
      <c r="I13" s="277"/>
      <c r="J13" s="277"/>
      <c r="K13" s="277"/>
      <c r="L13" s="277"/>
    </row>
    <row r="14" spans="1:13">
      <c r="A14" s="473" t="s">
        <v>439</v>
      </c>
      <c r="B14" s="277"/>
      <c r="C14" s="277"/>
      <c r="D14" s="277"/>
      <c r="E14" s="277"/>
    </row>
    <row r="17" spans="5:8">
      <c r="H17" s="295"/>
    </row>
    <row r="19" spans="5:8">
      <c r="E19" s="295"/>
    </row>
  </sheetData>
  <mergeCells count="5">
    <mergeCell ref="A3:B5"/>
    <mergeCell ref="C3:C5"/>
    <mergeCell ref="D4:D5"/>
    <mergeCell ref="E4:E5"/>
    <mergeCell ref="F4:F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17"/>
  <sheetViews>
    <sheetView tabSelected="1" zoomScale="120" zoomScaleNormal="120" workbookViewId="0">
      <selection activeCell="M19" sqref="M19"/>
    </sheetView>
  </sheetViews>
  <sheetFormatPr defaultRowHeight="13"/>
  <cols>
    <col min="1" max="1" width="5.6328125" style="63" customWidth="1"/>
    <col min="2" max="2" width="7.6328125" style="63" customWidth="1"/>
    <col min="3" max="16" width="5.6328125" style="63" customWidth="1"/>
    <col min="17" max="17" width="8.6328125" style="63" customWidth="1"/>
    <col min="18" max="18" width="9.453125" style="63" customWidth="1"/>
    <col min="19" max="16384" width="8.7265625" style="63"/>
  </cols>
  <sheetData>
    <row r="1" spans="1:18" ht="13.5" customHeight="1">
      <c r="A1" s="275" t="s">
        <v>482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3.5" customHeight="1">
      <c r="A2" s="275" t="s">
        <v>473</v>
      </c>
      <c r="B2" s="206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</row>
    <row r="3" spans="1:18" ht="13.5" customHeight="1">
      <c r="A3" s="277"/>
      <c r="B3" s="473" t="s">
        <v>352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</row>
    <row r="4" spans="1:18" ht="13.5" customHeight="1" thickBot="1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</row>
    <row r="5" spans="1:18" ht="13.5" customHeight="1" thickTop="1">
      <c r="A5" s="727" t="s">
        <v>353</v>
      </c>
      <c r="B5" s="728"/>
      <c r="C5" s="728" t="s">
        <v>354</v>
      </c>
      <c r="D5" s="86" t="s">
        <v>355</v>
      </c>
      <c r="E5" s="86"/>
      <c r="F5" s="86"/>
      <c r="G5" s="86"/>
      <c r="H5" s="86"/>
      <c r="I5" s="86"/>
      <c r="J5" s="86"/>
      <c r="K5" s="86"/>
      <c r="L5" s="86" t="s">
        <v>356</v>
      </c>
      <c r="M5" s="86"/>
      <c r="N5" s="86"/>
      <c r="O5" s="86"/>
      <c r="P5" s="86"/>
      <c r="Q5" s="86" t="s">
        <v>357</v>
      </c>
      <c r="R5" s="87"/>
    </row>
    <row r="6" spans="1:18" ht="13.5" customHeight="1">
      <c r="A6" s="729"/>
      <c r="B6" s="730"/>
      <c r="C6" s="730"/>
      <c r="D6" s="696" t="s">
        <v>182</v>
      </c>
      <c r="E6" s="355" t="s">
        <v>358</v>
      </c>
      <c r="F6" s="355"/>
      <c r="G6" s="355"/>
      <c r="H6" s="696" t="s">
        <v>359</v>
      </c>
      <c r="I6" s="730" t="s">
        <v>360</v>
      </c>
      <c r="J6" s="730" t="s">
        <v>361</v>
      </c>
      <c r="K6" s="730" t="s">
        <v>343</v>
      </c>
      <c r="L6" s="696" t="s">
        <v>182</v>
      </c>
      <c r="M6" s="730" t="s">
        <v>362</v>
      </c>
      <c r="N6" s="730" t="s">
        <v>363</v>
      </c>
      <c r="O6" s="696" t="s">
        <v>359</v>
      </c>
      <c r="P6" s="812" t="s">
        <v>364</v>
      </c>
      <c r="Q6" s="730" t="s">
        <v>365</v>
      </c>
      <c r="R6" s="811"/>
    </row>
    <row r="7" spans="1:18" ht="13.5" customHeight="1">
      <c r="A7" s="729"/>
      <c r="B7" s="730"/>
      <c r="C7" s="730"/>
      <c r="D7" s="696"/>
      <c r="E7" s="696" t="s">
        <v>182</v>
      </c>
      <c r="F7" s="696" t="s">
        <v>366</v>
      </c>
      <c r="G7" s="730" t="s">
        <v>367</v>
      </c>
      <c r="H7" s="696"/>
      <c r="I7" s="730"/>
      <c r="J7" s="730"/>
      <c r="K7" s="730"/>
      <c r="L7" s="696"/>
      <c r="M7" s="730"/>
      <c r="N7" s="730"/>
      <c r="O7" s="696"/>
      <c r="P7" s="812"/>
      <c r="Q7" s="730"/>
      <c r="R7" s="811"/>
    </row>
    <row r="8" spans="1:18" ht="13.5" customHeight="1">
      <c r="A8" s="729"/>
      <c r="B8" s="730"/>
      <c r="C8" s="730"/>
      <c r="D8" s="696"/>
      <c r="E8" s="696"/>
      <c r="F8" s="696"/>
      <c r="G8" s="730"/>
      <c r="H8" s="696"/>
      <c r="I8" s="730"/>
      <c r="J8" s="730"/>
      <c r="K8" s="730"/>
      <c r="L8" s="696"/>
      <c r="M8" s="730"/>
      <c r="N8" s="730"/>
      <c r="O8" s="696"/>
      <c r="P8" s="812"/>
      <c r="Q8" s="393" t="s">
        <v>368</v>
      </c>
      <c r="R8" s="390" t="s">
        <v>369</v>
      </c>
    </row>
    <row r="9" spans="1:18" ht="13.5" customHeight="1">
      <c r="A9" s="467"/>
      <c r="B9" s="468"/>
      <c r="C9" s="567"/>
      <c r="D9" s="567"/>
      <c r="E9" s="567"/>
      <c r="F9" s="567"/>
      <c r="G9" s="567"/>
      <c r="H9" s="567"/>
      <c r="I9" s="567"/>
      <c r="J9" s="567"/>
      <c r="K9" s="567"/>
      <c r="L9" s="567"/>
      <c r="M9" s="567"/>
      <c r="N9" s="567"/>
      <c r="O9" s="567"/>
      <c r="P9" s="567"/>
      <c r="Q9" s="568" t="s">
        <v>370</v>
      </c>
      <c r="R9" s="568" t="s">
        <v>370</v>
      </c>
    </row>
    <row r="10" spans="1:18" ht="7.5" customHeight="1">
      <c r="A10" s="277"/>
      <c r="B10" s="534"/>
      <c r="C10" s="567"/>
      <c r="D10" s="567"/>
      <c r="E10" s="567"/>
      <c r="F10" s="567"/>
      <c r="G10" s="567"/>
      <c r="H10" s="567"/>
      <c r="I10" s="567"/>
      <c r="J10" s="567"/>
      <c r="K10" s="567"/>
      <c r="L10" s="567"/>
      <c r="M10" s="567"/>
      <c r="N10" s="567"/>
      <c r="O10" s="567"/>
      <c r="P10" s="567"/>
      <c r="Q10" s="567"/>
      <c r="R10" s="567"/>
    </row>
    <row r="11" spans="1:18" ht="13.5" customHeight="1">
      <c r="A11" s="276" t="s">
        <v>519</v>
      </c>
      <c r="B11" s="375" t="s">
        <v>520</v>
      </c>
      <c r="C11" s="361">
        <v>4</v>
      </c>
      <c r="D11" s="361">
        <v>4</v>
      </c>
      <c r="E11" s="361">
        <v>2</v>
      </c>
      <c r="F11" s="361">
        <v>1</v>
      </c>
      <c r="G11" s="831">
        <v>0</v>
      </c>
      <c r="H11" s="831">
        <v>2</v>
      </c>
      <c r="I11" s="293" t="s">
        <v>81</v>
      </c>
      <c r="J11" s="361">
        <v>1</v>
      </c>
      <c r="K11" s="284" t="s">
        <v>81</v>
      </c>
      <c r="L11" s="284" t="s">
        <v>81</v>
      </c>
      <c r="M11" s="284" t="s">
        <v>81</v>
      </c>
      <c r="N11" s="284" t="s">
        <v>81</v>
      </c>
      <c r="O11" s="284" t="s">
        <v>81</v>
      </c>
      <c r="P11" s="284" t="s">
        <v>81</v>
      </c>
      <c r="Q11" s="361">
        <v>63419</v>
      </c>
      <c r="R11" s="361">
        <v>164786</v>
      </c>
    </row>
    <row r="12" spans="1:18" s="64" customFormat="1" ht="13.5" customHeight="1">
      <c r="A12" s="276"/>
      <c r="B12" s="375">
        <v>2</v>
      </c>
      <c r="C12" s="322">
        <v>4</v>
      </c>
      <c r="D12" s="323">
        <v>4</v>
      </c>
      <c r="E12" s="323">
        <v>2</v>
      </c>
      <c r="F12" s="323">
        <v>1</v>
      </c>
      <c r="G12" s="831">
        <v>0</v>
      </c>
      <c r="H12" s="831">
        <v>2</v>
      </c>
      <c r="I12" s="293" t="s">
        <v>81</v>
      </c>
      <c r="J12" s="323">
        <v>1</v>
      </c>
      <c r="K12" s="289" t="s">
        <v>81</v>
      </c>
      <c r="L12" s="289" t="s">
        <v>81</v>
      </c>
      <c r="M12" s="284" t="s">
        <v>81</v>
      </c>
      <c r="N12" s="284" t="s">
        <v>81</v>
      </c>
      <c r="O12" s="284" t="s">
        <v>81</v>
      </c>
      <c r="P12" s="284" t="s">
        <v>81</v>
      </c>
      <c r="Q12" s="323">
        <v>61850</v>
      </c>
      <c r="R12" s="323">
        <v>163525</v>
      </c>
    </row>
    <row r="13" spans="1:18" s="64" customFormat="1" ht="13.5" customHeight="1">
      <c r="A13" s="276"/>
      <c r="B13" s="375">
        <v>3</v>
      </c>
      <c r="C13" s="291">
        <v>4</v>
      </c>
      <c r="D13" s="292">
        <v>4</v>
      </c>
      <c r="E13" s="292">
        <v>2</v>
      </c>
      <c r="F13" s="292">
        <v>1</v>
      </c>
      <c r="G13" s="831">
        <v>0</v>
      </c>
      <c r="H13" s="831">
        <v>2</v>
      </c>
      <c r="I13" s="293" t="s">
        <v>81</v>
      </c>
      <c r="J13" s="292">
        <v>1</v>
      </c>
      <c r="K13" s="292" t="s">
        <v>81</v>
      </c>
      <c r="L13" s="292" t="s">
        <v>81</v>
      </c>
      <c r="M13" s="284" t="s">
        <v>81</v>
      </c>
      <c r="N13" s="284" t="s">
        <v>81</v>
      </c>
      <c r="O13" s="292" t="s">
        <v>81</v>
      </c>
      <c r="P13" s="284" t="s">
        <v>81</v>
      </c>
      <c r="Q13" s="292">
        <v>59942</v>
      </c>
      <c r="R13" s="292">
        <v>160101</v>
      </c>
    </row>
    <row r="14" spans="1:18" s="64" customFormat="1" ht="13.5" customHeight="1">
      <c r="B14" s="375">
        <v>4</v>
      </c>
      <c r="C14" s="63">
        <v>4</v>
      </c>
      <c r="D14" s="63">
        <v>4</v>
      </c>
      <c r="E14" s="63">
        <v>2</v>
      </c>
      <c r="F14" s="63">
        <v>1</v>
      </c>
      <c r="G14" s="831">
        <v>0</v>
      </c>
      <c r="H14" s="831">
        <v>2</v>
      </c>
      <c r="I14" s="285" t="s">
        <v>81</v>
      </c>
      <c r="J14" s="63">
        <v>1</v>
      </c>
      <c r="K14" s="285" t="s">
        <v>81</v>
      </c>
      <c r="L14" s="569" t="s">
        <v>81</v>
      </c>
      <c r="M14" s="284" t="s">
        <v>81</v>
      </c>
      <c r="N14" s="284" t="s">
        <v>81</v>
      </c>
      <c r="O14" s="285" t="s">
        <v>81</v>
      </c>
      <c r="P14" s="284" t="s">
        <v>81</v>
      </c>
      <c r="Q14" s="292">
        <v>57985</v>
      </c>
      <c r="R14" s="295">
        <v>157467</v>
      </c>
    </row>
    <row r="15" spans="1:18" s="61" customFormat="1" ht="13.5" customHeight="1">
      <c r="B15" s="377">
        <v>5</v>
      </c>
      <c r="C15" s="61">
        <v>4</v>
      </c>
      <c r="D15" s="61">
        <v>4</v>
      </c>
      <c r="E15" s="61">
        <v>2</v>
      </c>
      <c r="F15" s="61">
        <v>1</v>
      </c>
      <c r="G15" s="831">
        <v>0</v>
      </c>
      <c r="H15" s="831">
        <v>2</v>
      </c>
      <c r="I15" s="293" t="s">
        <v>81</v>
      </c>
      <c r="J15" s="61">
        <v>1</v>
      </c>
      <c r="K15" s="293" t="s">
        <v>81</v>
      </c>
      <c r="L15" s="293" t="s">
        <v>81</v>
      </c>
      <c r="M15" s="284" t="s">
        <v>81</v>
      </c>
      <c r="N15" s="284" t="s">
        <v>81</v>
      </c>
      <c r="O15" s="293" t="s">
        <v>81</v>
      </c>
      <c r="P15" s="284" t="s">
        <v>81</v>
      </c>
      <c r="Q15" s="303">
        <v>56294</v>
      </c>
      <c r="R15" s="302">
        <v>153763</v>
      </c>
    </row>
    <row r="16" spans="1:18" ht="7.5" customHeight="1">
      <c r="A16" s="351"/>
      <c r="B16" s="462"/>
      <c r="C16" s="570"/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1"/>
    </row>
    <row r="17" s="63" customFormat="1" ht="13.5" customHeight="1"/>
  </sheetData>
  <mergeCells count="16">
    <mergeCell ref="J6:J8"/>
    <mergeCell ref="Q6:R7"/>
    <mergeCell ref="E7:E8"/>
    <mergeCell ref="F7:F8"/>
    <mergeCell ref="G7:G8"/>
    <mergeCell ref="K6:K8"/>
    <mergeCell ref="L6:L8"/>
    <mergeCell ref="M6:M8"/>
    <mergeCell ref="N6:N8"/>
    <mergeCell ref="O6:O8"/>
    <mergeCell ref="P6:P8"/>
    <mergeCell ref="A5:B8"/>
    <mergeCell ref="C5:C8"/>
    <mergeCell ref="D6:D8"/>
    <mergeCell ref="H6:H8"/>
    <mergeCell ref="I6:I8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7"/>
  <sheetViews>
    <sheetView zoomScale="120" zoomScaleNormal="120" workbookViewId="0">
      <selection activeCell="E24" sqref="E24"/>
    </sheetView>
  </sheetViews>
  <sheetFormatPr defaultColWidth="9" defaultRowHeight="13"/>
  <cols>
    <col min="1" max="2" width="4.6328125" style="38" customWidth="1"/>
    <col min="3" max="3" width="8.6328125" style="38" customWidth="1"/>
    <col min="4" max="4" width="10.26953125" style="38" customWidth="1"/>
    <col min="5" max="5" width="11.453125" style="38" customWidth="1"/>
    <col min="6" max="7" width="9.7265625" style="38" customWidth="1"/>
    <col min="8" max="10" width="11.453125" style="38" customWidth="1"/>
    <col min="11" max="14" width="9.7265625" style="38" customWidth="1"/>
    <col min="15" max="16384" width="9" style="38"/>
  </cols>
  <sheetData>
    <row r="1" spans="1:15" ht="13.5" customHeight="1">
      <c r="A1" s="254" t="s">
        <v>526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40"/>
    </row>
    <row r="2" spans="1:15" ht="13.5" customHeight="1">
      <c r="A2" s="254" t="s">
        <v>473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40"/>
    </row>
    <row r="3" spans="1:15" ht="13.5" customHeight="1">
      <c r="A3" s="307"/>
      <c r="B3" s="582" t="s">
        <v>523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40"/>
    </row>
    <row r="4" spans="1:15" ht="13.5" customHeight="1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40"/>
    </row>
    <row r="5" spans="1:15" ht="13.5" customHeight="1" thickBot="1">
      <c r="A5" s="205"/>
      <c r="B5" s="205"/>
      <c r="C5" s="205"/>
      <c r="D5" s="205"/>
      <c r="E5" s="256" t="s">
        <v>371</v>
      </c>
      <c r="F5" s="256"/>
      <c r="G5" s="256"/>
      <c r="H5" s="256"/>
      <c r="I5" s="256"/>
      <c r="J5" s="256"/>
      <c r="K5" s="256"/>
      <c r="L5" s="205"/>
      <c r="M5" s="307"/>
      <c r="N5" s="583" t="s">
        <v>474</v>
      </c>
      <c r="O5" s="40"/>
    </row>
    <row r="6" spans="1:15" ht="13.5" customHeight="1" thickTop="1">
      <c r="A6" s="813" t="s">
        <v>372</v>
      </c>
      <c r="B6" s="814"/>
      <c r="C6" s="819" t="s">
        <v>373</v>
      </c>
      <c r="D6" s="584" t="s">
        <v>374</v>
      </c>
      <c r="E6" s="584"/>
      <c r="F6" s="584"/>
      <c r="G6" s="584"/>
      <c r="H6" s="584" t="s">
        <v>375</v>
      </c>
      <c r="I6" s="584"/>
      <c r="J6" s="584"/>
      <c r="K6" s="584"/>
      <c r="L6" s="584"/>
      <c r="M6" s="584"/>
      <c r="N6" s="310"/>
      <c r="O6" s="40"/>
    </row>
    <row r="7" spans="1:15" ht="13.5" customHeight="1">
      <c r="A7" s="815"/>
      <c r="B7" s="816"/>
      <c r="C7" s="820"/>
      <c r="D7" s="822" t="s">
        <v>376</v>
      </c>
      <c r="E7" s="822" t="s">
        <v>377</v>
      </c>
      <c r="F7" s="822" t="s">
        <v>378</v>
      </c>
      <c r="G7" s="825" t="s">
        <v>379</v>
      </c>
      <c r="H7" s="822" t="s">
        <v>376</v>
      </c>
      <c r="I7" s="585" t="s">
        <v>380</v>
      </c>
      <c r="J7" s="585"/>
      <c r="K7" s="585"/>
      <c r="L7" s="585" t="s">
        <v>381</v>
      </c>
      <c r="M7" s="585"/>
      <c r="N7" s="391"/>
      <c r="O7" s="40"/>
    </row>
    <row r="8" spans="1:15" ht="13.5" customHeight="1">
      <c r="A8" s="815"/>
      <c r="B8" s="816"/>
      <c r="C8" s="820"/>
      <c r="D8" s="823"/>
      <c r="E8" s="823"/>
      <c r="F8" s="823"/>
      <c r="G8" s="820"/>
      <c r="H8" s="823"/>
      <c r="I8" s="822" t="s">
        <v>376</v>
      </c>
      <c r="J8" s="822" t="s">
        <v>382</v>
      </c>
      <c r="K8" s="822" t="s">
        <v>383</v>
      </c>
      <c r="L8" s="822" t="s">
        <v>376</v>
      </c>
      <c r="M8" s="825" t="s">
        <v>384</v>
      </c>
      <c r="N8" s="826" t="s">
        <v>385</v>
      </c>
      <c r="O8" s="40"/>
    </row>
    <row r="9" spans="1:15" ht="13.5" customHeight="1">
      <c r="A9" s="817"/>
      <c r="B9" s="818"/>
      <c r="C9" s="821"/>
      <c r="D9" s="824"/>
      <c r="E9" s="824"/>
      <c r="F9" s="824"/>
      <c r="G9" s="821"/>
      <c r="H9" s="824"/>
      <c r="I9" s="824"/>
      <c r="J9" s="824"/>
      <c r="K9" s="824"/>
      <c r="L9" s="824"/>
      <c r="M9" s="821"/>
      <c r="N9" s="827"/>
      <c r="O9" s="40"/>
    </row>
    <row r="10" spans="1:15" ht="13.5" customHeight="1">
      <c r="A10" s="307"/>
      <c r="B10" s="307"/>
      <c r="C10" s="586"/>
      <c r="D10" s="307"/>
      <c r="E10" s="307"/>
      <c r="F10" s="307"/>
      <c r="G10" s="413"/>
      <c r="H10" s="307"/>
      <c r="I10" s="413"/>
      <c r="J10" s="413"/>
      <c r="K10" s="413"/>
      <c r="L10" s="413"/>
      <c r="M10" s="413"/>
      <c r="N10" s="413"/>
      <c r="O10" s="40"/>
    </row>
    <row r="11" spans="1:15" ht="13.5" customHeight="1">
      <c r="A11" s="583" t="s">
        <v>519</v>
      </c>
      <c r="B11" s="587" t="s">
        <v>520</v>
      </c>
      <c r="C11" s="288">
        <v>1</v>
      </c>
      <c r="D11" s="289">
        <v>1114802</v>
      </c>
      <c r="E11" s="289">
        <v>1078262</v>
      </c>
      <c r="F11" s="289">
        <v>36540</v>
      </c>
      <c r="G11" s="289" t="s">
        <v>81</v>
      </c>
      <c r="H11" s="289">
        <v>1114802</v>
      </c>
      <c r="I11" s="289">
        <v>1037698</v>
      </c>
      <c r="J11" s="289">
        <v>1031712</v>
      </c>
      <c r="K11" s="289">
        <v>5987</v>
      </c>
      <c r="L11" s="289">
        <v>77103</v>
      </c>
      <c r="M11" s="289">
        <v>74939</v>
      </c>
      <c r="N11" s="289">
        <v>2165</v>
      </c>
      <c r="O11" s="40"/>
    </row>
    <row r="12" spans="1:15" s="30" customFormat="1" ht="13.5" customHeight="1">
      <c r="A12" s="583"/>
      <c r="B12" s="587">
        <v>2</v>
      </c>
      <c r="C12" s="588">
        <v>1</v>
      </c>
      <c r="D12" s="589">
        <v>1109021</v>
      </c>
      <c r="E12" s="589">
        <v>1072706</v>
      </c>
      <c r="F12" s="589">
        <v>36315</v>
      </c>
      <c r="G12" s="289" t="s">
        <v>81</v>
      </c>
      <c r="H12" s="589">
        <v>1109021</v>
      </c>
      <c r="I12" s="589">
        <v>1029340</v>
      </c>
      <c r="J12" s="589">
        <v>1023415</v>
      </c>
      <c r="K12" s="589">
        <v>5926</v>
      </c>
      <c r="L12" s="589">
        <v>79681</v>
      </c>
      <c r="M12" s="589">
        <v>77095</v>
      </c>
      <c r="N12" s="589">
        <v>2587</v>
      </c>
      <c r="O12" s="40"/>
    </row>
    <row r="13" spans="1:15" s="30" customFormat="1" ht="13.5" customHeight="1">
      <c r="A13" s="64"/>
      <c r="B13" s="587">
        <v>3</v>
      </c>
      <c r="C13" s="590">
        <v>1</v>
      </c>
      <c r="D13" s="591">
        <v>1138905</v>
      </c>
      <c r="E13" s="591">
        <v>1103462</v>
      </c>
      <c r="F13" s="591">
        <v>35444</v>
      </c>
      <c r="G13" s="589" t="s">
        <v>81</v>
      </c>
      <c r="H13" s="591">
        <v>1138905</v>
      </c>
      <c r="I13" s="591">
        <v>1060211</v>
      </c>
      <c r="J13" s="591">
        <v>1054427</v>
      </c>
      <c r="K13" s="591">
        <v>5785</v>
      </c>
      <c r="L13" s="591">
        <v>78694</v>
      </c>
      <c r="M13" s="591">
        <v>76584</v>
      </c>
      <c r="N13" s="591">
        <v>2110</v>
      </c>
      <c r="O13" s="40"/>
    </row>
    <row r="14" spans="1:15" s="30" customFormat="1" ht="13.5" customHeight="1">
      <c r="A14" s="61"/>
      <c r="B14" s="587">
        <v>4</v>
      </c>
      <c r="C14" s="590">
        <v>1</v>
      </c>
      <c r="D14" s="591">
        <v>1114893</v>
      </c>
      <c r="E14" s="591">
        <v>1081250</v>
      </c>
      <c r="F14" s="591">
        <v>33643</v>
      </c>
      <c r="G14" s="589" t="s">
        <v>81</v>
      </c>
      <c r="H14" s="591">
        <v>1114893</v>
      </c>
      <c r="I14" s="591">
        <v>1038697</v>
      </c>
      <c r="J14" s="591">
        <v>1033292</v>
      </c>
      <c r="K14" s="591">
        <v>5406</v>
      </c>
      <c r="L14" s="591">
        <v>76196</v>
      </c>
      <c r="M14" s="591">
        <v>74220</v>
      </c>
      <c r="N14" s="591">
        <v>1976</v>
      </c>
      <c r="O14" s="40"/>
    </row>
    <row r="15" spans="1:15" s="2" customFormat="1" ht="13.5" customHeight="1">
      <c r="A15" s="61"/>
      <c r="B15" s="592">
        <v>5</v>
      </c>
      <c r="C15" s="301">
        <v>1</v>
      </c>
      <c r="D15" s="302">
        <v>1114047</v>
      </c>
      <c r="E15" s="302">
        <v>1080972</v>
      </c>
      <c r="F15" s="302">
        <v>33075</v>
      </c>
      <c r="G15" s="303" t="s">
        <v>81</v>
      </c>
      <c r="H15" s="302">
        <v>1114047</v>
      </c>
      <c r="I15" s="302">
        <v>1035232</v>
      </c>
      <c r="J15" s="302">
        <v>1030039</v>
      </c>
      <c r="K15" s="302">
        <v>5193</v>
      </c>
      <c r="L15" s="302">
        <v>78815</v>
      </c>
      <c r="M15" s="302">
        <v>76532</v>
      </c>
      <c r="N15" s="302">
        <v>2283</v>
      </c>
      <c r="O15" s="33"/>
    </row>
    <row r="16" spans="1:15" ht="13.5" customHeight="1">
      <c r="A16" s="336"/>
      <c r="B16" s="336"/>
      <c r="C16" s="337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40"/>
    </row>
    <row r="17" spans="1:15" ht="13.5" customHeight="1">
      <c r="A17" s="307"/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40"/>
    </row>
  </sheetData>
  <mergeCells count="13">
    <mergeCell ref="G7:G9"/>
    <mergeCell ref="N8:N9"/>
    <mergeCell ref="H7:H9"/>
    <mergeCell ref="I8:I9"/>
    <mergeCell ref="J8:J9"/>
    <mergeCell ref="K8:K9"/>
    <mergeCell ref="L8:L9"/>
    <mergeCell ref="M8:M9"/>
    <mergeCell ref="A6:B9"/>
    <mergeCell ref="C6:C9"/>
    <mergeCell ref="D7:D9"/>
    <mergeCell ref="E7:E9"/>
    <mergeCell ref="F7:F9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S11"/>
  <sheetViews>
    <sheetView zoomScale="120" zoomScaleNormal="120" workbookViewId="0">
      <selection activeCell="E22" sqref="E22"/>
    </sheetView>
  </sheetViews>
  <sheetFormatPr defaultColWidth="9" defaultRowHeight="13"/>
  <cols>
    <col min="1" max="2" width="4.6328125" style="38" customWidth="1"/>
    <col min="3" max="3" width="7.6328125" style="38" customWidth="1"/>
    <col min="4" max="18" width="8.7265625" style="38" customWidth="1"/>
    <col min="19" max="16384" width="9" style="38"/>
  </cols>
  <sheetData>
    <row r="1" spans="1:19" ht="13.5" thickBot="1">
      <c r="A1" s="300"/>
      <c r="B1" s="300"/>
      <c r="C1" s="300"/>
      <c r="D1" s="300"/>
      <c r="E1" s="365" t="s">
        <v>386</v>
      </c>
      <c r="F1" s="365"/>
      <c r="G1" s="365"/>
      <c r="H1" s="365"/>
      <c r="I1" s="365"/>
      <c r="J1" s="365"/>
      <c r="K1" s="365"/>
      <c r="L1" s="365"/>
      <c r="M1" s="365"/>
      <c r="N1" s="365"/>
      <c r="O1" s="277"/>
      <c r="P1" s="277"/>
      <c r="Q1" s="473" t="s">
        <v>475</v>
      </c>
      <c r="R1" s="277"/>
    </row>
    <row r="2" spans="1:19" ht="13.5" customHeight="1" thickTop="1">
      <c r="A2" s="698" t="s">
        <v>387</v>
      </c>
      <c r="B2" s="699"/>
      <c r="C2" s="830" t="s">
        <v>388</v>
      </c>
      <c r="D2" s="86" t="s">
        <v>389</v>
      </c>
      <c r="E2" s="86"/>
      <c r="F2" s="86"/>
      <c r="G2" s="86"/>
      <c r="H2" s="86"/>
      <c r="I2" s="86"/>
      <c r="J2" s="86"/>
      <c r="K2" s="86"/>
      <c r="L2" s="86" t="s">
        <v>390</v>
      </c>
      <c r="M2" s="86"/>
      <c r="N2" s="86"/>
      <c r="O2" s="86"/>
      <c r="P2" s="86"/>
      <c r="Q2" s="86"/>
      <c r="R2" s="87"/>
      <c r="S2" s="63"/>
    </row>
    <row r="3" spans="1:19" ht="13.5" customHeight="1">
      <c r="A3" s="700"/>
      <c r="B3" s="696"/>
      <c r="C3" s="828"/>
      <c r="D3" s="776" t="s">
        <v>376</v>
      </c>
      <c r="E3" s="828" t="s">
        <v>391</v>
      </c>
      <c r="F3" s="828" t="s">
        <v>392</v>
      </c>
      <c r="G3" s="828" t="s">
        <v>393</v>
      </c>
      <c r="H3" s="828" t="s">
        <v>394</v>
      </c>
      <c r="I3" s="828" t="s">
        <v>395</v>
      </c>
      <c r="J3" s="828" t="s">
        <v>396</v>
      </c>
      <c r="K3" s="828" t="s">
        <v>397</v>
      </c>
      <c r="L3" s="776" t="s">
        <v>376</v>
      </c>
      <c r="M3" s="828" t="s">
        <v>398</v>
      </c>
      <c r="N3" s="828" t="s">
        <v>399</v>
      </c>
      <c r="O3" s="828" t="s">
        <v>400</v>
      </c>
      <c r="P3" s="828" t="s">
        <v>401</v>
      </c>
      <c r="Q3" s="828" t="s">
        <v>402</v>
      </c>
      <c r="R3" s="829" t="s">
        <v>403</v>
      </c>
      <c r="S3" s="63"/>
    </row>
    <row r="4" spans="1:19" ht="13.5" customHeight="1">
      <c r="A4" s="700"/>
      <c r="B4" s="696"/>
      <c r="C4" s="828"/>
      <c r="D4" s="776"/>
      <c r="E4" s="828"/>
      <c r="F4" s="828"/>
      <c r="G4" s="828"/>
      <c r="H4" s="828"/>
      <c r="I4" s="828"/>
      <c r="J4" s="828"/>
      <c r="K4" s="828"/>
      <c r="L4" s="776"/>
      <c r="M4" s="828"/>
      <c r="N4" s="828"/>
      <c r="O4" s="828"/>
      <c r="P4" s="828"/>
      <c r="Q4" s="828"/>
      <c r="R4" s="829"/>
      <c r="S4" s="63"/>
    </row>
    <row r="5" spans="1:19" ht="13.5" customHeight="1">
      <c r="A5" s="277"/>
      <c r="B5" s="277"/>
      <c r="C5" s="282"/>
      <c r="D5" s="277"/>
      <c r="E5" s="75"/>
      <c r="F5" s="75"/>
      <c r="G5" s="75"/>
      <c r="H5" s="75"/>
      <c r="I5" s="277"/>
      <c r="J5" s="75"/>
      <c r="K5" s="75"/>
      <c r="L5" s="277"/>
      <c r="M5" s="75"/>
      <c r="N5" s="75"/>
      <c r="O5" s="75"/>
      <c r="P5" s="75"/>
      <c r="Q5" s="75"/>
      <c r="R5" s="75"/>
      <c r="S5" s="63"/>
    </row>
    <row r="6" spans="1:19" ht="13.5" customHeight="1">
      <c r="A6" s="276" t="s">
        <v>519</v>
      </c>
      <c r="B6" s="444" t="s">
        <v>520</v>
      </c>
      <c r="C6" s="288">
        <v>1</v>
      </c>
      <c r="D6" s="289">
        <v>73160</v>
      </c>
      <c r="E6" s="289">
        <v>1564</v>
      </c>
      <c r="F6" s="289">
        <v>619</v>
      </c>
      <c r="G6" s="289">
        <v>41333</v>
      </c>
      <c r="H6" s="289">
        <v>898</v>
      </c>
      <c r="I6" s="289">
        <v>25953</v>
      </c>
      <c r="J6" s="289">
        <v>1800</v>
      </c>
      <c r="K6" s="289">
        <v>992</v>
      </c>
      <c r="L6" s="289">
        <v>73160</v>
      </c>
      <c r="M6" s="289">
        <v>10741</v>
      </c>
      <c r="N6" s="289">
        <v>7518</v>
      </c>
      <c r="O6" s="289">
        <v>52036</v>
      </c>
      <c r="P6" s="289">
        <v>547</v>
      </c>
      <c r="Q6" s="289">
        <v>2317</v>
      </c>
      <c r="R6" s="289" t="s">
        <v>81</v>
      </c>
      <c r="S6" s="63"/>
    </row>
    <row r="7" spans="1:19" s="30" customFormat="1" ht="13.5" customHeight="1">
      <c r="A7" s="276"/>
      <c r="B7" s="444">
        <v>2</v>
      </c>
      <c r="C7" s="291">
        <v>1</v>
      </c>
      <c r="D7" s="295">
        <v>69770</v>
      </c>
      <c r="E7" s="295">
        <v>1227</v>
      </c>
      <c r="F7" s="295">
        <v>612</v>
      </c>
      <c r="G7" s="295">
        <v>38759</v>
      </c>
      <c r="H7" s="295">
        <v>833</v>
      </c>
      <c r="I7" s="295">
        <v>24999</v>
      </c>
      <c r="J7" s="295">
        <v>754</v>
      </c>
      <c r="K7" s="295">
        <v>2587</v>
      </c>
      <c r="L7" s="295">
        <v>69770</v>
      </c>
      <c r="M7" s="295">
        <v>10216</v>
      </c>
      <c r="N7" s="295">
        <v>7278</v>
      </c>
      <c r="O7" s="295">
        <v>49254</v>
      </c>
      <c r="P7" s="295">
        <v>643</v>
      </c>
      <c r="Q7" s="295">
        <v>2378</v>
      </c>
      <c r="R7" s="289" t="s">
        <v>81</v>
      </c>
      <c r="S7" s="64"/>
    </row>
    <row r="8" spans="1:19" s="30" customFormat="1" ht="13.5" customHeight="1">
      <c r="A8" s="276"/>
      <c r="B8" s="444">
        <v>3</v>
      </c>
      <c r="C8" s="294">
        <v>1</v>
      </c>
      <c r="D8" s="295">
        <v>65502</v>
      </c>
      <c r="E8" s="295">
        <v>1274</v>
      </c>
      <c r="F8" s="295">
        <v>602</v>
      </c>
      <c r="G8" s="295">
        <v>35646</v>
      </c>
      <c r="H8" s="295">
        <v>726</v>
      </c>
      <c r="I8" s="295">
        <v>24348</v>
      </c>
      <c r="J8" s="295">
        <v>2229</v>
      </c>
      <c r="K8" s="295">
        <v>675</v>
      </c>
      <c r="L8" s="295">
        <v>65502</v>
      </c>
      <c r="M8" s="295">
        <v>9678</v>
      </c>
      <c r="N8" s="295">
        <v>7095</v>
      </c>
      <c r="O8" s="295">
        <v>45844</v>
      </c>
      <c r="P8" s="295">
        <v>555</v>
      </c>
      <c r="Q8" s="295">
        <v>2329</v>
      </c>
      <c r="R8" s="292" t="s">
        <v>81</v>
      </c>
      <c r="S8" s="64"/>
    </row>
    <row r="9" spans="1:19" s="30" customFormat="1" ht="13.5" customHeight="1">
      <c r="A9" s="64"/>
      <c r="B9" s="444">
        <v>4</v>
      </c>
      <c r="C9" s="294">
        <v>1</v>
      </c>
      <c r="D9" s="295">
        <v>67166</v>
      </c>
      <c r="E9" s="295">
        <v>1698</v>
      </c>
      <c r="F9" s="295">
        <v>586</v>
      </c>
      <c r="G9" s="295">
        <v>37439</v>
      </c>
      <c r="H9" s="295">
        <v>741</v>
      </c>
      <c r="I9" s="295">
        <v>23585</v>
      </c>
      <c r="J9" s="295">
        <v>2293</v>
      </c>
      <c r="K9" s="295">
        <v>822</v>
      </c>
      <c r="L9" s="295">
        <v>67166</v>
      </c>
      <c r="M9" s="295">
        <v>9475</v>
      </c>
      <c r="N9" s="295">
        <v>6760</v>
      </c>
      <c r="O9" s="295">
        <v>47503</v>
      </c>
      <c r="P9" s="295">
        <v>547</v>
      </c>
      <c r="Q9" s="295">
        <v>2880</v>
      </c>
      <c r="R9" s="292" t="s">
        <v>81</v>
      </c>
      <c r="S9" s="64"/>
    </row>
    <row r="10" spans="1:19" s="30" customFormat="1" ht="13.5" customHeight="1">
      <c r="A10" s="293"/>
      <c r="B10" s="447">
        <v>5</v>
      </c>
      <c r="C10" s="302">
        <v>1</v>
      </c>
      <c r="D10" s="302">
        <v>66345</v>
      </c>
      <c r="E10" s="302">
        <v>1387</v>
      </c>
      <c r="F10" s="302">
        <v>593</v>
      </c>
      <c r="G10" s="302">
        <v>37874</v>
      </c>
      <c r="H10" s="302">
        <v>726</v>
      </c>
      <c r="I10" s="302">
        <v>22855</v>
      </c>
      <c r="J10" s="302">
        <v>1538</v>
      </c>
      <c r="K10" s="302">
        <v>1372</v>
      </c>
      <c r="L10" s="302">
        <v>66345</v>
      </c>
      <c r="M10" s="302">
        <v>9283</v>
      </c>
      <c r="N10" s="302">
        <v>6467</v>
      </c>
      <c r="O10" s="302">
        <v>47799</v>
      </c>
      <c r="P10" s="302">
        <v>599</v>
      </c>
      <c r="Q10" s="302">
        <v>2197</v>
      </c>
      <c r="R10" s="303" t="s">
        <v>81</v>
      </c>
      <c r="S10" s="64"/>
    </row>
    <row r="11" spans="1:19" s="2" customFormat="1" ht="13.5" customHeight="1">
      <c r="A11" s="448"/>
      <c r="B11" s="448"/>
      <c r="C11" s="544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61"/>
    </row>
  </sheetData>
  <mergeCells count="17">
    <mergeCell ref="O3:O4"/>
    <mergeCell ref="P3:P4"/>
    <mergeCell ref="Q3:Q4"/>
    <mergeCell ref="R3:R4"/>
    <mergeCell ref="A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5"/>
  <sheetViews>
    <sheetView zoomScale="120" zoomScaleNormal="120" workbookViewId="0">
      <selection activeCell="T38" sqref="T38"/>
    </sheetView>
  </sheetViews>
  <sheetFormatPr defaultRowHeight="13"/>
  <cols>
    <col min="1" max="2" width="4.6328125" style="63" customWidth="1"/>
    <col min="3" max="20" width="5.6328125" style="63" customWidth="1"/>
    <col min="21" max="16384" width="8.7265625" style="63"/>
  </cols>
  <sheetData>
    <row r="1" spans="1:20" ht="13.5" customHeight="1">
      <c r="A1" s="275" t="s">
        <v>482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</row>
    <row r="2" spans="1:20" ht="13.5" customHeight="1">
      <c r="A2" s="275" t="s">
        <v>476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</row>
    <row r="3" spans="1:20" ht="13.5" customHeight="1" thickBot="1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</row>
    <row r="4" spans="1:20" ht="13.5" customHeight="1" thickTop="1">
      <c r="A4" s="745" t="s">
        <v>387</v>
      </c>
      <c r="B4" s="746"/>
      <c r="C4" s="748" t="s">
        <v>221</v>
      </c>
      <c r="D4" s="86" t="s">
        <v>404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 t="s">
        <v>405</v>
      </c>
      <c r="Q4" s="86"/>
      <c r="R4" s="86"/>
      <c r="S4" s="86"/>
      <c r="T4" s="87"/>
    </row>
    <row r="5" spans="1:20" ht="27" customHeight="1">
      <c r="A5" s="722"/>
      <c r="B5" s="747"/>
      <c r="C5" s="749"/>
      <c r="D5" s="393" t="s">
        <v>221</v>
      </c>
      <c r="E5" s="393" t="s">
        <v>406</v>
      </c>
      <c r="F5" s="393" t="s">
        <v>407</v>
      </c>
      <c r="G5" s="393" t="s">
        <v>408</v>
      </c>
      <c r="H5" s="393" t="s">
        <v>409</v>
      </c>
      <c r="I5" s="393" t="s">
        <v>410</v>
      </c>
      <c r="J5" s="393" t="s">
        <v>411</v>
      </c>
      <c r="K5" s="393" t="s">
        <v>412</v>
      </c>
      <c r="L5" s="393" t="s">
        <v>413</v>
      </c>
      <c r="M5" s="392" t="s">
        <v>361</v>
      </c>
      <c r="N5" s="392" t="s">
        <v>414</v>
      </c>
      <c r="O5" s="392" t="s">
        <v>343</v>
      </c>
      <c r="P5" s="393" t="s">
        <v>221</v>
      </c>
      <c r="Q5" s="393" t="s">
        <v>411</v>
      </c>
      <c r="R5" s="392" t="s">
        <v>361</v>
      </c>
      <c r="S5" s="392" t="s">
        <v>414</v>
      </c>
      <c r="T5" s="572" t="s">
        <v>343</v>
      </c>
    </row>
    <row r="6" spans="1:20" ht="13.5" customHeight="1">
      <c r="A6" s="371"/>
      <c r="B6" s="468"/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567"/>
      <c r="O6" s="567"/>
      <c r="P6" s="567"/>
      <c r="Q6" s="567"/>
      <c r="R6" s="567"/>
      <c r="S6" s="567"/>
      <c r="T6" s="567"/>
    </row>
    <row r="7" spans="1:20" s="64" customFormat="1" ht="13.5" customHeight="1">
      <c r="A7" s="276" t="s">
        <v>519</v>
      </c>
      <c r="B7" s="444" t="s">
        <v>520</v>
      </c>
      <c r="C7" s="573">
        <v>2</v>
      </c>
      <c r="D7" s="574">
        <v>2</v>
      </c>
      <c r="E7" s="574" t="s">
        <v>81</v>
      </c>
      <c r="F7" s="574" t="s">
        <v>81</v>
      </c>
      <c r="G7" s="574" t="s">
        <v>81</v>
      </c>
      <c r="H7" s="574" t="s">
        <v>81</v>
      </c>
      <c r="I7" s="574" t="s">
        <v>81</v>
      </c>
      <c r="J7" s="574" t="s">
        <v>81</v>
      </c>
      <c r="K7" s="574" t="s">
        <v>81</v>
      </c>
      <c r="L7" s="574">
        <v>1</v>
      </c>
      <c r="M7" s="574">
        <v>1</v>
      </c>
      <c r="N7" s="574" t="s">
        <v>81</v>
      </c>
      <c r="O7" s="574" t="s">
        <v>81</v>
      </c>
      <c r="P7" s="574" t="s">
        <v>81</v>
      </c>
      <c r="Q7" s="574" t="s">
        <v>81</v>
      </c>
      <c r="R7" s="574" t="s">
        <v>81</v>
      </c>
      <c r="S7" s="574" t="s">
        <v>81</v>
      </c>
      <c r="T7" s="574" t="s">
        <v>81</v>
      </c>
    </row>
    <row r="8" spans="1:20" s="64" customFormat="1" ht="13.5" customHeight="1">
      <c r="A8" s="276"/>
      <c r="B8" s="444">
        <v>2</v>
      </c>
      <c r="C8" s="575">
        <v>2</v>
      </c>
      <c r="D8" s="372">
        <v>2</v>
      </c>
      <c r="E8" s="574" t="s">
        <v>81</v>
      </c>
      <c r="F8" s="574" t="s">
        <v>81</v>
      </c>
      <c r="G8" s="574" t="s">
        <v>81</v>
      </c>
      <c r="H8" s="574" t="s">
        <v>81</v>
      </c>
      <c r="I8" s="574" t="s">
        <v>81</v>
      </c>
      <c r="J8" s="574" t="s">
        <v>81</v>
      </c>
      <c r="K8" s="574" t="s">
        <v>81</v>
      </c>
      <c r="L8" s="372">
        <v>1</v>
      </c>
      <c r="M8" s="372">
        <v>1</v>
      </c>
      <c r="N8" s="574" t="s">
        <v>81</v>
      </c>
      <c r="O8" s="574" t="s">
        <v>81</v>
      </c>
      <c r="P8" s="574" t="s">
        <v>81</v>
      </c>
      <c r="Q8" s="574" t="s">
        <v>81</v>
      </c>
      <c r="R8" s="574" t="s">
        <v>81</v>
      </c>
      <c r="S8" s="574" t="s">
        <v>81</v>
      </c>
      <c r="T8" s="574" t="s">
        <v>81</v>
      </c>
    </row>
    <row r="9" spans="1:20" s="64" customFormat="1" ht="13.5" customHeight="1">
      <c r="A9" s="276"/>
      <c r="B9" s="444">
        <v>3</v>
      </c>
      <c r="C9" s="575">
        <v>2</v>
      </c>
      <c r="D9" s="372">
        <v>2</v>
      </c>
      <c r="E9" s="574" t="s">
        <v>81</v>
      </c>
      <c r="F9" s="574" t="s">
        <v>81</v>
      </c>
      <c r="G9" s="574" t="s">
        <v>81</v>
      </c>
      <c r="H9" s="574" t="s">
        <v>81</v>
      </c>
      <c r="I9" s="574" t="s">
        <v>81</v>
      </c>
      <c r="J9" s="574" t="s">
        <v>81</v>
      </c>
      <c r="K9" s="574" t="s">
        <v>81</v>
      </c>
      <c r="L9" s="576">
        <v>1</v>
      </c>
      <c r="M9" s="576">
        <v>1</v>
      </c>
      <c r="N9" s="574" t="s">
        <v>81</v>
      </c>
      <c r="O9" s="574" t="s">
        <v>81</v>
      </c>
      <c r="P9" s="574" t="s">
        <v>81</v>
      </c>
      <c r="Q9" s="574" t="s">
        <v>81</v>
      </c>
      <c r="R9" s="574" t="s">
        <v>81</v>
      </c>
      <c r="S9" s="574" t="s">
        <v>81</v>
      </c>
      <c r="T9" s="574" t="s">
        <v>81</v>
      </c>
    </row>
    <row r="10" spans="1:20" s="64" customFormat="1" ht="13.5" customHeight="1">
      <c r="B10" s="444">
        <v>4</v>
      </c>
      <c r="C10" s="575">
        <v>2</v>
      </c>
      <c r="D10" s="372">
        <v>2</v>
      </c>
      <c r="E10" s="574" t="s">
        <v>81</v>
      </c>
      <c r="F10" s="574" t="s">
        <v>81</v>
      </c>
      <c r="G10" s="574" t="s">
        <v>81</v>
      </c>
      <c r="H10" s="574" t="s">
        <v>81</v>
      </c>
      <c r="I10" s="574" t="s">
        <v>81</v>
      </c>
      <c r="J10" s="574" t="s">
        <v>81</v>
      </c>
      <c r="K10" s="574" t="s">
        <v>81</v>
      </c>
      <c r="L10" s="576">
        <v>1</v>
      </c>
      <c r="M10" s="576">
        <v>1</v>
      </c>
      <c r="N10" s="574" t="s">
        <v>81</v>
      </c>
      <c r="O10" s="574" t="s">
        <v>81</v>
      </c>
      <c r="P10" s="574" t="s">
        <v>81</v>
      </c>
      <c r="Q10" s="574" t="s">
        <v>81</v>
      </c>
      <c r="R10" s="574" t="s">
        <v>81</v>
      </c>
      <c r="S10" s="574" t="s">
        <v>81</v>
      </c>
      <c r="T10" s="574" t="s">
        <v>81</v>
      </c>
    </row>
    <row r="11" spans="1:20" s="61" customFormat="1" ht="13.5" customHeight="1">
      <c r="A11" s="293"/>
      <c r="B11" s="447">
        <v>5</v>
      </c>
      <c r="C11" s="577">
        <v>2</v>
      </c>
      <c r="D11" s="578">
        <v>2</v>
      </c>
      <c r="E11" s="579" t="s">
        <v>81</v>
      </c>
      <c r="F11" s="579" t="s">
        <v>81</v>
      </c>
      <c r="G11" s="579" t="s">
        <v>81</v>
      </c>
      <c r="H11" s="579" t="s">
        <v>81</v>
      </c>
      <c r="I11" s="579" t="s">
        <v>81</v>
      </c>
      <c r="J11" s="579" t="s">
        <v>81</v>
      </c>
      <c r="K11" s="579" t="s">
        <v>81</v>
      </c>
      <c r="L11" s="580">
        <v>1</v>
      </c>
      <c r="M11" s="580">
        <v>1</v>
      </c>
      <c r="N11" s="579" t="s">
        <v>81</v>
      </c>
      <c r="O11" s="579" t="s">
        <v>81</v>
      </c>
      <c r="P11" s="579" t="s">
        <v>81</v>
      </c>
      <c r="Q11" s="579" t="s">
        <v>81</v>
      </c>
      <c r="R11" s="579" t="s">
        <v>81</v>
      </c>
      <c r="S11" s="579" t="s">
        <v>81</v>
      </c>
      <c r="T11" s="579" t="s">
        <v>81</v>
      </c>
    </row>
    <row r="12" spans="1:20" ht="13.5" customHeight="1">
      <c r="A12" s="448"/>
      <c r="B12" s="449"/>
      <c r="C12" s="570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</row>
    <row r="13" spans="1:20" ht="13.5" customHeight="1">
      <c r="A13" s="63" t="s">
        <v>477</v>
      </c>
      <c r="B13" s="473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</row>
    <row r="14" spans="1:20" ht="13.5" customHeight="1">
      <c r="A14" s="473" t="s">
        <v>524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</row>
    <row r="15" spans="1:20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</sheetData>
  <mergeCells count="2">
    <mergeCell ref="A4:B5"/>
    <mergeCell ref="C4:C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zoomScaleNormal="100" workbookViewId="0">
      <selection sqref="A1:XFD1048576"/>
    </sheetView>
  </sheetViews>
  <sheetFormatPr defaultColWidth="9" defaultRowHeight="13"/>
  <cols>
    <col min="1" max="1" width="5.90625" style="89" customWidth="1"/>
    <col min="2" max="2" width="2.453125" style="89" customWidth="1"/>
    <col min="3" max="3" width="10" style="89" customWidth="1"/>
    <col min="4" max="13" width="10.6328125" style="140" customWidth="1"/>
    <col min="14" max="16384" width="9" style="89"/>
  </cols>
  <sheetData>
    <row r="1" spans="1:14">
      <c r="A1" s="123" t="s">
        <v>164</v>
      </c>
      <c r="B1" s="107"/>
      <c r="C1" s="124"/>
      <c r="D1" s="125"/>
      <c r="E1" s="125"/>
      <c r="F1" s="125"/>
      <c r="G1" s="123"/>
      <c r="H1" s="125"/>
      <c r="I1" s="125"/>
      <c r="J1" s="125"/>
      <c r="K1" s="125"/>
      <c r="L1" s="125"/>
      <c r="M1" s="126"/>
    </row>
    <row r="2" spans="1:14" ht="13.5" thickBot="1">
      <c r="A2" s="107"/>
      <c r="B2" s="107"/>
      <c r="C2" s="124"/>
      <c r="D2" s="125"/>
      <c r="E2" s="125"/>
      <c r="F2" s="125"/>
      <c r="G2" s="125"/>
      <c r="H2" s="125"/>
      <c r="I2" s="125"/>
      <c r="J2" s="125"/>
      <c r="K2" s="125"/>
      <c r="L2" s="630" t="s">
        <v>484</v>
      </c>
      <c r="M2" s="631"/>
    </row>
    <row r="3" spans="1:14" ht="14.25" customHeight="1" thickTop="1">
      <c r="A3" s="636" t="s">
        <v>165</v>
      </c>
      <c r="B3" s="636"/>
      <c r="C3" s="637"/>
      <c r="D3" s="632" t="s">
        <v>166</v>
      </c>
      <c r="E3" s="621"/>
      <c r="F3" s="621"/>
      <c r="G3" s="621"/>
      <c r="H3" s="621"/>
      <c r="I3" s="621"/>
      <c r="J3" s="621"/>
      <c r="K3" s="621"/>
      <c r="L3" s="621"/>
      <c r="M3" s="621"/>
    </row>
    <row r="4" spans="1:14">
      <c r="A4" s="638"/>
      <c r="B4" s="638"/>
      <c r="C4" s="639"/>
      <c r="D4" s="625" t="s">
        <v>167</v>
      </c>
      <c r="E4" s="626" t="s">
        <v>168</v>
      </c>
      <c r="F4" s="624" t="s">
        <v>169</v>
      </c>
      <c r="G4" s="625" t="s">
        <v>170</v>
      </c>
      <c r="H4" s="625" t="s">
        <v>171</v>
      </c>
      <c r="I4" s="625" t="s">
        <v>172</v>
      </c>
      <c r="J4" s="625" t="s">
        <v>173</v>
      </c>
      <c r="K4" s="625" t="s">
        <v>174</v>
      </c>
      <c r="L4" s="625" t="s">
        <v>175</v>
      </c>
      <c r="M4" s="633" t="s">
        <v>176</v>
      </c>
    </row>
    <row r="5" spans="1:14">
      <c r="A5" s="638"/>
      <c r="B5" s="638"/>
      <c r="C5" s="639"/>
      <c r="D5" s="625"/>
      <c r="E5" s="627"/>
      <c r="F5" s="625"/>
      <c r="G5" s="625"/>
      <c r="H5" s="625"/>
      <c r="I5" s="625"/>
      <c r="J5" s="625"/>
      <c r="K5" s="625"/>
      <c r="L5" s="625"/>
      <c r="M5" s="633"/>
    </row>
    <row r="6" spans="1:14" ht="7.5" customHeight="1">
      <c r="A6" s="127"/>
      <c r="B6" s="127"/>
      <c r="C6" s="127"/>
      <c r="D6" s="128"/>
      <c r="E6" s="125"/>
      <c r="F6" s="125"/>
      <c r="G6" s="125"/>
      <c r="H6" s="125"/>
      <c r="I6" s="125"/>
      <c r="J6" s="125"/>
      <c r="K6" s="125"/>
      <c r="L6" s="125"/>
      <c r="M6" s="125"/>
    </row>
    <row r="7" spans="1:14" s="111" customFormat="1">
      <c r="A7" s="108" t="s">
        <v>177</v>
      </c>
      <c r="B7" s="634" t="s">
        <v>485</v>
      </c>
      <c r="C7" s="635"/>
      <c r="D7" s="109">
        <v>15285</v>
      </c>
      <c r="E7" s="109">
        <v>256</v>
      </c>
      <c r="F7" s="109">
        <v>498</v>
      </c>
      <c r="G7" s="109">
        <v>4017</v>
      </c>
      <c r="H7" s="109">
        <v>5907</v>
      </c>
      <c r="I7" s="109">
        <v>2177</v>
      </c>
      <c r="J7" s="109">
        <v>826</v>
      </c>
      <c r="K7" s="109">
        <v>554</v>
      </c>
      <c r="L7" s="109">
        <v>380</v>
      </c>
      <c r="M7" s="129">
        <v>670</v>
      </c>
      <c r="N7" s="110"/>
    </row>
    <row r="8" spans="1:14" ht="16.5" customHeight="1">
      <c r="A8" s="127"/>
      <c r="B8" s="127"/>
      <c r="C8" s="127"/>
      <c r="D8" s="112"/>
      <c r="E8" s="113"/>
      <c r="F8" s="114"/>
      <c r="G8" s="113"/>
      <c r="H8" s="113"/>
      <c r="I8" s="113"/>
      <c r="J8" s="113"/>
      <c r="K8" s="113"/>
      <c r="L8" s="113"/>
      <c r="M8" s="113"/>
    </row>
    <row r="9" spans="1:14" ht="16.5" customHeight="1">
      <c r="A9" s="90">
        <v>201</v>
      </c>
      <c r="B9" s="628" t="s">
        <v>61</v>
      </c>
      <c r="C9" s="629"/>
      <c r="D9" s="115">
        <v>1694</v>
      </c>
      <c r="E9" s="115">
        <v>11</v>
      </c>
      <c r="F9" s="115">
        <v>61</v>
      </c>
      <c r="G9" s="115">
        <v>487</v>
      </c>
      <c r="H9" s="115">
        <v>618</v>
      </c>
      <c r="I9" s="115">
        <v>230</v>
      </c>
      <c r="J9" s="115">
        <v>93</v>
      </c>
      <c r="K9" s="115">
        <v>63</v>
      </c>
      <c r="L9" s="115">
        <v>51</v>
      </c>
      <c r="M9" s="116">
        <v>80</v>
      </c>
    </row>
    <row r="10" spans="1:14" ht="16.5" customHeight="1">
      <c r="A10" s="90">
        <v>202</v>
      </c>
      <c r="B10" s="628" t="s">
        <v>62</v>
      </c>
      <c r="C10" s="629"/>
      <c r="D10" s="115">
        <v>1128</v>
      </c>
      <c r="E10" s="115">
        <v>15</v>
      </c>
      <c r="F10" s="115">
        <v>30</v>
      </c>
      <c r="G10" s="115">
        <v>347</v>
      </c>
      <c r="H10" s="115">
        <v>448</v>
      </c>
      <c r="I10" s="115">
        <v>145</v>
      </c>
      <c r="J10" s="115">
        <v>50</v>
      </c>
      <c r="K10" s="115">
        <v>32</v>
      </c>
      <c r="L10" s="115">
        <v>31</v>
      </c>
      <c r="M10" s="117">
        <v>30</v>
      </c>
    </row>
    <row r="11" spans="1:14" ht="16.5" customHeight="1">
      <c r="A11" s="90">
        <v>203</v>
      </c>
      <c r="B11" s="628" t="s">
        <v>178</v>
      </c>
      <c r="C11" s="629"/>
      <c r="D11" s="115">
        <v>2686</v>
      </c>
      <c r="E11" s="115">
        <v>48</v>
      </c>
      <c r="F11" s="115">
        <v>186</v>
      </c>
      <c r="G11" s="115">
        <v>653</v>
      </c>
      <c r="H11" s="115">
        <v>997</v>
      </c>
      <c r="I11" s="115">
        <v>348</v>
      </c>
      <c r="J11" s="115">
        <v>127</v>
      </c>
      <c r="K11" s="115">
        <v>78</v>
      </c>
      <c r="L11" s="115">
        <v>66</v>
      </c>
      <c r="M11" s="117">
        <v>183</v>
      </c>
    </row>
    <row r="12" spans="1:14" ht="16.5" customHeight="1">
      <c r="A12" s="90">
        <v>204</v>
      </c>
      <c r="B12" s="628" t="s">
        <v>64</v>
      </c>
      <c r="C12" s="629"/>
      <c r="D12" s="115">
        <v>875</v>
      </c>
      <c r="E12" s="115">
        <v>14</v>
      </c>
      <c r="F12" s="115">
        <v>41</v>
      </c>
      <c r="G12" s="115">
        <v>291</v>
      </c>
      <c r="H12" s="115">
        <v>291</v>
      </c>
      <c r="I12" s="115">
        <v>123</v>
      </c>
      <c r="J12" s="115">
        <v>38</v>
      </c>
      <c r="K12" s="115">
        <v>28</v>
      </c>
      <c r="L12" s="115">
        <v>16</v>
      </c>
      <c r="M12" s="116">
        <v>33</v>
      </c>
    </row>
    <row r="13" spans="1:14" ht="16.5" customHeight="1">
      <c r="A13" s="90">
        <v>205</v>
      </c>
      <c r="B13" s="628" t="s">
        <v>65</v>
      </c>
      <c r="C13" s="629"/>
      <c r="D13" s="115">
        <v>883</v>
      </c>
      <c r="E13" s="115">
        <v>16</v>
      </c>
      <c r="F13" s="115">
        <v>29</v>
      </c>
      <c r="G13" s="115">
        <v>256</v>
      </c>
      <c r="H13" s="115">
        <v>329</v>
      </c>
      <c r="I13" s="115">
        <v>98</v>
      </c>
      <c r="J13" s="115">
        <v>47</v>
      </c>
      <c r="K13" s="115">
        <v>31</v>
      </c>
      <c r="L13" s="115">
        <v>26</v>
      </c>
      <c r="M13" s="116">
        <v>51</v>
      </c>
    </row>
    <row r="14" spans="1:14" ht="16.5" customHeight="1">
      <c r="A14" s="90">
        <v>206</v>
      </c>
      <c r="B14" s="628" t="s">
        <v>66</v>
      </c>
      <c r="C14" s="629"/>
      <c r="D14" s="115">
        <v>1696</v>
      </c>
      <c r="E14" s="115">
        <v>24</v>
      </c>
      <c r="F14" s="115">
        <v>25</v>
      </c>
      <c r="G14" s="115">
        <v>337</v>
      </c>
      <c r="H14" s="115">
        <v>660</v>
      </c>
      <c r="I14" s="115">
        <v>324</v>
      </c>
      <c r="J14" s="115">
        <v>128</v>
      </c>
      <c r="K14" s="115">
        <v>103</v>
      </c>
      <c r="L14" s="115">
        <v>44</v>
      </c>
      <c r="M14" s="117">
        <v>51</v>
      </c>
    </row>
    <row r="15" spans="1:14" ht="16.5" customHeight="1">
      <c r="A15" s="90">
        <v>207</v>
      </c>
      <c r="B15" s="628" t="s">
        <v>67</v>
      </c>
      <c r="C15" s="629"/>
      <c r="D15" s="115">
        <v>256</v>
      </c>
      <c r="E15" s="115">
        <v>5</v>
      </c>
      <c r="F15" s="115">
        <v>10</v>
      </c>
      <c r="G15" s="115">
        <v>97</v>
      </c>
      <c r="H15" s="115">
        <v>79</v>
      </c>
      <c r="I15" s="115">
        <v>34</v>
      </c>
      <c r="J15" s="115">
        <v>7</v>
      </c>
      <c r="K15" s="115">
        <v>9</v>
      </c>
      <c r="L15" s="115">
        <v>5</v>
      </c>
      <c r="M15" s="117">
        <v>10</v>
      </c>
    </row>
    <row r="16" spans="1:14" ht="16.5" customHeight="1">
      <c r="A16" s="90">
        <v>209</v>
      </c>
      <c r="B16" s="628" t="s">
        <v>68</v>
      </c>
      <c r="C16" s="629"/>
      <c r="D16" s="115">
        <v>1879</v>
      </c>
      <c r="E16" s="115">
        <v>29</v>
      </c>
      <c r="F16" s="115">
        <v>30</v>
      </c>
      <c r="G16" s="115">
        <v>679</v>
      </c>
      <c r="H16" s="115">
        <v>837</v>
      </c>
      <c r="I16" s="115">
        <v>165</v>
      </c>
      <c r="J16" s="115">
        <v>43</v>
      </c>
      <c r="K16" s="115">
        <v>24</v>
      </c>
      <c r="L16" s="115">
        <v>32</v>
      </c>
      <c r="M16" s="117">
        <v>40</v>
      </c>
    </row>
    <row r="17" spans="1:13" ht="12.75" customHeight="1">
      <c r="A17" s="90"/>
      <c r="B17" s="130"/>
      <c r="C17" s="131"/>
      <c r="D17" s="118"/>
      <c r="E17" s="117"/>
      <c r="F17" s="117"/>
      <c r="G17" s="116"/>
      <c r="H17" s="116"/>
      <c r="I17" s="116"/>
      <c r="J17" s="116"/>
      <c r="K17" s="116"/>
      <c r="L17" s="116"/>
      <c r="M17" s="116"/>
    </row>
    <row r="18" spans="1:13" ht="16.5" customHeight="1">
      <c r="A18" s="90">
        <v>343</v>
      </c>
      <c r="B18" s="628" t="s">
        <v>69</v>
      </c>
      <c r="C18" s="629"/>
      <c r="D18" s="115">
        <v>1311</v>
      </c>
      <c r="E18" s="115">
        <v>36</v>
      </c>
      <c r="F18" s="115">
        <v>21</v>
      </c>
      <c r="G18" s="115">
        <v>156</v>
      </c>
      <c r="H18" s="115">
        <v>522</v>
      </c>
      <c r="I18" s="115">
        <v>291</v>
      </c>
      <c r="J18" s="115">
        <v>131</v>
      </c>
      <c r="K18" s="115">
        <v>72</v>
      </c>
      <c r="L18" s="115">
        <v>33</v>
      </c>
      <c r="M18" s="116">
        <v>49</v>
      </c>
    </row>
    <row r="19" spans="1:13" ht="12.75" customHeight="1">
      <c r="A19" s="90"/>
      <c r="B19" s="130"/>
      <c r="C19" s="132"/>
      <c r="D19" s="119"/>
      <c r="E19" s="58"/>
      <c r="F19" s="58"/>
      <c r="G19" s="58"/>
      <c r="H19" s="58"/>
      <c r="I19" s="58"/>
      <c r="J19" s="58"/>
      <c r="K19" s="120"/>
      <c r="L19" s="120"/>
      <c r="M19" s="120"/>
    </row>
    <row r="20" spans="1:13" ht="16.5" customHeight="1">
      <c r="A20" s="90">
        <v>386</v>
      </c>
      <c r="B20" s="628" t="s">
        <v>70</v>
      </c>
      <c r="C20" s="629"/>
      <c r="D20" s="115">
        <v>433</v>
      </c>
      <c r="E20" s="115">
        <v>8</v>
      </c>
      <c r="F20" s="115">
        <v>18</v>
      </c>
      <c r="G20" s="115">
        <v>52</v>
      </c>
      <c r="H20" s="115">
        <v>158</v>
      </c>
      <c r="I20" s="115">
        <v>97</v>
      </c>
      <c r="J20" s="115">
        <v>35</v>
      </c>
      <c r="K20" s="115">
        <v>27</v>
      </c>
      <c r="L20" s="115">
        <v>8</v>
      </c>
      <c r="M20" s="121">
        <v>30</v>
      </c>
    </row>
    <row r="21" spans="1:13" ht="12.75" customHeight="1">
      <c r="A21" s="90"/>
      <c r="B21" s="130"/>
      <c r="C21" s="132"/>
      <c r="D21" s="119"/>
      <c r="E21" s="58"/>
      <c r="F21" s="58"/>
      <c r="G21" s="58"/>
      <c r="H21" s="58"/>
      <c r="I21" s="58"/>
      <c r="J21" s="58"/>
      <c r="K21" s="120"/>
      <c r="L21" s="120"/>
      <c r="M21" s="120"/>
    </row>
    <row r="22" spans="1:13" ht="16.5" customHeight="1">
      <c r="A22" s="90">
        <v>441</v>
      </c>
      <c r="B22" s="628" t="s">
        <v>71</v>
      </c>
      <c r="C22" s="629"/>
      <c r="D22" s="115">
        <v>137</v>
      </c>
      <c r="E22" s="115">
        <v>2</v>
      </c>
      <c r="F22" s="115">
        <v>4</v>
      </c>
      <c r="G22" s="115">
        <v>33</v>
      </c>
      <c r="H22" s="115">
        <v>56</v>
      </c>
      <c r="I22" s="115">
        <v>21</v>
      </c>
      <c r="J22" s="115">
        <v>7</v>
      </c>
      <c r="K22" s="115">
        <v>5</v>
      </c>
      <c r="L22" s="115">
        <v>4</v>
      </c>
      <c r="M22" s="122">
        <v>5</v>
      </c>
    </row>
    <row r="23" spans="1:13" ht="16.5" customHeight="1">
      <c r="A23" s="90">
        <v>448</v>
      </c>
      <c r="B23" s="628" t="s">
        <v>72</v>
      </c>
      <c r="C23" s="629"/>
      <c r="D23" s="115">
        <v>252</v>
      </c>
      <c r="E23" s="115">
        <v>2</v>
      </c>
      <c r="F23" s="115">
        <v>2</v>
      </c>
      <c r="G23" s="115">
        <v>98</v>
      </c>
      <c r="H23" s="115">
        <v>96</v>
      </c>
      <c r="I23" s="115">
        <v>24</v>
      </c>
      <c r="J23" s="115">
        <v>5</v>
      </c>
      <c r="K23" s="115">
        <v>10</v>
      </c>
      <c r="L23" s="115">
        <v>5</v>
      </c>
      <c r="M23" s="120">
        <v>10</v>
      </c>
    </row>
    <row r="24" spans="1:13" ht="16.5" customHeight="1">
      <c r="A24" s="90">
        <v>449</v>
      </c>
      <c r="B24" s="628" t="s">
        <v>73</v>
      </c>
      <c r="C24" s="629"/>
      <c r="D24" s="115">
        <v>993</v>
      </c>
      <c r="E24" s="115">
        <v>18</v>
      </c>
      <c r="F24" s="115">
        <v>29</v>
      </c>
      <c r="G24" s="115">
        <v>251</v>
      </c>
      <c r="H24" s="115">
        <v>419</v>
      </c>
      <c r="I24" s="115">
        <v>133</v>
      </c>
      <c r="J24" s="115">
        <v>57</v>
      </c>
      <c r="K24" s="115">
        <v>26</v>
      </c>
      <c r="L24" s="115">
        <v>23</v>
      </c>
      <c r="M24" s="120">
        <v>37</v>
      </c>
    </row>
    <row r="25" spans="1:13" ht="12.75" customHeight="1">
      <c r="A25" s="90"/>
      <c r="B25" s="130"/>
      <c r="C25" s="132"/>
      <c r="D25" s="119"/>
      <c r="E25" s="58"/>
      <c r="F25" s="58"/>
      <c r="G25" s="58"/>
      <c r="H25" s="58"/>
      <c r="I25" s="58"/>
      <c r="J25" s="58"/>
      <c r="K25" s="120"/>
      <c r="L25" s="120"/>
      <c r="M25" s="120"/>
    </row>
    <row r="26" spans="1:13" ht="16.5" customHeight="1">
      <c r="A26" s="90">
        <v>501</v>
      </c>
      <c r="B26" s="628" t="s">
        <v>74</v>
      </c>
      <c r="C26" s="629"/>
      <c r="D26" s="115">
        <v>313</v>
      </c>
      <c r="E26" s="115">
        <v>4</v>
      </c>
      <c r="F26" s="115">
        <v>4</v>
      </c>
      <c r="G26" s="115">
        <v>84</v>
      </c>
      <c r="H26" s="115">
        <v>118</v>
      </c>
      <c r="I26" s="115">
        <v>38</v>
      </c>
      <c r="J26" s="115">
        <v>20</v>
      </c>
      <c r="K26" s="115">
        <v>18</v>
      </c>
      <c r="L26" s="115">
        <v>10</v>
      </c>
      <c r="M26" s="122">
        <v>17</v>
      </c>
    </row>
    <row r="27" spans="1:13" ht="16.5" customHeight="1">
      <c r="A27" s="90">
        <v>505</v>
      </c>
      <c r="B27" s="628" t="s">
        <v>179</v>
      </c>
      <c r="C27" s="629"/>
      <c r="D27" s="115">
        <v>459</v>
      </c>
      <c r="E27" s="115">
        <v>3</v>
      </c>
      <c r="F27" s="115">
        <v>3</v>
      </c>
      <c r="G27" s="115">
        <v>118</v>
      </c>
      <c r="H27" s="115">
        <v>188</v>
      </c>
      <c r="I27" s="115">
        <v>75</v>
      </c>
      <c r="J27" s="115">
        <v>25</v>
      </c>
      <c r="K27" s="115">
        <v>16</v>
      </c>
      <c r="L27" s="115">
        <v>13</v>
      </c>
      <c r="M27" s="120">
        <v>18</v>
      </c>
    </row>
    <row r="28" spans="1:13" ht="12.75" customHeight="1">
      <c r="A28" s="90"/>
      <c r="B28" s="130"/>
      <c r="C28" s="132"/>
      <c r="D28" s="119"/>
      <c r="E28" s="58"/>
      <c r="F28" s="58"/>
      <c r="G28" s="58"/>
      <c r="H28" s="58"/>
      <c r="I28" s="58"/>
      <c r="J28" s="58"/>
      <c r="K28" s="116"/>
      <c r="L28" s="116"/>
      <c r="M28" s="120"/>
    </row>
    <row r="29" spans="1:13" ht="16.5" customHeight="1">
      <c r="A29" s="90">
        <v>525</v>
      </c>
      <c r="B29" s="628" t="s">
        <v>76</v>
      </c>
      <c r="C29" s="629"/>
      <c r="D29" s="115">
        <v>61</v>
      </c>
      <c r="E29" s="115">
        <v>2</v>
      </c>
      <c r="F29" s="115" t="s">
        <v>81</v>
      </c>
      <c r="G29" s="115">
        <v>7</v>
      </c>
      <c r="H29" s="115">
        <v>23</v>
      </c>
      <c r="I29" s="115">
        <v>8</v>
      </c>
      <c r="J29" s="115">
        <v>4</v>
      </c>
      <c r="K29" s="115">
        <v>7</v>
      </c>
      <c r="L29" s="115">
        <v>8</v>
      </c>
      <c r="M29" s="122">
        <v>2</v>
      </c>
    </row>
    <row r="30" spans="1:13" ht="16.5" customHeight="1">
      <c r="A30" s="90">
        <v>526</v>
      </c>
      <c r="B30" s="628" t="s">
        <v>77</v>
      </c>
      <c r="C30" s="629"/>
      <c r="D30" s="115">
        <v>26</v>
      </c>
      <c r="E30" s="115">
        <v>5</v>
      </c>
      <c r="F30" s="115">
        <v>2</v>
      </c>
      <c r="G30" s="115">
        <v>4</v>
      </c>
      <c r="H30" s="115">
        <v>7</v>
      </c>
      <c r="I30" s="115">
        <v>3</v>
      </c>
      <c r="J30" s="115">
        <v>4</v>
      </c>
      <c r="K30" s="115">
        <v>1</v>
      </c>
      <c r="L30" s="115" t="s">
        <v>81</v>
      </c>
      <c r="M30" s="115" t="s">
        <v>81</v>
      </c>
    </row>
    <row r="31" spans="1:13" ht="16.5" customHeight="1">
      <c r="A31" s="90">
        <v>527</v>
      </c>
      <c r="B31" s="628" t="s">
        <v>80</v>
      </c>
      <c r="C31" s="629"/>
      <c r="D31" s="115">
        <v>18</v>
      </c>
      <c r="E31" s="115">
        <v>12</v>
      </c>
      <c r="F31" s="115" t="s">
        <v>81</v>
      </c>
      <c r="G31" s="115">
        <v>1</v>
      </c>
      <c r="H31" s="115">
        <v>4</v>
      </c>
      <c r="I31" s="115">
        <v>1</v>
      </c>
      <c r="J31" s="115" t="s">
        <v>81</v>
      </c>
      <c r="K31" s="115" t="s">
        <v>81</v>
      </c>
      <c r="L31" s="115" t="s">
        <v>81</v>
      </c>
      <c r="M31" s="115" t="s">
        <v>81</v>
      </c>
    </row>
    <row r="32" spans="1:13" ht="16.5" customHeight="1">
      <c r="A32" s="92">
        <v>528</v>
      </c>
      <c r="B32" s="628" t="s">
        <v>82</v>
      </c>
      <c r="C32" s="629"/>
      <c r="D32" s="115">
        <v>185</v>
      </c>
      <c r="E32" s="115">
        <v>2</v>
      </c>
      <c r="F32" s="115">
        <v>3</v>
      </c>
      <c r="G32" s="115">
        <v>66</v>
      </c>
      <c r="H32" s="115">
        <v>57</v>
      </c>
      <c r="I32" s="115">
        <v>19</v>
      </c>
      <c r="J32" s="115">
        <v>5</v>
      </c>
      <c r="K32" s="115">
        <v>4</v>
      </c>
      <c r="L32" s="115">
        <v>5</v>
      </c>
      <c r="M32" s="120">
        <v>24</v>
      </c>
    </row>
    <row r="33" spans="1:13" ht="12.75" customHeight="1">
      <c r="A33" s="133"/>
      <c r="B33" s="133"/>
      <c r="C33" s="134"/>
      <c r="D33" s="135"/>
      <c r="E33" s="136"/>
      <c r="F33" s="136"/>
      <c r="G33" s="136"/>
      <c r="H33" s="136"/>
      <c r="I33" s="136"/>
      <c r="J33" s="136"/>
      <c r="K33" s="137"/>
      <c r="L33" s="137"/>
      <c r="M33" s="137"/>
    </row>
    <row r="34" spans="1:13" s="138" customFormat="1" ht="20.25" customHeight="1">
      <c r="A34" s="640" t="s">
        <v>180</v>
      </c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  <c r="M34" s="640"/>
    </row>
    <row r="35" spans="1:13">
      <c r="D35" s="139"/>
      <c r="E35" s="139"/>
      <c r="F35" s="139"/>
      <c r="G35" s="139"/>
      <c r="H35" s="139"/>
      <c r="I35" s="139"/>
      <c r="J35" s="139"/>
    </row>
    <row r="36" spans="1:13">
      <c r="D36" s="139"/>
      <c r="E36" s="139"/>
      <c r="F36" s="139"/>
      <c r="G36" s="139"/>
      <c r="H36" s="139"/>
      <c r="I36" s="139"/>
      <c r="J36" s="139"/>
    </row>
    <row r="37" spans="1:13">
      <c r="D37" s="139"/>
      <c r="E37" s="139"/>
      <c r="F37" s="139"/>
      <c r="G37" s="139"/>
      <c r="H37" s="139"/>
      <c r="I37" s="139"/>
      <c r="J37" s="139"/>
    </row>
    <row r="38" spans="1:13">
      <c r="D38" s="139"/>
      <c r="E38" s="139"/>
      <c r="F38" s="139"/>
      <c r="G38" s="139"/>
      <c r="H38" s="139"/>
      <c r="I38" s="139"/>
      <c r="J38" s="139"/>
    </row>
    <row r="39" spans="1:13">
      <c r="D39" s="139"/>
      <c r="E39" s="139"/>
      <c r="F39" s="139"/>
      <c r="G39" s="139"/>
      <c r="H39" s="139"/>
      <c r="I39" s="139"/>
      <c r="J39" s="139"/>
    </row>
  </sheetData>
  <mergeCells count="34">
    <mergeCell ref="B26:C26"/>
    <mergeCell ref="B32:C32"/>
    <mergeCell ref="A34:M34"/>
    <mergeCell ref="B16:C16"/>
    <mergeCell ref="B18:C18"/>
    <mergeCell ref="B20:C20"/>
    <mergeCell ref="B22:C22"/>
    <mergeCell ref="B24:C24"/>
    <mergeCell ref="B30:C30"/>
    <mergeCell ref="B27:C27"/>
    <mergeCell ref="B29:C29"/>
    <mergeCell ref="B31:C31"/>
    <mergeCell ref="B23:C23"/>
    <mergeCell ref="L2:M2"/>
    <mergeCell ref="D3:M3"/>
    <mergeCell ref="B10:C10"/>
    <mergeCell ref="B12:C12"/>
    <mergeCell ref="B14:C14"/>
    <mergeCell ref="M4:M5"/>
    <mergeCell ref="B7:C7"/>
    <mergeCell ref="J4:J5"/>
    <mergeCell ref="D4:D5"/>
    <mergeCell ref="I4:I5"/>
    <mergeCell ref="B11:C11"/>
    <mergeCell ref="H4:H5"/>
    <mergeCell ref="G4:G5"/>
    <mergeCell ref="L4:L5"/>
    <mergeCell ref="A3:C5"/>
    <mergeCell ref="K4:K5"/>
    <mergeCell ref="F4:F5"/>
    <mergeCell ref="E4:E5"/>
    <mergeCell ref="B9:C9"/>
    <mergeCell ref="B13:C13"/>
    <mergeCell ref="B15:C15"/>
  </mergeCells>
  <phoneticPr fontId="10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sqref="A1:XFD1048576"/>
    </sheetView>
  </sheetViews>
  <sheetFormatPr defaultColWidth="9" defaultRowHeight="13"/>
  <cols>
    <col min="1" max="1" width="5.6328125" style="89" customWidth="1"/>
    <col min="2" max="2" width="2.453125" style="89" customWidth="1"/>
    <col min="3" max="3" width="9.26953125" style="89" customWidth="1"/>
    <col min="4" max="4" width="11.6328125" style="89" customWidth="1"/>
    <col min="5" max="5" width="11.36328125" style="89" customWidth="1"/>
    <col min="6" max="6" width="11.7265625" style="89" customWidth="1"/>
    <col min="7" max="8" width="11.453125" style="89" customWidth="1"/>
    <col min="9" max="9" width="11.6328125" style="89" customWidth="1"/>
    <col min="10" max="10" width="11.7265625" style="89" customWidth="1"/>
    <col min="11" max="13" width="11.6328125" style="89" customWidth="1"/>
    <col min="14" max="14" width="12.453125" style="89" customWidth="1"/>
    <col min="15" max="15" width="11.6328125" style="89" customWidth="1"/>
    <col min="16" max="16" width="8" style="89" customWidth="1"/>
    <col min="17" max="16384" width="9" style="89"/>
  </cols>
  <sheetData>
    <row r="1" spans="1:16">
      <c r="A1" s="158" t="s">
        <v>181</v>
      </c>
      <c r="B1" s="158"/>
      <c r="C1" s="141"/>
      <c r="D1" s="127"/>
      <c r="E1" s="127"/>
      <c r="F1" s="158"/>
      <c r="G1" s="127"/>
      <c r="H1" s="127"/>
      <c r="I1" s="127"/>
      <c r="J1" s="127"/>
      <c r="K1" s="127"/>
      <c r="L1" s="127"/>
      <c r="M1" s="127"/>
      <c r="N1" s="127"/>
      <c r="P1" s="127"/>
    </row>
    <row r="2" spans="1:16" ht="13.5" thickBot="1">
      <c r="A2" s="159"/>
      <c r="B2" s="159"/>
      <c r="C2" s="141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42"/>
      <c r="P2" s="143" t="s">
        <v>486</v>
      </c>
    </row>
    <row r="3" spans="1:16" ht="13.5" thickTop="1">
      <c r="A3" s="653" t="s">
        <v>165</v>
      </c>
      <c r="B3" s="653"/>
      <c r="C3" s="654"/>
      <c r="D3" s="657" t="s">
        <v>182</v>
      </c>
      <c r="E3" s="659"/>
      <c r="F3" s="660"/>
      <c r="G3" s="643" t="s">
        <v>183</v>
      </c>
      <c r="H3" s="644"/>
      <c r="I3" s="645" t="s">
        <v>184</v>
      </c>
      <c r="J3" s="661" t="s">
        <v>185</v>
      </c>
      <c r="K3" s="661"/>
      <c r="L3" s="661"/>
      <c r="M3" s="661"/>
      <c r="N3" s="661"/>
      <c r="O3" s="662"/>
      <c r="P3" s="641" t="s">
        <v>186</v>
      </c>
    </row>
    <row r="4" spans="1:16" ht="13.5" customHeight="1">
      <c r="A4" s="655"/>
      <c r="B4" s="655"/>
      <c r="C4" s="656"/>
      <c r="D4" s="658"/>
      <c r="E4" s="656" t="s">
        <v>187</v>
      </c>
      <c r="F4" s="646" t="s">
        <v>188</v>
      </c>
      <c r="G4" s="646" t="s">
        <v>189</v>
      </c>
      <c r="H4" s="646" t="s">
        <v>190</v>
      </c>
      <c r="I4" s="618"/>
      <c r="J4" s="647" t="s">
        <v>191</v>
      </c>
      <c r="K4" s="648"/>
      <c r="L4" s="648"/>
      <c r="M4" s="649"/>
      <c r="N4" s="652" t="s">
        <v>440</v>
      </c>
      <c r="O4" s="652" t="s">
        <v>441</v>
      </c>
      <c r="P4" s="642"/>
    </row>
    <row r="5" spans="1:16" ht="13.5" customHeight="1">
      <c r="A5" s="655"/>
      <c r="B5" s="655"/>
      <c r="C5" s="656"/>
      <c r="D5" s="658"/>
      <c r="E5" s="656"/>
      <c r="F5" s="618"/>
      <c r="G5" s="618"/>
      <c r="H5" s="618"/>
      <c r="I5" s="618"/>
      <c r="J5" s="650" t="s">
        <v>192</v>
      </c>
      <c r="K5" s="650" t="s">
        <v>193</v>
      </c>
      <c r="L5" s="650" t="s">
        <v>194</v>
      </c>
      <c r="M5" s="160" t="s">
        <v>195</v>
      </c>
      <c r="N5" s="652"/>
      <c r="O5" s="652"/>
      <c r="P5" s="642"/>
    </row>
    <row r="6" spans="1:16">
      <c r="A6" s="655"/>
      <c r="B6" s="655"/>
      <c r="C6" s="656"/>
      <c r="D6" s="658"/>
      <c r="E6" s="656"/>
      <c r="F6" s="619"/>
      <c r="G6" s="619"/>
      <c r="H6" s="619"/>
      <c r="I6" s="619"/>
      <c r="J6" s="651"/>
      <c r="K6" s="651"/>
      <c r="L6" s="651"/>
      <c r="M6" s="161" t="s">
        <v>196</v>
      </c>
      <c r="N6" s="652"/>
      <c r="O6" s="652"/>
      <c r="P6" s="642"/>
    </row>
    <row r="7" spans="1:16" ht="7.5" customHeight="1">
      <c r="A7" s="127"/>
      <c r="B7" s="127"/>
      <c r="C7" s="127"/>
      <c r="D7" s="144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45"/>
    </row>
    <row r="8" spans="1:16" s="111" customFormat="1" ht="24.75" customHeight="1">
      <c r="A8" s="108" t="s">
        <v>177</v>
      </c>
      <c r="B8" s="634" t="s">
        <v>485</v>
      </c>
      <c r="C8" s="635"/>
      <c r="D8" s="162">
        <v>45236</v>
      </c>
      <c r="E8" s="163">
        <v>23151</v>
      </c>
      <c r="F8" s="164">
        <f>E8/D8*100</f>
        <v>51.178265098594046</v>
      </c>
      <c r="G8" s="162">
        <v>22814</v>
      </c>
      <c r="H8" s="162">
        <v>22422</v>
      </c>
      <c r="I8" s="162">
        <v>45236</v>
      </c>
      <c r="J8" s="162">
        <v>34178</v>
      </c>
      <c r="K8" s="162">
        <v>14438</v>
      </c>
      <c r="L8" s="162">
        <v>17765</v>
      </c>
      <c r="M8" s="162">
        <v>1975</v>
      </c>
      <c r="N8" s="162">
        <v>1815</v>
      </c>
      <c r="O8" s="162">
        <v>9243</v>
      </c>
      <c r="P8" s="165" t="s">
        <v>197</v>
      </c>
    </row>
    <row r="9" spans="1:16" ht="24.75" customHeight="1">
      <c r="A9" s="127"/>
      <c r="B9" s="127"/>
      <c r="C9" s="127"/>
      <c r="D9" s="146"/>
      <c r="E9" s="120"/>
      <c r="F9" s="147"/>
      <c r="G9" s="120"/>
      <c r="H9" s="120"/>
      <c r="I9" s="120"/>
      <c r="J9" s="120"/>
      <c r="K9" s="120"/>
      <c r="L9" s="120"/>
      <c r="M9" s="120"/>
      <c r="N9" s="120"/>
      <c r="O9" s="120"/>
      <c r="P9" s="148"/>
    </row>
    <row r="10" spans="1:16" ht="24.75" customHeight="1">
      <c r="A10" s="90">
        <v>201</v>
      </c>
      <c r="B10" s="628" t="s">
        <v>61</v>
      </c>
      <c r="C10" s="629"/>
      <c r="D10" s="115">
        <v>5563</v>
      </c>
      <c r="E10" s="122">
        <v>2729</v>
      </c>
      <c r="F10" s="147">
        <v>49.1</v>
      </c>
      <c r="G10" s="115">
        <v>2802</v>
      </c>
      <c r="H10" s="115">
        <v>2761</v>
      </c>
      <c r="I10" s="115">
        <v>5563</v>
      </c>
      <c r="J10" s="115">
        <v>4128</v>
      </c>
      <c r="K10" s="115">
        <v>1687</v>
      </c>
      <c r="L10" s="115">
        <v>2173</v>
      </c>
      <c r="M10" s="115">
        <v>268</v>
      </c>
      <c r="N10" s="115">
        <v>227</v>
      </c>
      <c r="O10" s="115">
        <v>1208</v>
      </c>
      <c r="P10" s="149">
        <v>201</v>
      </c>
    </row>
    <row r="11" spans="1:16" ht="24.75" customHeight="1">
      <c r="A11" s="90">
        <v>202</v>
      </c>
      <c r="B11" s="628" t="s">
        <v>62</v>
      </c>
      <c r="C11" s="629"/>
      <c r="D11" s="115">
        <v>2897</v>
      </c>
      <c r="E11" s="122">
        <v>1604</v>
      </c>
      <c r="F11" s="147">
        <f t="shared" ref="F11:F33" si="0">E11/D11*100</f>
        <v>55.367621677597512</v>
      </c>
      <c r="G11" s="115">
        <v>1488</v>
      </c>
      <c r="H11" s="115">
        <v>1409</v>
      </c>
      <c r="I11" s="115">
        <v>2897</v>
      </c>
      <c r="J11" s="115">
        <v>2258</v>
      </c>
      <c r="K11" s="115">
        <v>976</v>
      </c>
      <c r="L11" s="115">
        <v>1150</v>
      </c>
      <c r="M11" s="115">
        <v>132</v>
      </c>
      <c r="N11" s="115">
        <v>94</v>
      </c>
      <c r="O11" s="115">
        <v>545</v>
      </c>
      <c r="P11" s="149">
        <v>202</v>
      </c>
    </row>
    <row r="12" spans="1:16" ht="24.75" customHeight="1">
      <c r="A12" s="90">
        <v>203</v>
      </c>
      <c r="B12" s="628" t="s">
        <v>63</v>
      </c>
      <c r="C12" s="629"/>
      <c r="D12" s="115">
        <v>8868</v>
      </c>
      <c r="E12" s="120">
        <v>4233</v>
      </c>
      <c r="F12" s="147">
        <f t="shared" si="0"/>
        <v>47.733423545331526</v>
      </c>
      <c r="G12" s="115">
        <v>4451</v>
      </c>
      <c r="H12" s="115">
        <v>4417</v>
      </c>
      <c r="I12" s="115">
        <v>8868</v>
      </c>
      <c r="J12" s="115">
        <v>6595</v>
      </c>
      <c r="K12" s="115">
        <v>2836</v>
      </c>
      <c r="L12" s="115">
        <v>3377</v>
      </c>
      <c r="M12" s="115">
        <v>382</v>
      </c>
      <c r="N12" s="115">
        <v>374</v>
      </c>
      <c r="O12" s="115">
        <v>1899</v>
      </c>
      <c r="P12" s="149">
        <v>203</v>
      </c>
    </row>
    <row r="13" spans="1:16" ht="24.75" customHeight="1">
      <c r="A13" s="90">
        <v>204</v>
      </c>
      <c r="B13" s="628" t="s">
        <v>64</v>
      </c>
      <c r="C13" s="629"/>
      <c r="D13" s="115">
        <v>2259</v>
      </c>
      <c r="E13" s="120">
        <v>1255</v>
      </c>
      <c r="F13" s="147">
        <f t="shared" si="0"/>
        <v>55.555555555555557</v>
      </c>
      <c r="G13" s="115">
        <v>1132</v>
      </c>
      <c r="H13" s="115">
        <v>1127</v>
      </c>
      <c r="I13" s="115">
        <v>2259</v>
      </c>
      <c r="J13" s="115">
        <v>1752</v>
      </c>
      <c r="K13" s="115">
        <v>918</v>
      </c>
      <c r="L13" s="115">
        <v>736</v>
      </c>
      <c r="M13" s="115">
        <v>98</v>
      </c>
      <c r="N13" s="115">
        <v>80</v>
      </c>
      <c r="O13" s="115">
        <v>427</v>
      </c>
      <c r="P13" s="149">
        <v>204</v>
      </c>
    </row>
    <row r="14" spans="1:16" ht="24.75" customHeight="1">
      <c r="A14" s="90">
        <v>205</v>
      </c>
      <c r="B14" s="628" t="s">
        <v>65</v>
      </c>
      <c r="C14" s="629"/>
      <c r="D14" s="115">
        <v>2417</v>
      </c>
      <c r="E14" s="120">
        <v>1281</v>
      </c>
      <c r="F14" s="147">
        <f t="shared" si="0"/>
        <v>52.999586263963593</v>
      </c>
      <c r="G14" s="115">
        <v>1234</v>
      </c>
      <c r="H14" s="115">
        <v>1183</v>
      </c>
      <c r="I14" s="115">
        <v>2417</v>
      </c>
      <c r="J14" s="115">
        <v>1776</v>
      </c>
      <c r="K14" s="115">
        <v>805</v>
      </c>
      <c r="L14" s="115">
        <v>877</v>
      </c>
      <c r="M14" s="115">
        <v>94</v>
      </c>
      <c r="N14" s="115">
        <v>99</v>
      </c>
      <c r="O14" s="115">
        <v>542</v>
      </c>
      <c r="P14" s="149">
        <v>205</v>
      </c>
    </row>
    <row r="15" spans="1:16" ht="24.75" customHeight="1">
      <c r="A15" s="90">
        <v>206</v>
      </c>
      <c r="B15" s="628" t="s">
        <v>66</v>
      </c>
      <c r="C15" s="629"/>
      <c r="D15" s="115">
        <v>5643</v>
      </c>
      <c r="E15" s="120">
        <v>2734</v>
      </c>
      <c r="F15" s="147">
        <f t="shared" si="0"/>
        <v>48.449406344143185</v>
      </c>
      <c r="G15" s="115">
        <v>2792</v>
      </c>
      <c r="H15" s="115">
        <v>2851</v>
      </c>
      <c r="I15" s="115">
        <v>5643</v>
      </c>
      <c r="J15" s="115">
        <v>4303</v>
      </c>
      <c r="K15" s="115">
        <v>1733</v>
      </c>
      <c r="L15" s="115">
        <v>2353</v>
      </c>
      <c r="M15" s="115">
        <v>217</v>
      </c>
      <c r="N15" s="115">
        <v>280</v>
      </c>
      <c r="O15" s="115">
        <v>1060</v>
      </c>
      <c r="P15" s="149">
        <v>206</v>
      </c>
    </row>
    <row r="16" spans="1:16" ht="24.75" customHeight="1">
      <c r="A16" s="90">
        <v>207</v>
      </c>
      <c r="B16" s="628" t="s">
        <v>67</v>
      </c>
      <c r="C16" s="629"/>
      <c r="D16" s="115">
        <v>612</v>
      </c>
      <c r="E16" s="120">
        <v>346</v>
      </c>
      <c r="F16" s="147">
        <f t="shared" si="0"/>
        <v>56.535947712418299</v>
      </c>
      <c r="G16" s="115">
        <v>315</v>
      </c>
      <c r="H16" s="115">
        <v>297</v>
      </c>
      <c r="I16" s="115">
        <v>612</v>
      </c>
      <c r="J16" s="115">
        <v>486</v>
      </c>
      <c r="K16" s="115">
        <v>222</v>
      </c>
      <c r="L16" s="115">
        <v>230</v>
      </c>
      <c r="M16" s="115">
        <v>34</v>
      </c>
      <c r="N16" s="115">
        <v>13</v>
      </c>
      <c r="O16" s="115">
        <v>113</v>
      </c>
      <c r="P16" s="149">
        <v>207</v>
      </c>
    </row>
    <row r="17" spans="1:16" ht="24.75" customHeight="1">
      <c r="A17" s="90">
        <v>209</v>
      </c>
      <c r="B17" s="628" t="s">
        <v>68</v>
      </c>
      <c r="C17" s="629"/>
      <c r="D17" s="115">
        <v>5897</v>
      </c>
      <c r="E17" s="120">
        <v>2924</v>
      </c>
      <c r="F17" s="147">
        <f t="shared" si="0"/>
        <v>49.584534509072412</v>
      </c>
      <c r="G17" s="115">
        <v>3000</v>
      </c>
      <c r="H17" s="115">
        <v>2897</v>
      </c>
      <c r="I17" s="115">
        <v>5897</v>
      </c>
      <c r="J17" s="115">
        <v>4432</v>
      </c>
      <c r="K17" s="115">
        <v>1598</v>
      </c>
      <c r="L17" s="115">
        <v>2593</v>
      </c>
      <c r="M17" s="115">
        <v>241</v>
      </c>
      <c r="N17" s="115">
        <v>256</v>
      </c>
      <c r="O17" s="115">
        <v>1209</v>
      </c>
      <c r="P17" s="149">
        <v>209</v>
      </c>
    </row>
    <row r="18" spans="1:16" ht="24.75" customHeight="1">
      <c r="A18" s="90"/>
      <c r="B18" s="130"/>
      <c r="C18" s="132"/>
      <c r="D18" s="146"/>
      <c r="E18" s="120"/>
      <c r="F18" s="147"/>
      <c r="G18" s="120"/>
      <c r="H18" s="120"/>
      <c r="I18" s="122"/>
      <c r="J18" s="120"/>
      <c r="K18" s="120"/>
      <c r="L18" s="120"/>
      <c r="M18" s="120"/>
      <c r="N18" s="120"/>
      <c r="O18" s="120"/>
      <c r="P18" s="149" t="s">
        <v>198</v>
      </c>
    </row>
    <row r="19" spans="1:16" ht="24.75" customHeight="1">
      <c r="A19" s="90">
        <v>343</v>
      </c>
      <c r="B19" s="628" t="s">
        <v>69</v>
      </c>
      <c r="C19" s="629"/>
      <c r="D19" s="115">
        <v>3865</v>
      </c>
      <c r="E19" s="120">
        <v>1973</v>
      </c>
      <c r="F19" s="147">
        <f t="shared" si="0"/>
        <v>51.047865459249678</v>
      </c>
      <c r="G19" s="115">
        <v>1939</v>
      </c>
      <c r="H19" s="115">
        <v>1926</v>
      </c>
      <c r="I19" s="115">
        <v>3865</v>
      </c>
      <c r="J19" s="115">
        <v>2907</v>
      </c>
      <c r="K19" s="115">
        <v>1108</v>
      </c>
      <c r="L19" s="115">
        <v>1630</v>
      </c>
      <c r="M19" s="115">
        <v>169</v>
      </c>
      <c r="N19" s="115">
        <v>156</v>
      </c>
      <c r="O19" s="115">
        <v>802</v>
      </c>
      <c r="P19" s="149">
        <v>343</v>
      </c>
    </row>
    <row r="20" spans="1:16" ht="24.75" customHeight="1">
      <c r="A20" s="90"/>
      <c r="B20" s="130"/>
      <c r="C20" s="132"/>
      <c r="D20" s="146"/>
      <c r="E20" s="120"/>
      <c r="F20" s="147"/>
      <c r="G20" s="120"/>
      <c r="H20" s="120"/>
      <c r="I20" s="122"/>
      <c r="J20" s="120"/>
      <c r="K20" s="120"/>
      <c r="L20" s="120"/>
      <c r="M20" s="120"/>
      <c r="N20" s="120"/>
      <c r="O20" s="120"/>
      <c r="P20" s="149" t="s">
        <v>198</v>
      </c>
    </row>
    <row r="21" spans="1:16" ht="24.75" customHeight="1">
      <c r="A21" s="90">
        <v>386</v>
      </c>
      <c r="B21" s="628" t="s">
        <v>70</v>
      </c>
      <c r="C21" s="629"/>
      <c r="D21" s="115">
        <v>1113</v>
      </c>
      <c r="E21" s="120">
        <v>593</v>
      </c>
      <c r="F21" s="147">
        <f t="shared" si="0"/>
        <v>53.279424977538184</v>
      </c>
      <c r="G21" s="115">
        <v>554</v>
      </c>
      <c r="H21" s="115">
        <v>559</v>
      </c>
      <c r="I21" s="115">
        <v>1113</v>
      </c>
      <c r="J21" s="115">
        <v>853</v>
      </c>
      <c r="K21" s="115">
        <v>367</v>
      </c>
      <c r="L21" s="115">
        <v>451</v>
      </c>
      <c r="M21" s="115">
        <v>35</v>
      </c>
      <c r="N21" s="115">
        <v>46</v>
      </c>
      <c r="O21" s="115">
        <v>214</v>
      </c>
      <c r="P21" s="149">
        <v>386</v>
      </c>
    </row>
    <row r="22" spans="1:16" ht="24.75" customHeight="1">
      <c r="A22" s="90"/>
      <c r="B22" s="130"/>
      <c r="C22" s="132"/>
      <c r="D22" s="150"/>
      <c r="E22" s="122"/>
      <c r="F22" s="147"/>
      <c r="G22" s="122"/>
      <c r="H22" s="122"/>
      <c r="I22" s="122"/>
      <c r="J22" s="122"/>
      <c r="K22" s="122"/>
      <c r="L22" s="122"/>
      <c r="M22" s="122"/>
      <c r="N22" s="122"/>
      <c r="O22" s="122"/>
      <c r="P22" s="149" t="s">
        <v>198</v>
      </c>
    </row>
    <row r="23" spans="1:16" ht="24.75" customHeight="1">
      <c r="A23" s="90">
        <v>441</v>
      </c>
      <c r="B23" s="628" t="s">
        <v>71</v>
      </c>
      <c r="C23" s="629"/>
      <c r="D23" s="115">
        <v>323</v>
      </c>
      <c r="E23" s="120">
        <v>214</v>
      </c>
      <c r="F23" s="147">
        <f t="shared" si="0"/>
        <v>66.253869969040252</v>
      </c>
      <c r="G23" s="115">
        <v>168</v>
      </c>
      <c r="H23" s="115">
        <v>155</v>
      </c>
      <c r="I23" s="115">
        <v>323</v>
      </c>
      <c r="J23" s="115">
        <v>252</v>
      </c>
      <c r="K23" s="115">
        <v>151</v>
      </c>
      <c r="L23" s="115">
        <v>89</v>
      </c>
      <c r="M23" s="115">
        <v>12</v>
      </c>
      <c r="N23" s="115">
        <v>3</v>
      </c>
      <c r="O23" s="115">
        <v>68</v>
      </c>
      <c r="P23" s="149">
        <v>441</v>
      </c>
    </row>
    <row r="24" spans="1:16" ht="24.75" customHeight="1">
      <c r="A24" s="90">
        <v>448</v>
      </c>
      <c r="B24" s="628" t="s">
        <v>72</v>
      </c>
      <c r="C24" s="629"/>
      <c r="D24" s="115">
        <v>606</v>
      </c>
      <c r="E24" s="120">
        <v>350</v>
      </c>
      <c r="F24" s="147">
        <f t="shared" si="0"/>
        <v>57.755775577557756</v>
      </c>
      <c r="G24" s="115">
        <v>319</v>
      </c>
      <c r="H24" s="115">
        <v>287</v>
      </c>
      <c r="I24" s="115">
        <v>606</v>
      </c>
      <c r="J24" s="115">
        <v>465</v>
      </c>
      <c r="K24" s="115">
        <v>218</v>
      </c>
      <c r="L24" s="115">
        <v>220</v>
      </c>
      <c r="M24" s="115">
        <v>27</v>
      </c>
      <c r="N24" s="115">
        <v>22</v>
      </c>
      <c r="O24" s="115">
        <v>119</v>
      </c>
      <c r="P24" s="149">
        <v>448</v>
      </c>
    </row>
    <row r="25" spans="1:16" ht="24.75" customHeight="1">
      <c r="A25" s="90">
        <v>449</v>
      </c>
      <c r="B25" s="628" t="s">
        <v>73</v>
      </c>
      <c r="C25" s="629"/>
      <c r="D25" s="115">
        <v>2566</v>
      </c>
      <c r="E25" s="120">
        <v>1443</v>
      </c>
      <c r="F25" s="147">
        <f t="shared" si="0"/>
        <v>56.235385814497278</v>
      </c>
      <c r="G25" s="115">
        <v>1301</v>
      </c>
      <c r="H25" s="115">
        <v>1265</v>
      </c>
      <c r="I25" s="115">
        <v>2566</v>
      </c>
      <c r="J25" s="115">
        <v>1964</v>
      </c>
      <c r="K25" s="115">
        <v>859</v>
      </c>
      <c r="L25" s="115">
        <v>969</v>
      </c>
      <c r="M25" s="115">
        <v>136</v>
      </c>
      <c r="N25" s="115">
        <v>92</v>
      </c>
      <c r="O25" s="115">
        <v>510</v>
      </c>
      <c r="P25" s="149">
        <v>449</v>
      </c>
    </row>
    <row r="26" spans="1:16" ht="24.75" customHeight="1">
      <c r="A26" s="90"/>
      <c r="B26" s="130"/>
      <c r="C26" s="132"/>
      <c r="D26" s="146"/>
      <c r="E26" s="120"/>
      <c r="F26" s="147"/>
      <c r="G26" s="120"/>
      <c r="H26" s="120"/>
      <c r="I26" s="122"/>
      <c r="J26" s="120"/>
      <c r="K26" s="120"/>
      <c r="L26" s="120"/>
      <c r="M26" s="120"/>
      <c r="N26" s="120"/>
      <c r="O26" s="120"/>
      <c r="P26" s="149" t="s">
        <v>198</v>
      </c>
    </row>
    <row r="27" spans="1:16" ht="24.75" customHeight="1">
      <c r="A27" s="90">
        <v>501</v>
      </c>
      <c r="B27" s="628" t="s">
        <v>74</v>
      </c>
      <c r="C27" s="629"/>
      <c r="D27" s="115">
        <v>808</v>
      </c>
      <c r="E27" s="120">
        <v>465</v>
      </c>
      <c r="F27" s="147">
        <f t="shared" si="0"/>
        <v>57.549504950495049</v>
      </c>
      <c r="G27" s="115">
        <v>405</v>
      </c>
      <c r="H27" s="115">
        <v>403</v>
      </c>
      <c r="I27" s="115">
        <v>808</v>
      </c>
      <c r="J27" s="115">
        <v>639</v>
      </c>
      <c r="K27" s="115">
        <v>336</v>
      </c>
      <c r="L27" s="115">
        <v>274</v>
      </c>
      <c r="M27" s="115">
        <v>29</v>
      </c>
      <c r="N27" s="115">
        <v>22</v>
      </c>
      <c r="O27" s="115">
        <v>147</v>
      </c>
      <c r="P27" s="149">
        <v>501</v>
      </c>
    </row>
    <row r="28" spans="1:16" ht="24.75" customHeight="1">
      <c r="A28" s="90">
        <v>505</v>
      </c>
      <c r="B28" s="628" t="s">
        <v>179</v>
      </c>
      <c r="C28" s="629"/>
      <c r="D28" s="115">
        <v>1115</v>
      </c>
      <c r="E28" s="122">
        <v>645</v>
      </c>
      <c r="F28" s="147">
        <f t="shared" si="0"/>
        <v>57.847533632286996</v>
      </c>
      <c r="G28" s="115">
        <v>559</v>
      </c>
      <c r="H28" s="115">
        <v>556</v>
      </c>
      <c r="I28" s="115">
        <v>1115</v>
      </c>
      <c r="J28" s="115">
        <v>831</v>
      </c>
      <c r="K28" s="115">
        <v>377</v>
      </c>
      <c r="L28" s="115">
        <v>416</v>
      </c>
      <c r="M28" s="115">
        <v>38</v>
      </c>
      <c r="N28" s="115">
        <v>35</v>
      </c>
      <c r="O28" s="115">
        <v>249</v>
      </c>
      <c r="P28" s="149">
        <v>505</v>
      </c>
    </row>
    <row r="29" spans="1:16" ht="24.75" customHeight="1">
      <c r="A29" s="90"/>
      <c r="B29" s="130"/>
      <c r="C29" s="132"/>
      <c r="D29" s="146"/>
      <c r="E29" s="120"/>
      <c r="F29" s="147"/>
      <c r="G29" s="120"/>
      <c r="H29" s="120"/>
      <c r="I29" s="122"/>
      <c r="J29" s="120"/>
      <c r="K29" s="120"/>
      <c r="L29" s="120"/>
      <c r="M29" s="120"/>
      <c r="N29" s="120"/>
      <c r="O29" s="120"/>
      <c r="P29" s="149" t="s">
        <v>198</v>
      </c>
    </row>
    <row r="30" spans="1:16" ht="24.75" customHeight="1">
      <c r="A30" s="90">
        <v>525</v>
      </c>
      <c r="B30" s="628" t="s">
        <v>76</v>
      </c>
      <c r="C30" s="629"/>
      <c r="D30" s="115">
        <v>141</v>
      </c>
      <c r="E30" s="126">
        <v>73</v>
      </c>
      <c r="F30" s="147">
        <f t="shared" si="0"/>
        <v>51.773049645390067</v>
      </c>
      <c r="G30" s="115">
        <v>71</v>
      </c>
      <c r="H30" s="115">
        <v>70</v>
      </c>
      <c r="I30" s="115">
        <v>141</v>
      </c>
      <c r="J30" s="115">
        <v>110</v>
      </c>
      <c r="K30" s="115">
        <v>40</v>
      </c>
      <c r="L30" s="115">
        <v>53</v>
      </c>
      <c r="M30" s="115">
        <v>17</v>
      </c>
      <c r="N30" s="115">
        <v>2</v>
      </c>
      <c r="O30" s="115">
        <v>29</v>
      </c>
      <c r="P30" s="149">
        <v>525</v>
      </c>
    </row>
    <row r="31" spans="1:16" ht="24.75" customHeight="1">
      <c r="A31" s="92">
        <v>526</v>
      </c>
      <c r="B31" s="628" t="s">
        <v>77</v>
      </c>
      <c r="C31" s="629"/>
      <c r="D31" s="115">
        <v>59</v>
      </c>
      <c r="E31" s="126">
        <v>31</v>
      </c>
      <c r="F31" s="147">
        <f t="shared" si="0"/>
        <v>52.542372881355938</v>
      </c>
      <c r="G31" s="115">
        <v>33</v>
      </c>
      <c r="H31" s="115">
        <v>26</v>
      </c>
      <c r="I31" s="115">
        <v>59</v>
      </c>
      <c r="J31" s="115">
        <v>49</v>
      </c>
      <c r="K31" s="115">
        <v>23</v>
      </c>
      <c r="L31" s="115">
        <v>16</v>
      </c>
      <c r="M31" s="115">
        <v>10</v>
      </c>
      <c r="N31" s="115" t="s">
        <v>81</v>
      </c>
      <c r="O31" s="115">
        <v>10</v>
      </c>
      <c r="P31" s="149">
        <v>526</v>
      </c>
    </row>
    <row r="32" spans="1:16" ht="24.75" customHeight="1">
      <c r="A32" s="92">
        <v>527</v>
      </c>
      <c r="B32" s="628" t="s">
        <v>80</v>
      </c>
      <c r="C32" s="629"/>
      <c r="D32" s="115">
        <v>40</v>
      </c>
      <c r="E32" s="126">
        <v>15</v>
      </c>
      <c r="F32" s="147">
        <f t="shared" si="0"/>
        <v>37.5</v>
      </c>
      <c r="G32" s="115">
        <v>21</v>
      </c>
      <c r="H32" s="115">
        <v>19</v>
      </c>
      <c r="I32" s="115">
        <v>40</v>
      </c>
      <c r="J32" s="115">
        <v>30</v>
      </c>
      <c r="K32" s="115">
        <v>20</v>
      </c>
      <c r="L32" s="115">
        <v>9</v>
      </c>
      <c r="M32" s="115">
        <v>1</v>
      </c>
      <c r="N32" s="115">
        <v>2</v>
      </c>
      <c r="O32" s="115">
        <v>8</v>
      </c>
      <c r="P32" s="149">
        <v>527</v>
      </c>
    </row>
    <row r="33" spans="1:16" ht="24.75" customHeight="1">
      <c r="A33" s="92">
        <v>528</v>
      </c>
      <c r="B33" s="628" t="s">
        <v>82</v>
      </c>
      <c r="C33" s="629"/>
      <c r="D33" s="115">
        <v>444</v>
      </c>
      <c r="E33" s="126">
        <v>243</v>
      </c>
      <c r="F33" s="147">
        <f t="shared" si="0"/>
        <v>54.729729729729726</v>
      </c>
      <c r="G33" s="115">
        <v>230</v>
      </c>
      <c r="H33" s="115">
        <v>214</v>
      </c>
      <c r="I33" s="115">
        <v>444</v>
      </c>
      <c r="J33" s="115">
        <v>348</v>
      </c>
      <c r="K33" s="115">
        <v>164</v>
      </c>
      <c r="L33" s="115">
        <v>149</v>
      </c>
      <c r="M33" s="115">
        <v>35</v>
      </c>
      <c r="N33" s="115">
        <v>12</v>
      </c>
      <c r="O33" s="115">
        <v>84</v>
      </c>
      <c r="P33" s="149">
        <v>528</v>
      </c>
    </row>
    <row r="34" spans="1:16" ht="20.149999999999999" customHeight="1">
      <c r="A34" s="151"/>
      <c r="B34" s="151"/>
      <c r="C34" s="151"/>
      <c r="D34" s="152"/>
      <c r="E34" s="153"/>
      <c r="F34" s="153"/>
      <c r="G34" s="153"/>
      <c r="H34" s="153"/>
      <c r="I34" s="153"/>
      <c r="J34" s="154"/>
      <c r="K34" s="154"/>
      <c r="L34" s="154"/>
      <c r="M34" s="154"/>
      <c r="N34" s="153"/>
      <c r="O34" s="155"/>
      <c r="P34" s="156"/>
    </row>
    <row r="35" spans="1:16" ht="30.75" customHeight="1">
      <c r="A35" s="640" t="s">
        <v>199</v>
      </c>
      <c r="B35" s="640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157"/>
    </row>
  </sheetData>
  <mergeCells count="38">
    <mergeCell ref="B33:C33"/>
    <mergeCell ref="J5:J6"/>
    <mergeCell ref="K5:K6"/>
    <mergeCell ref="A3:C6"/>
    <mergeCell ref="E4:E6"/>
    <mergeCell ref="F4:F6"/>
    <mergeCell ref="G4:G6"/>
    <mergeCell ref="D3:D6"/>
    <mergeCell ref="E3:F3"/>
    <mergeCell ref="J3:O3"/>
    <mergeCell ref="B15:C15"/>
    <mergeCell ref="B16:C16"/>
    <mergeCell ref="B28:C28"/>
    <mergeCell ref="B31:C31"/>
    <mergeCell ref="B32:C32"/>
    <mergeCell ref="B30:C30"/>
    <mergeCell ref="P3:P6"/>
    <mergeCell ref="A35:O35"/>
    <mergeCell ref="G3:H3"/>
    <mergeCell ref="I3:I6"/>
    <mergeCell ref="H4:H6"/>
    <mergeCell ref="J4:M4"/>
    <mergeCell ref="L5:L6"/>
    <mergeCell ref="N4:N6"/>
    <mergeCell ref="O4:O6"/>
    <mergeCell ref="B8:C8"/>
    <mergeCell ref="B10:C10"/>
    <mergeCell ref="B13:C13"/>
    <mergeCell ref="B14:C14"/>
    <mergeCell ref="B17:C17"/>
    <mergeCell ref="B11:C11"/>
    <mergeCell ref="B12:C12"/>
    <mergeCell ref="B19:C19"/>
    <mergeCell ref="B21:C21"/>
    <mergeCell ref="B23:C23"/>
    <mergeCell ref="B25:C25"/>
    <mergeCell ref="B27:C27"/>
    <mergeCell ref="B24:C24"/>
  </mergeCells>
  <phoneticPr fontId="10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7"/>
  <sheetViews>
    <sheetView zoomScaleNormal="100" workbookViewId="0">
      <selection sqref="A1:XFD1048576"/>
    </sheetView>
  </sheetViews>
  <sheetFormatPr defaultColWidth="9" defaultRowHeight="13"/>
  <cols>
    <col min="1" max="1" width="5.6328125" style="89" customWidth="1"/>
    <col min="2" max="2" width="2.453125" style="89" customWidth="1"/>
    <col min="3" max="3" width="12.6328125" style="89" customWidth="1"/>
    <col min="4" max="4" width="14.90625" style="89" customWidth="1"/>
    <col min="5" max="6" width="14.26953125" style="89" customWidth="1"/>
    <col min="7" max="7" width="14" style="89" customWidth="1"/>
    <col min="8" max="8" width="14.90625" style="89" customWidth="1"/>
    <col min="9" max="9" width="4.90625" style="89" customWidth="1"/>
    <col min="10" max="16384" width="9" style="89"/>
  </cols>
  <sheetData>
    <row r="1" spans="1:12">
      <c r="A1" s="107" t="s">
        <v>487</v>
      </c>
      <c r="B1" s="107"/>
      <c r="C1" s="159"/>
      <c r="D1" s="127"/>
      <c r="E1" s="107"/>
      <c r="F1" s="107"/>
      <c r="G1" s="159"/>
      <c r="H1" s="127"/>
    </row>
    <row r="2" spans="1:12" ht="13.5" thickBot="1">
      <c r="A2" s="159"/>
      <c r="B2" s="159"/>
      <c r="C2" s="159"/>
      <c r="D2" s="127"/>
      <c r="E2" s="127"/>
      <c r="F2" s="127"/>
      <c r="G2" s="127"/>
      <c r="H2" s="169" t="s">
        <v>488</v>
      </c>
    </row>
    <row r="3" spans="1:12" ht="23.25" customHeight="1" thickTop="1">
      <c r="A3" s="653" t="s">
        <v>165</v>
      </c>
      <c r="B3" s="663"/>
      <c r="C3" s="641"/>
      <c r="D3" s="665" t="s">
        <v>232</v>
      </c>
      <c r="E3" s="170"/>
      <c r="F3" s="171" t="s">
        <v>233</v>
      </c>
      <c r="G3" s="172"/>
      <c r="H3" s="173"/>
    </row>
    <row r="4" spans="1:12" ht="21" customHeight="1">
      <c r="A4" s="655"/>
      <c r="B4" s="664"/>
      <c r="C4" s="642"/>
      <c r="D4" s="639"/>
      <c r="E4" s="174" t="s">
        <v>234</v>
      </c>
      <c r="F4" s="658" t="s">
        <v>219</v>
      </c>
      <c r="G4" s="656" t="s">
        <v>489</v>
      </c>
      <c r="H4" s="666" t="s">
        <v>235</v>
      </c>
    </row>
    <row r="5" spans="1:12" ht="21" customHeight="1">
      <c r="A5" s="655"/>
      <c r="B5" s="664"/>
      <c r="C5" s="642"/>
      <c r="D5" s="639"/>
      <c r="E5" s="175" t="s">
        <v>236</v>
      </c>
      <c r="F5" s="658"/>
      <c r="G5" s="656"/>
      <c r="H5" s="666"/>
    </row>
    <row r="6" spans="1:12">
      <c r="A6" s="127"/>
      <c r="B6" s="127"/>
      <c r="C6" s="127"/>
      <c r="D6" s="176"/>
      <c r="E6" s="127"/>
      <c r="F6" s="127"/>
      <c r="G6" s="127"/>
      <c r="H6" s="127"/>
    </row>
    <row r="7" spans="1:12" s="111" customFormat="1" ht="26.25" customHeight="1">
      <c r="A7" s="166" t="s">
        <v>58</v>
      </c>
      <c r="B7" s="634" t="s">
        <v>490</v>
      </c>
      <c r="C7" s="635"/>
      <c r="D7" s="167">
        <v>23524</v>
      </c>
      <c r="E7" s="162">
        <v>12152</v>
      </c>
      <c r="F7" s="167">
        <v>19997</v>
      </c>
      <c r="G7" s="167">
        <v>2877</v>
      </c>
      <c r="H7" s="167">
        <v>650</v>
      </c>
      <c r="I7" s="168"/>
    </row>
    <row r="8" spans="1:12" ht="26.25" customHeight="1">
      <c r="A8" s="127"/>
      <c r="B8" s="127"/>
      <c r="C8" s="127"/>
      <c r="D8" s="146"/>
      <c r="E8" s="120"/>
      <c r="F8" s="115"/>
      <c r="G8" s="115"/>
      <c r="H8" s="115"/>
    </row>
    <row r="9" spans="1:12" ht="26.25" customHeight="1">
      <c r="A9" s="90">
        <v>201</v>
      </c>
      <c r="B9" s="628" t="s">
        <v>61</v>
      </c>
      <c r="C9" s="629"/>
      <c r="D9" s="45">
        <v>2658</v>
      </c>
      <c r="E9" s="115">
        <v>1429</v>
      </c>
      <c r="F9" s="45">
        <v>2132</v>
      </c>
      <c r="G9" s="45">
        <v>457</v>
      </c>
      <c r="H9" s="45">
        <v>69</v>
      </c>
    </row>
    <row r="10" spans="1:12" ht="26.25" customHeight="1">
      <c r="A10" s="90">
        <v>202</v>
      </c>
      <c r="B10" s="628" t="s">
        <v>62</v>
      </c>
      <c r="C10" s="629"/>
      <c r="D10" s="46">
        <v>1218</v>
      </c>
      <c r="E10" s="115">
        <v>532</v>
      </c>
      <c r="F10" s="46">
        <v>1036</v>
      </c>
      <c r="G10" s="46">
        <v>110</v>
      </c>
      <c r="H10" s="46">
        <v>72</v>
      </c>
      <c r="L10" s="111"/>
    </row>
    <row r="11" spans="1:12" ht="26.25" customHeight="1">
      <c r="A11" s="90">
        <v>203</v>
      </c>
      <c r="B11" s="628" t="s">
        <v>63</v>
      </c>
      <c r="C11" s="629"/>
      <c r="D11" s="45">
        <v>5888</v>
      </c>
      <c r="E11" s="115">
        <v>3677</v>
      </c>
      <c r="F11" s="45">
        <v>5272</v>
      </c>
      <c r="G11" s="45">
        <v>393</v>
      </c>
      <c r="H11" s="45">
        <v>222</v>
      </c>
    </row>
    <row r="12" spans="1:12" ht="26.25" customHeight="1">
      <c r="A12" s="90">
        <v>204</v>
      </c>
      <c r="B12" s="628" t="s">
        <v>64</v>
      </c>
      <c r="C12" s="629"/>
      <c r="D12" s="46">
        <v>1132</v>
      </c>
      <c r="E12" s="115">
        <v>538</v>
      </c>
      <c r="F12" s="46">
        <v>771</v>
      </c>
      <c r="G12" s="46">
        <v>280</v>
      </c>
      <c r="H12" s="46">
        <v>82</v>
      </c>
    </row>
    <row r="13" spans="1:12" ht="26.25" customHeight="1">
      <c r="A13" s="90">
        <v>205</v>
      </c>
      <c r="B13" s="628" t="s">
        <v>65</v>
      </c>
      <c r="C13" s="629"/>
      <c r="D13" s="46">
        <v>1379</v>
      </c>
      <c r="E13" s="115">
        <v>689</v>
      </c>
      <c r="F13" s="46">
        <v>1052</v>
      </c>
      <c r="G13" s="46">
        <v>283</v>
      </c>
      <c r="H13" s="46">
        <v>44</v>
      </c>
    </row>
    <row r="14" spans="1:12" ht="26.25" customHeight="1">
      <c r="A14" s="90">
        <v>206</v>
      </c>
      <c r="B14" s="628" t="s">
        <v>66</v>
      </c>
      <c r="C14" s="629"/>
      <c r="D14" s="46">
        <v>2746</v>
      </c>
      <c r="E14" s="115">
        <v>1273</v>
      </c>
      <c r="F14" s="46">
        <v>2513</v>
      </c>
      <c r="G14" s="46">
        <v>181</v>
      </c>
      <c r="H14" s="46">
        <v>52</v>
      </c>
    </row>
    <row r="15" spans="1:12" ht="26.25" customHeight="1">
      <c r="A15" s="90">
        <v>207</v>
      </c>
      <c r="B15" s="628" t="s">
        <v>67</v>
      </c>
      <c r="C15" s="629"/>
      <c r="D15" s="46">
        <v>339</v>
      </c>
      <c r="E15" s="115">
        <v>231</v>
      </c>
      <c r="F15" s="46">
        <v>256</v>
      </c>
      <c r="G15" s="46">
        <v>77</v>
      </c>
      <c r="H15" s="46">
        <v>6</v>
      </c>
    </row>
    <row r="16" spans="1:12" ht="26.25" customHeight="1">
      <c r="A16" s="90">
        <v>209</v>
      </c>
      <c r="B16" s="628" t="s">
        <v>68</v>
      </c>
      <c r="C16" s="629"/>
      <c r="D16" s="46">
        <v>1838</v>
      </c>
      <c r="E16" s="115">
        <v>695</v>
      </c>
      <c r="F16" s="46">
        <v>1562</v>
      </c>
      <c r="G16" s="46">
        <v>239</v>
      </c>
      <c r="H16" s="46">
        <v>36</v>
      </c>
    </row>
    <row r="17" spans="1:8" ht="26.25" customHeight="1">
      <c r="A17" s="92"/>
      <c r="B17" s="131"/>
      <c r="C17" s="177"/>
      <c r="E17" s="120"/>
    </row>
    <row r="18" spans="1:8" ht="26.25" customHeight="1">
      <c r="A18" s="92">
        <v>343</v>
      </c>
      <c r="B18" s="628" t="s">
        <v>69</v>
      </c>
      <c r="C18" s="629"/>
      <c r="D18" s="46">
        <v>2041</v>
      </c>
      <c r="E18" s="115">
        <v>766</v>
      </c>
      <c r="F18" s="46">
        <v>1714</v>
      </c>
      <c r="G18" s="46">
        <v>316</v>
      </c>
      <c r="H18" s="46">
        <v>11</v>
      </c>
    </row>
    <row r="19" spans="1:8" ht="26.25" customHeight="1">
      <c r="A19" s="92"/>
      <c r="B19" s="131"/>
      <c r="C19" s="177"/>
      <c r="D19" s="46"/>
      <c r="E19" s="120"/>
      <c r="F19" s="46"/>
      <c r="G19" s="46"/>
      <c r="H19" s="47"/>
    </row>
    <row r="20" spans="1:8" ht="26.25" customHeight="1">
      <c r="A20" s="92">
        <v>386</v>
      </c>
      <c r="B20" s="628" t="s">
        <v>70</v>
      </c>
      <c r="C20" s="629"/>
      <c r="D20" s="46">
        <v>937</v>
      </c>
      <c r="E20" s="115">
        <v>540</v>
      </c>
      <c r="F20" s="46">
        <v>829</v>
      </c>
      <c r="G20" s="46">
        <v>103</v>
      </c>
      <c r="H20" s="47">
        <v>5</v>
      </c>
    </row>
    <row r="21" spans="1:8" ht="26.25" customHeight="1">
      <c r="A21" s="92"/>
      <c r="B21" s="131"/>
      <c r="C21" s="177"/>
      <c r="D21" s="46"/>
      <c r="E21" s="122"/>
      <c r="F21" s="48"/>
      <c r="G21" s="48"/>
      <c r="H21" s="48"/>
    </row>
    <row r="22" spans="1:8" ht="26.25" customHeight="1">
      <c r="A22" s="92">
        <v>441</v>
      </c>
      <c r="B22" s="628" t="s">
        <v>71</v>
      </c>
      <c r="C22" s="629"/>
      <c r="D22" s="46">
        <v>164</v>
      </c>
      <c r="E22" s="115">
        <v>83</v>
      </c>
      <c r="F22" s="46">
        <v>141</v>
      </c>
      <c r="G22" s="46">
        <v>23</v>
      </c>
      <c r="H22" s="47">
        <v>0</v>
      </c>
    </row>
    <row r="23" spans="1:8" ht="26.25" customHeight="1">
      <c r="A23" s="92">
        <v>448</v>
      </c>
      <c r="B23" s="628" t="s">
        <v>72</v>
      </c>
      <c r="C23" s="629"/>
      <c r="D23" s="46">
        <v>276</v>
      </c>
      <c r="E23" s="115">
        <v>133</v>
      </c>
      <c r="F23" s="48">
        <v>225</v>
      </c>
      <c r="G23" s="48">
        <v>49</v>
      </c>
      <c r="H23" s="47">
        <v>2</v>
      </c>
    </row>
    <row r="24" spans="1:8" ht="26.25" customHeight="1">
      <c r="A24" s="92">
        <v>449</v>
      </c>
      <c r="B24" s="628" t="s">
        <v>73</v>
      </c>
      <c r="C24" s="629"/>
      <c r="D24" s="46">
        <v>1283</v>
      </c>
      <c r="E24" s="115">
        <v>684</v>
      </c>
      <c r="F24" s="48">
        <v>1130</v>
      </c>
      <c r="G24" s="48">
        <v>145</v>
      </c>
      <c r="H24" s="48">
        <v>8</v>
      </c>
    </row>
    <row r="25" spans="1:8" ht="26.25" customHeight="1">
      <c r="A25" s="92"/>
      <c r="B25" s="131"/>
      <c r="C25" s="177"/>
      <c r="D25" s="46"/>
      <c r="E25" s="120"/>
      <c r="F25" s="49"/>
      <c r="G25" s="48"/>
      <c r="H25" s="48"/>
    </row>
    <row r="26" spans="1:8" ht="26.25" customHeight="1">
      <c r="A26" s="92">
        <v>501</v>
      </c>
      <c r="B26" s="628" t="s">
        <v>74</v>
      </c>
      <c r="C26" s="629"/>
      <c r="D26" s="46">
        <v>483</v>
      </c>
      <c r="E26" s="115">
        <v>262</v>
      </c>
      <c r="F26" s="46">
        <v>415</v>
      </c>
      <c r="G26" s="46">
        <v>43</v>
      </c>
      <c r="H26" s="46">
        <v>25</v>
      </c>
    </row>
    <row r="27" spans="1:8" ht="26.25" customHeight="1">
      <c r="A27" s="92">
        <v>505</v>
      </c>
      <c r="B27" s="628" t="s">
        <v>179</v>
      </c>
      <c r="C27" s="629"/>
      <c r="D27" s="46">
        <v>568</v>
      </c>
      <c r="E27" s="115">
        <v>240</v>
      </c>
      <c r="F27" s="46">
        <v>515</v>
      </c>
      <c r="G27" s="46">
        <v>46</v>
      </c>
      <c r="H27" s="46">
        <v>8</v>
      </c>
    </row>
    <row r="28" spans="1:8" ht="26.25" customHeight="1">
      <c r="A28" s="92"/>
      <c r="B28" s="131"/>
      <c r="C28" s="177"/>
      <c r="D28" s="120"/>
      <c r="E28" s="120"/>
      <c r="F28" s="116"/>
      <c r="G28" s="120"/>
      <c r="H28" s="120"/>
    </row>
    <row r="29" spans="1:8" ht="26.25" customHeight="1">
      <c r="A29" s="92">
        <v>525</v>
      </c>
      <c r="B29" s="628" t="s">
        <v>76</v>
      </c>
      <c r="C29" s="629"/>
      <c r="D29" s="46">
        <v>111</v>
      </c>
      <c r="E29" s="115">
        <v>78</v>
      </c>
      <c r="F29" s="48">
        <v>91</v>
      </c>
      <c r="G29" s="48">
        <v>14</v>
      </c>
      <c r="H29" s="48">
        <v>5</v>
      </c>
    </row>
    <row r="30" spans="1:8" ht="26.25" customHeight="1">
      <c r="A30" s="92">
        <v>526</v>
      </c>
      <c r="B30" s="628" t="s">
        <v>77</v>
      </c>
      <c r="C30" s="629"/>
      <c r="D30" s="46">
        <v>20</v>
      </c>
      <c r="E30" s="115">
        <v>15</v>
      </c>
      <c r="F30" s="49">
        <v>3</v>
      </c>
      <c r="G30" s="48">
        <v>17</v>
      </c>
      <c r="H30" s="48" t="s">
        <v>237</v>
      </c>
    </row>
    <row r="31" spans="1:8" ht="26.25" customHeight="1">
      <c r="A31" s="92">
        <v>527</v>
      </c>
      <c r="B31" s="628" t="s">
        <v>80</v>
      </c>
      <c r="C31" s="629"/>
      <c r="D31" s="49">
        <v>5</v>
      </c>
      <c r="E31" s="115">
        <v>1</v>
      </c>
      <c r="F31" s="49">
        <v>2</v>
      </c>
      <c r="G31" s="49">
        <v>3</v>
      </c>
      <c r="H31" s="48" t="s">
        <v>237</v>
      </c>
    </row>
    <row r="32" spans="1:8" ht="26.25" customHeight="1">
      <c r="A32" s="92">
        <v>528</v>
      </c>
      <c r="B32" s="628" t="s">
        <v>82</v>
      </c>
      <c r="C32" s="629"/>
      <c r="D32" s="46">
        <v>439</v>
      </c>
      <c r="E32" s="115">
        <v>286</v>
      </c>
      <c r="F32" s="48">
        <v>338</v>
      </c>
      <c r="G32" s="48">
        <v>99</v>
      </c>
      <c r="H32" s="47">
        <v>2</v>
      </c>
    </row>
    <row r="33" spans="1:13" ht="13.5" customHeight="1">
      <c r="A33" s="178"/>
      <c r="B33" s="178"/>
      <c r="C33" s="179"/>
      <c r="D33" s="180"/>
      <c r="E33" s="180"/>
      <c r="F33" s="180"/>
      <c r="G33" s="180"/>
      <c r="H33" s="180"/>
    </row>
    <row r="34" spans="1:13" s="138" customFormat="1" ht="15" customHeight="1">
      <c r="A34" s="640" t="s">
        <v>238</v>
      </c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  <c r="M34" s="640"/>
    </row>
    <row r="35" spans="1:13" ht="15" customHeight="1">
      <c r="A35" s="181"/>
      <c r="B35" s="181"/>
      <c r="C35" s="182"/>
      <c r="D35" s="183"/>
      <c r="E35" s="183"/>
      <c r="F35" s="183"/>
      <c r="G35" s="183"/>
      <c r="H35" s="183"/>
    </row>
    <row r="36" spans="1:13" ht="15" customHeight="1">
      <c r="A36" s="184"/>
      <c r="B36" s="184"/>
      <c r="C36" s="184"/>
      <c r="D36" s="183"/>
      <c r="E36" s="183"/>
      <c r="F36" s="183"/>
      <c r="G36" s="183"/>
      <c r="H36" s="183"/>
    </row>
    <row r="37" spans="1:13" ht="15" customHeight="1">
      <c r="A37" s="181"/>
      <c r="B37" s="181"/>
      <c r="C37" s="182"/>
      <c r="D37" s="185"/>
      <c r="E37" s="185"/>
      <c r="F37" s="185"/>
      <c r="G37" s="185"/>
      <c r="H37" s="185"/>
    </row>
    <row r="38" spans="1:13" ht="15" customHeight="1">
      <c r="A38" s="181"/>
      <c r="B38" s="181"/>
      <c r="C38" s="182"/>
      <c r="D38" s="183"/>
      <c r="E38" s="183"/>
      <c r="F38" s="183"/>
      <c r="G38" s="183"/>
      <c r="H38" s="183"/>
    </row>
    <row r="39" spans="1:13" ht="15" customHeight="1">
      <c r="A39" s="181"/>
      <c r="B39" s="181"/>
      <c r="C39" s="182"/>
      <c r="D39" s="183"/>
      <c r="E39" s="183"/>
      <c r="F39" s="183"/>
      <c r="G39" s="183"/>
      <c r="H39" s="183"/>
    </row>
    <row r="40" spans="1:13" ht="15" customHeight="1">
      <c r="A40" s="184"/>
      <c r="B40" s="184"/>
      <c r="C40" s="184"/>
      <c r="D40" s="183"/>
      <c r="E40" s="183"/>
      <c r="F40" s="183"/>
      <c r="G40" s="183"/>
      <c r="H40" s="183"/>
    </row>
    <row r="41" spans="1:13" ht="15" customHeight="1">
      <c r="A41" s="181"/>
      <c r="B41" s="181"/>
      <c r="C41" s="182"/>
      <c r="D41" s="185"/>
      <c r="E41" s="185"/>
      <c r="F41" s="185"/>
      <c r="G41" s="185"/>
      <c r="H41" s="185"/>
    </row>
    <row r="42" spans="1:13" ht="15" customHeight="1">
      <c r="A42" s="181"/>
      <c r="B42" s="181"/>
      <c r="C42" s="182"/>
      <c r="D42" s="183"/>
      <c r="E42" s="183"/>
      <c r="F42" s="183"/>
      <c r="G42" s="183"/>
      <c r="H42" s="183"/>
    </row>
    <row r="43" spans="1:13" ht="15" customHeight="1">
      <c r="A43" s="181"/>
      <c r="B43" s="181"/>
      <c r="C43" s="182"/>
      <c r="D43" s="183"/>
      <c r="E43" s="183"/>
      <c r="F43" s="183"/>
      <c r="G43" s="183"/>
      <c r="H43" s="183"/>
    </row>
    <row r="44" spans="1:13" ht="15" customHeight="1">
      <c r="A44" s="181"/>
      <c r="B44" s="181"/>
      <c r="C44" s="182"/>
      <c r="D44" s="183"/>
      <c r="E44" s="183"/>
      <c r="F44" s="183"/>
      <c r="G44" s="183"/>
      <c r="H44" s="183"/>
    </row>
    <row r="45" spans="1:13" ht="15" customHeight="1">
      <c r="A45" s="181"/>
      <c r="B45" s="181"/>
      <c r="C45" s="182"/>
      <c r="D45" s="183"/>
      <c r="E45" s="183"/>
      <c r="F45" s="183"/>
      <c r="G45" s="183"/>
      <c r="H45" s="183"/>
    </row>
    <row r="46" spans="1:13" ht="15" customHeight="1">
      <c r="A46" s="184"/>
      <c r="B46" s="184"/>
      <c r="C46" s="184"/>
      <c r="D46" s="183"/>
      <c r="E46" s="183"/>
      <c r="F46" s="183"/>
      <c r="G46" s="183"/>
      <c r="H46" s="183"/>
    </row>
    <row r="47" spans="1:13" ht="15" customHeight="1">
      <c r="A47" s="181"/>
      <c r="B47" s="181"/>
      <c r="C47" s="182"/>
      <c r="D47" s="183"/>
      <c r="E47" s="183"/>
      <c r="F47" s="183"/>
      <c r="G47" s="183"/>
      <c r="H47" s="183"/>
    </row>
    <row r="48" spans="1:13" ht="15" customHeight="1">
      <c r="A48" s="181"/>
      <c r="B48" s="181"/>
      <c r="C48" s="182"/>
      <c r="D48" s="183"/>
      <c r="E48" s="183"/>
      <c r="F48" s="183"/>
      <c r="G48" s="183"/>
      <c r="H48" s="183"/>
    </row>
    <row r="49" spans="1:8" ht="15" customHeight="1">
      <c r="A49" s="181"/>
      <c r="B49" s="181"/>
      <c r="C49" s="182"/>
      <c r="D49" s="183"/>
      <c r="E49" s="183"/>
      <c r="F49" s="183"/>
      <c r="G49" s="183"/>
      <c r="H49" s="183"/>
    </row>
    <row r="50" spans="1:8" ht="15" customHeight="1">
      <c r="A50" s="184"/>
      <c r="B50" s="184"/>
      <c r="C50" s="184"/>
      <c r="D50" s="183"/>
      <c r="E50" s="183"/>
      <c r="F50" s="183"/>
      <c r="G50" s="183"/>
      <c r="H50" s="183"/>
    </row>
    <row r="51" spans="1:8" ht="15" customHeight="1">
      <c r="A51" s="181"/>
      <c r="B51" s="181"/>
      <c r="C51" s="182"/>
      <c r="D51" s="185"/>
      <c r="E51" s="185"/>
      <c r="F51" s="185"/>
      <c r="G51" s="185"/>
      <c r="H51" s="185"/>
    </row>
    <row r="52" spans="1:8" ht="15" customHeight="1">
      <c r="A52" s="181"/>
      <c r="B52" s="181"/>
      <c r="C52" s="182"/>
      <c r="D52" s="183"/>
      <c r="E52" s="183"/>
      <c r="F52" s="183"/>
      <c r="G52" s="183"/>
      <c r="H52" s="183"/>
    </row>
    <row r="53" spans="1:8" ht="15" customHeight="1">
      <c r="A53" s="181"/>
      <c r="B53" s="181"/>
      <c r="C53" s="182"/>
      <c r="D53" s="183"/>
      <c r="E53" s="183"/>
      <c r="F53" s="183"/>
      <c r="G53" s="183"/>
      <c r="H53" s="183"/>
    </row>
    <row r="54" spans="1:8" ht="15" customHeight="1">
      <c r="A54" s="181"/>
      <c r="B54" s="181"/>
      <c r="C54" s="182"/>
      <c r="D54" s="183"/>
      <c r="E54" s="183"/>
      <c r="F54" s="183"/>
      <c r="G54" s="183"/>
      <c r="H54" s="183"/>
    </row>
    <row r="55" spans="1:8" ht="15" customHeight="1">
      <c r="A55" s="181"/>
      <c r="B55" s="181"/>
      <c r="C55" s="182"/>
      <c r="D55" s="183"/>
      <c r="E55" s="183"/>
      <c r="F55" s="183"/>
      <c r="G55" s="183"/>
      <c r="H55" s="183"/>
    </row>
    <row r="56" spans="1:8" ht="15" customHeight="1">
      <c r="A56" s="184"/>
      <c r="B56" s="184"/>
      <c r="C56" s="184"/>
      <c r="D56" s="183"/>
      <c r="E56" s="183"/>
      <c r="F56" s="183"/>
      <c r="G56" s="183"/>
      <c r="H56" s="183"/>
    </row>
    <row r="57" spans="1:8" ht="15" customHeight="1">
      <c r="A57" s="181"/>
      <c r="B57" s="181"/>
      <c r="C57" s="182"/>
      <c r="D57" s="185"/>
      <c r="E57" s="185"/>
      <c r="F57" s="185"/>
      <c r="G57" s="185"/>
      <c r="H57" s="185"/>
    </row>
    <row r="58" spans="1:8" ht="15" customHeight="1">
      <c r="A58" s="181"/>
      <c r="B58" s="181"/>
      <c r="C58" s="182"/>
      <c r="D58" s="183"/>
      <c r="E58" s="183"/>
      <c r="F58" s="183"/>
      <c r="G58" s="183"/>
      <c r="H58" s="183"/>
    </row>
    <row r="59" spans="1:8" ht="15" customHeight="1">
      <c r="A59" s="181"/>
      <c r="B59" s="181"/>
      <c r="C59" s="182"/>
      <c r="D59" s="183"/>
      <c r="E59" s="183"/>
      <c r="F59" s="183"/>
      <c r="G59" s="183"/>
      <c r="H59" s="183"/>
    </row>
    <row r="60" spans="1:8" ht="15" customHeight="1">
      <c r="A60" s="184"/>
      <c r="B60" s="184"/>
      <c r="C60" s="184"/>
      <c r="D60" s="183"/>
      <c r="E60" s="183"/>
      <c r="F60" s="183"/>
      <c r="G60" s="183"/>
      <c r="H60" s="183"/>
    </row>
    <row r="61" spans="1:8" ht="15" customHeight="1">
      <c r="A61" s="181"/>
      <c r="B61" s="181"/>
      <c r="C61" s="182"/>
      <c r="D61" s="185"/>
      <c r="E61" s="185"/>
      <c r="F61" s="185"/>
      <c r="G61" s="185"/>
      <c r="H61" s="185"/>
    </row>
    <row r="62" spans="1:8" ht="15" customHeight="1">
      <c r="A62" s="181"/>
      <c r="B62" s="181"/>
      <c r="C62" s="182"/>
      <c r="D62" s="183"/>
      <c r="E62" s="183"/>
      <c r="F62" s="183"/>
      <c r="G62" s="183"/>
      <c r="H62" s="183"/>
    </row>
    <row r="63" spans="1:8" ht="15" customHeight="1">
      <c r="A63" s="181"/>
      <c r="B63" s="181"/>
      <c r="C63" s="182"/>
      <c r="D63" s="183"/>
      <c r="E63" s="183"/>
      <c r="F63" s="183"/>
      <c r="G63" s="183"/>
      <c r="H63" s="183"/>
    </row>
    <row r="64" spans="1:8" ht="15" customHeight="1">
      <c r="A64" s="181"/>
      <c r="B64" s="181"/>
      <c r="C64" s="182"/>
      <c r="D64" s="183"/>
      <c r="E64" s="183"/>
      <c r="F64" s="183"/>
      <c r="G64" s="183"/>
      <c r="H64" s="183"/>
    </row>
    <row r="65" spans="1:8" ht="15" customHeight="1">
      <c r="A65" s="181"/>
      <c r="B65" s="181"/>
      <c r="C65" s="182"/>
      <c r="D65" s="183"/>
      <c r="E65" s="183"/>
      <c r="F65" s="183"/>
      <c r="G65" s="183"/>
      <c r="H65" s="183"/>
    </row>
    <row r="66" spans="1:8" ht="15" customHeight="1">
      <c r="A66" s="184"/>
      <c r="B66" s="184"/>
      <c r="C66" s="184"/>
      <c r="D66" s="183"/>
      <c r="E66" s="183"/>
      <c r="F66" s="183"/>
      <c r="G66" s="183"/>
      <c r="H66" s="183"/>
    </row>
    <row r="67" spans="1:8" ht="15" customHeight="1">
      <c r="A67" s="181"/>
      <c r="B67" s="181"/>
      <c r="C67" s="182"/>
      <c r="D67" s="185"/>
      <c r="E67" s="185"/>
      <c r="F67" s="185"/>
      <c r="G67" s="185"/>
      <c r="H67" s="185"/>
    </row>
    <row r="68" spans="1:8" ht="15" customHeight="1">
      <c r="A68" s="181"/>
      <c r="B68" s="181"/>
      <c r="C68" s="182"/>
      <c r="D68" s="183"/>
      <c r="E68" s="183"/>
      <c r="F68" s="183"/>
      <c r="G68" s="183"/>
      <c r="H68" s="183"/>
    </row>
    <row r="69" spans="1:8">
      <c r="A69" s="181"/>
      <c r="B69" s="181"/>
      <c r="C69" s="182"/>
      <c r="D69" s="183"/>
      <c r="E69" s="183"/>
      <c r="F69" s="183"/>
      <c r="G69" s="183"/>
      <c r="H69" s="183"/>
    </row>
    <row r="70" spans="1:8">
      <c r="A70" s="181"/>
      <c r="B70" s="181"/>
      <c r="C70" s="182"/>
      <c r="D70" s="183"/>
      <c r="E70" s="183"/>
      <c r="F70" s="183"/>
      <c r="G70" s="183"/>
      <c r="H70" s="183"/>
    </row>
    <row r="71" spans="1:8">
      <c r="A71" s="181"/>
      <c r="B71" s="181"/>
      <c r="C71" s="182"/>
      <c r="D71" s="183"/>
      <c r="E71" s="183"/>
      <c r="F71" s="183"/>
      <c r="G71" s="183"/>
      <c r="H71" s="183"/>
    </row>
    <row r="72" spans="1:8">
      <c r="A72" s="184"/>
      <c r="B72" s="184"/>
      <c r="C72" s="184"/>
      <c r="D72" s="183"/>
      <c r="E72" s="183"/>
      <c r="F72" s="183"/>
      <c r="G72" s="183"/>
      <c r="H72" s="183"/>
    </row>
    <row r="73" spans="1:8">
      <c r="A73" s="181"/>
      <c r="B73" s="181"/>
      <c r="C73" s="182"/>
      <c r="D73" s="183"/>
      <c r="E73" s="183"/>
      <c r="F73" s="183"/>
      <c r="G73" s="183"/>
      <c r="H73" s="183"/>
    </row>
    <row r="74" spans="1:8">
      <c r="A74" s="181"/>
      <c r="B74" s="181"/>
      <c r="C74" s="182"/>
      <c r="D74" s="183"/>
      <c r="E74" s="183"/>
      <c r="F74" s="183"/>
      <c r="G74" s="183"/>
      <c r="H74" s="183"/>
    </row>
    <row r="75" spans="1:8">
      <c r="A75" s="181"/>
      <c r="B75" s="181"/>
      <c r="C75" s="182"/>
      <c r="D75" s="183"/>
      <c r="E75" s="183"/>
      <c r="F75" s="183"/>
      <c r="G75" s="183"/>
      <c r="H75" s="183"/>
    </row>
    <row r="76" spans="1:8">
      <c r="A76" s="184"/>
      <c r="B76" s="184"/>
      <c r="C76" s="184"/>
      <c r="D76" s="183"/>
      <c r="E76" s="183"/>
      <c r="F76" s="183"/>
      <c r="G76" s="183"/>
      <c r="H76" s="183"/>
    </row>
    <row r="77" spans="1:8">
      <c r="A77" s="186"/>
      <c r="B77" s="186"/>
      <c r="C77" s="184"/>
      <c r="D77" s="184"/>
      <c r="E77" s="184"/>
      <c r="F77" s="184"/>
      <c r="G77" s="184"/>
      <c r="H77" s="184"/>
    </row>
  </sheetData>
  <mergeCells count="26">
    <mergeCell ref="B18:C18"/>
    <mergeCell ref="B10:C10"/>
    <mergeCell ref="B11:C11"/>
    <mergeCell ref="B14:C14"/>
    <mergeCell ref="B15:C15"/>
    <mergeCell ref="B7:C7"/>
    <mergeCell ref="B9:C9"/>
    <mergeCell ref="B12:C12"/>
    <mergeCell ref="B13:C13"/>
    <mergeCell ref="B16:C16"/>
    <mergeCell ref="F4:F5"/>
    <mergeCell ref="G4:G5"/>
    <mergeCell ref="A3:C5"/>
    <mergeCell ref="D3:D5"/>
    <mergeCell ref="H4:H5"/>
    <mergeCell ref="B20:C20"/>
    <mergeCell ref="B22:C22"/>
    <mergeCell ref="B24:C24"/>
    <mergeCell ref="B26:C26"/>
    <mergeCell ref="B27:C27"/>
    <mergeCell ref="B23:C23"/>
    <mergeCell ref="B30:C30"/>
    <mergeCell ref="B31:C31"/>
    <mergeCell ref="B29:C29"/>
    <mergeCell ref="B32:C32"/>
    <mergeCell ref="A34:M34"/>
  </mergeCells>
  <phoneticPr fontId="10"/>
  <printOptions horizontalCentered="1" verticalCentered="1"/>
  <pageMargins left="0.59055118110236227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2"/>
  <sheetViews>
    <sheetView zoomScaleNormal="100" workbookViewId="0">
      <selection activeCell="A7" sqref="A1:XFD1048576"/>
    </sheetView>
  </sheetViews>
  <sheetFormatPr defaultRowHeight="13"/>
  <cols>
    <col min="1" max="1" width="5.6328125" style="89" customWidth="1"/>
    <col min="2" max="2" width="2.6328125" style="89" customWidth="1"/>
    <col min="3" max="3" width="9.08984375" style="89" customWidth="1"/>
    <col min="4" max="7" width="15.6328125" style="89" customWidth="1"/>
    <col min="8" max="16384" width="8.7265625" style="89"/>
  </cols>
  <sheetData>
    <row r="1" spans="1:7">
      <c r="A1" s="158" t="s">
        <v>222</v>
      </c>
      <c r="B1" s="158"/>
      <c r="C1" s="141"/>
      <c r="D1" s="127"/>
      <c r="E1" s="127"/>
      <c r="F1" s="127"/>
      <c r="G1" s="127"/>
    </row>
    <row r="2" spans="1:7" ht="13.5" thickBot="1">
      <c r="A2" s="159"/>
      <c r="B2" s="159"/>
      <c r="C2" s="141"/>
      <c r="D2" s="127"/>
      <c r="E2" s="127"/>
      <c r="F2" s="127"/>
      <c r="G2" s="143" t="s">
        <v>491</v>
      </c>
    </row>
    <row r="3" spans="1:7" ht="18" customHeight="1" thickTop="1">
      <c r="A3" s="653" t="s">
        <v>223</v>
      </c>
      <c r="B3" s="653"/>
      <c r="C3" s="654"/>
      <c r="D3" s="643" t="s">
        <v>224</v>
      </c>
      <c r="E3" s="189"/>
      <c r="F3" s="190"/>
      <c r="G3" s="657" t="s">
        <v>225</v>
      </c>
    </row>
    <row r="4" spans="1:7" ht="18" customHeight="1">
      <c r="A4" s="655"/>
      <c r="B4" s="655"/>
      <c r="C4" s="656"/>
      <c r="D4" s="658"/>
      <c r="E4" s="191" t="s">
        <v>226</v>
      </c>
      <c r="F4" s="670" t="s">
        <v>227</v>
      </c>
      <c r="G4" s="667"/>
    </row>
    <row r="5" spans="1:7" ht="18" customHeight="1">
      <c r="A5" s="655"/>
      <c r="B5" s="655"/>
      <c r="C5" s="656"/>
      <c r="D5" s="658"/>
      <c r="E5" s="192"/>
      <c r="F5" s="606"/>
      <c r="G5" s="667"/>
    </row>
    <row r="6" spans="1:7" ht="7.5" customHeight="1">
      <c r="A6" s="127"/>
      <c r="B6" s="127"/>
      <c r="C6" s="127"/>
      <c r="D6" s="144"/>
      <c r="E6" s="193"/>
      <c r="F6" s="127"/>
      <c r="G6" s="127"/>
    </row>
    <row r="7" spans="1:7" s="111" customFormat="1">
      <c r="A7" s="108" t="s">
        <v>58</v>
      </c>
      <c r="B7" s="668" t="s">
        <v>228</v>
      </c>
      <c r="C7" s="669"/>
      <c r="D7" s="162">
        <v>27186</v>
      </c>
      <c r="E7" s="162">
        <v>14397</v>
      </c>
      <c r="F7" s="188">
        <v>26</v>
      </c>
      <c r="G7" s="162">
        <v>12789</v>
      </c>
    </row>
    <row r="8" spans="1:7" ht="12.75" customHeight="1">
      <c r="A8" s="127"/>
      <c r="B8" s="127"/>
      <c r="C8" s="127"/>
      <c r="D8" s="146"/>
      <c r="E8" s="120"/>
      <c r="F8" s="194"/>
      <c r="G8" s="120"/>
    </row>
    <row r="9" spans="1:7" ht="12.75" customHeight="1">
      <c r="A9" s="90">
        <v>201</v>
      </c>
      <c r="B9" s="628" t="s">
        <v>229</v>
      </c>
      <c r="C9" s="629"/>
      <c r="D9" s="115">
        <v>3635</v>
      </c>
      <c r="E9" s="115">
        <v>1622</v>
      </c>
      <c r="F9" s="195">
        <v>1</v>
      </c>
      <c r="G9" s="115">
        <v>2013</v>
      </c>
    </row>
    <row r="10" spans="1:7" ht="12.75" customHeight="1">
      <c r="A10" s="90"/>
      <c r="B10" s="130"/>
      <c r="C10" s="131"/>
      <c r="D10" s="196"/>
      <c r="E10" s="117"/>
      <c r="F10" s="197"/>
      <c r="G10" s="117"/>
    </row>
    <row r="11" spans="1:7" ht="12.75" customHeight="1">
      <c r="A11" s="90">
        <v>202</v>
      </c>
      <c r="B11" s="628" t="s">
        <v>62</v>
      </c>
      <c r="C11" s="629"/>
      <c r="D11" s="115">
        <v>2010</v>
      </c>
      <c r="E11" s="115">
        <v>1062</v>
      </c>
      <c r="F11" s="195">
        <v>1</v>
      </c>
      <c r="G11" s="115">
        <v>948</v>
      </c>
    </row>
    <row r="12" spans="1:7" ht="12.75" customHeight="1">
      <c r="A12" s="90"/>
      <c r="B12" s="130"/>
      <c r="C12" s="131"/>
      <c r="D12" s="146"/>
      <c r="E12" s="122"/>
      <c r="F12" s="198"/>
      <c r="G12" s="122"/>
    </row>
    <row r="13" spans="1:7" ht="12.75" customHeight="1">
      <c r="A13" s="90">
        <v>203</v>
      </c>
      <c r="B13" s="628" t="s">
        <v>63</v>
      </c>
      <c r="C13" s="629"/>
      <c r="D13" s="115">
        <v>5561</v>
      </c>
      <c r="E13" s="115">
        <v>2487</v>
      </c>
      <c r="F13" s="195">
        <v>10</v>
      </c>
      <c r="G13" s="115">
        <v>3074</v>
      </c>
    </row>
    <row r="14" spans="1:7" ht="12.75" customHeight="1">
      <c r="A14" s="90"/>
      <c r="B14" s="130"/>
      <c r="C14" s="131"/>
      <c r="D14" s="196"/>
      <c r="E14" s="117"/>
      <c r="F14" s="197"/>
      <c r="G14" s="117"/>
    </row>
    <row r="15" spans="1:7" ht="12.75" customHeight="1">
      <c r="A15" s="90">
        <v>204</v>
      </c>
      <c r="B15" s="628" t="s">
        <v>64</v>
      </c>
      <c r="C15" s="629"/>
      <c r="D15" s="115">
        <v>1727</v>
      </c>
      <c r="E15" s="115">
        <v>810</v>
      </c>
      <c r="F15" s="195">
        <v>2</v>
      </c>
      <c r="G15" s="115">
        <v>917</v>
      </c>
    </row>
    <row r="16" spans="1:7" ht="12.75" customHeight="1">
      <c r="A16" s="90"/>
      <c r="B16" s="130"/>
      <c r="C16" s="131"/>
      <c r="D16" s="146"/>
      <c r="E16" s="122"/>
      <c r="F16" s="198"/>
      <c r="G16" s="122"/>
    </row>
    <row r="17" spans="1:7" ht="12.75" customHeight="1">
      <c r="A17" s="90">
        <v>205</v>
      </c>
      <c r="B17" s="628" t="s">
        <v>65</v>
      </c>
      <c r="C17" s="629"/>
      <c r="D17" s="115">
        <v>1629</v>
      </c>
      <c r="E17" s="115">
        <v>827</v>
      </c>
      <c r="F17" s="195">
        <v>2</v>
      </c>
      <c r="G17" s="115">
        <v>802</v>
      </c>
    </row>
    <row r="18" spans="1:7" ht="12.75" customHeight="1">
      <c r="A18" s="90"/>
      <c r="B18" s="130"/>
      <c r="C18" s="131"/>
      <c r="D18" s="146"/>
      <c r="E18" s="122"/>
      <c r="F18" s="198"/>
      <c r="G18" s="122"/>
    </row>
    <row r="19" spans="1:7" ht="12.75" customHeight="1">
      <c r="A19" s="90">
        <v>206</v>
      </c>
      <c r="B19" s="628" t="s">
        <v>66</v>
      </c>
      <c r="C19" s="629"/>
      <c r="D19" s="115">
        <v>2401</v>
      </c>
      <c r="E19" s="115">
        <v>1640</v>
      </c>
      <c r="F19" s="195" t="s">
        <v>230</v>
      </c>
      <c r="G19" s="115">
        <v>761</v>
      </c>
    </row>
    <row r="20" spans="1:7" ht="12.75" customHeight="1">
      <c r="A20" s="90"/>
      <c r="B20" s="130"/>
      <c r="C20" s="131"/>
      <c r="D20" s="146"/>
      <c r="E20" s="122"/>
      <c r="F20" s="198"/>
      <c r="G20" s="122"/>
    </row>
    <row r="21" spans="1:7" ht="12.75" customHeight="1">
      <c r="A21" s="90">
        <v>207</v>
      </c>
      <c r="B21" s="628" t="s">
        <v>67</v>
      </c>
      <c r="C21" s="629"/>
      <c r="D21" s="115">
        <v>663</v>
      </c>
      <c r="E21" s="115">
        <v>234</v>
      </c>
      <c r="F21" s="195">
        <v>2</v>
      </c>
      <c r="G21" s="115">
        <v>429</v>
      </c>
    </row>
    <row r="22" spans="1:7" ht="12.75" customHeight="1">
      <c r="A22" s="90"/>
      <c r="B22" s="130"/>
      <c r="C22" s="131"/>
      <c r="D22" s="146"/>
      <c r="E22" s="122"/>
      <c r="F22" s="198"/>
      <c r="G22" s="122"/>
    </row>
    <row r="23" spans="1:7" ht="12.75" customHeight="1">
      <c r="A23" s="90">
        <v>209</v>
      </c>
      <c r="B23" s="628" t="s">
        <v>68</v>
      </c>
      <c r="C23" s="629"/>
      <c r="D23" s="115">
        <v>3256</v>
      </c>
      <c r="E23" s="115">
        <v>1791</v>
      </c>
      <c r="F23" s="195">
        <v>2</v>
      </c>
      <c r="G23" s="115">
        <v>1465</v>
      </c>
    </row>
    <row r="24" spans="1:7" ht="12.75" customHeight="1">
      <c r="A24" s="90"/>
      <c r="B24" s="130"/>
      <c r="C24" s="131"/>
      <c r="D24" s="146"/>
      <c r="E24" s="122"/>
      <c r="F24" s="198"/>
      <c r="G24" s="122"/>
    </row>
    <row r="25" spans="1:7" ht="12.75" customHeight="1">
      <c r="A25" s="90">
        <v>343</v>
      </c>
      <c r="B25" s="628" t="s">
        <v>69</v>
      </c>
      <c r="C25" s="629"/>
      <c r="D25" s="115">
        <v>1633</v>
      </c>
      <c r="E25" s="115">
        <v>1246</v>
      </c>
      <c r="F25" s="195">
        <v>1</v>
      </c>
      <c r="G25" s="115">
        <v>387</v>
      </c>
    </row>
    <row r="26" spans="1:7" ht="12.75" customHeight="1">
      <c r="A26" s="90"/>
      <c r="B26" s="130"/>
      <c r="C26" s="132"/>
      <c r="D26" s="146"/>
      <c r="E26" s="122"/>
      <c r="F26" s="198"/>
      <c r="G26" s="122"/>
    </row>
    <row r="27" spans="1:7" ht="12.75" customHeight="1">
      <c r="A27" s="90">
        <v>386</v>
      </c>
      <c r="B27" s="628" t="s">
        <v>70</v>
      </c>
      <c r="C27" s="629"/>
      <c r="D27" s="115">
        <v>507</v>
      </c>
      <c r="E27" s="115">
        <v>392</v>
      </c>
      <c r="F27" s="195" t="s">
        <v>230</v>
      </c>
      <c r="G27" s="115">
        <v>115</v>
      </c>
    </row>
    <row r="28" spans="1:7" ht="12.75" customHeight="1">
      <c r="A28" s="90"/>
      <c r="B28" s="130"/>
      <c r="C28" s="132"/>
      <c r="D28" s="146"/>
      <c r="E28" s="122"/>
      <c r="F28" s="198"/>
      <c r="G28" s="122"/>
    </row>
    <row r="29" spans="1:7" ht="12.75" customHeight="1">
      <c r="A29" s="90">
        <v>441</v>
      </c>
      <c r="B29" s="628" t="s">
        <v>71</v>
      </c>
      <c r="C29" s="629"/>
      <c r="D29" s="115">
        <v>224</v>
      </c>
      <c r="E29" s="115">
        <v>130</v>
      </c>
      <c r="F29" s="195" t="s">
        <v>230</v>
      </c>
      <c r="G29" s="115">
        <v>94</v>
      </c>
    </row>
    <row r="30" spans="1:7" ht="12.75" customHeight="1">
      <c r="A30" s="90">
        <v>448</v>
      </c>
      <c r="B30" s="628" t="s">
        <v>72</v>
      </c>
      <c r="C30" s="629"/>
      <c r="D30" s="115">
        <v>472</v>
      </c>
      <c r="E30" s="115">
        <v>233</v>
      </c>
      <c r="F30" s="195">
        <v>1</v>
      </c>
      <c r="G30" s="115">
        <v>239</v>
      </c>
    </row>
    <row r="31" spans="1:7" ht="12.75" customHeight="1">
      <c r="A31" s="90">
        <v>449</v>
      </c>
      <c r="B31" s="628" t="s">
        <v>73</v>
      </c>
      <c r="C31" s="629"/>
      <c r="D31" s="115">
        <v>1405</v>
      </c>
      <c r="E31" s="115">
        <v>918</v>
      </c>
      <c r="F31" s="195">
        <v>1</v>
      </c>
      <c r="G31" s="115">
        <v>487</v>
      </c>
    </row>
    <row r="32" spans="1:7" ht="12.75" customHeight="1">
      <c r="A32" s="90"/>
      <c r="B32" s="130"/>
      <c r="C32" s="132"/>
      <c r="D32" s="146"/>
      <c r="E32" s="122"/>
      <c r="F32" s="198"/>
      <c r="G32" s="122"/>
    </row>
    <row r="33" spans="1:10" ht="12.75" customHeight="1">
      <c r="A33" s="90">
        <v>501</v>
      </c>
      <c r="B33" s="628" t="s">
        <v>74</v>
      </c>
      <c r="C33" s="629"/>
      <c r="D33" s="115">
        <v>576</v>
      </c>
      <c r="E33" s="115">
        <v>290</v>
      </c>
      <c r="F33" s="195">
        <v>1</v>
      </c>
      <c r="G33" s="115">
        <v>286</v>
      </c>
    </row>
    <row r="34" spans="1:10" ht="12.75" customHeight="1">
      <c r="A34" s="90">
        <v>505</v>
      </c>
      <c r="B34" s="628" t="s">
        <v>179</v>
      </c>
      <c r="C34" s="629"/>
      <c r="D34" s="115">
        <v>702</v>
      </c>
      <c r="E34" s="115">
        <v>444</v>
      </c>
      <c r="F34" s="195" t="s">
        <v>230</v>
      </c>
      <c r="G34" s="115">
        <v>258</v>
      </c>
    </row>
    <row r="35" spans="1:10" ht="12.75" customHeight="1">
      <c r="A35" s="90"/>
      <c r="B35" s="130"/>
      <c r="C35" s="132"/>
      <c r="D35" s="146"/>
      <c r="E35" s="122"/>
      <c r="F35" s="198"/>
      <c r="G35" s="122"/>
    </row>
    <row r="36" spans="1:10" ht="12.75" customHeight="1">
      <c r="A36" s="90">
        <v>525</v>
      </c>
      <c r="B36" s="628" t="s">
        <v>76</v>
      </c>
      <c r="C36" s="629"/>
      <c r="D36" s="115">
        <v>119</v>
      </c>
      <c r="E36" s="115">
        <v>55</v>
      </c>
      <c r="F36" s="195">
        <v>1</v>
      </c>
      <c r="G36" s="115">
        <v>64</v>
      </c>
    </row>
    <row r="37" spans="1:10" ht="12.75" customHeight="1">
      <c r="A37" s="90">
        <v>526</v>
      </c>
      <c r="B37" s="628" t="s">
        <v>77</v>
      </c>
      <c r="C37" s="629"/>
      <c r="D37" s="115">
        <v>46</v>
      </c>
      <c r="E37" s="115">
        <v>25</v>
      </c>
      <c r="F37" s="195" t="s">
        <v>230</v>
      </c>
      <c r="G37" s="115">
        <v>21</v>
      </c>
    </row>
    <row r="38" spans="1:10" ht="12.75" customHeight="1">
      <c r="A38" s="90">
        <v>527</v>
      </c>
      <c r="B38" s="628" t="s">
        <v>80</v>
      </c>
      <c r="C38" s="629"/>
      <c r="D38" s="115">
        <v>25</v>
      </c>
      <c r="E38" s="115">
        <v>16</v>
      </c>
      <c r="F38" s="195" t="s">
        <v>230</v>
      </c>
      <c r="G38" s="115">
        <v>9</v>
      </c>
    </row>
    <row r="39" spans="1:10" ht="12.75" customHeight="1">
      <c r="A39" s="92">
        <v>528</v>
      </c>
      <c r="B39" s="628" t="s">
        <v>82</v>
      </c>
      <c r="C39" s="629"/>
      <c r="D39" s="115">
        <v>595</v>
      </c>
      <c r="E39" s="115">
        <v>175</v>
      </c>
      <c r="F39" s="195">
        <v>1</v>
      </c>
      <c r="G39" s="115">
        <v>420</v>
      </c>
    </row>
    <row r="40" spans="1:10" ht="12.75" customHeight="1">
      <c r="A40" s="151"/>
      <c r="B40" s="151"/>
      <c r="C40" s="151"/>
      <c r="D40" s="199"/>
      <c r="E40" s="200"/>
      <c r="F40" s="200"/>
      <c r="G40" s="200"/>
    </row>
    <row r="41" spans="1:10" ht="12.75" customHeight="1">
      <c r="A41" s="201" t="s">
        <v>492</v>
      </c>
      <c r="B41" s="201"/>
      <c r="C41" s="202"/>
      <c r="D41" s="203"/>
      <c r="E41" s="203"/>
      <c r="F41" s="203"/>
      <c r="G41" s="204"/>
    </row>
    <row r="42" spans="1:10" s="138" customFormat="1" ht="18.75" customHeight="1">
      <c r="A42" s="671" t="s">
        <v>231</v>
      </c>
      <c r="B42" s="672"/>
      <c r="C42" s="672"/>
      <c r="D42" s="672"/>
      <c r="E42" s="672"/>
      <c r="F42" s="672"/>
      <c r="G42" s="672"/>
      <c r="H42" s="187"/>
      <c r="I42" s="187"/>
      <c r="J42" s="187"/>
    </row>
  </sheetData>
  <mergeCells count="25">
    <mergeCell ref="B36:C36"/>
    <mergeCell ref="B37:C37"/>
    <mergeCell ref="B38:C38"/>
    <mergeCell ref="B39:C39"/>
    <mergeCell ref="A42:G42"/>
    <mergeCell ref="A3:C5"/>
    <mergeCell ref="D3:D5"/>
    <mergeCell ref="G3:G5"/>
    <mergeCell ref="B17:C17"/>
    <mergeCell ref="B19:C19"/>
    <mergeCell ref="B7:C7"/>
    <mergeCell ref="F4:F5"/>
    <mergeCell ref="B21:C21"/>
    <mergeCell ref="B25:C25"/>
    <mergeCell ref="B33:C33"/>
    <mergeCell ref="B34:C34"/>
    <mergeCell ref="B9:C9"/>
    <mergeCell ref="B30:C30"/>
    <mergeCell ref="B31:C31"/>
    <mergeCell ref="B13:C13"/>
    <mergeCell ref="B29:C29"/>
    <mergeCell ref="B27:C27"/>
    <mergeCell ref="B23:C23"/>
    <mergeCell ref="B11:C11"/>
    <mergeCell ref="B15:C1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7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8"/>
  <sheetViews>
    <sheetView zoomScale="120" zoomScaleNormal="120" workbookViewId="0">
      <selection activeCell="K9" sqref="K9"/>
    </sheetView>
  </sheetViews>
  <sheetFormatPr defaultColWidth="9" defaultRowHeight="13"/>
  <cols>
    <col min="1" max="2" width="5.6328125" style="63" customWidth="1"/>
    <col min="3" max="3" width="12.08984375" style="63" customWidth="1"/>
    <col min="4" max="4" width="12.81640625" style="63" customWidth="1"/>
    <col min="5" max="5" width="12.6328125" style="63" customWidth="1"/>
    <col min="6" max="6" width="12.08984375" style="63" customWidth="1"/>
    <col min="7" max="7" width="12.36328125" style="63" customWidth="1"/>
    <col min="8" max="8" width="13" style="63" customWidth="1"/>
    <col min="9" max="10" width="11.08984375" style="63" customWidth="1"/>
    <col min="11" max="16384" width="9" style="63"/>
  </cols>
  <sheetData>
    <row r="1" spans="1:13">
      <c r="A1" s="205" t="s">
        <v>208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3" ht="13.5" thickBot="1">
      <c r="A2" s="207"/>
      <c r="B2" s="206"/>
      <c r="C2" s="206"/>
      <c r="D2" s="206"/>
      <c r="E2" s="206"/>
      <c r="F2" s="206"/>
      <c r="G2" s="206"/>
      <c r="H2" s="206"/>
      <c r="I2" s="206"/>
      <c r="J2" s="208" t="s">
        <v>442</v>
      </c>
    </row>
    <row r="3" spans="1:13" ht="18" customHeight="1" thickTop="1">
      <c r="A3" s="685" t="s">
        <v>210</v>
      </c>
      <c r="B3" s="686"/>
      <c r="C3" s="209" t="s">
        <v>513</v>
      </c>
      <c r="D3" s="209" t="s">
        <v>211</v>
      </c>
      <c r="E3" s="686" t="s">
        <v>212</v>
      </c>
      <c r="F3" s="209" t="s">
        <v>493</v>
      </c>
      <c r="G3" s="691" t="s">
        <v>494</v>
      </c>
      <c r="H3" s="209" t="s">
        <v>213</v>
      </c>
      <c r="I3" s="209" t="s">
        <v>213</v>
      </c>
      <c r="J3" s="209" t="s">
        <v>213</v>
      </c>
    </row>
    <row r="4" spans="1:13" ht="9" customHeight="1">
      <c r="A4" s="687"/>
      <c r="B4" s="682"/>
      <c r="C4" s="682" t="s">
        <v>214</v>
      </c>
      <c r="D4" s="682" t="s">
        <v>214</v>
      </c>
      <c r="E4" s="682"/>
      <c r="F4" s="682" t="s">
        <v>495</v>
      </c>
      <c r="G4" s="692"/>
      <c r="H4" s="682" t="s">
        <v>496</v>
      </c>
      <c r="I4" s="682" t="s">
        <v>497</v>
      </c>
      <c r="J4" s="682" t="s">
        <v>498</v>
      </c>
    </row>
    <row r="5" spans="1:13" ht="9" customHeight="1">
      <c r="A5" s="688"/>
      <c r="B5" s="683"/>
      <c r="C5" s="683"/>
      <c r="D5" s="683"/>
      <c r="E5" s="683"/>
      <c r="F5" s="683"/>
      <c r="G5" s="693"/>
      <c r="H5" s="683"/>
      <c r="I5" s="683"/>
      <c r="J5" s="683"/>
    </row>
    <row r="6" spans="1:13">
      <c r="A6" s="210"/>
      <c r="B6" s="210"/>
      <c r="C6" s="211"/>
      <c r="D6" s="206"/>
      <c r="E6" s="206"/>
      <c r="F6" s="206"/>
      <c r="G6" s="206"/>
      <c r="H6" s="206"/>
      <c r="I6" s="206"/>
      <c r="J6" s="206"/>
    </row>
    <row r="7" spans="1:13" s="61" customFormat="1">
      <c r="A7" s="212"/>
      <c r="B7" s="212"/>
      <c r="C7" s="689" t="s">
        <v>56</v>
      </c>
      <c r="D7" s="690"/>
      <c r="E7" s="690"/>
      <c r="F7" s="690"/>
      <c r="G7" s="690"/>
      <c r="H7" s="690"/>
      <c r="I7" s="690"/>
      <c r="J7" s="690"/>
    </row>
    <row r="8" spans="1:13" ht="18.75" customHeight="1">
      <c r="A8" s="210" t="s">
        <v>177</v>
      </c>
      <c r="B8" s="213" t="s">
        <v>215</v>
      </c>
      <c r="C8" s="214">
        <v>1469000</v>
      </c>
      <c r="D8" s="215">
        <v>273000</v>
      </c>
      <c r="E8" s="216">
        <v>34300</v>
      </c>
      <c r="F8" s="217">
        <v>65400</v>
      </c>
      <c r="G8" s="217">
        <v>143500</v>
      </c>
      <c r="H8" s="217">
        <v>19400</v>
      </c>
      <c r="I8" s="217">
        <v>17800</v>
      </c>
      <c r="J8" s="217">
        <v>18400</v>
      </c>
      <c r="K8" s="218"/>
    </row>
    <row r="9" spans="1:13" ht="18.75" customHeight="1">
      <c r="A9" s="219"/>
      <c r="B9" s="213">
        <v>2</v>
      </c>
      <c r="C9" s="214">
        <v>1462000</v>
      </c>
      <c r="D9" s="215">
        <v>276200</v>
      </c>
      <c r="E9" s="215">
        <v>33100</v>
      </c>
      <c r="F9" s="217">
        <v>66600</v>
      </c>
      <c r="G9" s="217">
        <v>141700</v>
      </c>
      <c r="H9" s="217">
        <v>19000</v>
      </c>
      <c r="I9" s="217">
        <v>17800</v>
      </c>
      <c r="J9" s="217">
        <v>17900</v>
      </c>
      <c r="K9" s="218"/>
    </row>
    <row r="10" spans="1:13" s="220" customFormat="1" ht="18.75" customHeight="1">
      <c r="B10" s="213">
        <v>3</v>
      </c>
      <c r="C10" s="221">
        <v>1403000</v>
      </c>
      <c r="D10" s="222">
        <v>283000</v>
      </c>
      <c r="E10" s="222">
        <v>32400</v>
      </c>
      <c r="F10" s="222">
        <v>65500</v>
      </c>
      <c r="G10" s="222">
        <v>146200</v>
      </c>
      <c r="H10" s="222">
        <v>18600</v>
      </c>
      <c r="I10" s="222">
        <v>17700</v>
      </c>
      <c r="J10" s="222">
        <v>17400</v>
      </c>
      <c r="K10" s="223"/>
      <c r="L10" s="63"/>
      <c r="M10" s="63"/>
    </row>
    <row r="11" spans="1:13" s="220" customFormat="1" ht="18.75" customHeight="1">
      <c r="A11" s="219"/>
      <c r="B11" s="213">
        <v>4</v>
      </c>
      <c r="C11" s="214">
        <v>1355000</v>
      </c>
      <c r="D11" s="224">
        <v>290600</v>
      </c>
      <c r="E11" s="224">
        <v>32300</v>
      </c>
      <c r="F11" s="222">
        <v>65600</v>
      </c>
      <c r="G11" s="222">
        <v>151600</v>
      </c>
      <c r="H11" s="222">
        <v>18300</v>
      </c>
      <c r="I11" s="222">
        <v>17700</v>
      </c>
      <c r="J11" s="222">
        <v>16800</v>
      </c>
      <c r="K11" s="223"/>
    </row>
    <row r="12" spans="1:13" s="220" customFormat="1" ht="18.75" customHeight="1">
      <c r="A12" s="225"/>
      <c r="B12" s="212">
        <v>5</v>
      </c>
      <c r="C12" s="226">
        <v>1344000</v>
      </c>
      <c r="D12" s="227">
        <v>295700</v>
      </c>
      <c r="E12" s="227">
        <v>32000</v>
      </c>
      <c r="F12" s="228">
        <v>67100</v>
      </c>
      <c r="G12" s="228">
        <v>154700</v>
      </c>
      <c r="H12" s="228">
        <v>17900</v>
      </c>
      <c r="I12" s="228">
        <v>17600</v>
      </c>
      <c r="J12" s="228">
        <v>16200</v>
      </c>
      <c r="K12" s="223"/>
    </row>
    <row r="13" spans="1:13" s="229" customFormat="1" ht="18.75" customHeight="1">
      <c r="B13" s="230"/>
      <c r="C13" s="231"/>
      <c r="D13" s="232"/>
      <c r="E13" s="232"/>
      <c r="F13" s="232"/>
      <c r="G13" s="232"/>
      <c r="H13" s="232"/>
      <c r="I13" s="232"/>
      <c r="J13" s="232"/>
      <c r="K13" s="233"/>
    </row>
    <row r="14" spans="1:13" ht="18.75" customHeight="1">
      <c r="A14" s="213"/>
      <c r="B14" s="210"/>
      <c r="C14" s="234"/>
      <c r="D14" s="235"/>
      <c r="E14" s="235"/>
      <c r="F14" s="235"/>
      <c r="G14" s="235"/>
      <c r="H14" s="235"/>
      <c r="I14" s="235"/>
      <c r="J14" s="235"/>
      <c r="K14" s="218"/>
    </row>
    <row r="15" spans="1:13" s="61" customFormat="1" ht="18.75" customHeight="1">
      <c r="A15" s="212"/>
      <c r="B15" s="236"/>
      <c r="C15" s="674" t="s">
        <v>60</v>
      </c>
      <c r="D15" s="690"/>
      <c r="E15" s="690"/>
      <c r="F15" s="690"/>
      <c r="G15" s="690"/>
      <c r="H15" s="690"/>
      <c r="I15" s="690"/>
      <c r="J15" s="690"/>
      <c r="K15" s="237"/>
    </row>
    <row r="16" spans="1:13" ht="18.75" customHeight="1">
      <c r="A16" s="210" t="s">
        <v>57</v>
      </c>
      <c r="B16" s="210">
        <v>26</v>
      </c>
      <c r="C16" s="238">
        <v>18600</v>
      </c>
      <c r="D16" s="239" t="s">
        <v>78</v>
      </c>
      <c r="E16" s="239">
        <v>110</v>
      </c>
      <c r="F16" s="239">
        <v>628</v>
      </c>
      <c r="G16" s="239">
        <v>969</v>
      </c>
      <c r="H16" s="239">
        <v>373</v>
      </c>
      <c r="I16" s="239">
        <v>269</v>
      </c>
      <c r="J16" s="239">
        <v>131</v>
      </c>
      <c r="K16" s="218"/>
    </row>
    <row r="17" spans="1:11" ht="18.75" customHeight="1">
      <c r="A17" s="213"/>
      <c r="B17" s="210">
        <v>27</v>
      </c>
      <c r="C17" s="214">
        <v>17900</v>
      </c>
      <c r="D17" s="222">
        <v>641</v>
      </c>
      <c r="E17" s="224">
        <v>107</v>
      </c>
      <c r="F17" s="224">
        <v>642</v>
      </c>
      <c r="G17" s="224">
        <v>953</v>
      </c>
      <c r="H17" s="224">
        <v>351</v>
      </c>
      <c r="I17" s="224">
        <v>262</v>
      </c>
      <c r="J17" s="224">
        <v>122</v>
      </c>
      <c r="K17" s="218"/>
    </row>
    <row r="18" spans="1:11" ht="18.75" customHeight="1">
      <c r="A18" s="213"/>
      <c r="B18" s="210">
        <v>28</v>
      </c>
      <c r="C18" s="214">
        <v>17700</v>
      </c>
      <c r="D18" s="222">
        <v>636</v>
      </c>
      <c r="E18" s="224">
        <v>104</v>
      </c>
      <c r="F18" s="224">
        <v>680</v>
      </c>
      <c r="G18" s="224">
        <v>873</v>
      </c>
      <c r="H18" s="224">
        <v>338</v>
      </c>
      <c r="I18" s="224">
        <v>249</v>
      </c>
      <c r="J18" s="224">
        <v>111</v>
      </c>
      <c r="K18" s="218"/>
    </row>
    <row r="19" spans="1:11" ht="18.75" customHeight="1">
      <c r="A19" s="213"/>
      <c r="B19" s="210">
        <v>29</v>
      </c>
      <c r="C19" s="214">
        <v>17500</v>
      </c>
      <c r="D19" s="222">
        <v>628</v>
      </c>
      <c r="E19" s="224">
        <v>102</v>
      </c>
      <c r="F19" s="224">
        <v>698</v>
      </c>
      <c r="G19" s="224">
        <v>823</v>
      </c>
      <c r="H19" s="224">
        <v>320</v>
      </c>
      <c r="I19" s="224">
        <v>241</v>
      </c>
      <c r="J19" s="224">
        <v>104</v>
      </c>
      <c r="K19" s="218"/>
    </row>
    <row r="20" spans="1:11" ht="18.75" customHeight="1">
      <c r="A20" s="213"/>
      <c r="B20" s="210">
        <v>30</v>
      </c>
      <c r="C20" s="214">
        <v>17500</v>
      </c>
      <c r="D20" s="222">
        <v>617</v>
      </c>
      <c r="E20" s="222" t="s">
        <v>93</v>
      </c>
      <c r="F20" s="222">
        <v>679</v>
      </c>
      <c r="G20" s="222">
        <v>805</v>
      </c>
      <c r="H20" s="235">
        <v>313</v>
      </c>
      <c r="I20" s="222">
        <v>239</v>
      </c>
      <c r="J20" s="222">
        <v>99</v>
      </c>
      <c r="K20" s="218"/>
    </row>
    <row r="21" spans="1:11" ht="18.75" customHeight="1">
      <c r="A21" s="213"/>
      <c r="B21" s="210"/>
      <c r="C21" s="234"/>
      <c r="D21" s="239"/>
      <c r="E21" s="235"/>
      <c r="F21" s="235"/>
      <c r="G21" s="235"/>
      <c r="I21" s="235"/>
      <c r="J21" s="235"/>
      <c r="K21" s="218"/>
    </row>
    <row r="22" spans="1:11" ht="18.75" customHeight="1">
      <c r="A22" s="210" t="s">
        <v>177</v>
      </c>
      <c r="B22" s="210" t="s">
        <v>215</v>
      </c>
      <c r="C22" s="214">
        <v>17300</v>
      </c>
      <c r="D22" s="222" t="s">
        <v>78</v>
      </c>
      <c r="E22" s="222" t="s">
        <v>93</v>
      </c>
      <c r="F22" s="217">
        <v>684</v>
      </c>
      <c r="G22" s="217">
        <v>756</v>
      </c>
      <c r="H22" s="217">
        <v>305</v>
      </c>
      <c r="I22" s="217">
        <v>230</v>
      </c>
      <c r="J22" s="217">
        <v>96</v>
      </c>
      <c r="K22" s="218"/>
    </row>
    <row r="23" spans="1:11" ht="18.75" customHeight="1">
      <c r="A23" s="240"/>
      <c r="B23" s="210">
        <v>2</v>
      </c>
      <c r="C23" s="214">
        <v>17100</v>
      </c>
      <c r="D23" s="222">
        <v>674</v>
      </c>
      <c r="E23" s="217">
        <v>104</v>
      </c>
      <c r="F23" s="222">
        <v>638</v>
      </c>
      <c r="G23" s="222">
        <v>780</v>
      </c>
      <c r="H23" s="222">
        <v>305</v>
      </c>
      <c r="I23" s="222">
        <v>230</v>
      </c>
      <c r="J23" s="222">
        <v>96</v>
      </c>
      <c r="K23" s="218"/>
    </row>
    <row r="24" spans="1:11" s="220" customFormat="1" ht="18.75" customHeight="1">
      <c r="A24" s="219"/>
      <c r="B24" s="210">
        <v>3</v>
      </c>
      <c r="C24" s="241">
        <v>16800</v>
      </c>
      <c r="D24" s="240">
        <v>688</v>
      </c>
      <c r="E24" s="240" t="s">
        <v>93</v>
      </c>
      <c r="F24" s="240">
        <v>608</v>
      </c>
      <c r="G24" s="240">
        <v>783</v>
      </c>
      <c r="H24" s="240">
        <v>300</v>
      </c>
      <c r="I24" s="240">
        <v>227</v>
      </c>
      <c r="J24" s="240">
        <v>90</v>
      </c>
      <c r="K24" s="223"/>
    </row>
    <row r="25" spans="1:11" s="220" customFormat="1" ht="18.75" customHeight="1">
      <c r="A25" s="225"/>
      <c r="B25" s="213">
        <v>4</v>
      </c>
      <c r="C25" s="242">
        <v>16400</v>
      </c>
      <c r="D25" s="240">
        <v>712</v>
      </c>
      <c r="E25" s="240" t="s">
        <v>93</v>
      </c>
      <c r="F25" s="240">
        <v>641</v>
      </c>
      <c r="G25" s="240">
        <v>804</v>
      </c>
      <c r="H25" s="240">
        <v>295</v>
      </c>
      <c r="I25" s="240">
        <v>228</v>
      </c>
      <c r="J25" s="240">
        <v>85</v>
      </c>
      <c r="K25" s="223"/>
    </row>
    <row r="26" spans="1:11" s="229" customFormat="1" ht="18.75" customHeight="1">
      <c r="A26" s="225"/>
      <c r="B26" s="212">
        <v>5</v>
      </c>
      <c r="C26" s="231">
        <v>16100</v>
      </c>
      <c r="D26" s="243">
        <v>731</v>
      </c>
      <c r="E26" s="243">
        <v>116</v>
      </c>
      <c r="F26" s="243">
        <v>628</v>
      </c>
      <c r="G26" s="243">
        <v>807</v>
      </c>
      <c r="H26" s="243">
        <v>287</v>
      </c>
      <c r="I26" s="243">
        <v>230</v>
      </c>
      <c r="J26" s="243">
        <v>76</v>
      </c>
      <c r="K26" s="233"/>
    </row>
    <row r="27" spans="1:11">
      <c r="A27" s="244"/>
      <c r="B27" s="244"/>
      <c r="C27" s="245"/>
      <c r="D27" s="246"/>
      <c r="E27" s="246"/>
      <c r="F27" s="246"/>
      <c r="G27" s="246"/>
      <c r="H27" s="246"/>
      <c r="I27" s="246"/>
      <c r="J27" s="246"/>
    </row>
    <row r="28" spans="1:11">
      <c r="A28" s="247"/>
      <c r="B28" s="247"/>
    </row>
    <row r="29" spans="1:11" ht="13.5" thickBot="1">
      <c r="A29" s="248"/>
      <c r="B29" s="213"/>
      <c r="C29" s="206"/>
      <c r="D29" s="206"/>
      <c r="E29" s="206"/>
      <c r="F29" s="206"/>
      <c r="G29" s="206"/>
      <c r="H29" s="206"/>
      <c r="I29" s="206"/>
      <c r="J29" s="206"/>
      <c r="K29" s="206"/>
    </row>
    <row r="30" spans="1:11" ht="18" customHeight="1" thickTop="1">
      <c r="A30" s="676" t="s">
        <v>210</v>
      </c>
      <c r="B30" s="677"/>
      <c r="C30" s="679" t="s">
        <v>499</v>
      </c>
      <c r="D30" s="249" t="s">
        <v>443</v>
      </c>
      <c r="E30" s="250" t="s">
        <v>216</v>
      </c>
      <c r="F30" s="250"/>
      <c r="G30" s="250"/>
      <c r="H30" s="250" t="s">
        <v>444</v>
      </c>
      <c r="I30" s="250"/>
      <c r="J30" s="251"/>
    </row>
    <row r="31" spans="1:11" ht="9" customHeight="1">
      <c r="A31" s="678"/>
      <c r="B31" s="673"/>
      <c r="C31" s="680"/>
      <c r="D31" s="682" t="s">
        <v>217</v>
      </c>
      <c r="E31" s="673" t="s">
        <v>218</v>
      </c>
      <c r="F31" s="673" t="s">
        <v>219</v>
      </c>
      <c r="G31" s="673" t="s">
        <v>220</v>
      </c>
      <c r="H31" s="673" t="s">
        <v>221</v>
      </c>
      <c r="I31" s="673" t="s">
        <v>219</v>
      </c>
      <c r="J31" s="694" t="s">
        <v>220</v>
      </c>
    </row>
    <row r="32" spans="1:11" ht="9" customHeight="1">
      <c r="A32" s="678"/>
      <c r="B32" s="673"/>
      <c r="C32" s="681"/>
      <c r="D32" s="683"/>
      <c r="E32" s="673"/>
      <c r="F32" s="673"/>
      <c r="G32" s="673"/>
      <c r="H32" s="673"/>
      <c r="I32" s="673"/>
      <c r="J32" s="694"/>
    </row>
    <row r="33" spans="1:10">
      <c r="A33" s="252"/>
      <c r="B33" s="253"/>
      <c r="C33" s="206"/>
      <c r="D33" s="206"/>
      <c r="E33" s="206"/>
      <c r="F33" s="206"/>
      <c r="G33" s="206"/>
      <c r="H33" s="206"/>
      <c r="I33" s="206"/>
      <c r="J33" s="206"/>
    </row>
    <row r="34" spans="1:10" s="61" customFormat="1">
      <c r="A34" s="254"/>
      <c r="B34" s="255"/>
      <c r="C34" s="689" t="s">
        <v>56</v>
      </c>
      <c r="D34" s="695"/>
      <c r="E34" s="695"/>
      <c r="F34" s="695"/>
      <c r="G34" s="695"/>
      <c r="H34" s="695"/>
      <c r="I34" s="695"/>
      <c r="J34" s="695"/>
    </row>
    <row r="35" spans="1:10" ht="17.25" customHeight="1">
      <c r="A35" s="210" t="s">
        <v>177</v>
      </c>
      <c r="B35" s="257" t="s">
        <v>215</v>
      </c>
      <c r="C35" s="215">
        <v>40600</v>
      </c>
      <c r="D35" s="217">
        <v>961600</v>
      </c>
      <c r="E35" s="215">
        <v>4019000</v>
      </c>
      <c r="F35" s="215">
        <v>2220000</v>
      </c>
      <c r="G35" s="215">
        <v>1799000</v>
      </c>
      <c r="H35" s="258">
        <v>91.4</v>
      </c>
      <c r="I35" s="258">
        <v>92.8</v>
      </c>
      <c r="J35" s="258">
        <v>89.8</v>
      </c>
    </row>
    <row r="36" spans="1:10" ht="17.25" customHeight="1">
      <c r="A36" s="219"/>
      <c r="B36" s="257">
        <v>2</v>
      </c>
      <c r="C36" s="217">
        <v>39100</v>
      </c>
      <c r="D36" s="217">
        <v>955700</v>
      </c>
      <c r="E36" s="215">
        <v>3991000</v>
      </c>
      <c r="F36" s="215">
        <v>2209000</v>
      </c>
      <c r="G36" s="215">
        <v>1782000</v>
      </c>
      <c r="H36" s="259">
        <v>91.3</v>
      </c>
      <c r="I36" s="259">
        <v>92.9</v>
      </c>
      <c r="J36" s="259">
        <v>89.4</v>
      </c>
    </row>
    <row r="37" spans="1:10" s="220" customFormat="1" ht="17.25" customHeight="1">
      <c r="B37" s="257">
        <v>3</v>
      </c>
      <c r="C37" s="217">
        <v>38000</v>
      </c>
      <c r="D37" s="217">
        <v>1001000</v>
      </c>
      <c r="E37" s="217">
        <v>3977000</v>
      </c>
      <c r="F37" s="217">
        <v>2200000</v>
      </c>
      <c r="G37" s="217">
        <v>1777000</v>
      </c>
      <c r="H37" s="260">
        <v>91.4</v>
      </c>
      <c r="I37" s="260">
        <v>93</v>
      </c>
      <c r="J37" s="260">
        <v>89.6</v>
      </c>
    </row>
    <row r="38" spans="1:10" s="220" customFormat="1" ht="17.25" customHeight="1">
      <c r="A38" s="219"/>
      <c r="B38" s="257">
        <v>4</v>
      </c>
      <c r="C38" s="220">
        <v>36900</v>
      </c>
      <c r="D38" s="217">
        <v>1026000</v>
      </c>
      <c r="E38" s="220">
        <v>3947000</v>
      </c>
      <c r="F38" s="220">
        <v>2187000</v>
      </c>
      <c r="G38" s="220">
        <v>1760000</v>
      </c>
      <c r="H38" s="261">
        <v>91.3</v>
      </c>
      <c r="I38" s="261">
        <v>93</v>
      </c>
      <c r="J38" s="261">
        <v>89.2</v>
      </c>
    </row>
    <row r="39" spans="1:10" s="229" customFormat="1" ht="17.25" customHeight="1">
      <c r="A39" s="225"/>
      <c r="B39" s="255">
        <v>5</v>
      </c>
      <c r="C39" s="229">
        <v>36000</v>
      </c>
      <c r="D39" s="228">
        <v>705200</v>
      </c>
      <c r="E39" s="229">
        <v>3912000</v>
      </c>
      <c r="F39" s="229">
        <v>2175000</v>
      </c>
      <c r="G39" s="229">
        <v>1737000</v>
      </c>
      <c r="H39" s="262">
        <v>91</v>
      </c>
      <c r="I39" s="262">
        <v>93.100000000000009</v>
      </c>
      <c r="J39" s="262">
        <v>88.5</v>
      </c>
    </row>
    <row r="40" spans="1:10" ht="17.25" customHeight="1">
      <c r="A40" s="248"/>
      <c r="B40" s="210"/>
      <c r="C40" s="674" t="s">
        <v>60</v>
      </c>
      <c r="D40" s="675"/>
      <c r="E40" s="675"/>
      <c r="F40" s="675"/>
      <c r="G40" s="675"/>
      <c r="H40" s="675"/>
      <c r="I40" s="675"/>
      <c r="J40" s="675"/>
    </row>
    <row r="41" spans="1:10" s="61" customFormat="1" ht="17.25" customHeight="1">
      <c r="A41" s="254"/>
      <c r="B41" s="263"/>
    </row>
    <row r="42" spans="1:10" ht="17.25" customHeight="1">
      <c r="A42" s="210" t="s">
        <v>57</v>
      </c>
      <c r="B42" s="264">
        <v>26</v>
      </c>
      <c r="C42" s="235">
        <v>198</v>
      </c>
      <c r="D42" s="235">
        <v>3360</v>
      </c>
      <c r="E42" s="235">
        <v>29900</v>
      </c>
      <c r="F42" s="235">
        <v>24300</v>
      </c>
      <c r="G42" s="235">
        <v>5560</v>
      </c>
      <c r="H42" s="258">
        <v>79.3</v>
      </c>
      <c r="I42" s="258">
        <v>80.2</v>
      </c>
      <c r="J42" s="258">
        <v>75.3</v>
      </c>
    </row>
    <row r="43" spans="1:10" ht="17.25" customHeight="1">
      <c r="A43" s="213"/>
      <c r="B43" s="264">
        <v>27</v>
      </c>
      <c r="C43" s="235">
        <v>194</v>
      </c>
      <c r="D43" s="235">
        <v>3830</v>
      </c>
      <c r="E43" s="235">
        <v>29600</v>
      </c>
      <c r="F43" s="235">
        <v>24200</v>
      </c>
      <c r="G43" s="235">
        <v>5480</v>
      </c>
      <c r="H43" s="258">
        <v>78.900000000000006</v>
      </c>
      <c r="I43" s="258">
        <v>80.099999999999994</v>
      </c>
      <c r="J43" s="258">
        <v>75.400000000000006</v>
      </c>
    </row>
    <row r="44" spans="1:10" ht="17.25" customHeight="1">
      <c r="A44" s="213"/>
      <c r="B44" s="264">
        <v>28</v>
      </c>
      <c r="C44" s="235">
        <v>193</v>
      </c>
      <c r="D44" s="235">
        <v>3890</v>
      </c>
      <c r="E44" s="235">
        <v>29400</v>
      </c>
      <c r="F44" s="235">
        <v>24000</v>
      </c>
      <c r="G44" s="235">
        <v>5410</v>
      </c>
      <c r="H44" s="258">
        <v>79</v>
      </c>
      <c r="I44" s="258">
        <v>80</v>
      </c>
      <c r="J44" s="258">
        <v>74.900000000000006</v>
      </c>
    </row>
    <row r="45" spans="1:10" ht="17.25" customHeight="1">
      <c r="A45" s="213"/>
      <c r="B45" s="264">
        <v>29</v>
      </c>
      <c r="C45" s="217" t="s">
        <v>93</v>
      </c>
      <c r="D45" s="215">
        <v>3350</v>
      </c>
      <c r="E45" s="215">
        <v>29000</v>
      </c>
      <c r="F45" s="215">
        <v>23700</v>
      </c>
      <c r="G45" s="215">
        <v>5360</v>
      </c>
      <c r="H45" s="258">
        <v>78.400000000000006</v>
      </c>
      <c r="I45" s="258">
        <v>79.5</v>
      </c>
      <c r="J45" s="258">
        <v>75.3</v>
      </c>
    </row>
    <row r="46" spans="1:10" ht="17.25" customHeight="1">
      <c r="A46" s="213"/>
      <c r="B46" s="264">
        <v>30</v>
      </c>
      <c r="C46" s="240" t="s">
        <v>93</v>
      </c>
      <c r="D46" s="224">
        <v>3240</v>
      </c>
      <c r="E46" s="224">
        <v>28800</v>
      </c>
      <c r="F46" s="224">
        <v>23500</v>
      </c>
      <c r="G46" s="224">
        <v>5350</v>
      </c>
      <c r="H46" s="258">
        <v>78.3</v>
      </c>
      <c r="I46" s="258">
        <v>79.099999999999994</v>
      </c>
      <c r="J46" s="258">
        <v>75.7</v>
      </c>
    </row>
    <row r="47" spans="1:10" ht="17.25" customHeight="1">
      <c r="A47" s="213"/>
      <c r="B47" s="264"/>
      <c r="C47" s="235"/>
      <c r="D47" s="235"/>
      <c r="E47" s="235"/>
      <c r="F47" s="235"/>
      <c r="G47" s="235"/>
      <c r="H47" s="258"/>
      <c r="I47" s="258"/>
      <c r="J47" s="258"/>
    </row>
    <row r="48" spans="1:10" ht="17.25" customHeight="1">
      <c r="A48" s="213" t="s">
        <v>177</v>
      </c>
      <c r="B48" s="264" t="s">
        <v>215</v>
      </c>
      <c r="C48" s="240" t="s">
        <v>93</v>
      </c>
      <c r="D48" s="222">
        <v>3080</v>
      </c>
      <c r="E48" s="224">
        <v>28500</v>
      </c>
      <c r="F48" s="224">
        <v>23200</v>
      </c>
      <c r="G48" s="224">
        <v>5350</v>
      </c>
      <c r="H48" s="265">
        <v>77.900000000000006</v>
      </c>
      <c r="I48" s="265">
        <v>78.599999999999994</v>
      </c>
      <c r="J48" s="265">
        <v>76.099999999999994</v>
      </c>
    </row>
    <row r="49" spans="1:11" ht="17.25" customHeight="1">
      <c r="A49" s="240"/>
      <c r="B49" s="264">
        <v>2</v>
      </c>
      <c r="C49" s="240">
        <v>182</v>
      </c>
      <c r="D49" s="222">
        <v>2960</v>
      </c>
      <c r="E49" s="222">
        <v>28300</v>
      </c>
      <c r="F49" s="222">
        <v>23100</v>
      </c>
      <c r="G49" s="222">
        <v>5230</v>
      </c>
      <c r="H49" s="266">
        <v>77.7</v>
      </c>
      <c r="I49" s="266">
        <v>78.599999999999994</v>
      </c>
      <c r="J49" s="266">
        <v>74.7</v>
      </c>
    </row>
    <row r="50" spans="1:11" s="220" customFormat="1" ht="17.25" customHeight="1">
      <c r="A50" s="219"/>
      <c r="B50" s="264">
        <v>3</v>
      </c>
      <c r="C50" s="240" t="s">
        <v>93</v>
      </c>
      <c r="D50" s="222">
        <v>3020</v>
      </c>
      <c r="E50" s="222">
        <v>28000</v>
      </c>
      <c r="F50" s="222">
        <v>22800</v>
      </c>
      <c r="G50" s="217">
        <v>5140</v>
      </c>
      <c r="H50" s="267">
        <v>77.3</v>
      </c>
      <c r="I50" s="267">
        <v>78.099999999999994</v>
      </c>
      <c r="J50" s="260">
        <v>73.7</v>
      </c>
    </row>
    <row r="51" spans="1:11" s="220" customFormat="1" ht="17.25" customHeight="1">
      <c r="A51" s="225"/>
      <c r="B51" s="257">
        <v>4</v>
      </c>
      <c r="C51" s="240" t="s">
        <v>93</v>
      </c>
      <c r="D51" s="224">
        <v>3180</v>
      </c>
      <c r="E51" s="224">
        <v>27700</v>
      </c>
      <c r="F51" s="224">
        <v>22600</v>
      </c>
      <c r="G51" s="224">
        <v>5150</v>
      </c>
      <c r="H51" s="261">
        <v>76.900000000000006</v>
      </c>
      <c r="I51" s="261">
        <v>77.7</v>
      </c>
      <c r="J51" s="261">
        <v>74.400000000000006</v>
      </c>
    </row>
    <row r="52" spans="1:11" s="229" customFormat="1" ht="17.25" customHeight="1">
      <c r="A52" s="225"/>
      <c r="B52" s="255">
        <v>5</v>
      </c>
      <c r="C52" s="240" t="s">
        <v>93</v>
      </c>
      <c r="D52" s="227">
        <v>1380</v>
      </c>
      <c r="E52" s="227">
        <v>27400</v>
      </c>
      <c r="F52" s="227">
        <v>22300</v>
      </c>
      <c r="G52" s="227">
        <v>5090</v>
      </c>
      <c r="H52" s="262">
        <v>76.5</v>
      </c>
      <c r="I52" s="268">
        <v>77.2</v>
      </c>
      <c r="J52" s="262">
        <v>73.900000000000006</v>
      </c>
    </row>
    <row r="53" spans="1:11" ht="13.5" customHeight="1">
      <c r="A53" s="269"/>
      <c r="B53" s="244"/>
      <c r="C53" s="246"/>
      <c r="D53" s="246"/>
      <c r="E53" s="246"/>
      <c r="F53" s="246"/>
      <c r="G53" s="246"/>
      <c r="H53" s="246"/>
      <c r="I53" s="246"/>
      <c r="J53" s="246"/>
    </row>
    <row r="54" spans="1:11" ht="34" customHeight="1">
      <c r="A54" s="270" t="s">
        <v>500</v>
      </c>
      <c r="B54" s="270">
        <v>1</v>
      </c>
      <c r="C54" s="684" t="s">
        <v>515</v>
      </c>
      <c r="D54" s="684"/>
      <c r="E54" s="684"/>
      <c r="F54" s="684"/>
      <c r="G54" s="684"/>
      <c r="H54" s="684"/>
      <c r="I54" s="684"/>
      <c r="J54" s="684"/>
      <c r="K54" s="684"/>
    </row>
    <row r="55" spans="1:11" ht="13" customHeight="1">
      <c r="A55" s="63" t="s">
        <v>501</v>
      </c>
      <c r="B55" s="63">
        <v>2</v>
      </c>
      <c r="C55" s="63" t="s">
        <v>502</v>
      </c>
    </row>
    <row r="56" spans="1:11" s="272" customFormat="1" ht="13.5" customHeight="1">
      <c r="A56" s="271" t="s">
        <v>503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</row>
    <row r="58" spans="1:11" ht="13.5">
      <c r="C58" s="273"/>
    </row>
  </sheetData>
  <mergeCells count="23">
    <mergeCell ref="C54:K54"/>
    <mergeCell ref="A3:B5"/>
    <mergeCell ref="E3:E5"/>
    <mergeCell ref="C7:J7"/>
    <mergeCell ref="C4:C5"/>
    <mergeCell ref="F4:F5"/>
    <mergeCell ref="D4:D5"/>
    <mergeCell ref="G3:G5"/>
    <mergeCell ref="H4:H5"/>
    <mergeCell ref="I4:I5"/>
    <mergeCell ref="J4:J5"/>
    <mergeCell ref="C15:J15"/>
    <mergeCell ref="H31:H32"/>
    <mergeCell ref="I31:I32"/>
    <mergeCell ref="J31:J32"/>
    <mergeCell ref="C34:J34"/>
    <mergeCell ref="G31:G32"/>
    <mergeCell ref="C40:J40"/>
    <mergeCell ref="A30:B32"/>
    <mergeCell ref="C30:C32"/>
    <mergeCell ref="D31:D32"/>
    <mergeCell ref="E31:E32"/>
    <mergeCell ref="F31:F32"/>
  </mergeCells>
  <phoneticPr fontId="35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0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4"/>
  <sheetViews>
    <sheetView topLeftCell="A21" zoomScale="120" zoomScaleNormal="120" workbookViewId="0">
      <selection sqref="A1:XFD1048576"/>
    </sheetView>
  </sheetViews>
  <sheetFormatPr defaultRowHeight="13"/>
  <cols>
    <col min="1" max="1" width="5.6328125" style="63" customWidth="1"/>
    <col min="2" max="2" width="5.6328125" style="285" customWidth="1"/>
    <col min="3" max="4" width="9.6328125" style="63" customWidth="1"/>
    <col min="5" max="5" width="10.90625" style="63" customWidth="1"/>
    <col min="6" max="11" width="9.6328125" style="63" customWidth="1"/>
    <col min="12" max="16384" width="8.7265625" style="63"/>
  </cols>
  <sheetData>
    <row r="1" spans="1:11">
      <c r="A1" s="275" t="s">
        <v>200</v>
      </c>
      <c r="B1" s="276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3.5" thickBot="1">
      <c r="A2" s="278"/>
      <c r="B2" s="276"/>
      <c r="C2" s="277"/>
      <c r="D2" s="277"/>
      <c r="E2" s="277"/>
      <c r="F2" s="277"/>
      <c r="G2" s="277"/>
      <c r="H2" s="277"/>
      <c r="I2" s="279"/>
      <c r="J2" s="279"/>
      <c r="K2" s="276" t="s">
        <v>445</v>
      </c>
    </row>
    <row r="3" spans="1:11" ht="18" customHeight="1" thickTop="1">
      <c r="A3" s="698" t="s">
        <v>85</v>
      </c>
      <c r="B3" s="699"/>
      <c r="C3" s="701" t="s">
        <v>201</v>
      </c>
      <c r="D3" s="702"/>
      <c r="E3" s="676"/>
      <c r="F3" s="701" t="s">
        <v>202</v>
      </c>
      <c r="G3" s="698"/>
      <c r="H3" s="701" t="s">
        <v>203</v>
      </c>
      <c r="I3" s="698"/>
      <c r="J3" s="701" t="s">
        <v>204</v>
      </c>
      <c r="K3" s="702"/>
    </row>
    <row r="4" spans="1:11">
      <c r="A4" s="700"/>
      <c r="B4" s="696"/>
      <c r="C4" s="696" t="s">
        <v>54</v>
      </c>
      <c r="D4" s="696" t="s">
        <v>55</v>
      </c>
      <c r="E4" s="280" t="s">
        <v>205</v>
      </c>
      <c r="F4" s="696" t="s">
        <v>54</v>
      </c>
      <c r="G4" s="696" t="s">
        <v>55</v>
      </c>
      <c r="H4" s="696" t="s">
        <v>54</v>
      </c>
      <c r="I4" s="696" t="s">
        <v>55</v>
      </c>
      <c r="J4" s="696" t="s">
        <v>54</v>
      </c>
      <c r="K4" s="697" t="s">
        <v>55</v>
      </c>
    </row>
    <row r="5" spans="1:11">
      <c r="A5" s="700"/>
      <c r="B5" s="696"/>
      <c r="C5" s="696"/>
      <c r="D5" s="696"/>
      <c r="E5" s="281" t="s">
        <v>446</v>
      </c>
      <c r="F5" s="696"/>
      <c r="G5" s="696"/>
      <c r="H5" s="696"/>
      <c r="I5" s="696"/>
      <c r="J5" s="696"/>
      <c r="K5" s="697"/>
    </row>
    <row r="6" spans="1:11">
      <c r="A6" s="277"/>
      <c r="B6" s="276"/>
      <c r="C6" s="282"/>
      <c r="D6" s="277"/>
      <c r="E6" s="276"/>
      <c r="F6" s="277"/>
      <c r="G6" s="277"/>
      <c r="H6" s="277"/>
      <c r="I6" s="277"/>
      <c r="J6" s="277"/>
      <c r="K6" s="277"/>
    </row>
    <row r="7" spans="1:11">
      <c r="A7" s="276" t="s">
        <v>206</v>
      </c>
      <c r="B7" s="276">
        <v>35</v>
      </c>
      <c r="C7" s="283">
        <v>49655</v>
      </c>
      <c r="D7" s="284">
        <v>183007</v>
      </c>
      <c r="E7" s="284">
        <v>368.55704360084587</v>
      </c>
      <c r="F7" s="284">
        <v>6144</v>
      </c>
      <c r="G7" s="284">
        <v>14570</v>
      </c>
      <c r="H7" s="284">
        <v>3488</v>
      </c>
      <c r="I7" s="284">
        <v>6790</v>
      </c>
      <c r="J7" s="284">
        <v>3249</v>
      </c>
      <c r="K7" s="284">
        <v>7800</v>
      </c>
    </row>
    <row r="8" spans="1:11">
      <c r="A8" s="276"/>
      <c r="B8" s="276">
        <v>40</v>
      </c>
      <c r="C8" s="283">
        <v>48552</v>
      </c>
      <c r="D8" s="284">
        <v>180446</v>
      </c>
      <c r="E8" s="284">
        <v>371.6551326412918</v>
      </c>
      <c r="F8" s="284">
        <v>3160</v>
      </c>
      <c r="G8" s="284">
        <v>7910</v>
      </c>
      <c r="H8" s="284">
        <v>1440</v>
      </c>
      <c r="I8" s="284">
        <v>2880</v>
      </c>
      <c r="J8" s="284">
        <v>901</v>
      </c>
      <c r="K8" s="284">
        <v>2370</v>
      </c>
    </row>
    <row r="9" spans="1:11">
      <c r="A9" s="285"/>
      <c r="B9" s="276">
        <v>45</v>
      </c>
      <c r="C9" s="283">
        <v>43813</v>
      </c>
      <c r="D9" s="284">
        <v>171313</v>
      </c>
      <c r="E9" s="284">
        <v>391.00951772305024</v>
      </c>
      <c r="F9" s="284">
        <v>748</v>
      </c>
      <c r="G9" s="284">
        <v>2003</v>
      </c>
      <c r="H9" s="284">
        <v>660</v>
      </c>
      <c r="I9" s="284">
        <v>1490</v>
      </c>
      <c r="J9" s="284">
        <v>267</v>
      </c>
      <c r="K9" s="284">
        <v>767</v>
      </c>
    </row>
    <row r="10" spans="1:11">
      <c r="A10" s="276"/>
      <c r="B10" s="276">
        <v>50</v>
      </c>
      <c r="C10" s="283">
        <v>39400</v>
      </c>
      <c r="D10" s="284">
        <v>182000</v>
      </c>
      <c r="E10" s="284">
        <v>461.92893401015232</v>
      </c>
      <c r="F10" s="284">
        <v>166</v>
      </c>
      <c r="G10" s="284">
        <v>465</v>
      </c>
      <c r="H10" s="284">
        <v>170</v>
      </c>
      <c r="I10" s="284">
        <v>394</v>
      </c>
      <c r="J10" s="284">
        <v>70</v>
      </c>
      <c r="K10" s="284">
        <v>198</v>
      </c>
    </row>
    <row r="11" spans="1:11">
      <c r="A11" s="285"/>
      <c r="B11" s="276">
        <v>55</v>
      </c>
      <c r="C11" s="283">
        <v>34200</v>
      </c>
      <c r="D11" s="284">
        <v>127600</v>
      </c>
      <c r="E11" s="284">
        <v>373.099415204678</v>
      </c>
      <c r="F11" s="284">
        <v>154</v>
      </c>
      <c r="G11" s="284">
        <v>476</v>
      </c>
      <c r="H11" s="284">
        <v>265</v>
      </c>
      <c r="I11" s="284">
        <v>527</v>
      </c>
      <c r="J11" s="284">
        <v>34</v>
      </c>
      <c r="K11" s="284">
        <v>100</v>
      </c>
    </row>
    <row r="12" spans="1:11">
      <c r="A12" s="276"/>
      <c r="C12" s="286"/>
    </row>
    <row r="13" spans="1:11">
      <c r="A13" s="276"/>
      <c r="B13" s="276">
        <v>56</v>
      </c>
      <c r="C13" s="283">
        <v>32900</v>
      </c>
      <c r="D13" s="284">
        <v>152000</v>
      </c>
      <c r="E13" s="284">
        <v>462.00607902735601</v>
      </c>
      <c r="F13" s="284">
        <v>142</v>
      </c>
      <c r="G13" s="284">
        <v>422</v>
      </c>
      <c r="H13" s="284">
        <v>252</v>
      </c>
      <c r="I13" s="284">
        <v>602</v>
      </c>
      <c r="J13" s="284">
        <v>23</v>
      </c>
      <c r="K13" s="284">
        <v>69</v>
      </c>
    </row>
    <row r="14" spans="1:11">
      <c r="A14" s="276"/>
      <c r="B14" s="276">
        <v>57</v>
      </c>
      <c r="C14" s="283">
        <v>32600</v>
      </c>
      <c r="D14" s="284">
        <v>150300</v>
      </c>
      <c r="E14" s="284">
        <v>461.04294478527601</v>
      </c>
      <c r="F14" s="284">
        <v>118</v>
      </c>
      <c r="G14" s="284">
        <v>362</v>
      </c>
      <c r="H14" s="284">
        <v>188</v>
      </c>
      <c r="I14" s="284">
        <v>455</v>
      </c>
      <c r="J14" s="284">
        <v>16</v>
      </c>
      <c r="K14" s="284">
        <v>48</v>
      </c>
    </row>
    <row r="15" spans="1:11">
      <c r="A15" s="276"/>
      <c r="B15" s="276">
        <v>58</v>
      </c>
      <c r="C15" s="283">
        <v>32600</v>
      </c>
      <c r="D15" s="284">
        <v>133700</v>
      </c>
      <c r="E15" s="284">
        <v>410.12269938650297</v>
      </c>
      <c r="F15" s="284">
        <v>110</v>
      </c>
      <c r="G15" s="284">
        <v>329</v>
      </c>
      <c r="H15" s="284">
        <v>206</v>
      </c>
      <c r="I15" s="284">
        <v>494</v>
      </c>
      <c r="J15" s="284">
        <v>13</v>
      </c>
      <c r="K15" s="284">
        <v>39</v>
      </c>
    </row>
    <row r="16" spans="1:11">
      <c r="A16" s="276"/>
      <c r="B16" s="276">
        <v>59</v>
      </c>
      <c r="C16" s="283">
        <v>32400</v>
      </c>
      <c r="D16" s="284">
        <v>166900</v>
      </c>
      <c r="E16" s="284">
        <v>515.12345679012299</v>
      </c>
      <c r="F16" s="284">
        <v>110</v>
      </c>
      <c r="G16" s="284">
        <v>309</v>
      </c>
      <c r="H16" s="284">
        <v>194</v>
      </c>
      <c r="I16" s="284">
        <v>417</v>
      </c>
      <c r="J16" s="284">
        <v>14</v>
      </c>
      <c r="K16" s="284">
        <v>41</v>
      </c>
    </row>
    <row r="17" spans="1:11">
      <c r="A17" s="276"/>
      <c r="B17" s="276">
        <v>60</v>
      </c>
      <c r="C17" s="283">
        <v>32300</v>
      </c>
      <c r="D17" s="284">
        <v>139200</v>
      </c>
      <c r="E17" s="284">
        <v>430.959752321981</v>
      </c>
      <c r="F17" s="284">
        <v>125</v>
      </c>
      <c r="G17" s="284">
        <v>406</v>
      </c>
      <c r="H17" s="284">
        <v>175</v>
      </c>
      <c r="I17" s="284">
        <v>438</v>
      </c>
      <c r="J17" s="284">
        <v>3</v>
      </c>
      <c r="K17" s="284">
        <v>9</v>
      </c>
    </row>
    <row r="18" spans="1:11">
      <c r="A18" s="276"/>
      <c r="B18" s="276">
        <v>61</v>
      </c>
      <c r="C18" s="283">
        <v>32000</v>
      </c>
      <c r="D18" s="284">
        <v>155800</v>
      </c>
      <c r="E18" s="284">
        <v>486.875</v>
      </c>
      <c r="F18" s="284">
        <v>153</v>
      </c>
      <c r="G18" s="284">
        <v>553</v>
      </c>
      <c r="H18" s="284">
        <v>140</v>
      </c>
      <c r="I18" s="284">
        <v>335</v>
      </c>
      <c r="J18" s="284">
        <v>3</v>
      </c>
      <c r="K18" s="284">
        <v>9</v>
      </c>
    </row>
    <row r="19" spans="1:11">
      <c r="A19" s="276"/>
      <c r="B19" s="276">
        <v>62</v>
      </c>
      <c r="C19" s="283">
        <v>29500</v>
      </c>
      <c r="D19" s="284">
        <v>137200</v>
      </c>
      <c r="E19" s="284">
        <v>465.08474576271198</v>
      </c>
      <c r="F19" s="284">
        <v>267</v>
      </c>
      <c r="G19" s="284">
        <v>683</v>
      </c>
      <c r="H19" s="284">
        <v>214</v>
      </c>
      <c r="I19" s="284">
        <v>490</v>
      </c>
      <c r="J19" s="284">
        <v>2</v>
      </c>
      <c r="K19" s="284">
        <v>6</v>
      </c>
    </row>
    <row r="20" spans="1:11">
      <c r="A20" s="276"/>
      <c r="B20" s="276">
        <v>63</v>
      </c>
      <c r="C20" s="283">
        <v>28800</v>
      </c>
      <c r="D20" s="284">
        <v>139100</v>
      </c>
      <c r="E20" s="284">
        <v>482.98611111111097</v>
      </c>
      <c r="F20" s="284">
        <v>293</v>
      </c>
      <c r="G20" s="284">
        <v>1037</v>
      </c>
      <c r="H20" s="284">
        <v>211</v>
      </c>
      <c r="I20" s="284">
        <v>515</v>
      </c>
      <c r="J20" s="284">
        <v>2</v>
      </c>
      <c r="K20" s="284">
        <v>6</v>
      </c>
    </row>
    <row r="21" spans="1:11">
      <c r="A21" s="276" t="s">
        <v>57</v>
      </c>
      <c r="B21" s="276" t="s">
        <v>207</v>
      </c>
      <c r="C21" s="283">
        <v>28500</v>
      </c>
      <c r="D21" s="284">
        <v>136800</v>
      </c>
      <c r="E21" s="284">
        <v>480</v>
      </c>
      <c r="F21" s="284">
        <v>311</v>
      </c>
      <c r="G21" s="284">
        <v>913</v>
      </c>
      <c r="H21" s="284">
        <v>200</v>
      </c>
      <c r="I21" s="284">
        <v>456</v>
      </c>
      <c r="J21" s="284">
        <v>2</v>
      </c>
      <c r="K21" s="284">
        <v>6</v>
      </c>
    </row>
    <row r="22" spans="1:11">
      <c r="A22" s="276"/>
      <c r="B22" s="276">
        <v>2</v>
      </c>
      <c r="C22" s="283">
        <v>28100</v>
      </c>
      <c r="D22" s="284">
        <v>139100</v>
      </c>
      <c r="E22" s="284">
        <v>495.017793594306</v>
      </c>
      <c r="F22" s="284">
        <v>247</v>
      </c>
      <c r="G22" s="284">
        <v>637</v>
      </c>
      <c r="H22" s="284">
        <v>184</v>
      </c>
      <c r="I22" s="284">
        <v>348</v>
      </c>
      <c r="J22" s="284">
        <v>2</v>
      </c>
      <c r="K22" s="284">
        <v>6</v>
      </c>
    </row>
    <row r="23" spans="1:11">
      <c r="B23" s="276">
        <v>3</v>
      </c>
      <c r="C23" s="283">
        <v>27500</v>
      </c>
      <c r="D23" s="284">
        <v>120200</v>
      </c>
      <c r="E23" s="284">
        <v>437.09090909090901</v>
      </c>
      <c r="F23" s="284">
        <v>248</v>
      </c>
      <c r="G23" s="284">
        <v>649</v>
      </c>
      <c r="H23" s="284">
        <v>144</v>
      </c>
      <c r="I23" s="284">
        <v>259</v>
      </c>
      <c r="J23" s="284">
        <v>1</v>
      </c>
      <c r="K23" s="284">
        <v>1</v>
      </c>
    </row>
    <row r="24" spans="1:11">
      <c r="B24" s="276">
        <v>4</v>
      </c>
      <c r="C24" s="283">
        <v>28200</v>
      </c>
      <c r="D24" s="284">
        <v>135900</v>
      </c>
      <c r="E24" s="284">
        <v>481.91489361702099</v>
      </c>
      <c r="F24" s="284">
        <v>193</v>
      </c>
      <c r="G24" s="284">
        <v>600</v>
      </c>
      <c r="H24" s="284">
        <v>102</v>
      </c>
      <c r="I24" s="284">
        <v>242</v>
      </c>
      <c r="J24" s="284">
        <v>0</v>
      </c>
      <c r="K24" s="284">
        <v>1</v>
      </c>
    </row>
    <row r="25" spans="1:11">
      <c r="B25" s="276">
        <v>5</v>
      </c>
      <c r="C25" s="283">
        <v>28100</v>
      </c>
      <c r="D25" s="284">
        <v>105700</v>
      </c>
      <c r="E25" s="284">
        <v>376.15658362989325</v>
      </c>
      <c r="F25" s="284">
        <v>153</v>
      </c>
      <c r="G25" s="284">
        <v>396</v>
      </c>
      <c r="H25" s="284">
        <v>78</v>
      </c>
      <c r="I25" s="284">
        <v>132</v>
      </c>
      <c r="J25" s="284">
        <v>0</v>
      </c>
      <c r="K25" s="284">
        <v>0</v>
      </c>
    </row>
    <row r="26" spans="1:11">
      <c r="A26" s="276"/>
      <c r="B26" s="276">
        <v>6</v>
      </c>
      <c r="C26" s="283">
        <v>28800</v>
      </c>
      <c r="D26" s="284">
        <v>154100</v>
      </c>
      <c r="E26" s="284">
        <v>535</v>
      </c>
      <c r="F26" s="284">
        <v>72</v>
      </c>
      <c r="G26" s="284">
        <v>231</v>
      </c>
      <c r="H26" s="284">
        <v>31</v>
      </c>
      <c r="I26" s="284">
        <v>65</v>
      </c>
      <c r="J26" s="284">
        <v>0</v>
      </c>
      <c r="K26" s="284">
        <v>0</v>
      </c>
    </row>
    <row r="27" spans="1:11">
      <c r="A27" s="276"/>
      <c r="B27" s="276">
        <v>7</v>
      </c>
      <c r="C27" s="283">
        <v>27400</v>
      </c>
      <c r="D27" s="284">
        <v>136200</v>
      </c>
      <c r="E27" s="284">
        <v>497</v>
      </c>
      <c r="F27" s="284">
        <v>21</v>
      </c>
      <c r="G27" s="284">
        <v>59</v>
      </c>
      <c r="H27" s="284">
        <v>25</v>
      </c>
      <c r="I27" s="284">
        <v>60</v>
      </c>
      <c r="J27" s="284">
        <v>0</v>
      </c>
      <c r="K27" s="284">
        <v>0</v>
      </c>
    </row>
    <row r="28" spans="1:11">
      <c r="A28" s="276"/>
      <c r="B28" s="285">
        <v>8</v>
      </c>
      <c r="C28" s="283">
        <v>24900</v>
      </c>
      <c r="D28" s="284">
        <v>127700</v>
      </c>
      <c r="E28" s="284">
        <v>513</v>
      </c>
      <c r="F28" s="284">
        <v>77</v>
      </c>
      <c r="G28" s="284">
        <v>215</v>
      </c>
      <c r="H28" s="284">
        <v>15</v>
      </c>
      <c r="I28" s="284">
        <v>32</v>
      </c>
      <c r="J28" s="284">
        <v>0</v>
      </c>
      <c r="K28" s="284">
        <v>0</v>
      </c>
    </row>
    <row r="29" spans="1:11">
      <c r="A29" s="285"/>
      <c r="B29" s="285">
        <v>9</v>
      </c>
      <c r="C29" s="283">
        <v>24600</v>
      </c>
      <c r="D29" s="284">
        <v>116100</v>
      </c>
      <c r="E29" s="284">
        <v>472</v>
      </c>
      <c r="F29" s="284">
        <v>106</v>
      </c>
      <c r="G29" s="284">
        <v>257</v>
      </c>
      <c r="H29" s="284">
        <v>25</v>
      </c>
      <c r="I29" s="284">
        <v>54</v>
      </c>
      <c r="J29" s="284">
        <v>0</v>
      </c>
      <c r="K29" s="284">
        <v>0</v>
      </c>
    </row>
    <row r="30" spans="1:11">
      <c r="A30" s="285"/>
      <c r="B30" s="285">
        <v>10</v>
      </c>
      <c r="C30" s="283">
        <v>22500</v>
      </c>
      <c r="D30" s="284">
        <v>109400</v>
      </c>
      <c r="E30" s="284">
        <v>486</v>
      </c>
      <c r="F30" s="284">
        <v>136</v>
      </c>
      <c r="G30" s="284">
        <v>284</v>
      </c>
      <c r="H30" s="284">
        <v>25</v>
      </c>
      <c r="I30" s="284">
        <v>42</v>
      </c>
      <c r="J30" s="284">
        <v>0</v>
      </c>
      <c r="K30" s="284">
        <v>0</v>
      </c>
    </row>
    <row r="31" spans="1:11">
      <c r="A31" s="285"/>
      <c r="B31" s="285">
        <v>11</v>
      </c>
      <c r="C31" s="283">
        <v>22200</v>
      </c>
      <c r="D31" s="284">
        <v>109400</v>
      </c>
      <c r="E31" s="284">
        <v>493</v>
      </c>
      <c r="F31" s="284">
        <v>137</v>
      </c>
      <c r="G31" s="284">
        <v>370</v>
      </c>
      <c r="H31" s="284">
        <v>26</v>
      </c>
      <c r="I31" s="284">
        <v>56</v>
      </c>
      <c r="J31" s="284">
        <v>0</v>
      </c>
      <c r="K31" s="284">
        <v>0</v>
      </c>
    </row>
    <row r="32" spans="1:11">
      <c r="A32" s="276"/>
      <c r="B32" s="285">
        <v>12</v>
      </c>
      <c r="C32" s="283">
        <v>22100</v>
      </c>
      <c r="D32" s="284">
        <v>113800</v>
      </c>
      <c r="E32" s="284">
        <v>515</v>
      </c>
      <c r="F32" s="284">
        <v>219</v>
      </c>
      <c r="G32" s="284">
        <v>410</v>
      </c>
      <c r="H32" s="284">
        <v>33</v>
      </c>
      <c r="I32" s="284">
        <v>60</v>
      </c>
      <c r="J32" s="284">
        <v>0</v>
      </c>
      <c r="K32" s="284">
        <v>0</v>
      </c>
    </row>
    <row r="33" spans="1:11">
      <c r="A33" s="276"/>
      <c r="B33" s="285">
        <v>13</v>
      </c>
      <c r="C33" s="283">
        <v>20900</v>
      </c>
      <c r="D33" s="284">
        <v>108100</v>
      </c>
      <c r="E33" s="284">
        <v>517</v>
      </c>
      <c r="F33" s="284">
        <v>361</v>
      </c>
      <c r="G33" s="284">
        <v>964</v>
      </c>
      <c r="H33" s="284">
        <v>58</v>
      </c>
      <c r="I33" s="284">
        <v>110</v>
      </c>
      <c r="J33" s="284">
        <v>0</v>
      </c>
      <c r="K33" s="284">
        <v>0</v>
      </c>
    </row>
    <row r="34" spans="1:11">
      <c r="A34" s="285"/>
      <c r="B34" s="285">
        <v>14</v>
      </c>
      <c r="C34" s="283">
        <v>20500</v>
      </c>
      <c r="D34" s="284">
        <v>105400</v>
      </c>
      <c r="E34" s="284">
        <v>514</v>
      </c>
      <c r="F34" s="284">
        <v>418</v>
      </c>
      <c r="G34" s="284">
        <v>619</v>
      </c>
      <c r="H34" s="284">
        <v>115</v>
      </c>
      <c r="I34" s="284">
        <v>185</v>
      </c>
      <c r="J34" s="284" t="s">
        <v>81</v>
      </c>
      <c r="K34" s="284" t="s">
        <v>81</v>
      </c>
    </row>
    <row r="35" spans="1:11">
      <c r="A35" s="276"/>
      <c r="B35" s="285">
        <v>15</v>
      </c>
      <c r="C35" s="283">
        <v>20300</v>
      </c>
      <c r="D35" s="284">
        <v>92200</v>
      </c>
      <c r="E35" s="284">
        <v>454</v>
      </c>
      <c r="F35" s="284">
        <v>445</v>
      </c>
      <c r="G35" s="284">
        <v>832</v>
      </c>
      <c r="H35" s="284">
        <v>127</v>
      </c>
      <c r="I35" s="284">
        <v>255</v>
      </c>
      <c r="J35" s="284" t="s">
        <v>81</v>
      </c>
      <c r="K35" s="284" t="s">
        <v>81</v>
      </c>
    </row>
    <row r="36" spans="1:11">
      <c r="A36" s="276"/>
      <c r="B36" s="285">
        <v>16</v>
      </c>
      <c r="C36" s="283">
        <v>20800</v>
      </c>
      <c r="D36" s="284">
        <v>102300</v>
      </c>
      <c r="E36" s="284">
        <v>492</v>
      </c>
      <c r="F36" s="284">
        <v>395</v>
      </c>
      <c r="G36" s="284">
        <v>1220</v>
      </c>
      <c r="H36" s="284">
        <v>102</v>
      </c>
      <c r="I36" s="284">
        <v>229</v>
      </c>
      <c r="J36" s="284" t="s">
        <v>81</v>
      </c>
      <c r="K36" s="284" t="s">
        <v>81</v>
      </c>
    </row>
    <row r="37" spans="1:11">
      <c r="A37" s="276"/>
      <c r="B37" s="285">
        <v>17</v>
      </c>
      <c r="C37" s="283">
        <v>20600</v>
      </c>
      <c r="D37" s="284">
        <v>106300</v>
      </c>
      <c r="E37" s="284">
        <v>516</v>
      </c>
      <c r="F37" s="284">
        <v>367</v>
      </c>
      <c r="G37" s="284">
        <v>1320</v>
      </c>
      <c r="H37" s="284">
        <v>97</v>
      </c>
      <c r="I37" s="284">
        <v>220</v>
      </c>
      <c r="J37" s="284" t="s">
        <v>81</v>
      </c>
      <c r="K37" s="284" t="s">
        <v>81</v>
      </c>
    </row>
    <row r="38" spans="1:11">
      <c r="A38" s="276"/>
      <c r="B38" s="285">
        <v>18</v>
      </c>
      <c r="C38" s="283">
        <v>20200</v>
      </c>
      <c r="D38" s="284">
        <v>98600</v>
      </c>
      <c r="E38" s="284">
        <v>488</v>
      </c>
      <c r="F38" s="284">
        <v>434</v>
      </c>
      <c r="G38" s="284">
        <v>1088</v>
      </c>
      <c r="H38" s="284">
        <v>106</v>
      </c>
      <c r="I38" s="284">
        <v>199</v>
      </c>
      <c r="J38" s="284" t="s">
        <v>81</v>
      </c>
      <c r="K38" s="284" t="s">
        <v>81</v>
      </c>
    </row>
    <row r="39" spans="1:11">
      <c r="A39" s="276"/>
      <c r="B39" s="285">
        <v>19</v>
      </c>
      <c r="C39" s="283">
        <v>19900</v>
      </c>
      <c r="D39" s="284">
        <v>96300</v>
      </c>
      <c r="E39" s="284">
        <v>484</v>
      </c>
      <c r="F39" s="284">
        <v>469</v>
      </c>
      <c r="G39" s="284">
        <v>1560</v>
      </c>
      <c r="H39" s="284">
        <v>112</v>
      </c>
      <c r="I39" s="284">
        <v>276</v>
      </c>
      <c r="J39" s="284">
        <v>4</v>
      </c>
      <c r="K39" s="284">
        <v>8</v>
      </c>
    </row>
    <row r="40" spans="1:11" s="64" customFormat="1">
      <c r="A40" s="276"/>
      <c r="B40" s="285">
        <v>20</v>
      </c>
      <c r="C40" s="283">
        <v>19400</v>
      </c>
      <c r="D40" s="284">
        <v>99100</v>
      </c>
      <c r="E40" s="284">
        <v>511</v>
      </c>
      <c r="F40" s="284" t="s">
        <v>78</v>
      </c>
      <c r="G40" s="284" t="s">
        <v>78</v>
      </c>
      <c r="H40" s="284">
        <v>143</v>
      </c>
      <c r="I40" s="284">
        <v>358</v>
      </c>
      <c r="J40" s="284" t="s">
        <v>78</v>
      </c>
      <c r="K40" s="284" t="s">
        <v>78</v>
      </c>
    </row>
    <row r="41" spans="1:11" s="64" customFormat="1">
      <c r="A41" s="276"/>
      <c r="B41" s="285">
        <v>21</v>
      </c>
      <c r="C41" s="283">
        <v>19300</v>
      </c>
      <c r="D41" s="284">
        <v>94600</v>
      </c>
      <c r="E41" s="284">
        <v>490</v>
      </c>
      <c r="F41" s="284" t="s">
        <v>78</v>
      </c>
      <c r="G41" s="284" t="s">
        <v>78</v>
      </c>
      <c r="H41" s="284">
        <v>148</v>
      </c>
      <c r="I41" s="284">
        <v>236</v>
      </c>
      <c r="J41" s="287" t="s">
        <v>78</v>
      </c>
      <c r="K41" s="287" t="s">
        <v>78</v>
      </c>
    </row>
    <row r="42" spans="1:11" s="64" customFormat="1">
      <c r="A42" s="276"/>
      <c r="B42" s="285">
        <v>22</v>
      </c>
      <c r="C42" s="288">
        <v>19400</v>
      </c>
      <c r="D42" s="289">
        <v>93500</v>
      </c>
      <c r="E42" s="289">
        <v>482</v>
      </c>
      <c r="F42" s="289" t="s">
        <v>78</v>
      </c>
      <c r="G42" s="289" t="s">
        <v>78</v>
      </c>
      <c r="H42" s="289">
        <v>132</v>
      </c>
      <c r="I42" s="289">
        <v>161</v>
      </c>
      <c r="J42" s="284" t="s">
        <v>78</v>
      </c>
      <c r="K42" s="284" t="s">
        <v>78</v>
      </c>
    </row>
    <row r="43" spans="1:11" s="64" customFormat="1" ht="12.75" customHeight="1">
      <c r="A43" s="276"/>
      <c r="B43" s="285">
        <v>23</v>
      </c>
      <c r="C43" s="288">
        <v>19000</v>
      </c>
      <c r="D43" s="289">
        <v>97700</v>
      </c>
      <c r="E43" s="289">
        <v>514</v>
      </c>
      <c r="F43" s="289" t="s">
        <v>78</v>
      </c>
      <c r="G43" s="289" t="s">
        <v>78</v>
      </c>
      <c r="H43" s="289">
        <v>119</v>
      </c>
      <c r="I43" s="289">
        <v>124</v>
      </c>
      <c r="J43" s="287" t="s">
        <v>78</v>
      </c>
      <c r="K43" s="287" t="s">
        <v>78</v>
      </c>
    </row>
    <row r="44" spans="1:11" s="64" customFormat="1" ht="12.75" customHeight="1">
      <c r="A44" s="290"/>
      <c r="B44" s="285">
        <v>24</v>
      </c>
      <c r="C44" s="288">
        <v>19100</v>
      </c>
      <c r="D44" s="289">
        <v>99100</v>
      </c>
      <c r="E44" s="289">
        <v>519</v>
      </c>
      <c r="F44" s="289" t="s">
        <v>78</v>
      </c>
      <c r="G44" s="289" t="s">
        <v>78</v>
      </c>
      <c r="H44" s="289">
        <v>115</v>
      </c>
      <c r="I44" s="289">
        <v>173</v>
      </c>
      <c r="J44" s="284">
        <v>37</v>
      </c>
      <c r="K44" s="284">
        <v>85</v>
      </c>
    </row>
    <row r="45" spans="1:11" s="64" customFormat="1">
      <c r="A45" s="290"/>
      <c r="B45" s="285">
        <v>25</v>
      </c>
      <c r="C45" s="291">
        <v>19100</v>
      </c>
      <c r="D45" s="292">
        <v>98200</v>
      </c>
      <c r="E45" s="292">
        <v>514</v>
      </c>
      <c r="F45" s="292" t="s">
        <v>78</v>
      </c>
      <c r="G45" s="292" t="s">
        <v>78</v>
      </c>
      <c r="H45" s="292">
        <v>99</v>
      </c>
      <c r="I45" s="292">
        <v>141</v>
      </c>
      <c r="J45" s="284" t="s">
        <v>78</v>
      </c>
      <c r="K45" s="284" t="s">
        <v>78</v>
      </c>
    </row>
    <row r="46" spans="1:11" s="61" customFormat="1">
      <c r="A46" s="290"/>
      <c r="B46" s="285">
        <v>26</v>
      </c>
      <c r="C46" s="291">
        <v>18600</v>
      </c>
      <c r="D46" s="292">
        <v>93600</v>
      </c>
      <c r="E46" s="292">
        <v>503</v>
      </c>
      <c r="F46" s="292" t="s">
        <v>78</v>
      </c>
      <c r="G46" s="292" t="s">
        <v>78</v>
      </c>
      <c r="H46" s="292">
        <v>104</v>
      </c>
      <c r="I46" s="292">
        <v>140</v>
      </c>
      <c r="J46" s="284">
        <v>20</v>
      </c>
      <c r="K46" s="284">
        <v>48</v>
      </c>
    </row>
    <row r="47" spans="1:11" s="61" customFormat="1">
      <c r="A47" s="293"/>
      <c r="B47" s="285">
        <v>27</v>
      </c>
      <c r="C47" s="291">
        <v>17900</v>
      </c>
      <c r="D47" s="292">
        <v>90000</v>
      </c>
      <c r="E47" s="292">
        <v>503</v>
      </c>
      <c r="F47" s="292">
        <v>524</v>
      </c>
      <c r="G47" s="292">
        <v>1320</v>
      </c>
      <c r="H47" s="292">
        <v>101</v>
      </c>
      <c r="I47" s="292">
        <v>146</v>
      </c>
      <c r="J47" s="284">
        <v>16</v>
      </c>
      <c r="K47" s="284">
        <v>35</v>
      </c>
    </row>
    <row r="48" spans="1:11" s="61" customFormat="1">
      <c r="A48" s="276"/>
      <c r="B48" s="285">
        <v>28</v>
      </c>
      <c r="C48" s="291">
        <v>17700</v>
      </c>
      <c r="D48" s="292">
        <v>93500</v>
      </c>
      <c r="E48" s="292">
        <v>528</v>
      </c>
      <c r="F48" s="292">
        <v>518</v>
      </c>
      <c r="G48" s="292">
        <v>1160</v>
      </c>
      <c r="H48" s="292">
        <v>95</v>
      </c>
      <c r="I48" s="292">
        <v>122</v>
      </c>
      <c r="J48" s="284">
        <v>23</v>
      </c>
      <c r="K48" s="284">
        <v>47</v>
      </c>
    </row>
    <row r="49" spans="1:11">
      <c r="A49" s="276"/>
      <c r="B49" s="285">
        <v>29</v>
      </c>
      <c r="C49" s="291">
        <v>17500</v>
      </c>
      <c r="D49" s="292">
        <v>90800</v>
      </c>
      <c r="E49" s="292">
        <v>519</v>
      </c>
      <c r="F49" s="292" t="s">
        <v>78</v>
      </c>
      <c r="G49" s="292" t="s">
        <v>78</v>
      </c>
      <c r="H49" s="292">
        <v>104</v>
      </c>
      <c r="I49" s="292">
        <v>204</v>
      </c>
      <c r="J49" s="284" t="s">
        <v>78</v>
      </c>
      <c r="K49" s="284" t="s">
        <v>78</v>
      </c>
    </row>
    <row r="50" spans="1:11">
      <c r="A50" s="276"/>
      <c r="B50" s="285">
        <v>30</v>
      </c>
      <c r="C50" s="291">
        <v>17500</v>
      </c>
      <c r="D50" s="292">
        <v>91700</v>
      </c>
      <c r="E50" s="292">
        <v>524</v>
      </c>
      <c r="F50" s="292">
        <v>469</v>
      </c>
      <c r="G50" s="292">
        <v>1087</v>
      </c>
      <c r="H50" s="292">
        <v>104</v>
      </c>
      <c r="I50" s="292">
        <v>152</v>
      </c>
      <c r="J50" s="284">
        <v>44</v>
      </c>
      <c r="K50" s="284">
        <v>80</v>
      </c>
    </row>
    <row r="51" spans="1:11">
      <c r="A51" s="276" t="s">
        <v>58</v>
      </c>
      <c r="B51" s="285" t="s">
        <v>59</v>
      </c>
      <c r="C51" s="291">
        <v>17300</v>
      </c>
      <c r="D51" s="292">
        <v>87500</v>
      </c>
      <c r="E51" s="292">
        <v>506</v>
      </c>
      <c r="F51" s="292">
        <v>474</v>
      </c>
      <c r="G51" s="292">
        <v>1640</v>
      </c>
      <c r="H51" s="292">
        <v>120</v>
      </c>
      <c r="I51" s="292">
        <v>244</v>
      </c>
      <c r="J51" s="284">
        <v>26</v>
      </c>
      <c r="K51" s="284">
        <v>90</v>
      </c>
    </row>
    <row r="52" spans="1:11" s="61" customFormat="1">
      <c r="A52" s="276"/>
      <c r="B52" s="285">
        <v>2</v>
      </c>
      <c r="C52" s="294">
        <v>17100</v>
      </c>
      <c r="D52" s="295">
        <v>87400</v>
      </c>
      <c r="E52" s="295">
        <v>511</v>
      </c>
      <c r="F52" s="292">
        <v>512</v>
      </c>
      <c r="G52" s="292">
        <v>1541</v>
      </c>
      <c r="H52" s="295">
        <v>121</v>
      </c>
      <c r="I52" s="295">
        <v>198</v>
      </c>
      <c r="J52" s="284">
        <v>41</v>
      </c>
      <c r="K52" s="284">
        <v>100</v>
      </c>
    </row>
    <row r="53" spans="1:11">
      <c r="A53" s="277"/>
      <c r="B53" s="285">
        <v>3</v>
      </c>
      <c r="C53" s="294">
        <v>16800</v>
      </c>
      <c r="D53" s="295">
        <v>87500</v>
      </c>
      <c r="E53" s="295">
        <v>521</v>
      </c>
      <c r="F53" s="292">
        <v>514</v>
      </c>
      <c r="G53" s="292">
        <v>1521</v>
      </c>
      <c r="H53" s="295">
        <v>132</v>
      </c>
      <c r="I53" s="295">
        <v>251</v>
      </c>
      <c r="J53" s="284">
        <v>42</v>
      </c>
      <c r="K53" s="284">
        <v>137</v>
      </c>
    </row>
    <row r="54" spans="1:11" s="61" customFormat="1">
      <c r="B54" s="63">
        <v>4</v>
      </c>
      <c r="C54" s="296">
        <v>16400</v>
      </c>
      <c r="D54" s="297">
        <v>85100</v>
      </c>
      <c r="E54" s="63">
        <v>519</v>
      </c>
      <c r="F54" s="63">
        <v>547</v>
      </c>
      <c r="G54" s="292">
        <v>1653</v>
      </c>
      <c r="H54" s="63">
        <v>143</v>
      </c>
      <c r="I54" s="63">
        <v>266</v>
      </c>
      <c r="J54" s="63">
        <v>22</v>
      </c>
      <c r="K54" s="63">
        <v>63</v>
      </c>
    </row>
    <row r="55" spans="1:11" s="61" customFormat="1">
      <c r="B55" s="293">
        <v>5</v>
      </c>
      <c r="C55" s="298">
        <v>16100</v>
      </c>
      <c r="D55" s="299">
        <v>82900</v>
      </c>
      <c r="E55" s="61">
        <v>515</v>
      </c>
      <c r="F55" s="61">
        <v>541</v>
      </c>
      <c r="G55" s="292">
        <v>2011</v>
      </c>
      <c r="H55" s="61">
        <v>168</v>
      </c>
      <c r="I55" s="61">
        <v>333</v>
      </c>
      <c r="J55" s="61">
        <v>22</v>
      </c>
      <c r="K55" s="61">
        <v>82</v>
      </c>
    </row>
    <row r="56" spans="1:11" s="61" customFormat="1">
      <c r="A56" s="300"/>
      <c r="B56" s="293"/>
      <c r="C56" s="301"/>
      <c r="D56" s="302"/>
      <c r="E56" s="302"/>
      <c r="F56" s="303"/>
      <c r="G56" s="303"/>
      <c r="H56" s="302"/>
      <c r="I56" s="302"/>
      <c r="J56" s="304"/>
      <c r="K56" s="304"/>
    </row>
    <row r="57" spans="1:11" s="306" customFormat="1" ht="13.5" customHeight="1">
      <c r="A57" s="305" t="s">
        <v>447</v>
      </c>
      <c r="B57" s="305"/>
      <c r="C57" s="305"/>
      <c r="D57" s="305"/>
      <c r="E57" s="305"/>
      <c r="F57" s="305"/>
      <c r="G57" s="305"/>
      <c r="H57" s="305"/>
      <c r="I57" s="305"/>
      <c r="J57" s="305"/>
      <c r="K57" s="305"/>
    </row>
    <row r="64" spans="1:11">
      <c r="E64" s="306"/>
    </row>
  </sheetData>
  <mergeCells count="13">
    <mergeCell ref="J4:J5"/>
    <mergeCell ref="K4:K5"/>
    <mergeCell ref="A3:B5"/>
    <mergeCell ref="C3:E3"/>
    <mergeCell ref="F3:G3"/>
    <mergeCell ref="H3:I3"/>
    <mergeCell ref="J3:K3"/>
    <mergeCell ref="C4:C5"/>
    <mergeCell ref="D4:D5"/>
    <mergeCell ref="F4:F5"/>
    <mergeCell ref="G4:G5"/>
    <mergeCell ref="H4:H5"/>
    <mergeCell ref="I4:I5"/>
  </mergeCells>
  <phoneticPr fontId="10"/>
  <printOptions horizontalCentered="1" verticalCentered="1"/>
  <pageMargins left="0.59055118110236227" right="0.19685039370078741" top="0.19685039370078741" bottom="0.19685039370078741" header="0.51181102362204722" footer="0.51181102362204722"/>
  <pageSetup paperSize="9" scale="95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2"/>
  <sheetViews>
    <sheetView zoomScale="120" zoomScaleNormal="120" workbookViewId="0">
      <selection activeCell="M22" sqref="M22"/>
    </sheetView>
  </sheetViews>
  <sheetFormatPr defaultColWidth="9" defaultRowHeight="13"/>
  <cols>
    <col min="1" max="1" width="5.6328125" style="38" customWidth="1"/>
    <col min="2" max="2" width="11.90625" style="38" customWidth="1"/>
    <col min="3" max="4" width="12.26953125" style="38" customWidth="1"/>
    <col min="5" max="5" width="7.7265625" style="38" customWidth="1"/>
    <col min="6" max="6" width="9.6328125" style="38" customWidth="1"/>
    <col min="7" max="7" width="10.6328125" style="38" customWidth="1"/>
    <col min="8" max="8" width="7.453125" style="38" customWidth="1"/>
    <col min="9" max="10" width="10" style="38" customWidth="1"/>
    <col min="11" max="11" width="7.36328125" style="38" customWidth="1"/>
    <col min="12" max="16384" width="9" style="38"/>
  </cols>
  <sheetData>
    <row r="1" spans="1:11">
      <c r="A1" s="254" t="s">
        <v>47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>
      <c r="A2" s="63"/>
      <c r="B2" s="307"/>
      <c r="C2" s="307"/>
      <c r="D2" s="307"/>
      <c r="E2" s="307"/>
      <c r="F2" s="64"/>
      <c r="G2" s="63"/>
      <c r="H2" s="63"/>
      <c r="I2" s="208"/>
      <c r="J2" s="63"/>
      <c r="K2" s="67"/>
    </row>
    <row r="3" spans="1:11" ht="13.5" thickBot="1">
      <c r="A3" s="205" t="s">
        <v>48</v>
      </c>
      <c r="B3" s="207"/>
      <c r="C3" s="307"/>
      <c r="D3" s="307"/>
      <c r="E3" s="307"/>
      <c r="F3" s="64"/>
      <c r="G3" s="63"/>
      <c r="H3" s="63"/>
      <c r="I3" s="63"/>
      <c r="J3" s="63"/>
      <c r="K3" s="308" t="s">
        <v>49</v>
      </c>
    </row>
    <row r="4" spans="1:11" ht="18" customHeight="1" thickTop="1">
      <c r="A4" s="703" t="s">
        <v>50</v>
      </c>
      <c r="B4" s="704"/>
      <c r="C4" s="309" t="s">
        <v>51</v>
      </c>
      <c r="D4" s="309"/>
      <c r="E4" s="309"/>
      <c r="F4" s="707" t="s">
        <v>52</v>
      </c>
      <c r="G4" s="708"/>
      <c r="H4" s="709"/>
      <c r="I4" s="707" t="s">
        <v>53</v>
      </c>
      <c r="J4" s="708"/>
      <c r="K4" s="708"/>
    </row>
    <row r="5" spans="1:11" ht="22.5" customHeight="1">
      <c r="A5" s="705"/>
      <c r="B5" s="706"/>
      <c r="C5" s="311" t="s">
        <v>54</v>
      </c>
      <c r="D5" s="311" t="s">
        <v>55</v>
      </c>
      <c r="E5" s="312" t="s">
        <v>448</v>
      </c>
      <c r="F5" s="311" t="s">
        <v>54</v>
      </c>
      <c r="G5" s="311" t="s">
        <v>55</v>
      </c>
      <c r="H5" s="312" t="s">
        <v>448</v>
      </c>
      <c r="I5" s="311" t="s">
        <v>54</v>
      </c>
      <c r="J5" s="311" t="s">
        <v>55</v>
      </c>
      <c r="K5" s="312" t="s">
        <v>448</v>
      </c>
    </row>
    <row r="6" spans="1:11" ht="22.5" customHeight="1">
      <c r="A6" s="313"/>
      <c r="B6" s="313"/>
      <c r="C6" s="314"/>
      <c r="D6" s="315"/>
      <c r="E6" s="316"/>
      <c r="F6" s="317"/>
      <c r="G6" s="317"/>
      <c r="H6" s="318"/>
      <c r="I6" s="317"/>
      <c r="J6" s="317"/>
      <c r="K6" s="318"/>
    </row>
    <row r="7" spans="1:11" s="57" customFormat="1">
      <c r="A7" s="307"/>
      <c r="B7" s="307"/>
      <c r="C7" s="319"/>
      <c r="D7" s="307"/>
      <c r="E7" s="320"/>
      <c r="F7" s="307"/>
      <c r="G7" s="307"/>
      <c r="H7" s="307"/>
      <c r="I7" s="307"/>
      <c r="J7" s="307"/>
      <c r="K7" s="307"/>
    </row>
    <row r="8" spans="1:11">
      <c r="A8" s="205"/>
      <c r="B8" s="205"/>
      <c r="C8" s="689" t="s">
        <v>56</v>
      </c>
      <c r="D8" s="695"/>
      <c r="E8" s="695"/>
      <c r="F8" s="695"/>
      <c r="G8" s="695"/>
      <c r="H8" s="695"/>
      <c r="I8" s="695"/>
      <c r="J8" s="695"/>
      <c r="K8" s="236"/>
    </row>
    <row r="9" spans="1:11" ht="21" customHeight="1">
      <c r="A9" s="308" t="s">
        <v>58</v>
      </c>
      <c r="B9" s="321" t="s">
        <v>59</v>
      </c>
      <c r="C9" s="322">
        <v>1469000</v>
      </c>
      <c r="D9" s="323">
        <v>7762000</v>
      </c>
      <c r="E9" s="323">
        <v>528</v>
      </c>
      <c r="F9" s="324">
        <v>143500</v>
      </c>
      <c r="G9" s="324">
        <v>217800</v>
      </c>
      <c r="H9" s="324">
        <v>152</v>
      </c>
      <c r="I9" s="324">
        <v>65400</v>
      </c>
      <c r="J9" s="324">
        <v>42600</v>
      </c>
      <c r="K9" s="324">
        <v>65</v>
      </c>
    </row>
    <row r="10" spans="1:11" s="30" customFormat="1" ht="21" customHeight="1">
      <c r="A10" s="308"/>
      <c r="B10" s="321">
        <v>2</v>
      </c>
      <c r="C10" s="322">
        <v>1462000</v>
      </c>
      <c r="D10" s="323">
        <v>7763000</v>
      </c>
      <c r="E10" s="323">
        <v>531</v>
      </c>
      <c r="F10" s="324">
        <v>141700</v>
      </c>
      <c r="G10" s="324">
        <v>218900</v>
      </c>
      <c r="H10" s="324">
        <v>154</v>
      </c>
      <c r="I10" s="324">
        <v>66600</v>
      </c>
      <c r="J10" s="324">
        <v>44800</v>
      </c>
      <c r="K10" s="324">
        <v>67</v>
      </c>
    </row>
    <row r="11" spans="1:11" s="30" customFormat="1" ht="21" customHeight="1">
      <c r="A11" s="64"/>
      <c r="B11" s="321">
        <v>3</v>
      </c>
      <c r="C11" s="322">
        <v>1403000</v>
      </c>
      <c r="D11" s="323">
        <v>7563000</v>
      </c>
      <c r="E11" s="323">
        <v>539</v>
      </c>
      <c r="F11" s="323">
        <v>146200</v>
      </c>
      <c r="G11" s="323">
        <v>246500</v>
      </c>
      <c r="H11" s="323">
        <v>169</v>
      </c>
      <c r="I11" s="323">
        <v>65500</v>
      </c>
      <c r="J11" s="323">
        <v>40900</v>
      </c>
      <c r="K11" s="323">
        <v>62</v>
      </c>
    </row>
    <row r="12" spans="1:11" s="57" customFormat="1" ht="21" customHeight="1">
      <c r="A12" s="325"/>
      <c r="B12" s="321">
        <v>4</v>
      </c>
      <c r="C12" s="322">
        <v>1355000</v>
      </c>
      <c r="D12" s="323">
        <v>7269000</v>
      </c>
      <c r="E12" s="323">
        <v>536</v>
      </c>
      <c r="F12" s="323">
        <v>151600</v>
      </c>
      <c r="G12" s="323">
        <v>242800</v>
      </c>
      <c r="H12" s="323">
        <v>160</v>
      </c>
      <c r="I12" s="323">
        <v>65600</v>
      </c>
      <c r="J12" s="323">
        <v>40000</v>
      </c>
      <c r="K12" s="323">
        <v>61</v>
      </c>
    </row>
    <row r="13" spans="1:11" s="57" customFormat="1" ht="21" customHeight="1">
      <c r="A13" s="325"/>
      <c r="B13" s="326">
        <v>5</v>
      </c>
      <c r="C13" s="301">
        <v>1344000</v>
      </c>
      <c r="D13" s="302">
        <v>7165000</v>
      </c>
      <c r="E13" s="302">
        <v>533</v>
      </c>
      <c r="F13" s="302">
        <v>154700</v>
      </c>
      <c r="G13" s="302">
        <v>260800</v>
      </c>
      <c r="H13" s="302">
        <v>169</v>
      </c>
      <c r="I13" s="302">
        <v>67100</v>
      </c>
      <c r="J13" s="302">
        <v>35600</v>
      </c>
      <c r="K13" s="302">
        <v>53</v>
      </c>
    </row>
    <row r="14" spans="1:11" ht="21" customHeight="1">
      <c r="A14" s="205"/>
      <c r="B14" s="212"/>
      <c r="C14" s="710" t="s">
        <v>60</v>
      </c>
      <c r="D14" s="711"/>
      <c r="E14" s="711"/>
      <c r="F14" s="711"/>
      <c r="G14" s="711"/>
      <c r="H14" s="711"/>
      <c r="I14" s="711"/>
      <c r="J14" s="711"/>
      <c r="K14" s="327"/>
    </row>
    <row r="15" spans="1:11" ht="21" customHeight="1">
      <c r="A15" s="308" t="s">
        <v>58</v>
      </c>
      <c r="B15" s="321" t="s">
        <v>59</v>
      </c>
      <c r="C15" s="322">
        <v>17300</v>
      </c>
      <c r="D15" s="323">
        <v>87500</v>
      </c>
      <c r="E15" s="323">
        <v>506</v>
      </c>
      <c r="F15" s="323">
        <v>756</v>
      </c>
      <c r="G15" s="323">
        <v>990</v>
      </c>
      <c r="H15" s="323">
        <v>131</v>
      </c>
      <c r="I15" s="323">
        <v>684</v>
      </c>
      <c r="J15" s="323">
        <v>157</v>
      </c>
      <c r="K15" s="323">
        <v>23</v>
      </c>
    </row>
    <row r="16" spans="1:11" s="30" customFormat="1" ht="21" customHeight="1">
      <c r="A16" s="308"/>
      <c r="B16" s="321">
        <v>2</v>
      </c>
      <c r="C16" s="322">
        <v>17100</v>
      </c>
      <c r="D16" s="323">
        <v>87400</v>
      </c>
      <c r="E16" s="323">
        <v>511</v>
      </c>
      <c r="F16" s="323">
        <v>780</v>
      </c>
      <c r="G16" s="323">
        <v>959</v>
      </c>
      <c r="H16" s="323">
        <v>123</v>
      </c>
      <c r="I16" s="323">
        <v>638</v>
      </c>
      <c r="J16" s="323">
        <v>332</v>
      </c>
      <c r="K16" s="323">
        <v>52</v>
      </c>
    </row>
    <row r="17" spans="1:11" s="30" customFormat="1" ht="21" customHeight="1">
      <c r="A17" s="64"/>
      <c r="B17" s="321">
        <v>3</v>
      </c>
      <c r="C17" s="322">
        <v>16800</v>
      </c>
      <c r="D17" s="323">
        <v>87500</v>
      </c>
      <c r="E17" s="323">
        <v>521</v>
      </c>
      <c r="F17" s="323">
        <v>783</v>
      </c>
      <c r="G17" s="323">
        <v>806</v>
      </c>
      <c r="H17" s="323">
        <v>103</v>
      </c>
      <c r="I17" s="323">
        <v>608</v>
      </c>
      <c r="J17" s="289">
        <v>140</v>
      </c>
      <c r="K17" s="289">
        <v>23</v>
      </c>
    </row>
    <row r="18" spans="1:11" s="2" customFormat="1" ht="21" customHeight="1">
      <c r="A18" s="61"/>
      <c r="B18" s="321">
        <v>4</v>
      </c>
      <c r="C18" s="322">
        <v>16400</v>
      </c>
      <c r="D18" s="323">
        <v>85100</v>
      </c>
      <c r="E18" s="323">
        <v>519</v>
      </c>
      <c r="F18" s="323">
        <v>804</v>
      </c>
      <c r="G18" s="323">
        <v>1020</v>
      </c>
      <c r="H18" s="323">
        <v>127</v>
      </c>
      <c r="I18" s="323">
        <v>641</v>
      </c>
      <c r="J18" s="289">
        <v>199</v>
      </c>
      <c r="K18" s="289">
        <v>31</v>
      </c>
    </row>
    <row r="19" spans="1:11" ht="21" customHeight="1">
      <c r="A19" s="61"/>
      <c r="B19" s="326">
        <v>5</v>
      </c>
      <c r="C19" s="301">
        <v>16100</v>
      </c>
      <c r="D19" s="302">
        <v>82900</v>
      </c>
      <c r="E19" s="302">
        <v>515</v>
      </c>
      <c r="F19" s="302">
        <v>807</v>
      </c>
      <c r="G19" s="302">
        <v>1020</v>
      </c>
      <c r="H19" s="302">
        <v>126</v>
      </c>
      <c r="I19" s="61">
        <v>628</v>
      </c>
      <c r="J19" s="303">
        <v>226</v>
      </c>
      <c r="K19" s="303">
        <v>36</v>
      </c>
    </row>
    <row r="20" spans="1:11" ht="21" customHeight="1">
      <c r="A20" s="328"/>
      <c r="B20" s="212"/>
      <c r="C20" s="329"/>
      <c r="D20" s="330"/>
      <c r="E20" s="331"/>
      <c r="F20" s="332"/>
      <c r="G20" s="332"/>
      <c r="H20" s="332"/>
      <c r="I20" s="332"/>
      <c r="J20" s="332"/>
      <c r="K20" s="332"/>
    </row>
    <row r="21" spans="1:11" ht="21" customHeight="1">
      <c r="A21" s="308">
        <v>201</v>
      </c>
      <c r="B21" s="333" t="s">
        <v>61</v>
      </c>
      <c r="C21" s="322">
        <v>1780</v>
      </c>
      <c r="D21" s="323">
        <v>9080</v>
      </c>
      <c r="E21" s="323">
        <v>509</v>
      </c>
      <c r="F21" s="323">
        <v>41</v>
      </c>
      <c r="G21" s="323">
        <v>45</v>
      </c>
      <c r="H21" s="308">
        <v>110</v>
      </c>
      <c r="I21" s="323">
        <v>123</v>
      </c>
      <c r="J21" s="323">
        <v>52</v>
      </c>
      <c r="K21" s="323">
        <v>42</v>
      </c>
    </row>
    <row r="22" spans="1:11" ht="21" customHeight="1">
      <c r="A22" s="308">
        <v>202</v>
      </c>
      <c r="B22" s="333" t="s">
        <v>62</v>
      </c>
      <c r="C22" s="334">
        <v>947</v>
      </c>
      <c r="D22" s="323">
        <v>4740</v>
      </c>
      <c r="E22" s="323">
        <v>501</v>
      </c>
      <c r="F22" s="323">
        <v>48</v>
      </c>
      <c r="G22" s="323">
        <v>50</v>
      </c>
      <c r="H22" s="323">
        <v>104</v>
      </c>
      <c r="I22" s="323">
        <v>6</v>
      </c>
      <c r="J22" s="323">
        <v>2</v>
      </c>
      <c r="K22" s="323">
        <v>30</v>
      </c>
    </row>
    <row r="23" spans="1:11" ht="21" customHeight="1">
      <c r="A23" s="308">
        <v>203</v>
      </c>
      <c r="B23" s="333" t="s">
        <v>63</v>
      </c>
      <c r="C23" s="322">
        <v>3950</v>
      </c>
      <c r="D23" s="323">
        <v>21300</v>
      </c>
      <c r="E23" s="323">
        <v>539</v>
      </c>
      <c r="F23" s="323">
        <v>340</v>
      </c>
      <c r="G23" s="323">
        <v>486</v>
      </c>
      <c r="H23" s="308">
        <v>143</v>
      </c>
      <c r="I23" s="323">
        <v>169</v>
      </c>
      <c r="J23" s="323">
        <v>64</v>
      </c>
      <c r="K23" s="323">
        <v>38</v>
      </c>
    </row>
    <row r="24" spans="1:11" ht="21" customHeight="1">
      <c r="A24" s="308">
        <v>204</v>
      </c>
      <c r="B24" s="333" t="s">
        <v>64</v>
      </c>
      <c r="C24" s="288">
        <v>648</v>
      </c>
      <c r="D24" s="289">
        <v>3230</v>
      </c>
      <c r="E24" s="289">
        <v>498</v>
      </c>
      <c r="F24" s="335">
        <v>66</v>
      </c>
      <c r="G24" s="308">
        <v>79</v>
      </c>
      <c r="H24" s="308">
        <v>120</v>
      </c>
      <c r="I24" s="289" t="s">
        <v>78</v>
      </c>
      <c r="J24" s="289" t="s">
        <v>78</v>
      </c>
      <c r="K24" s="323">
        <v>23</v>
      </c>
    </row>
    <row r="25" spans="1:11" ht="21" customHeight="1">
      <c r="A25" s="308">
        <v>205</v>
      </c>
      <c r="B25" s="333" t="s">
        <v>65</v>
      </c>
      <c r="C25" s="334">
        <v>828</v>
      </c>
      <c r="D25" s="323">
        <v>4080</v>
      </c>
      <c r="E25" s="323">
        <v>493</v>
      </c>
      <c r="F25" s="323">
        <v>30</v>
      </c>
      <c r="G25" s="323">
        <v>35</v>
      </c>
      <c r="H25" s="323">
        <v>117</v>
      </c>
      <c r="I25" s="323">
        <v>37</v>
      </c>
      <c r="J25" s="323">
        <v>10</v>
      </c>
      <c r="K25" s="323">
        <v>27</v>
      </c>
    </row>
    <row r="26" spans="1:11" ht="21" customHeight="1">
      <c r="A26" s="308">
        <v>206</v>
      </c>
      <c r="B26" s="333" t="s">
        <v>66</v>
      </c>
      <c r="C26" s="334">
        <v>1970</v>
      </c>
      <c r="D26" s="323">
        <v>9940</v>
      </c>
      <c r="E26" s="323">
        <v>504</v>
      </c>
      <c r="F26" s="323">
        <v>143</v>
      </c>
      <c r="G26" s="323">
        <v>183</v>
      </c>
      <c r="H26" s="323">
        <v>128</v>
      </c>
      <c r="I26" s="323">
        <v>16</v>
      </c>
      <c r="J26" s="323">
        <v>5</v>
      </c>
      <c r="K26" s="323">
        <v>29</v>
      </c>
    </row>
    <row r="27" spans="1:11" s="57" customFormat="1" ht="21" customHeight="1">
      <c r="A27" s="308">
        <v>207</v>
      </c>
      <c r="B27" s="333" t="s">
        <v>67</v>
      </c>
      <c r="C27" s="334">
        <v>226</v>
      </c>
      <c r="D27" s="323">
        <v>1040</v>
      </c>
      <c r="E27" s="323">
        <v>460</v>
      </c>
      <c r="F27" s="323">
        <v>23</v>
      </c>
      <c r="G27" s="323">
        <v>23</v>
      </c>
      <c r="H27" s="323">
        <v>100</v>
      </c>
      <c r="I27" s="323">
        <v>1</v>
      </c>
      <c r="J27" s="323">
        <v>0</v>
      </c>
      <c r="K27" s="323">
        <v>24</v>
      </c>
    </row>
    <row r="28" spans="1:11" ht="21" customHeight="1">
      <c r="A28" s="308">
        <v>209</v>
      </c>
      <c r="B28" s="333" t="s">
        <v>68</v>
      </c>
      <c r="C28" s="322">
        <v>1380</v>
      </c>
      <c r="D28" s="323">
        <v>7220</v>
      </c>
      <c r="E28" s="323">
        <v>522</v>
      </c>
      <c r="F28" s="323">
        <v>28</v>
      </c>
      <c r="G28" s="323">
        <v>29</v>
      </c>
      <c r="H28" s="323">
        <v>104</v>
      </c>
      <c r="I28" s="323">
        <v>46</v>
      </c>
      <c r="J28" s="323">
        <v>15</v>
      </c>
      <c r="K28" s="323">
        <v>33</v>
      </c>
    </row>
    <row r="29" spans="1:11" ht="21" customHeight="1">
      <c r="A29" s="308">
        <v>343</v>
      </c>
      <c r="B29" s="333" t="s">
        <v>69</v>
      </c>
      <c r="C29" s="322">
        <v>1380</v>
      </c>
      <c r="D29" s="323">
        <v>7500</v>
      </c>
      <c r="E29" s="323">
        <v>544</v>
      </c>
      <c r="F29" s="323">
        <v>15</v>
      </c>
      <c r="G29" s="323">
        <v>15</v>
      </c>
      <c r="H29" s="323">
        <v>100</v>
      </c>
      <c r="I29" s="323">
        <v>88</v>
      </c>
      <c r="J29" s="323">
        <v>29</v>
      </c>
      <c r="K29" s="323">
        <v>33</v>
      </c>
    </row>
    <row r="30" spans="1:11" ht="21" customHeight="1">
      <c r="A30" s="308">
        <v>386</v>
      </c>
      <c r="B30" s="333" t="s">
        <v>70</v>
      </c>
      <c r="C30" s="322">
        <v>632</v>
      </c>
      <c r="D30" s="323">
        <v>3440</v>
      </c>
      <c r="E30" s="323">
        <v>545</v>
      </c>
      <c r="F30" s="323">
        <v>27</v>
      </c>
      <c r="G30" s="323">
        <v>28</v>
      </c>
      <c r="H30" s="323">
        <v>104</v>
      </c>
      <c r="I30" s="323">
        <v>64</v>
      </c>
      <c r="J30" s="323">
        <v>28</v>
      </c>
      <c r="K30" s="323">
        <v>43</v>
      </c>
    </row>
    <row r="31" spans="1:11" ht="21" customHeight="1">
      <c r="A31" s="308">
        <v>441</v>
      </c>
      <c r="B31" s="333" t="s">
        <v>71</v>
      </c>
      <c r="C31" s="322">
        <v>100</v>
      </c>
      <c r="D31" s="323">
        <v>480</v>
      </c>
      <c r="E31" s="323">
        <v>480</v>
      </c>
      <c r="F31" s="323">
        <v>2</v>
      </c>
      <c r="G31" s="323">
        <v>2</v>
      </c>
      <c r="H31" s="323">
        <v>100</v>
      </c>
      <c r="I31" s="289" t="s">
        <v>78</v>
      </c>
      <c r="J31" s="289" t="s">
        <v>78</v>
      </c>
      <c r="K31" s="323">
        <v>22</v>
      </c>
    </row>
    <row r="32" spans="1:11" ht="21" customHeight="1">
      <c r="A32" s="308">
        <v>448</v>
      </c>
      <c r="B32" s="333" t="s">
        <v>72</v>
      </c>
      <c r="C32" s="322">
        <v>189</v>
      </c>
      <c r="D32" s="323">
        <v>936</v>
      </c>
      <c r="E32" s="323">
        <v>495</v>
      </c>
      <c r="F32" s="323">
        <v>2</v>
      </c>
      <c r="G32" s="323">
        <v>2</v>
      </c>
      <c r="H32" s="323">
        <v>100</v>
      </c>
      <c r="I32" s="323">
        <v>23</v>
      </c>
      <c r="J32" s="323">
        <v>6</v>
      </c>
      <c r="K32" s="323">
        <v>26</v>
      </c>
    </row>
    <row r="33" spans="1:11" ht="21" customHeight="1">
      <c r="A33" s="308">
        <v>449</v>
      </c>
      <c r="B33" s="333" t="s">
        <v>73</v>
      </c>
      <c r="C33" s="322">
        <v>938</v>
      </c>
      <c r="D33" s="323">
        <v>4690</v>
      </c>
      <c r="E33" s="323">
        <v>500</v>
      </c>
      <c r="F33" s="323">
        <v>7</v>
      </c>
      <c r="G33" s="323">
        <v>7</v>
      </c>
      <c r="H33" s="323">
        <v>100</v>
      </c>
      <c r="I33" s="323">
        <v>20</v>
      </c>
      <c r="J33" s="323">
        <v>5</v>
      </c>
      <c r="K33" s="323">
        <v>26</v>
      </c>
    </row>
    <row r="34" spans="1:11" ht="21" customHeight="1">
      <c r="A34" s="308">
        <v>501</v>
      </c>
      <c r="B34" s="333" t="s">
        <v>74</v>
      </c>
      <c r="C34" s="322">
        <v>325</v>
      </c>
      <c r="D34" s="323">
        <v>1530</v>
      </c>
      <c r="E34" s="323">
        <v>471</v>
      </c>
      <c r="F34" s="323">
        <v>5</v>
      </c>
      <c r="G34" s="323">
        <v>5</v>
      </c>
      <c r="H34" s="323">
        <v>100</v>
      </c>
      <c r="I34" s="323">
        <v>3</v>
      </c>
      <c r="J34" s="323">
        <v>1</v>
      </c>
      <c r="K34" s="323">
        <v>28</v>
      </c>
    </row>
    <row r="35" spans="1:11" ht="21" customHeight="1">
      <c r="A35" s="308">
        <v>505</v>
      </c>
      <c r="B35" s="333" t="s">
        <v>75</v>
      </c>
      <c r="C35" s="322">
        <v>423</v>
      </c>
      <c r="D35" s="323">
        <v>1930</v>
      </c>
      <c r="E35" s="323">
        <v>456</v>
      </c>
      <c r="F35" s="323">
        <v>16</v>
      </c>
      <c r="G35" s="323">
        <v>15</v>
      </c>
      <c r="H35" s="323">
        <v>94</v>
      </c>
      <c r="I35" s="323">
        <v>5</v>
      </c>
      <c r="J35" s="323">
        <v>2</v>
      </c>
      <c r="K35" s="323">
        <v>38</v>
      </c>
    </row>
    <row r="36" spans="1:11" ht="21" customHeight="1">
      <c r="A36" s="308">
        <v>525</v>
      </c>
      <c r="B36" s="333" t="s">
        <v>76</v>
      </c>
      <c r="C36" s="322">
        <v>78</v>
      </c>
      <c r="D36" s="323">
        <v>366</v>
      </c>
      <c r="E36" s="289">
        <v>469</v>
      </c>
      <c r="F36" s="323">
        <v>2</v>
      </c>
      <c r="G36" s="323">
        <v>2</v>
      </c>
      <c r="H36" s="323">
        <v>100</v>
      </c>
      <c r="I36" s="289" t="s">
        <v>78</v>
      </c>
      <c r="J36" s="289" t="s">
        <v>78</v>
      </c>
      <c r="K36" s="289" t="s">
        <v>78</v>
      </c>
    </row>
    <row r="37" spans="1:11" ht="21" customHeight="1">
      <c r="A37" s="308">
        <v>526</v>
      </c>
      <c r="B37" s="333" t="s">
        <v>77</v>
      </c>
      <c r="C37" s="288" t="s">
        <v>78</v>
      </c>
      <c r="D37" s="289" t="s">
        <v>78</v>
      </c>
      <c r="E37" s="289" t="s">
        <v>78</v>
      </c>
      <c r="F37" s="289">
        <v>0</v>
      </c>
      <c r="G37" s="289" t="s">
        <v>93</v>
      </c>
      <c r="H37" s="289" t="s">
        <v>93</v>
      </c>
      <c r="I37" s="289" t="s">
        <v>81</v>
      </c>
      <c r="J37" s="289" t="s">
        <v>81</v>
      </c>
      <c r="K37" s="289" t="s">
        <v>81</v>
      </c>
    </row>
    <row r="38" spans="1:11" ht="21" customHeight="1">
      <c r="A38" s="308">
        <v>527</v>
      </c>
      <c r="B38" s="333" t="s">
        <v>80</v>
      </c>
      <c r="C38" s="288" t="s">
        <v>81</v>
      </c>
      <c r="D38" s="289" t="s">
        <v>81</v>
      </c>
      <c r="E38" s="289" t="s">
        <v>81</v>
      </c>
      <c r="F38" s="289">
        <v>0</v>
      </c>
      <c r="G38" s="289" t="s">
        <v>93</v>
      </c>
      <c r="H38" s="289" t="s">
        <v>93</v>
      </c>
      <c r="I38" s="289" t="s">
        <v>81</v>
      </c>
      <c r="J38" s="289" t="s">
        <v>81</v>
      </c>
      <c r="K38" s="289" t="s">
        <v>81</v>
      </c>
    </row>
    <row r="39" spans="1:11" ht="21" customHeight="1">
      <c r="A39" s="308">
        <v>528</v>
      </c>
      <c r="B39" s="333" t="s">
        <v>82</v>
      </c>
      <c r="C39" s="288">
        <v>285</v>
      </c>
      <c r="D39" s="323">
        <v>1340</v>
      </c>
      <c r="E39" s="323">
        <v>470</v>
      </c>
      <c r="F39" s="323">
        <v>12</v>
      </c>
      <c r="G39" s="323">
        <v>11</v>
      </c>
      <c r="H39" s="323">
        <v>92</v>
      </c>
      <c r="I39" s="323">
        <v>20</v>
      </c>
      <c r="J39" s="323">
        <v>6</v>
      </c>
      <c r="K39" s="323">
        <v>30</v>
      </c>
    </row>
    <row r="40" spans="1:11" s="50" customFormat="1">
      <c r="A40" s="336"/>
      <c r="B40" s="336"/>
      <c r="C40" s="337"/>
      <c r="D40" s="336"/>
      <c r="E40" s="336"/>
      <c r="F40" s="336"/>
      <c r="G40" s="336"/>
      <c r="H40" s="336"/>
      <c r="I40" s="336"/>
      <c r="J40" s="336"/>
      <c r="K40" s="336"/>
    </row>
    <row r="41" spans="1:11" ht="13.5" customHeight="1">
      <c r="A41" s="338" t="s">
        <v>449</v>
      </c>
      <c r="B41" s="338"/>
      <c r="C41" s="338"/>
      <c r="D41" s="338"/>
      <c r="E41" s="338"/>
      <c r="F41" s="338"/>
      <c r="G41" s="338"/>
      <c r="H41" s="338"/>
      <c r="I41" s="338"/>
      <c r="J41" s="338"/>
      <c r="K41" s="338"/>
    </row>
    <row r="42" spans="1:1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</row>
  </sheetData>
  <mergeCells count="5">
    <mergeCell ref="A4:B5"/>
    <mergeCell ref="F4:H4"/>
    <mergeCell ref="I4:K4"/>
    <mergeCell ref="C8:J8"/>
    <mergeCell ref="C14:J14"/>
  </mergeCells>
  <phoneticPr fontId="10"/>
  <printOptions horizontalCentered="1" verticalCentered="1"/>
  <pageMargins left="0.19685039370078741" right="0.19685039370078741" top="0.78740157480314965" bottom="0.19685039370078741" header="0.51181102362204722" footer="0.51181102362204722"/>
  <pageSetup paperSize="9" scale="9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13</vt:i4>
      </vt:variant>
    </vt:vector>
  </HeadingPairs>
  <TitlesOfParts>
    <vt:vector size="37" baseType="lpstr">
      <vt:lpstr>農業</vt:lpstr>
      <vt:lpstr>4-1</vt:lpstr>
      <vt:lpstr>4-2</vt:lpstr>
      <vt:lpstr>4-3</vt:lpstr>
      <vt:lpstr>4-4</vt:lpstr>
      <vt:lpstr>4-5</vt:lpstr>
      <vt:lpstr>4-6</vt:lpstr>
      <vt:lpstr>4-7</vt:lpstr>
      <vt:lpstr>4-8(1)</vt:lpstr>
      <vt:lpstr>4-8(2)</vt:lpstr>
      <vt:lpstr>4-8(2)続</vt:lpstr>
      <vt:lpstr>4-9</vt:lpstr>
      <vt:lpstr>4-10（1)</vt:lpstr>
      <vt:lpstr>4-10(2)</vt:lpstr>
      <vt:lpstr>4-11</vt:lpstr>
      <vt:lpstr>4-12</vt:lpstr>
      <vt:lpstr>4-13</vt:lpstr>
      <vt:lpstr>4-14</vt:lpstr>
      <vt:lpstr>4-15(1)</vt:lpstr>
      <vt:lpstr>4-15(2)</vt:lpstr>
      <vt:lpstr>4-16(1) ｱ</vt:lpstr>
      <vt:lpstr>4-16(1) ｲ</vt:lpstr>
      <vt:lpstr>4-16(1)ｲ続</vt:lpstr>
      <vt:lpstr>4-16(2)</vt:lpstr>
      <vt:lpstr>'4-1'!Print_Area</vt:lpstr>
      <vt:lpstr>'4-10（1)'!Print_Area</vt:lpstr>
      <vt:lpstr>'4-10(2)'!Print_Area</vt:lpstr>
      <vt:lpstr>'4-11'!Print_Area</vt:lpstr>
      <vt:lpstr>'4-12'!Print_Area</vt:lpstr>
      <vt:lpstr>'4-13'!Print_Area</vt:lpstr>
      <vt:lpstr>'4-2'!Print_Area</vt:lpstr>
      <vt:lpstr>'4-3'!Print_Area</vt:lpstr>
      <vt:lpstr>'4-4'!Print_Area</vt:lpstr>
      <vt:lpstr>'4-8(1)'!Print_Area</vt:lpstr>
      <vt:lpstr>'4-8(2)'!Print_Area</vt:lpstr>
      <vt:lpstr>'4-8(2)続'!Print_Area</vt:lpstr>
      <vt:lpstr>'4-9'!Print_Area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2026-02-16T07:03:29Z</dcterms:modified>
</cp:coreProperties>
</file>