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39"/>
  </bookViews>
  <sheets>
    <sheet name="林業" sheetId="1" r:id="rId1"/>
    <sheet name="5-1" sheetId="24" r:id="rId2"/>
    <sheet name="5-2" sheetId="26" r:id="rId3"/>
    <sheet name="5-3" sheetId="27" r:id="rId4"/>
    <sheet name="5-4" sheetId="28" r:id="rId5"/>
    <sheet name="5-5" sheetId="35" r:id="rId6"/>
    <sheet name="5-6(1)～(3)" sheetId="29" r:id="rId7"/>
    <sheet name="5-6(4)～(5)" sheetId="36" r:id="rId8"/>
    <sheet name="5-7" sheetId="30" r:id="rId9"/>
    <sheet name="5-8" sheetId="31" r:id="rId10"/>
    <sheet name="5-9" sheetId="32" r:id="rId11"/>
    <sheet name="5-10" sheetId="33" r:id="rId12"/>
    <sheet name="5-11" sheetId="34" r:id="rId13"/>
  </sheets>
  <definedNames>
    <definedName name="_xlnm.Print_Area" localSheetId="12">'5-11'!#REF!</definedName>
    <definedName name="_xlnm.Print_Area" localSheetId="4">'5-4'!#REF!</definedName>
    <definedName name="_xlnm.Print_Area" localSheetId="10">'5-9'!#REF!</definedName>
  </definedNames>
  <calcPr calcId="162913"/>
</workbook>
</file>

<file path=xl/calcChain.xml><?xml version="1.0" encoding="utf-8"?>
<calcChain xmlns="http://schemas.openxmlformats.org/spreadsheetml/2006/main">
  <c r="D23" i="30" l="1"/>
</calcChain>
</file>

<file path=xl/sharedStrings.xml><?xml version="1.0" encoding="utf-8"?>
<sst xmlns="http://schemas.openxmlformats.org/spreadsheetml/2006/main" count="1132" uniqueCount="431">
  <si>
    <t>林業</t>
  </si>
  <si>
    <t>表</t>
  </si>
  <si>
    <t>内　　　　　容</t>
  </si>
  <si>
    <t>森林組合</t>
  </si>
  <si>
    <t>(1)</t>
  </si>
  <si>
    <t>　</t>
  </si>
  <si>
    <t>(2)</t>
  </si>
  <si>
    <t>連合会</t>
  </si>
  <si>
    <t>林野面積</t>
  </si>
  <si>
    <t>市町村別、保有山林規模別林業経営体数</t>
    <rPh sb="14" eb="16">
      <t>ケイエイ</t>
    </rPh>
    <phoneticPr fontId="1"/>
  </si>
  <si>
    <t>市町村別民有林現況</t>
  </si>
  <si>
    <t>素材生産量及び需要量等</t>
  </si>
  <si>
    <t>(3)</t>
  </si>
  <si>
    <t>素材需要量</t>
  </si>
  <si>
    <t>(4)</t>
  </si>
  <si>
    <t>(5)</t>
  </si>
  <si>
    <t>製材用素材入荷量・消費量及び製材品出荷量</t>
  </si>
  <si>
    <t>製材工場数</t>
  </si>
  <si>
    <t>生産林業所得及び林業産出額</t>
  </si>
  <si>
    <t>市町村別特用林産物生産量</t>
    <rPh sb="4" eb="6">
      <t>トクヨウ</t>
    </rPh>
    <phoneticPr fontId="1"/>
  </si>
  <si>
    <t xml:space="preserve">単位：人、1000円、ha </t>
    <rPh sb="3" eb="4">
      <t>ニン</t>
    </rPh>
    <phoneticPr fontId="4"/>
  </si>
  <si>
    <t>生  産  森  林  組  合</t>
  </si>
  <si>
    <t>組  合  員  数</t>
  </si>
  <si>
    <t>出  資  状  況</t>
  </si>
  <si>
    <t>出 資 状 況</t>
  </si>
  <si>
    <t>出資総額</t>
  </si>
  <si>
    <t>平成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</si>
  <si>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</si>
  <si>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</si>
  <si>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</si>
  <si>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</si>
  <si>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</si>
  <si>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</si>
  <si>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</si>
  <si>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雲南市</t>
    <rPh sb="0" eb="2">
      <t>ウンナン</t>
    </rPh>
    <rPh sb="2" eb="3">
      <t>シ</t>
    </rPh>
    <phoneticPr fontId="4"/>
  </si>
  <si>
    <t>仁 多 郡</t>
  </si>
  <si>
    <t>邑 智 郡</t>
  </si>
  <si>
    <t>隠 岐 郡</t>
  </si>
  <si>
    <t>連合会数</t>
  </si>
  <si>
    <t>組織組合数</t>
  </si>
  <si>
    <t>出　　　資　　　金</t>
  </si>
  <si>
    <t>出資口数</t>
  </si>
  <si>
    <t>払込済金額</t>
  </si>
  <si>
    <t xml:space="preserve">単位：全国1000ha・島根県ha </t>
    <rPh sb="14" eb="15">
      <t>ケン</t>
    </rPh>
    <phoneticPr fontId="4"/>
  </si>
  <si>
    <t>経 営 形 態 別 林 野 面 積</t>
  </si>
  <si>
    <t>期日
市町村　　</t>
    <rPh sb="0" eb="2">
      <t>キジツ</t>
    </rPh>
    <phoneticPr fontId="4"/>
  </si>
  <si>
    <t>合  計</t>
  </si>
  <si>
    <t>民　　　　有</t>
    <rPh sb="5" eb="6">
      <t>ユウ</t>
    </rPh>
    <phoneticPr fontId="4"/>
  </si>
  <si>
    <t>森林面積</t>
  </si>
  <si>
    <t>公  有</t>
  </si>
  <si>
    <t>私  有</t>
  </si>
  <si>
    <t>計</t>
    <rPh sb="0" eb="1">
      <t>ケイ</t>
    </rPh>
    <phoneticPr fontId="4"/>
  </si>
  <si>
    <t>育成
単層林</t>
    <rPh sb="0" eb="2">
      <t>イクセイ</t>
    </rPh>
    <rPh sb="3" eb="4">
      <t>タン</t>
    </rPh>
    <rPh sb="4" eb="5">
      <t>ソウ</t>
    </rPh>
    <rPh sb="5" eb="6">
      <t>リン</t>
    </rPh>
    <phoneticPr fontId="4"/>
  </si>
  <si>
    <t>育成
複層林</t>
    <rPh sb="0" eb="2">
      <t>イクセイ</t>
    </rPh>
    <rPh sb="3" eb="4">
      <t>フク</t>
    </rPh>
    <rPh sb="4" eb="6">
      <t>ソウリン</t>
    </rPh>
    <phoneticPr fontId="4"/>
  </si>
  <si>
    <t>天然生林</t>
    <rPh sb="0" eb="2">
      <t>テンネン</t>
    </rPh>
    <rPh sb="2" eb="3">
      <t>セイ</t>
    </rPh>
    <rPh sb="3" eb="4">
      <t>リン</t>
    </rPh>
    <phoneticPr fontId="4"/>
  </si>
  <si>
    <t>…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</si>
  <si>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</si>
  <si>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</si>
  <si>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</si>
  <si>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</si>
  <si>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</si>
  <si>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</si>
  <si>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</si>
  <si>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</si>
  <si>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</si>
  <si>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</si>
  <si>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</si>
  <si>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</si>
  <si>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</si>
  <si>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4"/>
  </si>
  <si>
    <t>海士町</t>
  </si>
  <si>
    <t>西ノ島町</t>
  </si>
  <si>
    <t>知夫村</t>
  </si>
  <si>
    <t>隠岐の島町</t>
  </si>
  <si>
    <t>注　</t>
    <rPh sb="0" eb="1">
      <t>チュウ</t>
    </rPh>
    <phoneticPr fontId="4"/>
  </si>
  <si>
    <t>林　業　経　営　体　数</t>
    <rPh sb="0" eb="1">
      <t>ハヤシ</t>
    </rPh>
    <rPh sb="2" eb="3">
      <t>ギョウ</t>
    </rPh>
    <rPh sb="4" eb="5">
      <t>キョウ</t>
    </rPh>
    <rPh sb="6" eb="7">
      <t>エイ</t>
    </rPh>
    <rPh sb="8" eb="9">
      <t>タイ</t>
    </rPh>
    <rPh sb="10" eb="11">
      <t>スウ</t>
    </rPh>
    <phoneticPr fontId="4"/>
  </si>
  <si>
    <t>保有山林面積
（ha)</t>
    <rPh sb="0" eb="2">
      <t>ホユウ</t>
    </rPh>
    <rPh sb="2" eb="4">
      <t>サンリン</t>
    </rPh>
    <rPh sb="4" eb="6">
      <t>メンセキ</t>
    </rPh>
    <phoneticPr fontId="4"/>
  </si>
  <si>
    <t>3ha未満</t>
    <rPh sb="3" eb="5">
      <t>ミマン</t>
    </rPh>
    <phoneticPr fontId="4"/>
  </si>
  <si>
    <t>30ha以上</t>
    <rPh sb="4" eb="6">
      <t>イジョウ</t>
    </rPh>
    <phoneticPr fontId="4"/>
  </si>
  <si>
    <t>　　　民　　　　　　　　有　　　　　　　　林</t>
  </si>
  <si>
    <t>総     数</t>
  </si>
  <si>
    <t xml:space="preserve"> 人   工   林</t>
  </si>
  <si>
    <t>天   然   林</t>
  </si>
  <si>
    <t>蓄  積</t>
  </si>
  <si>
    <t>成長量</t>
  </si>
  <si>
    <t>針  葉  樹</t>
  </si>
  <si>
    <t xml:space="preserve"> 広  葉  樹</t>
  </si>
  <si>
    <t>美郷町</t>
    <rPh sb="0" eb="3">
      <t>ミサトチョウ</t>
    </rPh>
    <phoneticPr fontId="4"/>
  </si>
  <si>
    <t>邑南町</t>
    <rPh sb="0" eb="3">
      <t>オオナンチョウ</t>
    </rPh>
    <phoneticPr fontId="4"/>
  </si>
  <si>
    <t>江津市</t>
    <rPh sb="0" eb="3">
      <t>ゴウツシ</t>
    </rPh>
    <phoneticPr fontId="4"/>
  </si>
  <si>
    <t>松江市</t>
    <rPh sb="0" eb="3">
      <t>マツエシ</t>
    </rPh>
    <phoneticPr fontId="4"/>
  </si>
  <si>
    <t>安来市</t>
    <rPh sb="0" eb="3">
      <t>ヤスギシ</t>
    </rPh>
    <phoneticPr fontId="4"/>
  </si>
  <si>
    <t>奥出雲町</t>
    <rPh sb="0" eb="3">
      <t>オクイズモ</t>
    </rPh>
    <rPh sb="3" eb="4">
      <t>チョウ</t>
    </rPh>
    <phoneticPr fontId="4"/>
  </si>
  <si>
    <t>飯南町</t>
    <rPh sb="0" eb="3">
      <t>イイナンチョウ</t>
    </rPh>
    <phoneticPr fontId="4"/>
  </si>
  <si>
    <t>出雲市</t>
    <rPh sb="0" eb="3">
      <t>イズモシ</t>
    </rPh>
    <phoneticPr fontId="4"/>
  </si>
  <si>
    <t>隠岐の島町</t>
    <rPh sb="0" eb="2">
      <t>オキ</t>
    </rPh>
    <rPh sb="3" eb="5">
      <t>シマチョウ</t>
    </rPh>
    <phoneticPr fontId="4"/>
  </si>
  <si>
    <t>益田市</t>
    <rPh sb="0" eb="3">
      <t>マスダシ</t>
    </rPh>
    <phoneticPr fontId="4"/>
  </si>
  <si>
    <t>資料　県森林整備課｢森林資源関係資料｣</t>
    <rPh sb="4" eb="6">
      <t>シンリン</t>
    </rPh>
    <rPh sb="6" eb="8">
      <t>セイビ</t>
    </rPh>
    <rPh sb="12" eb="14">
      <t>シゲン</t>
    </rPh>
    <phoneticPr fontId="4"/>
  </si>
  <si>
    <t>年   次</t>
  </si>
  <si>
    <t>計</t>
  </si>
  <si>
    <t>製材用</t>
  </si>
  <si>
    <t>その他</t>
  </si>
  <si>
    <t>年    次</t>
  </si>
  <si>
    <t>針　　　　葉　　　　樹</t>
  </si>
  <si>
    <t>小計</t>
  </si>
  <si>
    <t>すぎ</t>
  </si>
  <si>
    <t>ひのき</t>
  </si>
  <si>
    <t>国産材</t>
    <rPh sb="0" eb="2">
      <t>コクサン</t>
    </rPh>
    <rPh sb="2" eb="3">
      <t>ザイ</t>
    </rPh>
    <phoneticPr fontId="4"/>
  </si>
  <si>
    <t>外  材</t>
  </si>
  <si>
    <t>小計</t>
    <rPh sb="0" eb="2">
      <t>ショウケイ</t>
    </rPh>
    <phoneticPr fontId="4"/>
  </si>
  <si>
    <t>南洋材</t>
    <rPh sb="0" eb="2">
      <t>ナンヨウ</t>
    </rPh>
    <rPh sb="2" eb="3">
      <t>ザイ</t>
    </rPh>
    <phoneticPr fontId="4"/>
  </si>
  <si>
    <t>米材</t>
    <rPh sb="0" eb="1">
      <t>ベイ</t>
    </rPh>
    <rPh sb="1" eb="2">
      <t>ザイ</t>
    </rPh>
    <phoneticPr fontId="4"/>
  </si>
  <si>
    <t>北洋材</t>
    <rPh sb="0" eb="2">
      <t>ホクヨウ</t>
    </rPh>
    <rPh sb="2" eb="3">
      <t>ザイ</t>
    </rPh>
    <phoneticPr fontId="4"/>
  </si>
  <si>
    <t>その他</t>
    <rPh sb="2" eb="3">
      <t>タ</t>
    </rPh>
    <phoneticPr fontId="4"/>
  </si>
  <si>
    <t>木材チップ用</t>
  </si>
  <si>
    <t>鳥取</t>
  </si>
  <si>
    <t>岡山</t>
  </si>
  <si>
    <t>広島</t>
  </si>
  <si>
    <t>山口</t>
  </si>
  <si>
    <t>-</t>
  </si>
  <si>
    <t>福岡</t>
  </si>
  <si>
    <t xml:space="preserve"> 素  　材　　入　  荷　　量</t>
  </si>
  <si>
    <t>小  計</t>
  </si>
  <si>
    <t>針葉樹</t>
  </si>
  <si>
    <t>広葉樹</t>
  </si>
  <si>
    <t>南洋材</t>
  </si>
  <si>
    <t>米  材</t>
  </si>
  <si>
    <t>北洋材</t>
  </si>
  <si>
    <t>素　材　消　費　量</t>
  </si>
  <si>
    <t>　　　製　　材　　品　　出　　荷　　量</t>
  </si>
  <si>
    <t>手持材</t>
  </si>
  <si>
    <t>賃びき材</t>
  </si>
  <si>
    <t xml:space="preserve"> 板  類</t>
  </si>
  <si>
    <t>ひき割類</t>
  </si>
  <si>
    <t>ひき角類</t>
  </si>
  <si>
    <t>　年　　　次</t>
  </si>
  <si>
    <t>動 力 階 層 別 工 場 数</t>
  </si>
  <si>
    <t>製材用工場従業者数</t>
    <rPh sb="2" eb="3">
      <t>ヨウ</t>
    </rPh>
    <phoneticPr fontId="4"/>
  </si>
  <si>
    <t>年　次</t>
  </si>
  <si>
    <t>し　　い　　た　　け</t>
  </si>
  <si>
    <t>炭窯数</t>
  </si>
  <si>
    <t>1000本</t>
  </si>
  <si>
    <t xml:space="preserve">基 </t>
  </si>
  <si>
    <t xml:space="preserve"> 平成</t>
  </si>
  <si>
    <t>木  炭</t>
  </si>
  <si>
    <t>水わさび</t>
  </si>
  <si>
    <t>畑わさび</t>
  </si>
  <si>
    <t>なめこ</t>
  </si>
  <si>
    <t>生</t>
  </si>
  <si>
    <t>白 炭</t>
  </si>
  <si>
    <t>黒 炭</t>
  </si>
  <si>
    <t>粉 炭</t>
  </si>
  <si>
    <t>根 茎</t>
  </si>
  <si>
    <t>葉</t>
  </si>
  <si>
    <t>吉賀町</t>
    <rPh sb="0" eb="2">
      <t>ヨシカ</t>
    </rPh>
    <phoneticPr fontId="4"/>
  </si>
  <si>
    <t>独立行政法人等</t>
    <rPh sb="0" eb="2">
      <t>ドクリツ</t>
    </rPh>
    <rPh sb="2" eb="4">
      <t>ギョウセイ</t>
    </rPh>
    <rPh sb="4" eb="6">
      <t>ホウジン</t>
    </rPh>
    <rPh sb="6" eb="7">
      <t>トウ</t>
    </rPh>
    <phoneticPr fontId="4"/>
  </si>
  <si>
    <t>単位：経営体、ha</t>
    <rPh sb="3" eb="6">
      <t>ケイエイタイ</t>
    </rPh>
    <phoneticPr fontId="4"/>
  </si>
  <si>
    <t>単位</t>
    <rPh sb="0" eb="2">
      <t>タンイ</t>
    </rPh>
    <phoneticPr fontId="4"/>
  </si>
  <si>
    <t>建　築　用　材</t>
    <rPh sb="0" eb="1">
      <t>ケン</t>
    </rPh>
    <rPh sb="2" eb="3">
      <t>チク</t>
    </rPh>
    <rPh sb="4" eb="5">
      <t>ヨウ</t>
    </rPh>
    <rPh sb="6" eb="7">
      <t>ザイ</t>
    </rPh>
    <phoneticPr fontId="4"/>
  </si>
  <si>
    <t>5-1</t>
    <phoneticPr fontId="1"/>
  </si>
  <si>
    <t>5-2</t>
    <phoneticPr fontId="1"/>
  </si>
  <si>
    <t>5-3</t>
  </si>
  <si>
    <t>5-4</t>
  </si>
  <si>
    <t>5-5</t>
  </si>
  <si>
    <t>需要部門別素材生産量</t>
    <rPh sb="5" eb="7">
      <t>ソザイ</t>
    </rPh>
    <rPh sb="7" eb="9">
      <t>セイサン</t>
    </rPh>
    <rPh sb="9" eb="10">
      <t>リョウ</t>
    </rPh>
    <phoneticPr fontId="1"/>
  </si>
  <si>
    <t>樹種別素材生産量</t>
    <rPh sb="3" eb="5">
      <t>ソザイ</t>
    </rPh>
    <rPh sb="5" eb="7">
      <t>セイサン</t>
    </rPh>
    <rPh sb="7" eb="8">
      <t>リョウ</t>
    </rPh>
    <phoneticPr fontId="1"/>
  </si>
  <si>
    <t>5-3　市町村別、保有山林面積規模別林業経営体数</t>
    <rPh sb="9" eb="11">
      <t>ホユウ</t>
    </rPh>
    <rPh sb="11" eb="13">
      <t>サンリン</t>
    </rPh>
    <rPh sb="13" eb="15">
      <t>メンセキ</t>
    </rPh>
    <rPh sb="15" eb="18">
      <t>キボベツ</t>
    </rPh>
    <rPh sb="20" eb="22">
      <t>ケイエイ</t>
    </rPh>
    <phoneticPr fontId="4"/>
  </si>
  <si>
    <t>5-4  市町村別民有林現況</t>
    <rPh sb="5" eb="8">
      <t>シチョウソン</t>
    </rPh>
    <rPh sb="8" eb="9">
      <t>ベツ</t>
    </rPh>
    <rPh sb="9" eb="12">
      <t>ミンユウリン</t>
    </rPh>
    <rPh sb="12" eb="14">
      <t>ゲンキョウ</t>
    </rPh>
    <phoneticPr fontId="4"/>
  </si>
  <si>
    <t>江の川下流</t>
    <rPh sb="0" eb="1">
      <t>エ</t>
    </rPh>
    <rPh sb="2" eb="3">
      <t>カワ</t>
    </rPh>
    <rPh sb="3" eb="5">
      <t>カリュウ</t>
    </rPh>
    <phoneticPr fontId="4"/>
  </si>
  <si>
    <t>計画区計</t>
    <rPh sb="0" eb="2">
      <t>ケイカク</t>
    </rPh>
    <rPh sb="2" eb="3">
      <t>ク</t>
    </rPh>
    <phoneticPr fontId="4"/>
  </si>
  <si>
    <t>斐伊川</t>
    <rPh sb="0" eb="3">
      <t>ヒイカワ</t>
    </rPh>
    <phoneticPr fontId="4"/>
  </si>
  <si>
    <t>隠岐　　　　　　　　　</t>
    <rPh sb="0" eb="2">
      <t>オキ</t>
    </rPh>
    <phoneticPr fontId="4"/>
  </si>
  <si>
    <t>高津川　　　　　　　　　</t>
    <rPh sb="0" eb="2">
      <t>タカツ</t>
    </rPh>
    <rPh sb="2" eb="3">
      <t>カワ</t>
    </rPh>
    <phoneticPr fontId="4"/>
  </si>
  <si>
    <t>樹種別素材生産量</t>
    <rPh sb="3" eb="5">
      <t>ソザイ</t>
    </rPh>
    <rPh sb="5" eb="7">
      <t>セイサン</t>
    </rPh>
    <rPh sb="7" eb="8">
      <t>リョウ</t>
    </rPh>
    <phoneticPr fontId="4"/>
  </si>
  <si>
    <t>愛媛</t>
    <rPh sb="0" eb="2">
      <t>エヒメ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</si>
  <si>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</si>
  <si>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</si>
  <si>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ﾆｭｰｼﾞｰﾗﾝﾄﾞ材</t>
    <rPh sb="10" eb="11">
      <t>ザイ</t>
    </rPh>
    <phoneticPr fontId="4"/>
  </si>
  <si>
    <t>ﾗﾜﾝ材</t>
    <rPh sb="3" eb="4">
      <t>ザイ</t>
    </rPh>
    <phoneticPr fontId="4"/>
  </si>
  <si>
    <t>都道府県別素材移入量</t>
    <rPh sb="0" eb="4">
      <t>トドウフケン</t>
    </rPh>
    <rPh sb="4" eb="5">
      <t>ベツ</t>
    </rPh>
    <phoneticPr fontId="4"/>
  </si>
  <si>
    <t>x</t>
  </si>
  <si>
    <t>都道府県別素材移出量</t>
    <rPh sb="0" eb="4">
      <t>トドウフケン</t>
    </rPh>
    <rPh sb="4" eb="5">
      <t>ベツ</t>
    </rPh>
    <phoneticPr fontId="4"/>
  </si>
  <si>
    <t>資料　農林水産省「木材統計調査」</t>
    <rPh sb="3" eb="5">
      <t>ノウリン</t>
    </rPh>
    <rPh sb="5" eb="8">
      <t>スイサンショウ</t>
    </rPh>
    <rPh sb="9" eb="11">
      <t>モクザイ</t>
    </rPh>
    <rPh sb="11" eb="13">
      <t>トウケイ</t>
    </rPh>
    <rPh sb="13" eb="15">
      <t>チョウサ</t>
    </rPh>
    <phoneticPr fontId="4"/>
  </si>
  <si>
    <t>生　産　者　数</t>
    <rPh sb="4" eb="5">
      <t>シャ</t>
    </rPh>
    <phoneticPr fontId="4"/>
  </si>
  <si>
    <t>原木しいたけ</t>
  </si>
  <si>
    <t>菌床しいたけ</t>
    <rPh sb="0" eb="2">
      <t>キンショウ</t>
    </rPh>
    <phoneticPr fontId="4"/>
  </si>
  <si>
    <t>個人</t>
    <rPh sb="0" eb="2">
      <t>コジン</t>
    </rPh>
    <phoneticPr fontId="4"/>
  </si>
  <si>
    <t>法人</t>
    <rPh sb="0" eb="2">
      <t>ホウジン</t>
    </rPh>
    <phoneticPr fontId="4"/>
  </si>
  <si>
    <t>戸</t>
    <rPh sb="0" eb="1">
      <t>コ</t>
    </rPh>
    <phoneticPr fontId="4"/>
  </si>
  <si>
    <t>人</t>
    <rPh sb="0" eb="1">
      <t>ニン</t>
    </rPh>
    <phoneticPr fontId="4"/>
  </si>
  <si>
    <t>資料　県林業課「特用林産物関係統計資料」</t>
    <rPh sb="8" eb="10">
      <t>トクヨウ</t>
    </rPh>
    <rPh sb="10" eb="13">
      <t>リンサンブツ</t>
    </rPh>
    <rPh sb="13" eb="15">
      <t>カンケイ</t>
    </rPh>
    <rPh sb="15" eb="17">
      <t>トウケイ</t>
    </rPh>
    <rPh sb="17" eb="19">
      <t>シリョウ</t>
    </rPh>
    <phoneticPr fontId="4"/>
  </si>
  <si>
    <t>木酢液等</t>
    <rPh sb="0" eb="3">
      <t>モクサクエキ</t>
    </rPh>
    <rPh sb="3" eb="4">
      <t>トウ</t>
    </rPh>
    <phoneticPr fontId="3"/>
  </si>
  <si>
    <t>木酢液</t>
    <rPh sb="0" eb="3">
      <t>モクサクエキ</t>
    </rPh>
    <phoneticPr fontId="3"/>
  </si>
  <si>
    <t>竹酢液</t>
    <rPh sb="0" eb="3">
      <t>チクサクエキ</t>
    </rPh>
    <phoneticPr fontId="3"/>
  </si>
  <si>
    <t>しいたけ生産者数及び製炭従事者数</t>
    <phoneticPr fontId="1"/>
  </si>
  <si>
    <t>市郡別単位組合</t>
    <rPh sb="1" eb="2">
      <t>グン</t>
    </rPh>
    <phoneticPr fontId="1"/>
  </si>
  <si>
    <t>5-5  市町村別、機能区分別地域森林計画対象民有林面積</t>
    <rPh sb="5" eb="8">
      <t>シチョウソン</t>
    </rPh>
    <rPh sb="8" eb="9">
      <t>ベツ</t>
    </rPh>
    <rPh sb="10" eb="12">
      <t>キノウ</t>
    </rPh>
    <rPh sb="12" eb="14">
      <t>クブン</t>
    </rPh>
    <rPh sb="14" eb="15">
      <t>ベツ</t>
    </rPh>
    <rPh sb="15" eb="17">
      <t>チイキ</t>
    </rPh>
    <rPh sb="17" eb="19">
      <t>シンリン</t>
    </rPh>
    <rPh sb="19" eb="21">
      <t>ケイカク</t>
    </rPh>
    <rPh sb="21" eb="23">
      <t>タイショウ</t>
    </rPh>
    <rPh sb="23" eb="26">
      <t>ミンユウリン</t>
    </rPh>
    <rPh sb="26" eb="28">
      <t>メンセキ</t>
    </rPh>
    <phoneticPr fontId="4"/>
  </si>
  <si>
    <t>地域森林計画
対象民有林</t>
    <rPh sb="0" eb="2">
      <t>チイキ</t>
    </rPh>
    <rPh sb="2" eb="4">
      <t>シンリン</t>
    </rPh>
    <rPh sb="4" eb="6">
      <t>ケイカク</t>
    </rPh>
    <rPh sb="7" eb="9">
      <t>タイショウ</t>
    </rPh>
    <rPh sb="9" eb="12">
      <t>ミンユウリン</t>
    </rPh>
    <phoneticPr fontId="14"/>
  </si>
  <si>
    <t>木材等生産機能
維持増進森林</t>
    <rPh sb="0" eb="2">
      <t>モクザイ</t>
    </rPh>
    <rPh sb="2" eb="3">
      <t>トウ</t>
    </rPh>
    <rPh sb="3" eb="5">
      <t>セイサン</t>
    </rPh>
    <rPh sb="5" eb="7">
      <t>キノウ</t>
    </rPh>
    <rPh sb="8" eb="10">
      <t>イジ</t>
    </rPh>
    <rPh sb="10" eb="12">
      <t>ゾウシン</t>
    </rPh>
    <rPh sb="12" eb="14">
      <t>シンリン</t>
    </rPh>
    <phoneticPr fontId="14"/>
  </si>
  <si>
    <t>公益的機能別施業森林</t>
    <rPh sb="0" eb="3">
      <t>コウエキテキ</t>
    </rPh>
    <rPh sb="3" eb="5">
      <t>キノウ</t>
    </rPh>
    <rPh sb="5" eb="6">
      <t>ベツ</t>
    </rPh>
    <rPh sb="6" eb="8">
      <t>セギョウ</t>
    </rPh>
    <rPh sb="8" eb="10">
      <t>シンリン</t>
    </rPh>
    <phoneticPr fontId="14"/>
  </si>
  <si>
    <t>計</t>
    <rPh sb="0" eb="1">
      <t>ケイ</t>
    </rPh>
    <phoneticPr fontId="14"/>
  </si>
  <si>
    <t>水源涵養機能
維持増進森林</t>
    <rPh sb="0" eb="2">
      <t>スイゲン</t>
    </rPh>
    <rPh sb="2" eb="4">
      <t>カンヨウ</t>
    </rPh>
    <rPh sb="4" eb="6">
      <t>キノウ</t>
    </rPh>
    <phoneticPr fontId="14"/>
  </si>
  <si>
    <t>山地災害防止/土壌保全機能維持増進森林</t>
    <rPh sb="0" eb="2">
      <t>サンチ</t>
    </rPh>
    <rPh sb="2" eb="4">
      <t>サイガイ</t>
    </rPh>
    <rPh sb="4" eb="6">
      <t>ボウシ</t>
    </rPh>
    <rPh sb="7" eb="9">
      <t>ドジョウ</t>
    </rPh>
    <rPh sb="9" eb="11">
      <t>ホゼン</t>
    </rPh>
    <phoneticPr fontId="14"/>
  </si>
  <si>
    <t>快適環境形成機能維持増進森林</t>
    <rPh sb="0" eb="2">
      <t>カイテキ</t>
    </rPh>
    <rPh sb="2" eb="4">
      <t>カンキョウ</t>
    </rPh>
    <rPh sb="4" eb="6">
      <t>ケイセイ</t>
    </rPh>
    <phoneticPr fontId="14"/>
  </si>
  <si>
    <t>保健機能
維持増進森林</t>
    <rPh sb="0" eb="2">
      <t>ホケン</t>
    </rPh>
    <rPh sb="2" eb="4">
      <t>キノウ</t>
    </rPh>
    <rPh sb="5" eb="7">
      <t>イジ</t>
    </rPh>
    <rPh sb="7" eb="9">
      <t>ゾウシン</t>
    </rPh>
    <rPh sb="9" eb="11">
      <t>シンリン</t>
    </rPh>
    <phoneticPr fontId="14"/>
  </si>
  <si>
    <t>北海道</t>
    <rPh sb="0" eb="3">
      <t>ホッカイドウ</t>
    </rPh>
    <phoneticPr fontId="14"/>
  </si>
  <si>
    <t>5-10　しいたけ生産者数及び製炭従事者数</t>
    <rPh sb="15" eb="17">
      <t>セイタン</t>
    </rPh>
    <phoneticPr fontId="4"/>
  </si>
  <si>
    <t>5-6</t>
    <phoneticPr fontId="1"/>
  </si>
  <si>
    <t>5-7</t>
    <phoneticPr fontId="1"/>
  </si>
  <si>
    <t>5-8</t>
    <phoneticPr fontId="1"/>
  </si>
  <si>
    <t>5-9</t>
    <phoneticPr fontId="1"/>
  </si>
  <si>
    <t>5-10</t>
    <phoneticPr fontId="1"/>
  </si>
  <si>
    <t>5-11</t>
    <phoneticPr fontId="1"/>
  </si>
  <si>
    <t>市町村別、機能区分別地域森林計画対象民有林面積</t>
    <phoneticPr fontId="1"/>
  </si>
  <si>
    <t>年　月　日
市　町　村</t>
    <phoneticPr fontId="4"/>
  </si>
  <si>
    <t>京都</t>
    <rPh sb="0" eb="2">
      <t>キョウト</t>
    </rPh>
    <phoneticPr fontId="8"/>
  </si>
  <si>
    <t>大阪</t>
    <rPh sb="0" eb="2">
      <t>オオサカ</t>
    </rPh>
    <phoneticPr fontId="8"/>
  </si>
  <si>
    <t>都道府県別素材移入量</t>
    <rPh sb="0" eb="4">
      <t>トドウフケン</t>
    </rPh>
    <rPh sb="4" eb="5">
      <t>ベツ</t>
    </rPh>
    <phoneticPr fontId="1"/>
  </si>
  <si>
    <t>都道府県別素材移出量</t>
    <rPh sb="0" eb="4">
      <t>トドウフケン</t>
    </rPh>
    <rPh sb="4" eb="5">
      <t>ベツ</t>
    </rPh>
    <phoneticPr fontId="1"/>
  </si>
  <si>
    <t>大和</t>
    <phoneticPr fontId="4"/>
  </si>
  <si>
    <t>瑞穂</t>
    <phoneticPr fontId="4"/>
  </si>
  <si>
    <t>石見</t>
    <phoneticPr fontId="4"/>
  </si>
  <si>
    <t>大田</t>
    <phoneticPr fontId="4"/>
  </si>
  <si>
    <t>仁摩</t>
    <phoneticPr fontId="4"/>
  </si>
  <si>
    <t>金城</t>
    <phoneticPr fontId="4"/>
  </si>
  <si>
    <t>島根</t>
    <phoneticPr fontId="4"/>
  </si>
  <si>
    <t>匹見</t>
    <phoneticPr fontId="4"/>
  </si>
  <si>
    <t>単位：1000m3</t>
    <phoneticPr fontId="4"/>
  </si>
  <si>
    <t>広葉樹</t>
    <phoneticPr fontId="4"/>
  </si>
  <si>
    <t>からまつ
えぞまつ
とどまつ</t>
    <phoneticPr fontId="4"/>
  </si>
  <si>
    <r>
      <t>単位：1000m</t>
    </r>
    <r>
      <rPr>
        <sz val="9"/>
        <rFont val="明朝"/>
        <family val="1"/>
        <charset val="128"/>
      </rPr>
      <t>3</t>
    </r>
    <phoneticPr fontId="4"/>
  </si>
  <si>
    <t>年    次</t>
    <phoneticPr fontId="4"/>
  </si>
  <si>
    <t>青森</t>
    <rPh sb="0" eb="2">
      <t>アオモリ</t>
    </rPh>
    <phoneticPr fontId="12"/>
  </si>
  <si>
    <t>5-1　森林組合</t>
    <phoneticPr fontId="4"/>
  </si>
  <si>
    <t>島　　　　　　　　　　　　　　　　　根　　　　　　　　　　　　　　　　　　　県</t>
    <phoneticPr fontId="4"/>
  </si>
  <si>
    <t>大田市</t>
    <phoneticPr fontId="4"/>
  </si>
  <si>
    <t>江津</t>
    <phoneticPr fontId="4"/>
  </si>
  <si>
    <t>佐田</t>
    <phoneticPr fontId="4"/>
  </si>
  <si>
    <t>大社</t>
    <phoneticPr fontId="4"/>
  </si>
  <si>
    <t>都万</t>
    <phoneticPr fontId="4"/>
  </si>
  <si>
    <t>愛知</t>
    <rPh sb="0" eb="2">
      <t>アイチ</t>
    </rPh>
    <phoneticPr fontId="8"/>
  </si>
  <si>
    <t>製炭従事者数</t>
    <phoneticPr fontId="4"/>
  </si>
  <si>
    <t>5-11　市町村別特用林産物生産量</t>
    <phoneticPr fontId="4"/>
  </si>
  <si>
    <t>栗</t>
    <phoneticPr fontId="4"/>
  </si>
  <si>
    <t>たけのこ</t>
    <phoneticPr fontId="4"/>
  </si>
  <si>
    <t>エリンギ</t>
    <phoneticPr fontId="4"/>
  </si>
  <si>
    <t>乾 燥</t>
    <phoneticPr fontId="4"/>
  </si>
  <si>
    <t>森        林        組        合</t>
    <phoneticPr fontId="4"/>
  </si>
  <si>
    <t>組合数</t>
    <phoneticPr fontId="4"/>
  </si>
  <si>
    <t>払込済
出資金</t>
    <phoneticPr fontId="4"/>
  </si>
  <si>
    <t>資料　県林業課</t>
    <phoneticPr fontId="4"/>
  </si>
  <si>
    <t xml:space="preserve"> </t>
  </si>
  <si>
    <t>5-2　林野面積</t>
    <phoneticPr fontId="4"/>
  </si>
  <si>
    <t xml:space="preserve"> </t>
    <phoneticPr fontId="4"/>
  </si>
  <si>
    <t>年  月  日
市  町  村</t>
    <phoneticPr fontId="4"/>
  </si>
  <si>
    <t>現 況 面 積</t>
    <phoneticPr fontId="4"/>
  </si>
  <si>
    <t>森林計画面積</t>
    <phoneticPr fontId="4"/>
  </si>
  <si>
    <t>国  有</t>
    <phoneticPr fontId="4"/>
  </si>
  <si>
    <t>森林以外の草生地(野草地)</t>
    <phoneticPr fontId="4"/>
  </si>
  <si>
    <t>全　　　　　　　　　　　　　　　　　　　　　　　　　　　　　　　　　　　　　　国</t>
    <phoneticPr fontId="4"/>
  </si>
  <si>
    <t>資料　</t>
    <phoneticPr fontId="4"/>
  </si>
  <si>
    <t>3～5ha</t>
    <phoneticPr fontId="4"/>
  </si>
  <si>
    <t>5～10ha</t>
    <phoneticPr fontId="4"/>
  </si>
  <si>
    <t>10～20ha</t>
    <phoneticPr fontId="4"/>
  </si>
  <si>
    <t>20～30ha</t>
    <phoneticPr fontId="4"/>
  </si>
  <si>
    <t>出雲市</t>
    <phoneticPr fontId="4"/>
  </si>
  <si>
    <t>邑智</t>
    <phoneticPr fontId="4"/>
  </si>
  <si>
    <t>浜田市</t>
    <phoneticPr fontId="4"/>
  </si>
  <si>
    <t>弥栄</t>
    <phoneticPr fontId="4"/>
  </si>
  <si>
    <t>玉湯</t>
    <phoneticPr fontId="4"/>
  </si>
  <si>
    <t>八束</t>
    <phoneticPr fontId="4"/>
  </si>
  <si>
    <t>三刀屋</t>
    <phoneticPr fontId="4"/>
  </si>
  <si>
    <t>仁多</t>
    <phoneticPr fontId="4"/>
  </si>
  <si>
    <t>斐川</t>
    <phoneticPr fontId="4"/>
  </si>
  <si>
    <t>海士町</t>
    <phoneticPr fontId="4"/>
  </si>
  <si>
    <t>五箇</t>
    <phoneticPr fontId="4"/>
  </si>
  <si>
    <t>津和野</t>
    <phoneticPr fontId="4"/>
  </si>
  <si>
    <t>六日市</t>
    <phoneticPr fontId="4"/>
  </si>
  <si>
    <t>5-6  素材生産量及び需要量等</t>
    <phoneticPr fontId="4"/>
  </si>
  <si>
    <t>主要部門別素材生産量</t>
    <rPh sb="0" eb="2">
      <t>シュヨウ</t>
    </rPh>
    <rPh sb="5" eb="7">
      <t>ソザイ</t>
    </rPh>
    <rPh sb="7" eb="9">
      <t>セイサン</t>
    </rPh>
    <rPh sb="9" eb="10">
      <t>リョウ</t>
    </rPh>
    <phoneticPr fontId="4"/>
  </si>
  <si>
    <t>自県材</t>
    <phoneticPr fontId="4"/>
  </si>
  <si>
    <t>他県材</t>
    <phoneticPr fontId="4"/>
  </si>
  <si>
    <t>5-7  製材用素材入荷量・消費量及び製材品出荷量</t>
    <phoneticPr fontId="4"/>
  </si>
  <si>
    <t>年次</t>
    <phoneticPr fontId="4"/>
  </si>
  <si>
    <t>乾しいたけ</t>
    <phoneticPr fontId="4"/>
  </si>
  <si>
    <t>年　　次
市 町 村</t>
    <phoneticPr fontId="4"/>
  </si>
  <si>
    <t>しいたけ</t>
    <phoneticPr fontId="4"/>
  </si>
  <si>
    <t>年　月　日
市　　 　郡</t>
    <phoneticPr fontId="4"/>
  </si>
  <si>
    <t>組合員
所有森林
面積</t>
    <phoneticPr fontId="4"/>
  </si>
  <si>
    <t>組合員数</t>
    <phoneticPr fontId="4"/>
  </si>
  <si>
    <t xml:space="preserve">組合経営森林面積    </t>
    <phoneticPr fontId="4"/>
  </si>
  <si>
    <t>総　数</t>
    <phoneticPr fontId="4"/>
  </si>
  <si>
    <t>正組合員数</t>
    <phoneticPr fontId="4"/>
  </si>
  <si>
    <t>准組合員数</t>
    <phoneticPr fontId="4"/>
  </si>
  <si>
    <t xml:space="preserve">注　 </t>
    <phoneticPr fontId="4"/>
  </si>
  <si>
    <t>年  月  日</t>
    <phoneticPr fontId="4"/>
  </si>
  <si>
    <t>総　　額</t>
    <phoneticPr fontId="4"/>
  </si>
  <si>
    <t>川本町</t>
    <phoneticPr fontId="4"/>
  </si>
  <si>
    <t>羽須美</t>
    <phoneticPr fontId="4"/>
  </si>
  <si>
    <t>温泉津</t>
    <phoneticPr fontId="4"/>
  </si>
  <si>
    <t>浜田</t>
    <phoneticPr fontId="4"/>
  </si>
  <si>
    <t>旭</t>
    <phoneticPr fontId="4"/>
  </si>
  <si>
    <t>三隅</t>
    <phoneticPr fontId="4"/>
  </si>
  <si>
    <t>桜江</t>
    <phoneticPr fontId="4"/>
  </si>
  <si>
    <t>松江</t>
    <phoneticPr fontId="4"/>
  </si>
  <si>
    <t>鹿島</t>
    <phoneticPr fontId="4"/>
  </si>
  <si>
    <t>美保関</t>
    <phoneticPr fontId="4"/>
  </si>
  <si>
    <t>八雲</t>
    <phoneticPr fontId="4"/>
  </si>
  <si>
    <t>宍道</t>
    <phoneticPr fontId="4"/>
  </si>
  <si>
    <t>東出雲</t>
    <phoneticPr fontId="4"/>
  </si>
  <si>
    <t>安来</t>
    <phoneticPr fontId="4"/>
  </si>
  <si>
    <t>広瀬</t>
    <phoneticPr fontId="4"/>
  </si>
  <si>
    <t>伯太</t>
    <phoneticPr fontId="4"/>
  </si>
  <si>
    <t>大東</t>
    <phoneticPr fontId="4"/>
  </si>
  <si>
    <t>加茂</t>
    <phoneticPr fontId="4"/>
  </si>
  <si>
    <t>木次</t>
    <phoneticPr fontId="4"/>
  </si>
  <si>
    <t>吉田</t>
    <phoneticPr fontId="4"/>
  </si>
  <si>
    <t>掛合</t>
    <phoneticPr fontId="4"/>
  </si>
  <si>
    <t>横田</t>
    <phoneticPr fontId="4"/>
  </si>
  <si>
    <t>頓原</t>
    <phoneticPr fontId="4"/>
  </si>
  <si>
    <t>赤来</t>
    <phoneticPr fontId="4"/>
  </si>
  <si>
    <t>出雲</t>
    <phoneticPr fontId="4"/>
  </si>
  <si>
    <t>平田</t>
    <phoneticPr fontId="4"/>
  </si>
  <si>
    <t>多伎</t>
    <phoneticPr fontId="4"/>
  </si>
  <si>
    <t>湖陵</t>
    <phoneticPr fontId="4"/>
  </si>
  <si>
    <t>知夫村</t>
    <phoneticPr fontId="4"/>
  </si>
  <si>
    <t>西郷</t>
    <phoneticPr fontId="4"/>
  </si>
  <si>
    <t>布施</t>
    <phoneticPr fontId="4"/>
  </si>
  <si>
    <t>益田</t>
    <phoneticPr fontId="4"/>
  </si>
  <si>
    <t>美都</t>
    <phoneticPr fontId="4"/>
  </si>
  <si>
    <t>日原</t>
    <phoneticPr fontId="4"/>
  </si>
  <si>
    <t>柿木</t>
    <phoneticPr fontId="4"/>
  </si>
  <si>
    <t>あかまつ           くろまつ</t>
    <phoneticPr fontId="4"/>
  </si>
  <si>
    <t>素材需要量</t>
    <phoneticPr fontId="12"/>
  </si>
  <si>
    <t>製  材  用</t>
    <phoneticPr fontId="4"/>
  </si>
  <si>
    <t>ニュ－ジ－ランド材</t>
    <phoneticPr fontId="4"/>
  </si>
  <si>
    <t>木  箱  ･         仕 組 板 ･        こん包用材</t>
    <phoneticPr fontId="4"/>
  </si>
  <si>
    <t>5-8  製材工場数</t>
    <phoneticPr fontId="4"/>
  </si>
  <si>
    <t>木　　　　    炭</t>
    <phoneticPr fontId="4"/>
  </si>
  <si>
    <t>原木伏込           
本　　数</t>
    <phoneticPr fontId="4"/>
  </si>
  <si>
    <t>生しいたけ</t>
    <phoneticPr fontId="4"/>
  </si>
  <si>
    <t>ひらたけ</t>
    <phoneticPr fontId="4"/>
  </si>
  <si>
    <t>30.3.31</t>
  </si>
  <si>
    <t>ﾁｯﾌﾟ用</t>
    <phoneticPr fontId="4"/>
  </si>
  <si>
    <t>29.12.31</t>
  </si>
  <si>
    <t>31.3.31</t>
  </si>
  <si>
    <t>令和</t>
    <rPh sb="0" eb="2">
      <t>レイワ</t>
    </rPh>
    <phoneticPr fontId="12"/>
  </si>
  <si>
    <t>令和</t>
    <rPh sb="0" eb="2">
      <t>レイワ</t>
    </rPh>
    <phoneticPr fontId="4"/>
  </si>
  <si>
    <t>合板用</t>
  </si>
  <si>
    <t>元</t>
    <rPh sb="0" eb="1">
      <t>ガン</t>
    </rPh>
    <phoneticPr fontId="12"/>
  </si>
  <si>
    <t>合  板  用</t>
    <phoneticPr fontId="4"/>
  </si>
  <si>
    <t>愛知</t>
    <rPh sb="0" eb="2">
      <t>アイチ</t>
    </rPh>
    <phoneticPr fontId="12"/>
  </si>
  <si>
    <t>兵庫</t>
    <rPh sb="0" eb="2">
      <t>ヒョウゴ</t>
    </rPh>
    <phoneticPr fontId="12"/>
  </si>
  <si>
    <t>元</t>
    <rPh sb="0" eb="1">
      <t>ガン</t>
    </rPh>
    <phoneticPr fontId="4"/>
  </si>
  <si>
    <t>30.12.31</t>
  </si>
  <si>
    <t>元.12.31</t>
    <rPh sb="0" eb="1">
      <t>ガン</t>
    </rPh>
    <phoneticPr fontId="4"/>
  </si>
  <si>
    <t>2.12.31</t>
    <phoneticPr fontId="4"/>
  </si>
  <si>
    <t>2.3.31</t>
  </si>
  <si>
    <t>3.3.31</t>
    <phoneticPr fontId="4"/>
  </si>
  <si>
    <t>保有山林なし</t>
    <rPh sb="0" eb="2">
      <t>ホユウ</t>
    </rPh>
    <rPh sb="2" eb="4">
      <t>サンリン</t>
    </rPh>
    <phoneticPr fontId="4"/>
  </si>
  <si>
    <t>2.2.1</t>
    <phoneticPr fontId="4"/>
  </si>
  <si>
    <t>資料　農林水産省「2020年農林業センサス」</t>
    <rPh sb="3" eb="5">
      <t>ノウリン</t>
    </rPh>
    <rPh sb="5" eb="8">
      <t>スイサンショウ</t>
    </rPh>
    <rPh sb="13" eb="14">
      <t>ネン</t>
    </rPh>
    <rPh sb="14" eb="17">
      <t>ノウリンギョウ</t>
    </rPh>
    <phoneticPr fontId="4"/>
  </si>
  <si>
    <t>17.2.1</t>
  </si>
  <si>
    <t>平17</t>
    <rPh sb="0" eb="1">
      <t>ヘイ</t>
    </rPh>
    <phoneticPr fontId="4"/>
  </si>
  <si>
    <t xml:space="preserve">   22.2.1</t>
  </si>
  <si>
    <t>22</t>
  </si>
  <si>
    <t xml:space="preserve">   27.2.1</t>
  </si>
  <si>
    <t xml:space="preserve">   2.2.1</t>
    <phoneticPr fontId="4"/>
  </si>
  <si>
    <t>令2</t>
    <rPh sb="0" eb="1">
      <t>レイ</t>
    </rPh>
    <phoneticPr fontId="4"/>
  </si>
  <si>
    <t xml:space="preserve">   2.2.1</t>
  </si>
  <si>
    <t>-</t>
    <phoneticPr fontId="4"/>
  </si>
  <si>
    <t>平成22､27年及び令和２年は森林計画面積の内訳項目については調査されなかった。</t>
    <rPh sb="0" eb="2">
      <t>ヘイセイ</t>
    </rPh>
    <rPh sb="7" eb="8">
      <t>ネン</t>
    </rPh>
    <rPh sb="8" eb="9">
      <t>オヨ</t>
    </rPh>
    <rPh sb="10" eb="12">
      <t>レイワ</t>
    </rPh>
    <rPh sb="13" eb="14">
      <t>ネン</t>
    </rPh>
    <rPh sb="15" eb="17">
      <t>シンリン</t>
    </rPh>
    <rPh sb="17" eb="19">
      <t>ケイカク</t>
    </rPh>
    <rPh sb="19" eb="21">
      <t>メンセキ</t>
    </rPh>
    <rPh sb="22" eb="24">
      <t>ウチワケ</t>
    </rPh>
    <rPh sb="24" eb="26">
      <t>コウモク</t>
    </rPh>
    <rPh sb="31" eb="33">
      <t>チョウサ</t>
    </rPh>
    <phoneticPr fontId="4"/>
  </si>
  <si>
    <t>農林水産省「2020年農林業センサス」</t>
    <phoneticPr fontId="4"/>
  </si>
  <si>
    <t xml:space="preserve"> （1） 市郡別単位組合</t>
  </si>
  <si>
    <t>1　鹿足郡は高津川森林組合で、益田市にカウント。</t>
    <phoneticPr fontId="4"/>
  </si>
  <si>
    <t>　</t>
    <phoneticPr fontId="4"/>
  </si>
  <si>
    <t>2　江津市桜江町は邑智郡森林組合で、邑智郡にカウント。</t>
    <rPh sb="2" eb="5">
      <t>ゴウツシ</t>
    </rPh>
    <rPh sb="5" eb="8">
      <t>サクラエチョウ</t>
    </rPh>
    <rPh sb="9" eb="12">
      <t>オオチグン</t>
    </rPh>
    <rPh sb="12" eb="14">
      <t>シンリン</t>
    </rPh>
    <rPh sb="14" eb="16">
      <t>クミアイ</t>
    </rPh>
    <rPh sb="18" eb="21">
      <t>オオチグン</t>
    </rPh>
    <phoneticPr fontId="4"/>
  </si>
  <si>
    <t>3　飯石郡は飯石森林組合で、雲南市にカウント。</t>
    <rPh sb="2" eb="5">
      <t>イイシグン</t>
    </rPh>
    <rPh sb="6" eb="8">
      <t>イイシ</t>
    </rPh>
    <rPh sb="8" eb="10">
      <t>シンリン</t>
    </rPh>
    <rPh sb="10" eb="12">
      <t>クミアイ</t>
    </rPh>
    <rPh sb="14" eb="16">
      <t>ウンナン</t>
    </rPh>
    <rPh sb="16" eb="17">
      <t>シ</t>
    </rPh>
    <phoneticPr fontId="4"/>
  </si>
  <si>
    <t>4　生産森林組合については一斉調査で回答のあった組合の合計数値。</t>
    <rPh sb="2" eb="4">
      <t>セイサン</t>
    </rPh>
    <rPh sb="4" eb="6">
      <t>シンリン</t>
    </rPh>
    <rPh sb="6" eb="8">
      <t>クミアイ</t>
    </rPh>
    <rPh sb="13" eb="15">
      <t>イッセイ</t>
    </rPh>
    <rPh sb="15" eb="17">
      <t>チョウサ</t>
    </rPh>
    <phoneticPr fontId="4"/>
  </si>
  <si>
    <t>（2） 連合会</t>
  </si>
  <si>
    <t xml:space="preserve">単位：1000円 </t>
  </si>
  <si>
    <t>木材生産</t>
  </si>
  <si>
    <t>薪炭生産</t>
  </si>
  <si>
    <t>全　　　　　　　　　　　　　　　国</t>
  </si>
  <si>
    <t>島　　　　　　　根　　　　　　　県</t>
  </si>
  <si>
    <t>5-9 生産林業所得及び林業産出額</t>
    <rPh sb="14" eb="16">
      <t>サンシュツ</t>
    </rPh>
    <phoneticPr fontId="4"/>
  </si>
  <si>
    <t>単位：1000万円</t>
    <rPh sb="7" eb="9">
      <t>マンエン</t>
    </rPh>
    <phoneticPr fontId="4"/>
  </si>
  <si>
    <t>年　次</t>
    <phoneticPr fontId="4"/>
  </si>
  <si>
    <t>生産林業所得</t>
    <phoneticPr fontId="4"/>
  </si>
  <si>
    <t>林　　業　　産　　出　　額</t>
    <rPh sb="9" eb="10">
      <t>シュツ</t>
    </rPh>
    <phoneticPr fontId="4"/>
  </si>
  <si>
    <t>栽培きのこ類生産</t>
    <phoneticPr fontId="4"/>
  </si>
  <si>
    <t>注</t>
    <phoneticPr fontId="4"/>
  </si>
  <si>
    <t>1　木材生産におけるパルプ用の産出額、薪炭生産におけるまきの産出額、林野</t>
    <phoneticPr fontId="4"/>
  </si>
  <si>
    <t>副産物採取における木ろう及び生うるしの産出額は、全国の産出額には含ま</t>
    <rPh sb="19" eb="20">
      <t>サン</t>
    </rPh>
    <phoneticPr fontId="4"/>
  </si>
  <si>
    <t>れるが、県の産出額からは除外されている。</t>
    <phoneticPr fontId="4"/>
  </si>
  <si>
    <t>4.3.31</t>
    <phoneticPr fontId="4"/>
  </si>
  <si>
    <t>蓄積、成長量：県1000m3、市町村別：m3</t>
  </si>
  <si>
    <t>面積：ha</t>
  </si>
  <si>
    <r>
      <t xml:space="preserve">年 月 日
計 画 区
市 </t>
    </r>
    <r>
      <rPr>
        <sz val="11"/>
        <color theme="1"/>
        <rFont val="ＭＳ Ｐゴシック"/>
        <family val="3"/>
        <charset val="128"/>
        <scheme val="minor"/>
      </rPr>
      <t>町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村</t>
    </r>
    <rPh sb="6" eb="7">
      <t>ケイ</t>
    </rPh>
    <rPh sb="8" eb="9">
      <t>ガ</t>
    </rPh>
    <rPh sb="10" eb="11">
      <t>ク</t>
    </rPh>
    <phoneticPr fontId="4"/>
  </si>
  <si>
    <r>
      <t>竹  林
面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積</t>
    </r>
    <phoneticPr fontId="4"/>
  </si>
  <si>
    <t>（管内計）</t>
    <rPh sb="1" eb="3">
      <t>カンナイ</t>
    </rPh>
    <phoneticPr fontId="4"/>
  </si>
  <si>
    <t>単位：ha</t>
    <rPh sb="0" eb="2">
      <t>タンイ</t>
    </rPh>
    <phoneticPr fontId="4"/>
  </si>
  <si>
    <t>3.3.31</t>
  </si>
  <si>
    <t>4.3.31</t>
  </si>
  <si>
    <t>（1）</t>
  </si>
  <si>
    <t>（2）</t>
  </si>
  <si>
    <t>（3）</t>
  </si>
  <si>
    <t>5-6  素材生産量及び需要量等（続）</t>
    <rPh sb="17" eb="18">
      <t>ゾク</t>
    </rPh>
    <phoneticPr fontId="4"/>
  </si>
  <si>
    <t>（4）</t>
  </si>
  <si>
    <t>宮崎</t>
    <rPh sb="0" eb="2">
      <t>ミヤザキ</t>
    </rPh>
    <phoneticPr fontId="4"/>
  </si>
  <si>
    <t>（5）</t>
  </si>
  <si>
    <t xml:space="preserve">    　　単位：1000ｍ3</t>
  </si>
  <si>
    <r>
      <t xml:space="preserve">国 </t>
    </r>
    <r>
      <rPr>
        <sz val="11"/>
        <color theme="1"/>
        <rFont val="ＭＳ Ｐゴシック"/>
        <family val="3"/>
        <charset val="128"/>
        <scheme val="minor"/>
      </rPr>
      <t xml:space="preserve">   産    材</t>
    </r>
    <phoneticPr fontId="4"/>
  </si>
  <si>
    <r>
      <t xml:space="preserve">外 </t>
    </r>
    <r>
      <rPr>
        <sz val="11"/>
        <color theme="1"/>
        <rFont val="ＭＳ Ｐゴシック"/>
        <family val="3"/>
        <charset val="128"/>
        <scheme val="minor"/>
      </rPr>
      <t xml:space="preserve">                  材</t>
    </r>
    <phoneticPr fontId="4"/>
  </si>
  <si>
    <r>
      <t xml:space="preserve">その他 </t>
    </r>
    <r>
      <rPr>
        <sz val="11"/>
        <color theme="1"/>
        <rFont val="ＭＳ Ｐゴシック"/>
        <family val="3"/>
        <charset val="128"/>
        <scheme val="minor"/>
      </rPr>
      <t xml:space="preserve">     外　材</t>
    </r>
    <phoneticPr fontId="4"/>
  </si>
  <si>
    <r>
      <t xml:space="preserve">土　木･ </t>
    </r>
    <r>
      <rPr>
        <sz val="11"/>
        <color theme="1"/>
        <rFont val="ＭＳ Ｐゴシック"/>
        <family val="3"/>
        <charset val="128"/>
        <scheme val="minor"/>
      </rPr>
      <t xml:space="preserve">    建 　設      用   材</t>
    </r>
    <phoneticPr fontId="4"/>
  </si>
  <si>
    <r>
      <t xml:space="preserve">家　具･ </t>
    </r>
    <r>
      <rPr>
        <sz val="11"/>
        <color theme="1"/>
        <rFont val="ＭＳ Ｐゴシック"/>
        <family val="3"/>
        <charset val="128"/>
        <scheme val="minor"/>
      </rPr>
      <t xml:space="preserve">    建　 具      用   材</t>
    </r>
    <phoneticPr fontId="4"/>
  </si>
  <si>
    <r>
      <t xml:space="preserve">その他 </t>
    </r>
    <r>
      <rPr>
        <sz val="11"/>
        <color theme="1"/>
        <rFont val="ＭＳ Ｐゴシック"/>
        <family val="3"/>
        <charset val="128"/>
        <scheme val="minor"/>
      </rPr>
      <t xml:space="preserve">      用   材</t>
    </r>
    <phoneticPr fontId="4"/>
  </si>
  <si>
    <r>
      <t>資料　中国四国農政局</t>
    </r>
    <r>
      <rPr>
        <sz val="11"/>
        <color theme="1"/>
        <rFont val="ＭＳ Ｐゴシック"/>
        <family val="3"/>
        <charset val="128"/>
        <scheme val="minor"/>
      </rPr>
      <t>統計部｢島根農林水産統計年報｣　農林水産省「木材統計調査」</t>
    </r>
    <rPh sb="10" eb="12">
      <t>トウケイ</t>
    </rPh>
    <rPh sb="12" eb="13">
      <t>ブ</t>
    </rPh>
    <rPh sb="26" eb="28">
      <t>ノウリン</t>
    </rPh>
    <rPh sb="28" eb="31">
      <t>スイサンショウ</t>
    </rPh>
    <rPh sb="32" eb="34">
      <t>モクザイ</t>
    </rPh>
    <rPh sb="34" eb="36">
      <t>トウケイ</t>
    </rPh>
    <rPh sb="36" eb="38">
      <t>チョウサ</t>
    </rPh>
    <phoneticPr fontId="4"/>
  </si>
  <si>
    <t>単位：工場、kW、人</t>
    <rPh sb="3" eb="5">
      <t>コウジョウ</t>
    </rPh>
    <phoneticPr fontId="4"/>
  </si>
  <si>
    <r>
      <t xml:space="preserve">製材用 </t>
    </r>
    <r>
      <rPr>
        <sz val="11"/>
        <color theme="1"/>
        <rFont val="ＭＳ Ｐゴシック"/>
        <family val="3"/>
        <charset val="128"/>
        <scheme val="minor"/>
      </rPr>
      <t xml:space="preserve">     動力の       出力数</t>
    </r>
    <phoneticPr fontId="4"/>
  </si>
  <si>
    <r>
      <t>7.5</t>
    </r>
    <r>
      <rPr>
        <sz val="11"/>
        <color theme="1"/>
        <rFont val="ＭＳ Ｐゴシック"/>
        <family val="3"/>
        <charset val="128"/>
        <scheme val="minor"/>
      </rPr>
      <t>kW～</t>
    </r>
    <r>
      <rPr>
        <sz val="11"/>
        <color theme="1"/>
        <rFont val="ＭＳ Ｐゴシック"/>
        <family val="3"/>
        <charset val="128"/>
        <scheme val="minor"/>
      </rPr>
      <t>75.0</t>
    </r>
    <r>
      <rPr>
        <sz val="11"/>
        <color theme="1"/>
        <rFont val="ＭＳ Ｐゴシック"/>
        <family val="3"/>
        <charset val="128"/>
        <scheme val="minor"/>
      </rPr>
      <t>kW未満</t>
    </r>
    <rPh sb="12" eb="14">
      <t>ミマン</t>
    </rPh>
    <phoneticPr fontId="4"/>
  </si>
  <si>
    <r>
      <t>75.0</t>
    </r>
    <r>
      <rPr>
        <sz val="11"/>
        <color theme="1"/>
        <rFont val="ＭＳ Ｐゴシック"/>
        <family val="3"/>
        <charset val="128"/>
        <scheme val="minor"/>
      </rPr>
      <t>kW～</t>
    </r>
    <r>
      <rPr>
        <sz val="11"/>
        <color theme="1"/>
        <rFont val="ＭＳ Ｐゴシック"/>
        <family val="3"/>
        <charset val="128"/>
        <scheme val="minor"/>
      </rPr>
      <t>300</t>
    </r>
    <r>
      <rPr>
        <sz val="11"/>
        <color theme="1"/>
        <rFont val="ＭＳ Ｐゴシック"/>
        <family val="3"/>
        <charset val="128"/>
        <scheme val="minor"/>
      </rPr>
      <t>.0kW未満</t>
    </r>
    <rPh sb="14" eb="16">
      <t>ミマン</t>
    </rPh>
    <phoneticPr fontId="4"/>
  </si>
  <si>
    <r>
      <t>300.0</t>
    </r>
    <r>
      <rPr>
        <sz val="11"/>
        <color theme="1"/>
        <rFont val="ＭＳ Ｐゴシック"/>
        <family val="3"/>
        <charset val="128"/>
        <scheme val="minor"/>
      </rPr>
      <t>kW以上</t>
    </r>
    <phoneticPr fontId="4"/>
  </si>
  <si>
    <t>3.12.31</t>
    <phoneticPr fontId="4"/>
  </si>
  <si>
    <r>
      <t>資料　中国四国農政局</t>
    </r>
    <r>
      <rPr>
        <sz val="11"/>
        <color theme="1"/>
        <rFont val="ＭＳ Ｐゴシック"/>
        <family val="3"/>
        <charset val="128"/>
        <scheme val="minor"/>
      </rPr>
      <t>統計部｢中国農林水産統計年報｣　農林水産省「木材統計調査」</t>
    </r>
    <rPh sb="10" eb="12">
      <t>トウケイ</t>
    </rPh>
    <rPh sb="12" eb="13">
      <t>ブ</t>
    </rPh>
    <rPh sb="14" eb="16">
      <t>チュウゴク</t>
    </rPh>
    <rPh sb="26" eb="28">
      <t>ノウリン</t>
    </rPh>
    <rPh sb="28" eb="31">
      <t>スイサンショウ</t>
    </rPh>
    <rPh sb="32" eb="34">
      <t>モクザイ</t>
    </rPh>
    <rPh sb="34" eb="36">
      <t>トウケイ</t>
    </rPh>
    <rPh sb="36" eb="38">
      <t>チョウサ</t>
    </rPh>
    <phoneticPr fontId="4"/>
  </si>
  <si>
    <r>
      <t xml:space="preserve">林野副産物 </t>
    </r>
    <r>
      <rPr>
        <sz val="11"/>
        <color theme="1"/>
        <rFont val="ＭＳ Ｐゴシック"/>
        <family val="3"/>
        <charset val="128"/>
        <scheme val="minor"/>
      </rPr>
      <t xml:space="preserve">       採     取</t>
    </r>
    <phoneticPr fontId="4"/>
  </si>
  <si>
    <t>2　平成27年から、都道府県別の生産林業所得は産出されなくなった。</t>
    <rPh sb="2" eb="4">
      <t>ヘイセイ</t>
    </rPh>
    <rPh sb="6" eb="7">
      <t>ネン</t>
    </rPh>
    <rPh sb="10" eb="14">
      <t>トドウフケン</t>
    </rPh>
    <rPh sb="14" eb="15">
      <t>ベツ</t>
    </rPh>
    <rPh sb="16" eb="18">
      <t>セイサン</t>
    </rPh>
    <rPh sb="18" eb="20">
      <t>リンギョウ</t>
    </rPh>
    <rPh sb="20" eb="22">
      <t>ショトク</t>
    </rPh>
    <rPh sb="23" eb="25">
      <t>サンシュツ</t>
    </rPh>
    <phoneticPr fontId="4"/>
  </si>
  <si>
    <r>
      <t>資料　農林水産省</t>
    </r>
    <r>
      <rPr>
        <sz val="11"/>
        <color theme="1"/>
        <rFont val="ＭＳ Ｐゴシック"/>
        <family val="3"/>
        <charset val="128"/>
        <scheme val="minor"/>
      </rPr>
      <t>｢林業産出額」</t>
    </r>
    <rPh sb="9" eb="11">
      <t>リンギョウ</t>
    </rPh>
    <rPh sb="11" eb="14">
      <t>サンシュツガク</t>
    </rPh>
    <phoneticPr fontId="4"/>
  </si>
  <si>
    <t>単位：生産量 t （木酢液等はkℓ）</t>
  </si>
  <si>
    <t>資料　県林業課「特用林産物関係統計資料」　農林水産省「特用林産物生産統計調査」</t>
    <rPh sb="21" eb="23">
      <t>ノウリン</t>
    </rPh>
    <rPh sb="23" eb="26">
      <t>スイサンショウ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</si>
</sst>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;&quot;△ &quot;#,##0"/>
    <numFmt numFmtId="177" formatCode="#,##0;&quot;△&quot;#,##0;&quot;-&quot;"/>
    <numFmt numFmtId="178" formatCode="#,##0_);[Red]\(#,##0\)"/>
    <numFmt numFmtId="179" formatCode="#,##0_ ;[Red]\-#,##0\ "/>
    <numFmt numFmtId="180" formatCode="#,##0.0;&quot;△&quot;#,##0.0;&quot;-&quot;"/>
    <numFmt numFmtId="181" formatCode="#,##0.0;&quot;△ &quot;#,##0.0"/>
    <numFmt numFmtId="182" formatCode="0.0_);[Red]\(0.0\)"/>
    <numFmt numFmtId="183" formatCode="#,##0_ "/>
    <numFmt numFmtId="184" formatCode="0;&quot;△ &quot;0"/>
    <numFmt numFmtId="185" formatCode="#,##0_);\(#,##0\)"/>
    <numFmt numFmtId="186" formatCode="#,##0.0_ 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明朝"/>
      <family val="1"/>
      <charset val="128"/>
    </font>
    <font>
      <b/>
      <sz val="10"/>
      <name val="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b/>
      <sz val="11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8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2" fillId="0" borderId="0"/>
  </cellStyleXfs>
  <cellXfs count="696">
    <xf numFmtId="0" fontId="0" fillId="0" borderId="0" xfId="0">
      <alignment vertical="center"/>
    </xf>
    <xf numFmtId="176" fontId="3" fillId="0" borderId="0" xfId="2" applyNumberFormat="1" applyFont="1" applyFill="1" applyAlignment="1">
      <alignment horizontal="right"/>
    </xf>
    <xf numFmtId="176" fontId="5" fillId="0" borderId="0" xfId="2" applyNumberFormat="1" applyFont="1" applyFill="1" applyAlignment="1">
      <alignment horizontal="right"/>
    </xf>
    <xf numFmtId="176" fontId="5" fillId="0" borderId="0" xfId="0" applyNumberFormat="1" applyFont="1" applyFill="1" applyBorder="1" applyAlignment="1"/>
    <xf numFmtId="176" fontId="5" fillId="0" borderId="0" xfId="0" applyNumberFormat="1" applyFont="1" applyFill="1" applyAlignment="1"/>
    <xf numFmtId="0" fontId="3" fillId="0" borderId="8" xfId="0" applyFont="1" applyFill="1" applyBorder="1" applyAlignment="1" applyProtection="1">
      <alignment horizontal="distributed"/>
    </xf>
    <xf numFmtId="37" fontId="3" fillId="0" borderId="0" xfId="0" applyNumberFormat="1" applyFont="1" applyFill="1" applyBorder="1" applyAlignment="1" applyProtection="1"/>
    <xf numFmtId="0" fontId="20" fillId="0" borderId="12" xfId="1" applyFont="1" applyBorder="1" applyAlignment="1">
      <alignment vertical="center"/>
    </xf>
    <xf numFmtId="0" fontId="21" fillId="0" borderId="6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23" fillId="0" borderId="13" xfId="4" applyFont="1" applyBorder="1" applyAlignment="1">
      <alignment horizontal="centerContinuous" vertical="center"/>
    </xf>
    <xf numFmtId="0" fontId="23" fillId="0" borderId="14" xfId="4" applyFont="1" applyBorder="1" applyAlignment="1">
      <alignment horizontal="centerContinuous" vertical="center"/>
    </xf>
    <xf numFmtId="0" fontId="23" fillId="0" borderId="14" xfId="4" applyFont="1" applyBorder="1" applyAlignment="1">
      <alignment horizontal="center" vertical="center"/>
    </xf>
    <xf numFmtId="0" fontId="23" fillId="0" borderId="0" xfId="4" applyFont="1" applyAlignment="1">
      <alignment vertical="center"/>
    </xf>
    <xf numFmtId="0" fontId="22" fillId="0" borderId="15" xfId="4" quotePrefix="1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/>
    </xf>
    <xf numFmtId="0" fontId="22" fillId="0" borderId="17" xfId="4" applyFont="1" applyBorder="1" applyAlignment="1">
      <alignment horizontal="center" vertical="center"/>
    </xf>
    <xf numFmtId="0" fontId="22" fillId="0" borderId="18" xfId="4" quotePrefix="1" applyFont="1" applyBorder="1" applyAlignment="1">
      <alignment horizontal="center" vertical="center"/>
    </xf>
    <xf numFmtId="0" fontId="22" fillId="0" borderId="19" xfId="4" applyFont="1" applyBorder="1" applyAlignment="1">
      <alignment horizontal="center" vertical="center"/>
    </xf>
    <xf numFmtId="0" fontId="22" fillId="0" borderId="20" xfId="4" quotePrefix="1" applyFont="1" applyBorder="1" applyAlignment="1">
      <alignment horizontal="center" vertical="center"/>
    </xf>
    <xf numFmtId="0" fontId="22" fillId="0" borderId="21" xfId="4" quotePrefix="1" applyFont="1" applyBorder="1" applyAlignment="1">
      <alignment horizontal="center" vertical="center"/>
    </xf>
    <xf numFmtId="0" fontId="22" fillId="0" borderId="12" xfId="4" quotePrefix="1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1" xfId="4" quotePrefix="1" applyFont="1" applyBorder="1" applyAlignment="1">
      <alignment horizontal="center" vertical="center"/>
    </xf>
    <xf numFmtId="0" fontId="22" fillId="0" borderId="12" xfId="4" applyFont="1" applyBorder="1" applyAlignment="1">
      <alignment vertical="center"/>
    </xf>
    <xf numFmtId="0" fontId="22" fillId="0" borderId="22" xfId="4" quotePrefix="1" applyFont="1" applyBorder="1" applyAlignment="1">
      <alignment horizontal="center" vertical="center"/>
    </xf>
    <xf numFmtId="0" fontId="22" fillId="0" borderId="11" xfId="4" quotePrefix="1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5" fillId="0" borderId="0" xfId="0" applyFont="1" applyFill="1" applyAlignment="1"/>
    <xf numFmtId="0" fontId="5" fillId="0" borderId="0" xfId="2" applyNumberFormat="1" applyFont="1" applyFill="1" applyBorder="1" applyAlignment="1">
      <alignment horizontal="right" vertical="center" shrinkToFit="1"/>
    </xf>
    <xf numFmtId="0" fontId="20" fillId="0" borderId="12" xfId="1" applyBorder="1" applyAlignment="1">
      <alignment vertical="center"/>
    </xf>
    <xf numFmtId="0" fontId="20" fillId="0" borderId="24" xfId="1" applyBorder="1" applyAlignment="1">
      <alignment vertical="center"/>
    </xf>
    <xf numFmtId="0" fontId="20" fillId="0" borderId="16" xfId="1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2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right"/>
    </xf>
    <xf numFmtId="37" fontId="3" fillId="0" borderId="4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49" fontId="5" fillId="0" borderId="2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 vertical="center" shrinkToFit="1"/>
    </xf>
    <xf numFmtId="41" fontId="22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/>
    <xf numFmtId="0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28" xfId="0" applyFont="1" applyFill="1" applyBorder="1" applyAlignment="1">
      <alignment horizontal="centerContinuous" vertical="center"/>
    </xf>
    <xf numFmtId="0" fontId="22" fillId="0" borderId="28" xfId="0" applyFont="1" applyFill="1" applyBorder="1" applyAlignment="1" applyProtection="1">
      <alignment horizontal="centerContinuous" vertical="center"/>
    </xf>
    <xf numFmtId="0" fontId="22" fillId="0" borderId="3" xfId="0" applyFont="1" applyFill="1" applyBorder="1" applyAlignment="1" applyProtection="1">
      <alignment horizontal="centerContinuous" vertical="center"/>
    </xf>
    <xf numFmtId="0" fontId="22" fillId="0" borderId="3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41" fontId="22" fillId="0" borderId="1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6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horizontal="center" vertical="center"/>
    </xf>
    <xf numFmtId="37" fontId="22" fillId="0" borderId="0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Alignment="1"/>
    <xf numFmtId="0" fontId="22" fillId="0" borderId="6" xfId="0" applyFont="1" applyFill="1" applyBorder="1" applyAlignment="1">
      <alignment vertical="center"/>
    </xf>
    <xf numFmtId="37" fontId="22" fillId="0" borderId="6" xfId="0" applyNumberFormat="1" applyFont="1" applyFill="1" applyBorder="1" applyAlignment="1" applyProtection="1">
      <alignment vertical="center"/>
    </xf>
    <xf numFmtId="41" fontId="22" fillId="0" borderId="1" xfId="0" applyNumberFormat="1" applyFont="1" applyFill="1" applyBorder="1" applyAlignment="1" applyProtection="1">
      <alignment horizontal="right" vertical="center"/>
    </xf>
    <xf numFmtId="41" fontId="22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/>
    <xf numFmtId="41" fontId="5" fillId="0" borderId="0" xfId="0" applyNumberFormat="1" applyFont="1" applyFill="1" applyBorder="1" applyAlignment="1" applyProtection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0" fontId="22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quotePrefix="1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/>
    <xf numFmtId="177" fontId="5" fillId="0" borderId="0" xfId="0" applyNumberFormat="1" applyFont="1" applyFill="1" applyBorder="1" applyAlignment="1" applyProtection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177" fontId="3" fillId="0" borderId="0" xfId="0" applyNumberFormat="1" applyFont="1" applyFill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distributed"/>
    </xf>
    <xf numFmtId="0" fontId="3" fillId="0" borderId="4" xfId="0" applyFont="1" applyFill="1" applyBorder="1" applyAlignment="1"/>
    <xf numFmtId="178" fontId="6" fillId="0" borderId="0" xfId="0" applyNumberFormat="1" applyFont="1" applyFill="1" applyBorder="1" applyAlignment="1"/>
    <xf numFmtId="177" fontId="3" fillId="0" borderId="0" xfId="0" applyNumberFormat="1" applyFont="1" applyFill="1" applyAlignment="1"/>
    <xf numFmtId="3" fontId="5" fillId="0" borderId="0" xfId="0" applyNumberFormat="1" applyFont="1" applyFill="1" applyAlignment="1"/>
    <xf numFmtId="177" fontId="22" fillId="0" borderId="15" xfId="0" applyNumberFormat="1" applyFont="1" applyFill="1" applyBorder="1" applyAlignment="1">
      <alignment vertical="center"/>
    </xf>
    <xf numFmtId="177" fontId="22" fillId="0" borderId="4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176" fontId="22" fillId="0" borderId="1" xfId="0" applyNumberFormat="1" applyFont="1" applyFill="1" applyBorder="1" applyAlignment="1" applyProtection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/>
    <xf numFmtId="41" fontId="22" fillId="0" borderId="0" xfId="0" applyNumberFormat="1" applyFont="1" applyFill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177" fontId="22" fillId="0" borderId="11" xfId="0" applyNumberFormat="1" applyFont="1" applyFill="1" applyBorder="1" applyAlignment="1" applyProtection="1">
      <alignment vertical="center"/>
    </xf>
    <xf numFmtId="177" fontId="22" fillId="0" borderId="6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 applyBorder="1" applyAlignment="1" applyProtection="1">
      <alignment horizontal="right" vertical="center"/>
      <protection locked="0"/>
    </xf>
    <xf numFmtId="178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horizontal="left" vertical="center"/>
    </xf>
    <xf numFmtId="0" fontId="22" fillId="0" borderId="23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7" fontId="5" fillId="0" borderId="1" xfId="0" applyNumberFormat="1" applyFont="1" applyFill="1" applyBorder="1" applyAlignment="1" applyProtection="1">
      <alignment horizontal="centerContinuous" vertical="center"/>
    </xf>
    <xf numFmtId="37" fontId="5" fillId="0" borderId="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5" fillId="0" borderId="1" xfId="0" applyFont="1" applyFill="1" applyBorder="1" applyAlignment="1">
      <alignment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 applyProtection="1">
      <alignment horizontal="centerContinuous" vertical="center"/>
    </xf>
    <xf numFmtId="41" fontId="5" fillId="0" borderId="0" xfId="0" applyNumberFormat="1" applyFont="1" applyFill="1" applyBorder="1" applyAlignment="1" applyProtection="1">
      <alignment horizontal="centerContinuous" vertical="center"/>
    </xf>
    <xf numFmtId="183" fontId="5" fillId="0" borderId="1" xfId="0" applyNumberFormat="1" applyFont="1" applyFill="1" applyBorder="1" applyAlignment="1" applyProtection="1">
      <alignment horizontal="right" vertical="center"/>
    </xf>
    <xf numFmtId="183" fontId="5" fillId="0" borderId="0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horizontal="left"/>
    </xf>
    <xf numFmtId="37" fontId="22" fillId="0" borderId="11" xfId="0" applyNumberFormat="1" applyFont="1" applyFill="1" applyBorder="1" applyAlignment="1" applyProtection="1">
      <alignment vertical="center"/>
    </xf>
    <xf numFmtId="37" fontId="22" fillId="0" borderId="6" xfId="0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37" fontId="22" fillId="0" borderId="0" xfId="0" applyNumberFormat="1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 applyProtection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3" xfId="0" applyFont="1" applyFill="1" applyBorder="1" applyAlignment="1" applyProtection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41" fontId="0" fillId="0" borderId="1" xfId="0" applyNumberFormat="1" applyFont="1" applyFill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right" vertical="center"/>
    </xf>
    <xf numFmtId="183" fontId="0" fillId="0" borderId="1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/>
    <xf numFmtId="0" fontId="0" fillId="0" borderId="6" xfId="0" applyFont="1" applyFill="1" applyBorder="1" applyAlignment="1"/>
    <xf numFmtId="37" fontId="0" fillId="0" borderId="0" xfId="0" applyNumberFormat="1" applyFont="1" applyFill="1" applyBorder="1" applyAlignment="1" applyProtection="1">
      <alignment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176" fontId="0" fillId="0" borderId="0" xfId="0" applyNumberFormat="1" applyFont="1" applyFill="1" applyAlignment="1"/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49" fontId="0" fillId="0" borderId="2" xfId="0" applyNumberFormat="1" applyFont="1" applyFill="1" applyBorder="1" applyAlignment="1" applyProtection="1">
      <alignment horizontal="right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center" vertical="center"/>
    </xf>
    <xf numFmtId="37" fontId="0" fillId="0" borderId="6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/>
    <xf numFmtId="0" fontId="25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5" fillId="0" borderId="0" xfId="0" applyFont="1" applyAlignment="1">
      <alignment vertical="center"/>
    </xf>
    <xf numFmtId="0" fontId="3" fillId="0" borderId="0" xfId="0" applyFont="1" applyAlignment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/>
    <xf numFmtId="0" fontId="3" fillId="0" borderId="0" xfId="0" applyFont="1" applyBorder="1" applyAlignment="1" applyProtection="1">
      <alignment horizontal="center"/>
    </xf>
    <xf numFmtId="49" fontId="0" fillId="0" borderId="2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177" fontId="0" fillId="0" borderId="0" xfId="0" applyNumberFormat="1" applyFont="1" applyFill="1" applyBorder="1" applyAlignment="1" applyProtection="1"/>
    <xf numFmtId="177" fontId="0" fillId="0" borderId="0" xfId="0" applyNumberFormat="1" applyFont="1" applyFill="1" applyAlignment="1"/>
    <xf numFmtId="3" fontId="0" fillId="0" borderId="0" xfId="0" applyNumberFormat="1" applyFont="1" applyFill="1" applyAlignment="1"/>
    <xf numFmtId="177" fontId="0" fillId="0" borderId="0" xfId="0" applyNumberFormat="1" applyFont="1" applyAlignment="1"/>
    <xf numFmtId="0" fontId="5" fillId="0" borderId="0" xfId="0" applyFont="1" applyBorder="1" applyAlignment="1"/>
    <xf numFmtId="49" fontId="5" fillId="0" borderId="2" xfId="0" applyNumberFormat="1" applyFont="1" applyBorder="1" applyAlignment="1" applyProtection="1">
      <alignment horizontal="right"/>
    </xf>
    <xf numFmtId="3" fontId="5" fillId="0" borderId="0" xfId="0" applyNumberFormat="1" applyFont="1" applyAlignment="1"/>
    <xf numFmtId="0" fontId="5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10" xfId="0" applyBorder="1" applyAlignment="1" applyProtection="1">
      <alignment horizontal="distributed"/>
    </xf>
    <xf numFmtId="177" fontId="0" fillId="0" borderId="0" xfId="0" applyNumberFormat="1" applyAlignment="1"/>
    <xf numFmtId="0" fontId="3" fillId="0" borderId="8" xfId="0" applyFont="1" applyBorder="1" applyAlignment="1" applyProtection="1">
      <alignment horizontal="distributed"/>
    </xf>
    <xf numFmtId="0" fontId="0" fillId="0" borderId="8" xfId="0" applyBorder="1" applyAlignment="1" applyProtection="1">
      <alignment horizontal="right"/>
    </xf>
    <xf numFmtId="0" fontId="0" fillId="0" borderId="8" xfId="0" applyBorder="1" applyAlignment="1" applyProtection="1">
      <alignment horizontal="distributed"/>
    </xf>
    <xf numFmtId="0" fontId="3" fillId="0" borderId="9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distributed"/>
    </xf>
    <xf numFmtId="177" fontId="0" fillId="0" borderId="0" xfId="0" applyNumberFormat="1" applyFont="1" applyFill="1" applyBorder="1" applyAlignment="1" applyProtection="1">
      <alignment horizontal="right"/>
    </xf>
    <xf numFmtId="0" fontId="0" fillId="0" borderId="8" xfId="0" applyFont="1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178" fontId="6" fillId="0" borderId="0" xfId="0" applyNumberFormat="1" applyFont="1" applyBorder="1" applyAlignment="1"/>
    <xf numFmtId="0" fontId="0" fillId="0" borderId="0" xfId="0" applyFill="1" applyAlignment="1"/>
    <xf numFmtId="0" fontId="25" fillId="0" borderId="0" xfId="0" applyFont="1" applyFill="1" applyAlignment="1" applyProtection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distributed"/>
    </xf>
    <xf numFmtId="0" fontId="0" fillId="0" borderId="8" xfId="0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distributed"/>
    </xf>
    <xf numFmtId="1" fontId="0" fillId="0" borderId="0" xfId="0" applyNumberFormat="1" applyFont="1" applyFill="1" applyBorder="1" applyAlignment="1" applyProtection="1"/>
    <xf numFmtId="0" fontId="0" fillId="0" borderId="3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5" fillId="0" borderId="0" xfId="0" quotePrefix="1" applyFont="1" applyBorder="1" applyAlignment="1" applyProtection="1">
      <alignment horizontal="center"/>
    </xf>
    <xf numFmtId="0" fontId="5" fillId="0" borderId="23" xfId="0" applyFont="1" applyBorder="1" applyAlignment="1" applyProtection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Continuous"/>
    </xf>
    <xf numFmtId="0" fontId="3" fillId="0" borderId="1" xfId="0" applyFont="1" applyBorder="1" applyAlignment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 applyProtection="1">
      <alignment horizontal="centerContinuous"/>
    </xf>
    <xf numFmtId="0" fontId="0" fillId="0" borderId="2" xfId="0" applyFont="1" applyBorder="1" applyAlignment="1" applyProtection="1">
      <alignment horizontal="centerContinuous"/>
    </xf>
    <xf numFmtId="0" fontId="5" fillId="0" borderId="6" xfId="0" applyFont="1" applyBorder="1" applyAlignment="1"/>
    <xf numFmtId="0" fontId="5" fillId="0" borderId="7" xfId="0" applyFont="1" applyBorder="1" applyAlignment="1" applyProtection="1">
      <alignment horizontal="centerContinuous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5" fillId="0" borderId="0" xfId="0" quotePrefix="1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Continuous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Continuous"/>
    </xf>
    <xf numFmtId="0" fontId="5" fillId="0" borderId="0" xfId="0" applyFont="1" applyAlignment="1">
      <alignment horizontal="right"/>
    </xf>
    <xf numFmtId="37" fontId="3" fillId="0" borderId="1" xfId="0" applyNumberFormat="1" applyFont="1" applyBorder="1" applyAlignment="1" applyProtection="1"/>
    <xf numFmtId="37" fontId="3" fillId="0" borderId="0" xfId="0" applyNumberFormat="1" applyFont="1" applyBorder="1" applyAlignment="1" applyProtection="1"/>
    <xf numFmtId="184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 horizontal="right"/>
    </xf>
    <xf numFmtId="37" fontId="3" fillId="0" borderId="4" xfId="0" applyNumberFormat="1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6" xfId="0" applyNumberFormat="1" applyFont="1" applyFill="1" applyBorder="1" applyAlignment="1">
      <alignment horizontal="right"/>
    </xf>
    <xf numFmtId="0" fontId="5" fillId="0" borderId="23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176" fontId="5" fillId="0" borderId="6" xfId="0" applyNumberFormat="1" applyFont="1" applyBorder="1" applyAlignment="1">
      <alignment horizontal="right"/>
    </xf>
    <xf numFmtId="0" fontId="9" fillId="0" borderId="0" xfId="0" applyFont="1" applyBorder="1" applyAlignment="1" applyProtection="1">
      <alignment horizontal="left"/>
    </xf>
    <xf numFmtId="0" fontId="0" fillId="0" borderId="0" xfId="0" applyFont="1" applyAlignment="1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/>
    <xf numFmtId="0" fontId="0" fillId="0" borderId="5" xfId="0" applyFont="1" applyBorder="1" applyAlignment="1"/>
    <xf numFmtId="184" fontId="0" fillId="0" borderId="1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applyProtection="1"/>
    <xf numFmtId="0" fontId="0" fillId="0" borderId="2" xfId="0" applyFont="1" applyBorder="1" applyAlignment="1">
      <alignment horizontal="center"/>
    </xf>
    <xf numFmtId="0" fontId="0" fillId="0" borderId="0" xfId="0" quotePrefix="1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84" fontId="5" fillId="0" borderId="0" xfId="0" applyNumberFormat="1" applyFont="1" applyAlignment="1">
      <alignment horizontal="right"/>
    </xf>
    <xf numFmtId="0" fontId="0" fillId="0" borderId="6" xfId="0" applyFont="1" applyBorder="1" applyAlignment="1" applyProtection="1"/>
    <xf numFmtId="0" fontId="0" fillId="0" borderId="7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/>
    </xf>
    <xf numFmtId="0" fontId="0" fillId="0" borderId="28" xfId="0" applyFont="1" applyBorder="1" applyAlignment="1" applyProtection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5" xfId="0" applyFont="1" applyBorder="1" applyAlignment="1"/>
    <xf numFmtId="184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 applyProtection="1">
      <alignment horizontal="centerContinuous"/>
    </xf>
    <xf numFmtId="0" fontId="0" fillId="0" borderId="11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3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centerContinuous"/>
    </xf>
    <xf numFmtId="38" fontId="0" fillId="0" borderId="0" xfId="2" applyFont="1" applyAlignment="1">
      <alignment horizontal="right"/>
    </xf>
    <xf numFmtId="38" fontId="0" fillId="0" borderId="1" xfId="2" applyFont="1" applyBorder="1" applyAlignment="1">
      <alignment horizontal="right"/>
    </xf>
    <xf numFmtId="38" fontId="0" fillId="0" borderId="0" xfId="2" applyFont="1" applyBorder="1"/>
    <xf numFmtId="38" fontId="0" fillId="0" borderId="0" xfId="2" applyFont="1" applyBorder="1" applyAlignment="1">
      <alignment horizontal="right"/>
    </xf>
    <xf numFmtId="38" fontId="3" fillId="0" borderId="0" xfId="2" applyFont="1" applyBorder="1"/>
    <xf numFmtId="38" fontId="3" fillId="0" borderId="0" xfId="2" applyFont="1" applyBorder="1" applyAlignment="1">
      <alignment horizontal="right"/>
    </xf>
    <xf numFmtId="38" fontId="3" fillId="0" borderId="1" xfId="2" applyFont="1" applyBorder="1"/>
    <xf numFmtId="38" fontId="3" fillId="0" borderId="0" xfId="2" applyFont="1"/>
    <xf numFmtId="38" fontId="0" fillId="0" borderId="0" xfId="2" applyFont="1"/>
    <xf numFmtId="38" fontId="5" fillId="0" borderId="0" xfId="2" applyFont="1"/>
    <xf numFmtId="38" fontId="5" fillId="0" borderId="0" xfId="2" applyFont="1" applyBorder="1" applyAlignment="1">
      <alignment horizontal="right"/>
    </xf>
    <xf numFmtId="38" fontId="5" fillId="0" borderId="1" xfId="2" applyFont="1" applyBorder="1"/>
    <xf numFmtId="38" fontId="5" fillId="0" borderId="0" xfId="2" applyFont="1" applyBorder="1"/>
    <xf numFmtId="0" fontId="0" fillId="0" borderId="6" xfId="0" applyFont="1" applyBorder="1" applyAlignment="1" applyProtection="1">
      <alignment horizontal="center"/>
    </xf>
    <xf numFmtId="0" fontId="0" fillId="0" borderId="11" xfId="0" applyFont="1" applyBorder="1" applyAlignment="1" applyProtection="1"/>
    <xf numFmtId="37" fontId="0" fillId="0" borderId="6" xfId="0" applyNumberFormat="1" applyFont="1" applyBorder="1" applyAlignment="1" applyProtection="1"/>
    <xf numFmtId="37" fontId="0" fillId="0" borderId="0" xfId="0" applyNumberFormat="1" applyFont="1" applyBorder="1" applyAlignment="1" applyProtection="1"/>
    <xf numFmtId="0" fontId="0" fillId="0" borderId="4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 wrapText="1"/>
    </xf>
    <xf numFmtId="178" fontId="0" fillId="0" borderId="0" xfId="0" applyNumberFormat="1" applyFont="1" applyAlignment="1"/>
    <xf numFmtId="0" fontId="0" fillId="0" borderId="0" xfId="0" applyFont="1" applyAlignment="1">
      <alignment horizontal="left"/>
    </xf>
    <xf numFmtId="178" fontId="0" fillId="0" borderId="28" xfId="0" applyNumberFormat="1" applyFont="1" applyBorder="1" applyAlignment="1" applyProtection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" xfId="0" applyFont="1" applyBorder="1" applyAlignment="1"/>
    <xf numFmtId="0" fontId="0" fillId="0" borderId="4" xfId="0" applyFont="1" applyBorder="1" applyAlignment="1" applyProtection="1">
      <alignment horizontal="center"/>
    </xf>
    <xf numFmtId="178" fontId="0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/>
    <xf numFmtId="176" fontId="0" fillId="0" borderId="0" xfId="0" applyNumberFormat="1" applyFont="1" applyBorder="1" applyAlignment="1"/>
    <xf numFmtId="176" fontId="0" fillId="0" borderId="0" xfId="0" applyNumberFormat="1" applyFont="1" applyAlignment="1"/>
    <xf numFmtId="0" fontId="0" fillId="0" borderId="0" xfId="0" applyFont="1" applyBorder="1" applyAlignment="1">
      <alignment horizontal="left"/>
    </xf>
    <xf numFmtId="176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/>
    <xf numFmtId="176" fontId="0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8" fontId="0" fillId="0" borderId="0" xfId="0" applyNumberFormat="1" applyFont="1" applyBorder="1" applyAlignment="1" applyProtection="1"/>
    <xf numFmtId="0" fontId="0" fillId="0" borderId="6" xfId="0" applyFont="1" applyBorder="1" applyAlignment="1">
      <alignment horizontal="left"/>
    </xf>
    <xf numFmtId="0" fontId="0" fillId="0" borderId="7" xfId="0" applyFont="1" applyBorder="1" applyAlignment="1" applyProtection="1"/>
    <xf numFmtId="178" fontId="0" fillId="0" borderId="6" xfId="0" applyNumberFormat="1" applyFont="1" applyBorder="1" applyAlignment="1" applyProtection="1"/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28" fillId="0" borderId="0" xfId="0" applyFont="1" applyBorder="1" applyAlignment="1" applyProtection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28" xfId="0" applyFont="1" applyBorder="1" applyAlignment="1">
      <alignment horizontal="centerContinuous" vertical="center"/>
    </xf>
    <xf numFmtId="0" fontId="25" fillId="0" borderId="28" xfId="0" applyFont="1" applyBorder="1" applyAlignment="1" applyProtection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25" fillId="0" borderId="3" xfId="0" applyFont="1" applyBorder="1" applyAlignment="1" applyProtection="1">
      <alignment horizontal="center" vertical="center"/>
    </xf>
    <xf numFmtId="0" fontId="25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  <xf numFmtId="0" fontId="25" fillId="0" borderId="2" xfId="0" applyNumberFormat="1" applyFont="1" applyBorder="1" applyAlignment="1" applyProtection="1">
      <alignment horizontal="center" vertical="center"/>
    </xf>
    <xf numFmtId="176" fontId="3" fillId="0" borderId="0" xfId="2" applyNumberFormat="1" applyFont="1" applyAlignment="1">
      <alignment horizontal="right"/>
    </xf>
    <xf numFmtId="176" fontId="3" fillId="0" borderId="0" xfId="2" applyNumberFormat="1" applyFont="1" applyBorder="1" applyAlignment="1">
      <alignment horizontal="right"/>
    </xf>
    <xf numFmtId="179" fontId="25" fillId="0" borderId="0" xfId="2" applyNumberFormat="1" applyFont="1" applyBorder="1" applyAlignment="1">
      <alignment vertical="center"/>
    </xf>
    <xf numFmtId="0" fontId="25" fillId="0" borderId="2" xfId="2" applyNumberFormat="1" applyFont="1" applyBorder="1" applyAlignment="1" applyProtection="1">
      <alignment horizontal="center" vertical="center"/>
    </xf>
    <xf numFmtId="179" fontId="3" fillId="0" borderId="0" xfId="2" applyNumberFormat="1" applyFont="1"/>
    <xf numFmtId="179" fontId="25" fillId="0" borderId="0" xfId="2" applyNumberFormat="1" applyFont="1" applyBorder="1" applyAlignment="1">
      <alignment horizontal="right" vertical="center"/>
    </xf>
    <xf numFmtId="179" fontId="5" fillId="0" borderId="0" xfId="2" applyNumberFormat="1" applyFont="1"/>
    <xf numFmtId="0" fontId="28" fillId="0" borderId="2" xfId="2" applyNumberFormat="1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vertical="center"/>
    </xf>
    <xf numFmtId="0" fontId="25" fillId="0" borderId="7" xfId="0" applyFont="1" applyBorder="1" applyAlignment="1" applyProtection="1">
      <alignment horizontal="center" vertical="center"/>
    </xf>
    <xf numFmtId="177" fontId="25" fillId="0" borderId="11" xfId="0" applyNumberFormat="1" applyFont="1" applyBorder="1" applyAlignment="1" applyProtection="1">
      <alignment vertical="center"/>
    </xf>
    <xf numFmtId="177" fontId="25" fillId="0" borderId="6" xfId="0" applyNumberFormat="1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177" fontId="25" fillId="0" borderId="0" xfId="0" applyNumberFormat="1" applyFont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176" fontId="0" fillId="0" borderId="0" xfId="0" applyNumberFormat="1" applyAlignment="1"/>
    <xf numFmtId="180" fontId="25" fillId="0" borderId="0" xfId="0" applyNumberFormat="1" applyFont="1" applyAlignment="1">
      <alignment vertical="center"/>
    </xf>
    <xf numFmtId="0" fontId="25" fillId="0" borderId="23" xfId="0" applyFont="1" applyBorder="1" applyAlignment="1">
      <alignment vertical="center"/>
    </xf>
    <xf numFmtId="0" fontId="30" fillId="0" borderId="28" xfId="0" applyFont="1" applyBorder="1" applyAlignment="1" applyProtection="1">
      <alignment horizontal="centerContinuous" vertical="center"/>
    </xf>
    <xf numFmtId="0" fontId="30" fillId="0" borderId="28" xfId="0" applyFont="1" applyBorder="1" applyAlignment="1">
      <alignment horizontal="centerContinuous" vertical="center"/>
    </xf>
    <xf numFmtId="180" fontId="30" fillId="0" borderId="28" xfId="0" applyNumberFormat="1" applyFont="1" applyBorder="1" applyAlignment="1" applyProtection="1">
      <alignment horizontal="centerContinuous" vertical="center"/>
    </xf>
    <xf numFmtId="180" fontId="30" fillId="0" borderId="28" xfId="0" applyNumberFormat="1" applyFont="1" applyBorder="1" applyAlignment="1">
      <alignment horizontal="centerContinuous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180" fontId="30" fillId="0" borderId="3" xfId="0" applyNumberFormat="1" applyFont="1" applyBorder="1" applyAlignment="1" applyProtection="1">
      <alignment horizontal="center" vertical="center"/>
    </xf>
    <xf numFmtId="177" fontId="25" fillId="0" borderId="15" xfId="0" applyNumberFormat="1" applyFont="1" applyBorder="1" applyAlignment="1">
      <alignment vertical="center"/>
    </xf>
    <xf numFmtId="177" fontId="25" fillId="0" borderId="4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180" fontId="31" fillId="0" borderId="0" xfId="0" applyNumberFormat="1" applyFont="1" applyBorder="1" applyAlignment="1">
      <alignment vertical="center"/>
    </xf>
    <xf numFmtId="180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181" fontId="25" fillId="0" borderId="1" xfId="0" applyNumberFormat="1" applyFont="1" applyBorder="1" applyAlignment="1" applyProtection="1">
      <alignment horizontal="right" vertical="center"/>
    </xf>
    <xf numFmtId="181" fontId="25" fillId="0" borderId="0" xfId="0" applyNumberFormat="1" applyFont="1" applyBorder="1" applyAlignment="1" applyProtection="1">
      <alignment horizontal="right" vertical="center"/>
    </xf>
    <xf numFmtId="181" fontId="25" fillId="0" borderId="0" xfId="0" applyNumberFormat="1" applyFont="1" applyFill="1" applyBorder="1" applyAlignment="1" applyProtection="1">
      <alignment horizontal="right" vertical="center"/>
    </xf>
    <xf numFmtId="182" fontId="0" fillId="0" borderId="0" xfId="0" applyNumberFormat="1" applyAlignment="1"/>
    <xf numFmtId="182" fontId="3" fillId="0" borderId="0" xfId="0" applyNumberFormat="1" applyFont="1" applyAlignment="1"/>
    <xf numFmtId="181" fontId="0" fillId="0" borderId="0" xfId="0" applyNumberFormat="1" applyFont="1" applyBorder="1" applyAlignment="1" applyProtection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28" fillId="0" borderId="0" xfId="0" applyFont="1" applyBorder="1" applyAlignment="1">
      <alignment vertical="center"/>
    </xf>
    <xf numFmtId="186" fontId="25" fillId="0" borderId="1" xfId="0" applyNumberFormat="1" applyFont="1" applyBorder="1" applyAlignment="1" applyProtection="1">
      <alignment horizontal="right" vertical="center"/>
    </xf>
    <xf numFmtId="41" fontId="25" fillId="0" borderId="0" xfId="0" applyNumberFormat="1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center" vertical="center"/>
    </xf>
    <xf numFmtId="186" fontId="28" fillId="0" borderId="1" xfId="0" applyNumberFormat="1" applyFont="1" applyFill="1" applyBorder="1" applyAlignment="1" applyProtection="1">
      <alignment horizontal="right" vertical="center"/>
    </xf>
    <xf numFmtId="181" fontId="28" fillId="0" borderId="0" xfId="0" applyNumberFormat="1" applyFont="1" applyFill="1" applyBorder="1" applyAlignment="1" applyProtection="1">
      <alignment horizontal="right" vertical="center"/>
    </xf>
    <xf numFmtId="41" fontId="28" fillId="0" borderId="0" xfId="0" applyNumberFormat="1" applyFont="1" applyFill="1" applyBorder="1" applyAlignment="1" applyProtection="1">
      <alignment horizontal="right" vertical="center"/>
    </xf>
    <xf numFmtId="182" fontId="18" fillId="0" borderId="0" xfId="0" applyNumberFormat="1" applyFont="1" applyAlignment="1"/>
    <xf numFmtId="0" fontId="18" fillId="0" borderId="0" xfId="0" applyFont="1" applyAlignment="1"/>
    <xf numFmtId="181" fontId="2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41" fontId="25" fillId="0" borderId="0" xfId="0" applyNumberFormat="1" applyFont="1" applyFill="1" applyBorder="1" applyAlignment="1" applyProtection="1">
      <alignment horizontal="right" vertical="center"/>
    </xf>
    <xf numFmtId="182" fontId="0" fillId="0" borderId="0" xfId="0" applyNumberFormat="1" applyFill="1" applyAlignment="1"/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/>
    <xf numFmtId="41" fontId="2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0" fillId="0" borderId="0" xfId="0" applyNumberFormat="1" applyBorder="1" applyAlignment="1"/>
    <xf numFmtId="0" fontId="0" fillId="0" borderId="0" xfId="0" applyBorder="1" applyAlignment="1"/>
    <xf numFmtId="0" fontId="25" fillId="0" borderId="6" xfId="0" applyFont="1" applyBorder="1" applyAlignment="1" applyProtection="1">
      <alignment horizontal="center" vertical="center"/>
    </xf>
    <xf numFmtId="181" fontId="25" fillId="0" borderId="11" xfId="0" applyNumberFormat="1" applyFont="1" applyBorder="1" applyAlignment="1" applyProtection="1">
      <alignment vertical="center"/>
    </xf>
    <xf numFmtId="181" fontId="25" fillId="0" borderId="6" xfId="0" applyNumberFormat="1" applyFont="1" applyBorder="1" applyAlignment="1" applyProtection="1">
      <alignment vertical="center"/>
    </xf>
    <xf numFmtId="181" fontId="25" fillId="0" borderId="6" xfId="0" applyNumberFormat="1" applyFont="1" applyFill="1" applyBorder="1" applyAlignment="1" applyProtection="1">
      <alignment vertical="center"/>
    </xf>
    <xf numFmtId="181" fontId="0" fillId="0" borderId="0" xfId="0" applyNumberFormat="1" applyAlignment="1"/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/>
    <xf numFmtId="0" fontId="27" fillId="0" borderId="0" xfId="0" applyFont="1" applyBorder="1" applyAlignment="1"/>
    <xf numFmtId="180" fontId="0" fillId="0" borderId="0" xfId="0" applyNumberFormat="1" applyAlignment="1"/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2" xfId="0" applyFont="1" applyFill="1" applyBorder="1" applyAlignment="1">
      <alignment horizontal="distributed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/>
    <xf numFmtId="0" fontId="22" fillId="0" borderId="11" xfId="0" applyFont="1" applyFill="1" applyBorder="1" applyAlignment="1"/>
    <xf numFmtId="0" fontId="22" fillId="0" borderId="3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textRotation="255" wrapText="1"/>
    </xf>
    <xf numFmtId="0" fontId="10" fillId="0" borderId="2" xfId="0" applyFont="1" applyBorder="1" applyAlignment="1" applyProtection="1">
      <alignment horizontal="center" vertical="center" textRotation="255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0" fillId="0" borderId="5" xfId="0" applyFont="1" applyBorder="1" applyAlignment="1" applyProtection="1">
      <alignment horizontal="center" vertical="center" textRotation="255" wrapText="1"/>
    </xf>
    <xf numFmtId="0" fontId="3" fillId="0" borderId="2" xfId="0" applyFont="1" applyBorder="1" applyAlignment="1" applyProtection="1">
      <alignment horizontal="center" vertical="center" textRotation="255" wrapText="1"/>
    </xf>
    <xf numFmtId="0" fontId="3" fillId="0" borderId="7" xfId="0" applyFont="1" applyBorder="1" applyAlignment="1" applyProtection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3" fillId="0" borderId="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5" xfId="0" applyNumberFormat="1" applyBorder="1" applyAlignment="1">
      <alignment horizontal="center" vertical="center" textRotation="255"/>
    </xf>
    <xf numFmtId="0" fontId="0" fillId="0" borderId="2" xfId="0" applyNumberFormat="1" applyBorder="1" applyAlignment="1">
      <alignment horizontal="center" vertical="center" textRotation="255"/>
    </xf>
    <xf numFmtId="0" fontId="0" fillId="0" borderId="7" xfId="0" applyNumberFormat="1" applyBorder="1" applyAlignment="1">
      <alignment horizontal="center" vertical="center" textRotation="255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7" xfId="0" applyFont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 wrapText="1"/>
    </xf>
    <xf numFmtId="185" fontId="15" fillId="0" borderId="30" xfId="0" applyNumberFormat="1" applyFont="1" applyFill="1" applyBorder="1" applyAlignment="1">
      <alignment horizontal="center" vertical="center" wrapText="1"/>
    </xf>
    <xf numFmtId="185" fontId="15" fillId="0" borderId="8" xfId="0" applyNumberFormat="1" applyFont="1" applyFill="1" applyBorder="1" applyAlignment="1">
      <alignment horizontal="center" vertical="center" wrapText="1"/>
    </xf>
    <xf numFmtId="185" fontId="15" fillId="0" borderId="9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185" fontId="16" fillId="0" borderId="1" xfId="0" applyNumberFormat="1" applyFont="1" applyFill="1" applyBorder="1" applyAlignment="1">
      <alignment horizontal="center" vertical="center"/>
    </xf>
    <xf numFmtId="185" fontId="16" fillId="0" borderId="11" xfId="0" applyNumberFormat="1" applyFont="1" applyFill="1" applyBorder="1" applyAlignment="1">
      <alignment horizontal="center" vertical="center"/>
    </xf>
    <xf numFmtId="185" fontId="15" fillId="0" borderId="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NumberFormat="1" applyFill="1" applyBorder="1" applyAlignment="1">
      <alignment horizontal="center" vertical="center" textRotation="255"/>
    </xf>
    <xf numFmtId="0" fontId="0" fillId="0" borderId="2" xfId="0" applyNumberFormat="1" applyFill="1" applyBorder="1" applyAlignment="1">
      <alignment horizontal="center" vertical="center" textRotation="255"/>
    </xf>
    <xf numFmtId="0" fontId="0" fillId="0" borderId="7" xfId="0" applyNumberFormat="1" applyFill="1" applyBorder="1" applyAlignment="1">
      <alignment horizontal="center" vertical="center" textRotation="255"/>
    </xf>
    <xf numFmtId="0" fontId="10" fillId="0" borderId="5" xfId="0" applyFont="1" applyFill="1" applyBorder="1" applyAlignment="1" applyProtection="1">
      <alignment horizontal="center" vertical="center" textRotation="255" wrapText="1"/>
    </xf>
    <xf numFmtId="0" fontId="10" fillId="0" borderId="2" xfId="0" applyFont="1" applyFill="1" applyBorder="1" applyAlignment="1" applyProtection="1">
      <alignment horizontal="center" vertical="center" textRotation="255" wrapText="1"/>
    </xf>
    <xf numFmtId="0" fontId="10" fillId="0" borderId="7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3" fillId="0" borderId="7" xfId="0" applyFont="1" applyFill="1" applyBorder="1" applyAlignment="1" applyProtection="1">
      <alignment horizontal="center" vertical="center" textRotation="255" wrapText="1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distributed"/>
    </xf>
    <xf numFmtId="0" fontId="3" fillId="0" borderId="3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left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top" wrapText="1" indent="1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178" fontId="0" fillId="0" borderId="10" xfId="0" applyNumberFormat="1" applyFont="1" applyBorder="1" applyAlignment="1" applyProtection="1">
      <alignment horizontal="center" vertical="center"/>
    </xf>
    <xf numFmtId="178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4" xfId="0" applyFont="1" applyBorder="1" applyAlignment="1">
      <alignment horizontal="left" vertical="top" wrapText="1"/>
    </xf>
    <xf numFmtId="0" fontId="25" fillId="0" borderId="29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8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9" xfId="0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180" fontId="30" fillId="0" borderId="28" xfId="0" applyNumberFormat="1" applyFont="1" applyBorder="1" applyAlignment="1" applyProtection="1">
      <alignment horizontal="center" vertical="center"/>
    </xf>
    <xf numFmtId="180" fontId="30" fillId="0" borderId="3" xfId="0" applyNumberFormat="1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31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22" fillId="0" borderId="0" xfId="0" applyFont="1" applyAlignment="1"/>
    <xf numFmtId="0" fontId="22" fillId="0" borderId="0" xfId="0" applyFont="1" applyBorder="1" applyAlignment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/>
    <xf numFmtId="0" fontId="22" fillId="0" borderId="2" xfId="0" applyFont="1" applyBorder="1" applyAlignment="1" applyProtection="1">
      <alignment horizontal="centerContinuous"/>
    </xf>
    <xf numFmtId="0" fontId="22" fillId="0" borderId="0" xfId="0" applyFont="1" applyBorder="1" applyAlignment="1" applyProtection="1">
      <alignment horizontal="right"/>
    </xf>
    <xf numFmtId="0" fontId="22" fillId="0" borderId="28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/>
    <xf numFmtId="0" fontId="22" fillId="0" borderId="1" xfId="0" applyFont="1" applyBorder="1" applyAlignment="1">
      <alignment horizontal="right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2" xfId="0" applyFont="1" applyBorder="1" applyAlignment="1">
      <alignment horizontal="distributed"/>
    </xf>
    <xf numFmtId="37" fontId="22" fillId="0" borderId="0" xfId="0" applyNumberFormat="1" applyFont="1" applyAlignment="1">
      <alignment horizontal="right"/>
    </xf>
    <xf numFmtId="37" fontId="22" fillId="0" borderId="0" xfId="0" applyNumberFormat="1" applyFont="1" applyBorder="1" applyAlignment="1" applyProtection="1">
      <alignment horizontal="right"/>
    </xf>
    <xf numFmtId="37" fontId="22" fillId="0" borderId="0" xfId="0" quotePrefix="1" applyNumberFormat="1" applyFont="1" applyBorder="1" applyAlignment="1" applyProtection="1">
      <alignment horizontal="right"/>
    </xf>
    <xf numFmtId="184" fontId="22" fillId="0" borderId="0" xfId="0" applyNumberFormat="1" applyFont="1" applyAlignment="1">
      <alignment horizontal="right"/>
    </xf>
    <xf numFmtId="176" fontId="22" fillId="0" borderId="0" xfId="0" applyNumberFormat="1" applyFont="1" applyBorder="1" applyAlignment="1" applyProtection="1">
      <alignment horizontal="right"/>
    </xf>
    <xf numFmtId="176" fontId="22" fillId="0" borderId="0" xfId="0" applyNumberFormat="1" applyFont="1" applyBorder="1" applyAlignment="1">
      <alignment horizontal="right"/>
    </xf>
    <xf numFmtId="0" fontId="22" fillId="0" borderId="7" xfId="0" applyFont="1" applyBorder="1" applyAlignment="1">
      <alignment horizontal="center"/>
    </xf>
    <xf numFmtId="0" fontId="22" fillId="0" borderId="6" xfId="0" applyFont="1" applyBorder="1" applyAlignment="1">
      <alignment horizontal="right"/>
    </xf>
    <xf numFmtId="0" fontId="22" fillId="0" borderId="4" xfId="0" applyFont="1" applyBorder="1" applyAlignment="1">
      <alignment horizontal="center"/>
    </xf>
    <xf numFmtId="41" fontId="22" fillId="0" borderId="0" xfId="0" applyNumberFormat="1" applyFont="1" applyBorder="1" applyAlignment="1" applyProtection="1">
      <alignment horizontal="right"/>
    </xf>
    <xf numFmtId="41" fontId="22" fillId="0" borderId="0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horizontal="left"/>
    </xf>
    <xf numFmtId="0" fontId="22" fillId="0" borderId="28" xfId="0" applyFont="1" applyBorder="1" applyAlignment="1" applyProtection="1">
      <alignment horizontal="center"/>
    </xf>
    <xf numFmtId="0" fontId="22" fillId="0" borderId="28" xfId="0" applyFont="1" applyBorder="1" applyAlignment="1">
      <alignment horizontal="center"/>
    </xf>
    <xf numFmtId="0" fontId="22" fillId="0" borderId="28" xfId="0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 applyProtection="1">
      <alignment horizontal="center"/>
    </xf>
    <xf numFmtId="176" fontId="22" fillId="0" borderId="0" xfId="0" applyNumberFormat="1" applyFont="1" applyFill="1" applyBorder="1" applyAlignment="1">
      <alignment horizontal="right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2" name="左中かっこ 1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3" name="左中かっこ 2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4" name="左中かっこ 3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5" name="左中かっこ 4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6" name="左中かっこ 5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7" name="左中かっこ 6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8" name="左中かっこ 7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9" name="左中かっこ 8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0" name="左中かっこ 9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1" name="左中かっこ 10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2" name="左中かっこ 11"/>
        <xdr:cNvSpPr/>
      </xdr:nvSpPr>
      <xdr:spPr>
        <a:xfrm>
          <a:off x="7888606" y="28575"/>
          <a:ext cx="45719" cy="3048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573406</xdr:colOff>
      <xdr:row>0</xdr:row>
      <xdr:rowOff>28575</xdr:rowOff>
    </xdr:from>
    <xdr:to>
      <xdr:col>9</xdr:col>
      <xdr:colOff>619125</xdr:colOff>
      <xdr:row>1</xdr:row>
      <xdr:rowOff>133350</xdr:rowOff>
    </xdr:to>
    <xdr:sp macro="" textlink="">
      <xdr:nvSpPr>
        <xdr:cNvPr id="13" name="左中かっこ 12"/>
        <xdr:cNvSpPr/>
      </xdr:nvSpPr>
      <xdr:spPr>
        <a:xfrm>
          <a:off x="7279006" y="28575"/>
          <a:ext cx="45719" cy="26987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F8" sqref="F8"/>
    </sheetView>
  </sheetViews>
  <sheetFormatPr defaultColWidth="9" defaultRowHeight="13"/>
  <cols>
    <col min="1" max="1" width="2.90625" style="9" customWidth="1"/>
    <col min="2" max="3" width="5.6328125" style="9" customWidth="1"/>
    <col min="4" max="4" width="65.6328125" style="9" customWidth="1"/>
    <col min="5" max="16384" width="9" style="9"/>
  </cols>
  <sheetData>
    <row r="1" spans="2:4" ht="30" customHeight="1">
      <c r="B1" s="8" t="s">
        <v>0</v>
      </c>
      <c r="C1" s="8"/>
      <c r="D1" s="8"/>
    </row>
    <row r="2" spans="2:4" s="13" customFormat="1" ht="24" customHeight="1">
      <c r="B2" s="10" t="s">
        <v>1</v>
      </c>
      <c r="C2" s="11"/>
      <c r="D2" s="12" t="s">
        <v>2</v>
      </c>
    </row>
    <row r="3" spans="2:4" ht="24" customHeight="1">
      <c r="B3" s="14" t="s">
        <v>159</v>
      </c>
      <c r="C3" s="15"/>
      <c r="D3" s="33" t="s">
        <v>3</v>
      </c>
    </row>
    <row r="4" spans="2:4" ht="24" customHeight="1">
      <c r="B4" s="16"/>
      <c r="C4" s="17" t="s">
        <v>4</v>
      </c>
      <c r="D4" s="35" t="s">
        <v>195</v>
      </c>
    </row>
    <row r="5" spans="2:4" ht="24" customHeight="1">
      <c r="B5" s="18" t="s">
        <v>5</v>
      </c>
      <c r="C5" s="19" t="s">
        <v>6</v>
      </c>
      <c r="D5" s="34" t="s">
        <v>7</v>
      </c>
    </row>
    <row r="6" spans="2:4" ht="24" customHeight="1">
      <c r="B6" s="20" t="s">
        <v>160</v>
      </c>
      <c r="C6" s="21"/>
      <c r="D6" s="7" t="s">
        <v>8</v>
      </c>
    </row>
    <row r="7" spans="2:4" ht="24" customHeight="1">
      <c r="B7" s="20" t="s">
        <v>161</v>
      </c>
      <c r="C7" s="22" t="s">
        <v>5</v>
      </c>
      <c r="D7" s="7" t="s">
        <v>9</v>
      </c>
    </row>
    <row r="8" spans="2:4" ht="24" customHeight="1">
      <c r="B8" s="20" t="s">
        <v>162</v>
      </c>
      <c r="C8" s="22" t="s">
        <v>5</v>
      </c>
      <c r="D8" s="7" t="s">
        <v>10</v>
      </c>
    </row>
    <row r="9" spans="2:4" ht="24" customHeight="1">
      <c r="B9" s="20" t="s">
        <v>163</v>
      </c>
      <c r="C9" s="22"/>
      <c r="D9" s="31" t="s">
        <v>213</v>
      </c>
    </row>
    <row r="10" spans="2:4" ht="24" customHeight="1">
      <c r="B10" s="23" t="s">
        <v>207</v>
      </c>
      <c r="C10" s="22" t="s">
        <v>5</v>
      </c>
      <c r="D10" s="31" t="s">
        <v>11</v>
      </c>
    </row>
    <row r="11" spans="2:4" ht="24" customHeight="1">
      <c r="B11" s="16"/>
      <c r="C11" s="17" t="s">
        <v>4</v>
      </c>
      <c r="D11" s="24" t="s">
        <v>164</v>
      </c>
    </row>
    <row r="12" spans="2:4" ht="24" customHeight="1">
      <c r="B12" s="16"/>
      <c r="C12" s="17" t="s">
        <v>6</v>
      </c>
      <c r="D12" s="24" t="s">
        <v>165</v>
      </c>
    </row>
    <row r="13" spans="2:4" ht="24" customHeight="1">
      <c r="B13" s="16"/>
      <c r="C13" s="17" t="s">
        <v>12</v>
      </c>
      <c r="D13" s="24" t="s">
        <v>13</v>
      </c>
    </row>
    <row r="14" spans="2:4" ht="24" customHeight="1">
      <c r="B14" s="16"/>
      <c r="C14" s="17" t="s">
        <v>14</v>
      </c>
      <c r="D14" s="24" t="s">
        <v>217</v>
      </c>
    </row>
    <row r="15" spans="2:4" ht="24" customHeight="1">
      <c r="B15" s="18"/>
      <c r="C15" s="25" t="s">
        <v>15</v>
      </c>
      <c r="D15" s="24" t="s">
        <v>218</v>
      </c>
    </row>
    <row r="16" spans="2:4" ht="24" customHeight="1">
      <c r="B16" s="20" t="s">
        <v>208</v>
      </c>
      <c r="C16" s="22" t="s">
        <v>5</v>
      </c>
      <c r="D16" s="31" t="s">
        <v>16</v>
      </c>
    </row>
    <row r="17" spans="2:4" ht="24" customHeight="1">
      <c r="B17" s="20" t="s">
        <v>209</v>
      </c>
      <c r="C17" s="22"/>
      <c r="D17" s="31" t="s">
        <v>17</v>
      </c>
    </row>
    <row r="18" spans="2:4" ht="24" customHeight="1">
      <c r="B18" s="20" t="s">
        <v>210</v>
      </c>
      <c r="C18" s="22" t="s">
        <v>5</v>
      </c>
      <c r="D18" s="31" t="s">
        <v>18</v>
      </c>
    </row>
    <row r="19" spans="2:4" ht="24" customHeight="1">
      <c r="B19" s="20" t="s">
        <v>211</v>
      </c>
      <c r="C19" s="22" t="s">
        <v>5</v>
      </c>
      <c r="D19" s="31" t="s">
        <v>194</v>
      </c>
    </row>
    <row r="20" spans="2:4" ht="24" customHeight="1">
      <c r="B20" s="26" t="s">
        <v>212</v>
      </c>
      <c r="C20" s="27" t="s">
        <v>5</v>
      </c>
      <c r="D20" s="32" t="s">
        <v>19</v>
      </c>
    </row>
    <row r="21" spans="2:4">
      <c r="B21" s="28" t="s">
        <v>5</v>
      </c>
      <c r="C21" s="28"/>
    </row>
    <row r="22" spans="2:4">
      <c r="B22" s="28"/>
      <c r="C22" s="28"/>
    </row>
  </sheetData>
  <phoneticPr fontId="1"/>
  <hyperlinks>
    <hyperlink ref="D6" location="'5-2'!A1" display="林野面積"/>
    <hyperlink ref="D7" location="'5-3'!A1" display="市町村別、保有山林規模別林業経営体数"/>
    <hyperlink ref="D8" location="'5-4'!A1" display="市町村別民有林現況"/>
    <hyperlink ref="D10" location="'5-6(1)～(5)'!A1" display="素材生産量及び需要量等"/>
    <hyperlink ref="D16" location="'5-7'!A1" display="製材用素材入荷量・消費量及び製材品出荷量"/>
    <hyperlink ref="D17" location="'5-8'!A1" display="製材工場数"/>
    <hyperlink ref="D18" location="'5-9'!A1" display="生産林業所得及び林業産出額"/>
    <hyperlink ref="D19" location="'5-10'!A1" display="しいたけ生産者数及び製炭従事者数"/>
    <hyperlink ref="D20" location="'5-11'!A1" display="市町村別特用林産物生産量"/>
    <hyperlink ref="D9" location="'5-5'!A1" display="市町村別、機能区分別地域森林計画対象民有林面積"/>
    <hyperlink ref="D3" location="'5-1'!A1" display="森林組合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120" zoomScaleNormal="120" workbookViewId="0">
      <selection sqref="A1:XFD1048576"/>
    </sheetView>
  </sheetViews>
  <sheetFormatPr defaultColWidth="9" defaultRowHeight="13"/>
  <cols>
    <col min="1" max="1" width="4.453125" style="286" customWidth="1"/>
    <col min="2" max="2" width="10.6328125" style="286" customWidth="1"/>
    <col min="3" max="3" width="9.26953125" style="286" customWidth="1"/>
    <col min="4" max="6" width="13" style="286" customWidth="1"/>
    <col min="7" max="7" width="9.453125" style="286" customWidth="1"/>
    <col min="8" max="9" width="13" style="286" customWidth="1"/>
    <col min="10" max="10" width="9.453125" style="286" customWidth="1"/>
    <col min="11" max="11" width="8" style="286" customWidth="1"/>
    <col min="12" max="16384" width="9" style="286"/>
  </cols>
  <sheetData>
    <row r="1" spans="1:25" ht="15" customHeight="1">
      <c r="A1" s="193" t="s">
        <v>337</v>
      </c>
    </row>
    <row r="2" spans="1:25" ht="15" customHeight="1" thickBot="1">
      <c r="H2" s="315" t="s">
        <v>419</v>
      </c>
      <c r="I2" s="208"/>
      <c r="J2" s="208"/>
      <c r="K2" s="287"/>
    </row>
    <row r="3" spans="1:25" ht="15" customHeight="1" thickTop="1">
      <c r="A3" s="586" t="s">
        <v>135</v>
      </c>
      <c r="B3" s="579"/>
      <c r="C3" s="302" t="s">
        <v>136</v>
      </c>
      <c r="D3" s="301"/>
      <c r="E3" s="301"/>
      <c r="F3" s="301"/>
      <c r="G3" s="591" t="s">
        <v>420</v>
      </c>
      <c r="H3" s="592" t="s">
        <v>137</v>
      </c>
      <c r="I3" s="316"/>
      <c r="J3" s="590"/>
      <c r="K3" s="590"/>
    </row>
    <row r="4" spans="1:25" ht="15" customHeight="1">
      <c r="A4" s="587"/>
      <c r="B4" s="572"/>
      <c r="C4" s="571" t="s">
        <v>99</v>
      </c>
      <c r="D4" s="588" t="s">
        <v>421</v>
      </c>
      <c r="E4" s="588" t="s">
        <v>422</v>
      </c>
      <c r="F4" s="581" t="s">
        <v>423</v>
      </c>
      <c r="G4" s="577"/>
      <c r="H4" s="585"/>
      <c r="I4" s="590"/>
      <c r="J4" s="564"/>
      <c r="K4" s="564"/>
    </row>
    <row r="5" spans="1:25" ht="15" customHeight="1">
      <c r="A5" s="587"/>
      <c r="B5" s="572"/>
      <c r="C5" s="572"/>
      <c r="D5" s="589"/>
      <c r="E5" s="589"/>
      <c r="F5" s="577"/>
      <c r="G5" s="577"/>
      <c r="H5" s="585"/>
      <c r="I5" s="564"/>
      <c r="J5" s="564"/>
      <c r="K5" s="564"/>
    </row>
    <row r="6" spans="1:25" ht="8.25" customHeight="1">
      <c r="A6" s="230"/>
      <c r="B6" s="208"/>
      <c r="C6" s="303"/>
      <c r="D6" s="288"/>
      <c r="E6" s="288"/>
      <c r="F6" s="288"/>
      <c r="G6" s="288"/>
      <c r="H6" s="288"/>
      <c r="I6" s="288"/>
      <c r="J6" s="288"/>
      <c r="K6" s="288"/>
    </row>
    <row r="7" spans="1:25" ht="15" customHeight="1">
      <c r="A7" s="287" t="s">
        <v>26</v>
      </c>
      <c r="B7" s="317" t="s">
        <v>344</v>
      </c>
      <c r="C7" s="318">
        <v>88</v>
      </c>
      <c r="D7" s="317">
        <v>49</v>
      </c>
      <c r="E7" s="317">
        <v>33</v>
      </c>
      <c r="F7" s="317">
        <v>6</v>
      </c>
      <c r="G7" s="317">
        <v>9084.2999999999993</v>
      </c>
      <c r="H7" s="317" t="s">
        <v>55</v>
      </c>
      <c r="I7" s="319"/>
      <c r="J7" s="319"/>
      <c r="K7" s="319"/>
    </row>
    <row r="8" spans="1:25" ht="15" customHeight="1">
      <c r="A8" s="319"/>
      <c r="B8" s="320" t="s">
        <v>354</v>
      </c>
      <c r="C8" s="318">
        <v>80</v>
      </c>
      <c r="D8" s="320">
        <v>46</v>
      </c>
      <c r="E8" s="320">
        <v>29</v>
      </c>
      <c r="F8" s="320">
        <v>5</v>
      </c>
      <c r="G8" s="320">
        <v>8425.2000000000007</v>
      </c>
      <c r="H8" s="320" t="s">
        <v>55</v>
      </c>
      <c r="I8" s="319"/>
      <c r="J8" s="319"/>
      <c r="K8" s="319"/>
    </row>
    <row r="9" spans="1:25" s="325" customFormat="1" ht="15" customHeight="1">
      <c r="A9" s="321" t="s">
        <v>347</v>
      </c>
      <c r="B9" s="322" t="s">
        <v>355</v>
      </c>
      <c r="C9" s="323">
        <v>80</v>
      </c>
      <c r="D9" s="324">
        <v>46</v>
      </c>
      <c r="E9" s="324">
        <v>29</v>
      </c>
      <c r="F9" s="324">
        <v>5</v>
      </c>
      <c r="G9" s="324">
        <v>8397</v>
      </c>
      <c r="H9" s="322" t="s">
        <v>55</v>
      </c>
      <c r="I9" s="319"/>
      <c r="J9" s="319"/>
      <c r="K9" s="319"/>
    </row>
    <row r="10" spans="1:25" s="324" customFormat="1" ht="15" customHeight="1">
      <c r="A10" s="326"/>
      <c r="B10" s="322" t="s">
        <v>356</v>
      </c>
      <c r="C10" s="323">
        <v>77</v>
      </c>
      <c r="D10" s="324">
        <v>45</v>
      </c>
      <c r="E10" s="324">
        <v>27</v>
      </c>
      <c r="F10" s="324">
        <v>5</v>
      </c>
      <c r="G10" s="324">
        <v>8399</v>
      </c>
      <c r="H10" s="322" t="s">
        <v>55</v>
      </c>
      <c r="I10" s="321"/>
      <c r="J10" s="321"/>
      <c r="K10" s="321"/>
    </row>
    <row r="11" spans="1:25" s="326" customFormat="1" ht="15" customHeight="1">
      <c r="B11" s="327" t="s">
        <v>424</v>
      </c>
      <c r="C11" s="328">
        <v>74</v>
      </c>
      <c r="D11" s="326">
        <v>39</v>
      </c>
      <c r="E11" s="326">
        <v>29</v>
      </c>
      <c r="F11" s="326">
        <v>6</v>
      </c>
      <c r="G11" s="326">
        <v>8965</v>
      </c>
      <c r="H11" s="322" t="s">
        <v>55</v>
      </c>
      <c r="I11" s="329"/>
      <c r="J11" s="329"/>
      <c r="K11" s="329"/>
    </row>
    <row r="12" spans="1:25" ht="8.25" customHeight="1">
      <c r="A12" s="298"/>
      <c r="B12" s="330"/>
      <c r="C12" s="331"/>
      <c r="D12" s="298"/>
      <c r="E12" s="300"/>
      <c r="F12" s="300"/>
      <c r="G12" s="332"/>
      <c r="H12" s="332"/>
      <c r="I12" s="230"/>
      <c r="J12" s="333"/>
      <c r="K12" s="333"/>
      <c r="L12" s="208"/>
      <c r="M12" s="208"/>
      <c r="N12" s="208"/>
    </row>
    <row r="13" spans="1:25" s="314" customFormat="1" ht="18.75" customHeight="1">
      <c r="A13" s="334" t="s">
        <v>425</v>
      </c>
      <c r="B13" s="334"/>
      <c r="C13" s="334"/>
      <c r="D13" s="334"/>
      <c r="E13" s="334"/>
      <c r="F13" s="334"/>
      <c r="G13" s="334"/>
      <c r="H13" s="334"/>
      <c r="I13" s="335"/>
      <c r="J13" s="335"/>
      <c r="K13" s="335"/>
      <c r="L13" s="335"/>
      <c r="M13" s="335"/>
      <c r="N13" s="335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</row>
  </sheetData>
  <mergeCells count="10">
    <mergeCell ref="J3:J5"/>
    <mergeCell ref="K3:K5"/>
    <mergeCell ref="I4:I5"/>
    <mergeCell ref="G3:G5"/>
    <mergeCell ref="H3:H5"/>
    <mergeCell ref="A3:B5"/>
    <mergeCell ref="C4:C5"/>
    <mergeCell ref="D4:D5"/>
    <mergeCell ref="E4:E5"/>
    <mergeCell ref="F4:F5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120" zoomScaleNormal="120" workbookViewId="0">
      <selection sqref="A1:XFD1048576"/>
    </sheetView>
  </sheetViews>
  <sheetFormatPr defaultColWidth="9" defaultRowHeight="13"/>
  <cols>
    <col min="1" max="1" width="4.7265625" style="337" customWidth="1"/>
    <col min="2" max="2" width="3.7265625" style="286" customWidth="1"/>
    <col min="3" max="3" width="9.453125" style="286" customWidth="1"/>
    <col min="4" max="4" width="9.453125" style="336" customWidth="1"/>
    <col min="5" max="5" width="9.453125" style="286" customWidth="1"/>
    <col min="6" max="6" width="9" style="286"/>
    <col min="7" max="8" width="10.6328125" style="286" customWidth="1"/>
    <col min="9" max="16384" width="9" style="286"/>
  </cols>
  <sheetData>
    <row r="1" spans="1:8">
      <c r="A1" s="193" t="s">
        <v>385</v>
      </c>
    </row>
    <row r="2" spans="1:8" ht="13.5" thickBot="1">
      <c r="H2" s="315" t="s">
        <v>386</v>
      </c>
    </row>
    <row r="3" spans="1:8" ht="13.5" customHeight="1" thickTop="1">
      <c r="A3" s="594" t="s">
        <v>387</v>
      </c>
      <c r="B3" s="595"/>
      <c r="C3" s="600" t="s">
        <v>388</v>
      </c>
      <c r="D3" s="338" t="s">
        <v>389</v>
      </c>
      <c r="E3" s="301"/>
      <c r="F3" s="302"/>
      <c r="G3" s="302"/>
      <c r="H3" s="339"/>
    </row>
    <row r="4" spans="1:8" ht="13.5" customHeight="1">
      <c r="A4" s="596"/>
      <c r="B4" s="597"/>
      <c r="C4" s="601"/>
      <c r="D4" s="603" t="s">
        <v>99</v>
      </c>
      <c r="E4" s="605" t="s">
        <v>381</v>
      </c>
      <c r="F4" s="605" t="s">
        <v>382</v>
      </c>
      <c r="G4" s="588" t="s">
        <v>390</v>
      </c>
      <c r="H4" s="607" t="s">
        <v>426</v>
      </c>
    </row>
    <row r="5" spans="1:8">
      <c r="A5" s="598"/>
      <c r="B5" s="599"/>
      <c r="C5" s="602"/>
      <c r="D5" s="604"/>
      <c r="E5" s="606"/>
      <c r="F5" s="606"/>
      <c r="G5" s="589"/>
      <c r="H5" s="608"/>
    </row>
    <row r="6" spans="1:8">
      <c r="A6" s="230"/>
      <c r="B6" s="340"/>
      <c r="C6" s="341"/>
      <c r="D6" s="342"/>
      <c r="E6" s="288"/>
      <c r="F6" s="288"/>
      <c r="G6" s="288"/>
      <c r="H6" s="288"/>
    </row>
    <row r="7" spans="1:8" s="216" customFormat="1">
      <c r="A7" s="343"/>
      <c r="B7" s="344"/>
      <c r="C7" s="609" t="s">
        <v>383</v>
      </c>
      <c r="D7" s="610"/>
      <c r="E7" s="610"/>
      <c r="F7" s="610"/>
      <c r="G7" s="610"/>
      <c r="H7" s="610"/>
    </row>
    <row r="8" spans="1:8">
      <c r="A8" s="230" t="s">
        <v>26</v>
      </c>
      <c r="B8" s="278">
        <v>29</v>
      </c>
      <c r="C8" s="345">
        <v>26940</v>
      </c>
      <c r="D8" s="346">
        <v>48602</v>
      </c>
      <c r="E8" s="346">
        <v>25609</v>
      </c>
      <c r="F8" s="346">
        <v>544</v>
      </c>
      <c r="G8" s="346">
        <v>21976</v>
      </c>
      <c r="H8" s="346">
        <v>474</v>
      </c>
    </row>
    <row r="9" spans="1:8">
      <c r="A9" s="347"/>
      <c r="B9" s="278">
        <v>30</v>
      </c>
      <c r="C9" s="348">
        <v>26645</v>
      </c>
      <c r="D9" s="349">
        <v>50173</v>
      </c>
      <c r="E9" s="349">
        <v>26483</v>
      </c>
      <c r="F9" s="349">
        <v>554</v>
      </c>
      <c r="G9" s="349">
        <v>22537</v>
      </c>
      <c r="H9" s="349">
        <v>599</v>
      </c>
    </row>
    <row r="10" spans="1:8">
      <c r="A10" s="347" t="s">
        <v>347</v>
      </c>
      <c r="B10" s="278" t="s">
        <v>353</v>
      </c>
      <c r="C10" s="274">
        <v>26435</v>
      </c>
      <c r="D10" s="350">
        <v>49728</v>
      </c>
      <c r="E10" s="350">
        <v>27000</v>
      </c>
      <c r="F10" s="350">
        <v>581</v>
      </c>
      <c r="G10" s="350">
        <v>21667</v>
      </c>
      <c r="H10" s="350">
        <v>480</v>
      </c>
    </row>
    <row r="11" spans="1:8">
      <c r="A11" s="213"/>
      <c r="B11" s="294">
        <v>2</v>
      </c>
      <c r="C11" s="274">
        <v>25357</v>
      </c>
      <c r="D11" s="350">
        <v>48306</v>
      </c>
      <c r="E11" s="350">
        <v>24643</v>
      </c>
      <c r="F11" s="350">
        <v>596</v>
      </c>
      <c r="G11" s="350">
        <v>22596</v>
      </c>
      <c r="H11" s="350">
        <v>471</v>
      </c>
    </row>
    <row r="12" spans="1:8" s="216" customFormat="1">
      <c r="A12" s="213"/>
      <c r="B12" s="296">
        <v>3</v>
      </c>
      <c r="C12" s="351">
        <v>28645</v>
      </c>
      <c r="D12" s="352">
        <v>54566</v>
      </c>
      <c r="E12" s="352">
        <v>32541</v>
      </c>
      <c r="F12" s="352">
        <v>623</v>
      </c>
      <c r="G12" s="352">
        <v>20916</v>
      </c>
      <c r="H12" s="352">
        <v>486</v>
      </c>
    </row>
    <row r="13" spans="1:8">
      <c r="A13" s="347"/>
      <c r="B13" s="294"/>
      <c r="C13" s="333"/>
      <c r="D13" s="353"/>
      <c r="E13" s="333"/>
      <c r="F13" s="333"/>
      <c r="G13" s="333"/>
      <c r="H13" s="333"/>
    </row>
    <row r="14" spans="1:8" s="216" customFormat="1">
      <c r="A14" s="343"/>
      <c r="B14" s="296"/>
      <c r="C14" s="609" t="s">
        <v>384</v>
      </c>
      <c r="D14" s="610"/>
      <c r="E14" s="610"/>
      <c r="F14" s="610"/>
      <c r="G14" s="610"/>
      <c r="H14" s="610"/>
    </row>
    <row r="15" spans="1:8">
      <c r="A15" s="230" t="s">
        <v>26</v>
      </c>
      <c r="B15" s="278">
        <v>29</v>
      </c>
      <c r="C15" s="268" t="s">
        <v>55</v>
      </c>
      <c r="D15" s="268">
        <v>582</v>
      </c>
      <c r="E15" s="268">
        <v>391</v>
      </c>
      <c r="F15" s="268">
        <v>14</v>
      </c>
      <c r="G15" s="268">
        <v>169</v>
      </c>
      <c r="H15" s="268">
        <v>8</v>
      </c>
    </row>
    <row r="16" spans="1:8">
      <c r="A16" s="347"/>
      <c r="B16" s="278">
        <v>30</v>
      </c>
      <c r="C16" s="268" t="s">
        <v>55</v>
      </c>
      <c r="D16" s="268">
        <v>665</v>
      </c>
      <c r="E16" s="268">
        <v>480</v>
      </c>
      <c r="F16" s="268">
        <v>12</v>
      </c>
      <c r="G16" s="268">
        <v>164</v>
      </c>
      <c r="H16" s="268">
        <v>9</v>
      </c>
    </row>
    <row r="17" spans="1:11">
      <c r="A17" s="347" t="s">
        <v>347</v>
      </c>
      <c r="B17" s="278" t="s">
        <v>353</v>
      </c>
      <c r="C17" s="268" t="s">
        <v>55</v>
      </c>
      <c r="D17" s="268">
        <v>615</v>
      </c>
      <c r="E17" s="268">
        <v>423</v>
      </c>
      <c r="F17" s="268">
        <v>12</v>
      </c>
      <c r="G17" s="268">
        <v>172</v>
      </c>
      <c r="H17" s="268">
        <v>8</v>
      </c>
    </row>
    <row r="18" spans="1:11">
      <c r="A18" s="213"/>
      <c r="B18" s="294">
        <v>2</v>
      </c>
      <c r="C18" s="268" t="s">
        <v>55</v>
      </c>
      <c r="D18" s="268">
        <v>589</v>
      </c>
      <c r="E18" s="268">
        <v>397</v>
      </c>
      <c r="F18" s="268">
        <v>10</v>
      </c>
      <c r="G18" s="268">
        <v>175</v>
      </c>
      <c r="H18" s="268">
        <v>7</v>
      </c>
    </row>
    <row r="19" spans="1:11" s="216" customFormat="1">
      <c r="A19" s="213"/>
      <c r="B19" s="296">
        <v>3</v>
      </c>
      <c r="C19" s="268" t="s">
        <v>55</v>
      </c>
      <c r="D19" s="270">
        <v>564</v>
      </c>
      <c r="E19" s="270">
        <v>385</v>
      </c>
      <c r="F19" s="270">
        <v>11</v>
      </c>
      <c r="G19" s="270">
        <v>165</v>
      </c>
      <c r="H19" s="270">
        <v>3</v>
      </c>
    </row>
    <row r="20" spans="1:11">
      <c r="A20" s="354"/>
      <c r="B20" s="355"/>
      <c r="C20" s="332"/>
      <c r="D20" s="356"/>
      <c r="E20" s="332"/>
      <c r="F20" s="332"/>
      <c r="G20" s="332"/>
      <c r="H20" s="332"/>
      <c r="I20" s="208"/>
    </row>
    <row r="21" spans="1:11" s="314" customFormat="1" ht="13.5" customHeight="1">
      <c r="A21" s="357" t="s">
        <v>391</v>
      </c>
      <c r="B21" s="611" t="s">
        <v>392</v>
      </c>
      <c r="C21" s="611"/>
      <c r="D21" s="611"/>
      <c r="E21" s="611"/>
      <c r="F21" s="611"/>
      <c r="G21" s="611"/>
      <c r="H21" s="611"/>
      <c r="I21" s="358"/>
      <c r="J21" s="358"/>
      <c r="K21" s="358"/>
    </row>
    <row r="22" spans="1:11" s="314" customFormat="1" ht="13.5" customHeight="1">
      <c r="A22" s="357"/>
      <c r="B22" s="593" t="s">
        <v>393</v>
      </c>
      <c r="C22" s="593"/>
      <c r="D22" s="593"/>
      <c r="E22" s="593"/>
      <c r="F22" s="593"/>
      <c r="G22" s="593"/>
      <c r="H22" s="593"/>
      <c r="I22" s="359"/>
      <c r="J22" s="359"/>
      <c r="K22" s="359"/>
    </row>
    <row r="23" spans="1:11" s="314" customFormat="1" ht="13.5" customHeight="1">
      <c r="A23" s="357"/>
      <c r="B23" s="593" t="s">
        <v>394</v>
      </c>
      <c r="C23" s="593"/>
      <c r="D23" s="593"/>
      <c r="E23" s="593"/>
      <c r="F23" s="593"/>
      <c r="G23" s="593"/>
      <c r="H23" s="593"/>
      <c r="I23" s="359"/>
      <c r="J23" s="359"/>
      <c r="K23" s="359"/>
    </row>
    <row r="24" spans="1:11" s="314" customFormat="1">
      <c r="A24" s="357"/>
      <c r="B24" s="360" t="s">
        <v>427</v>
      </c>
      <c r="C24" s="359"/>
      <c r="D24" s="359"/>
      <c r="E24" s="359"/>
      <c r="F24" s="359"/>
      <c r="G24" s="359"/>
      <c r="H24" s="359"/>
      <c r="I24" s="359"/>
      <c r="J24" s="359"/>
      <c r="K24" s="359"/>
    </row>
    <row r="25" spans="1:11">
      <c r="A25" s="230" t="s">
        <v>428</v>
      </c>
      <c r="F25" s="333"/>
      <c r="G25" s="333"/>
      <c r="H25" s="333"/>
      <c r="I25" s="208"/>
    </row>
    <row r="26" spans="1:11" s="216" customFormat="1">
      <c r="A26" s="286"/>
      <c r="B26" s="213"/>
      <c r="C26" s="213"/>
      <c r="D26" s="213"/>
      <c r="E26" s="213"/>
      <c r="F26" s="213"/>
      <c r="G26" s="213"/>
      <c r="H26" s="255"/>
      <c r="I26" s="213"/>
      <c r="J26" s="213"/>
      <c r="K26" s="255"/>
    </row>
    <row r="27" spans="1:11">
      <c r="F27" s="208"/>
      <c r="G27" s="208"/>
      <c r="H27" s="208"/>
    </row>
  </sheetData>
  <mergeCells count="12">
    <mergeCell ref="B23:H23"/>
    <mergeCell ref="A3:B5"/>
    <mergeCell ref="C3:C5"/>
    <mergeCell ref="D4:D5"/>
    <mergeCell ref="E4:E5"/>
    <mergeCell ref="F4:F5"/>
    <mergeCell ref="G4:G5"/>
    <mergeCell ref="H4:H5"/>
    <mergeCell ref="C7:H7"/>
    <mergeCell ref="C14:H14"/>
    <mergeCell ref="B21:H21"/>
    <mergeCell ref="B22:H22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120" zoomScaleNormal="120" workbookViewId="0">
      <selection sqref="A1:XFD1048576"/>
    </sheetView>
  </sheetViews>
  <sheetFormatPr defaultRowHeight="13"/>
  <cols>
    <col min="1" max="2" width="6.6328125" style="194" customWidth="1"/>
    <col min="3" max="3" width="6.26953125" style="194" customWidth="1"/>
    <col min="4" max="4" width="5.7265625" style="194" customWidth="1"/>
    <col min="5" max="5" width="6.26953125" style="194" customWidth="1"/>
    <col min="6" max="7" width="6.08984375" style="194" customWidth="1"/>
    <col min="8" max="9" width="5.7265625" style="194" customWidth="1"/>
    <col min="10" max="10" width="6" style="194" customWidth="1"/>
    <col min="11" max="11" width="5.453125" style="194" customWidth="1"/>
    <col min="12" max="12" width="6.36328125" style="194" customWidth="1"/>
    <col min="13" max="13" width="8.7265625" style="194"/>
    <col min="14" max="14" width="8.453125" style="194" customWidth="1"/>
    <col min="15" max="15" width="8" style="194" customWidth="1"/>
    <col min="16" max="16384" width="8.7265625" style="194"/>
  </cols>
  <sheetData>
    <row r="1" spans="1:15">
      <c r="A1" s="361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3.5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362"/>
    </row>
    <row r="3" spans="1:15" ht="18" customHeight="1" thickTop="1">
      <c r="A3" s="612" t="s">
        <v>138</v>
      </c>
      <c r="B3" s="613"/>
      <c r="C3" s="363" t="s">
        <v>139</v>
      </c>
      <c r="D3" s="364"/>
      <c r="E3" s="364"/>
      <c r="F3" s="364"/>
      <c r="G3" s="364"/>
      <c r="H3" s="364"/>
      <c r="I3" s="364"/>
      <c r="J3" s="363"/>
      <c r="K3" s="363"/>
      <c r="L3" s="363"/>
      <c r="M3" s="363"/>
      <c r="N3" s="363" t="s">
        <v>338</v>
      </c>
      <c r="O3" s="365"/>
    </row>
    <row r="4" spans="1:15" ht="18" customHeight="1">
      <c r="A4" s="614"/>
      <c r="B4" s="615"/>
      <c r="C4" s="616" t="s">
        <v>183</v>
      </c>
      <c r="D4" s="617"/>
      <c r="E4" s="617"/>
      <c r="F4" s="617"/>
      <c r="G4" s="617"/>
      <c r="H4" s="617"/>
      <c r="I4" s="617"/>
      <c r="J4" s="617"/>
      <c r="K4" s="617"/>
      <c r="L4" s="614"/>
      <c r="M4" s="618" t="s">
        <v>339</v>
      </c>
      <c r="N4" s="620" t="s">
        <v>241</v>
      </c>
      <c r="O4" s="616" t="s">
        <v>140</v>
      </c>
    </row>
    <row r="5" spans="1:15" ht="18" customHeight="1">
      <c r="A5" s="614"/>
      <c r="B5" s="615"/>
      <c r="C5" s="623" t="s">
        <v>291</v>
      </c>
      <c r="D5" s="616" t="s">
        <v>184</v>
      </c>
      <c r="E5" s="617"/>
      <c r="F5" s="617"/>
      <c r="G5" s="617"/>
      <c r="H5" s="617"/>
      <c r="I5" s="614"/>
      <c r="J5" s="626" t="s">
        <v>185</v>
      </c>
      <c r="K5" s="627"/>
      <c r="L5" s="628"/>
      <c r="M5" s="618"/>
      <c r="N5" s="621"/>
      <c r="O5" s="616"/>
    </row>
    <row r="6" spans="1:15" ht="18" customHeight="1">
      <c r="A6" s="614"/>
      <c r="B6" s="615"/>
      <c r="C6" s="624"/>
      <c r="D6" s="615" t="s">
        <v>284</v>
      </c>
      <c r="E6" s="615"/>
      <c r="F6" s="615"/>
      <c r="G6" s="617" t="s">
        <v>340</v>
      </c>
      <c r="H6" s="617"/>
      <c r="I6" s="614"/>
      <c r="J6" s="629"/>
      <c r="K6" s="630"/>
      <c r="L6" s="631"/>
      <c r="M6" s="618"/>
      <c r="N6" s="621"/>
      <c r="O6" s="616"/>
    </row>
    <row r="7" spans="1:15" ht="18" customHeight="1">
      <c r="A7" s="614"/>
      <c r="B7" s="615"/>
      <c r="C7" s="625"/>
      <c r="D7" s="366" t="s">
        <v>51</v>
      </c>
      <c r="E7" s="366" t="s">
        <v>186</v>
      </c>
      <c r="F7" s="366" t="s">
        <v>187</v>
      </c>
      <c r="G7" s="366" t="s">
        <v>51</v>
      </c>
      <c r="H7" s="366" t="s">
        <v>186</v>
      </c>
      <c r="I7" s="366" t="s">
        <v>187</v>
      </c>
      <c r="J7" s="366" t="s">
        <v>51</v>
      </c>
      <c r="K7" s="366" t="s">
        <v>186</v>
      </c>
      <c r="L7" s="366" t="s">
        <v>187</v>
      </c>
      <c r="M7" s="619"/>
      <c r="N7" s="622"/>
      <c r="O7" s="616"/>
    </row>
    <row r="8" spans="1:15">
      <c r="A8" s="367"/>
      <c r="B8" s="368"/>
      <c r="C8" s="369"/>
      <c r="D8" s="369"/>
      <c r="E8" s="370" t="s">
        <v>188</v>
      </c>
      <c r="F8" s="369"/>
      <c r="G8" s="369"/>
      <c r="H8" s="370" t="s">
        <v>188</v>
      </c>
      <c r="I8" s="369"/>
      <c r="J8" s="369"/>
      <c r="K8" s="370" t="s">
        <v>188</v>
      </c>
      <c r="L8" s="369"/>
      <c r="M8" s="371" t="s">
        <v>141</v>
      </c>
      <c r="N8" s="370" t="s">
        <v>189</v>
      </c>
      <c r="O8" s="371" t="s">
        <v>142</v>
      </c>
    </row>
    <row r="9" spans="1:15" s="202" customFormat="1">
      <c r="A9" s="372" t="s">
        <v>143</v>
      </c>
      <c r="B9" s="373">
        <v>29</v>
      </c>
      <c r="C9" s="374">
        <v>397</v>
      </c>
      <c r="D9" s="375">
        <v>225</v>
      </c>
      <c r="E9" s="375">
        <v>221</v>
      </c>
      <c r="F9" s="1">
        <v>4</v>
      </c>
      <c r="G9" s="1">
        <v>28</v>
      </c>
      <c r="H9" s="1">
        <v>26</v>
      </c>
      <c r="I9" s="1">
        <v>2</v>
      </c>
      <c r="J9" s="1">
        <v>144</v>
      </c>
      <c r="K9" s="1">
        <v>127</v>
      </c>
      <c r="L9" s="1">
        <v>17</v>
      </c>
      <c r="M9" s="374">
        <v>272</v>
      </c>
      <c r="N9" s="374">
        <v>60</v>
      </c>
      <c r="O9" s="374">
        <v>22</v>
      </c>
    </row>
    <row r="10" spans="1:15" s="378" customFormat="1">
      <c r="A10" s="376"/>
      <c r="B10" s="377">
        <v>30</v>
      </c>
      <c r="C10" s="374">
        <v>368</v>
      </c>
      <c r="D10" s="375">
        <v>199</v>
      </c>
      <c r="E10" s="375">
        <v>194</v>
      </c>
      <c r="F10" s="1">
        <v>5</v>
      </c>
      <c r="G10" s="1">
        <v>31</v>
      </c>
      <c r="H10" s="1">
        <v>29</v>
      </c>
      <c r="I10" s="1">
        <v>2</v>
      </c>
      <c r="J10" s="1">
        <v>138</v>
      </c>
      <c r="K10" s="1">
        <v>119</v>
      </c>
      <c r="L10" s="1">
        <v>19</v>
      </c>
      <c r="M10" s="374" t="s">
        <v>55</v>
      </c>
      <c r="N10" s="374">
        <v>60</v>
      </c>
      <c r="O10" s="374">
        <v>19</v>
      </c>
    </row>
    <row r="11" spans="1:15" s="378" customFormat="1">
      <c r="A11" s="379" t="s">
        <v>347</v>
      </c>
      <c r="B11" s="373" t="s">
        <v>353</v>
      </c>
      <c r="C11" s="375">
        <v>369</v>
      </c>
      <c r="D11" s="1">
        <v>183</v>
      </c>
      <c r="E11" s="1">
        <v>179</v>
      </c>
      <c r="F11" s="1">
        <v>4</v>
      </c>
      <c r="G11" s="1">
        <v>41</v>
      </c>
      <c r="H11" s="1">
        <v>39</v>
      </c>
      <c r="I11" s="1">
        <v>2</v>
      </c>
      <c r="J11" s="1">
        <v>145</v>
      </c>
      <c r="K11" s="1">
        <v>125</v>
      </c>
      <c r="L11" s="1">
        <v>20</v>
      </c>
      <c r="M11" s="1" t="s">
        <v>55</v>
      </c>
      <c r="N11" s="374">
        <v>78</v>
      </c>
      <c r="O11" s="374">
        <v>17</v>
      </c>
    </row>
    <row r="12" spans="1:15" s="378" customFormat="1">
      <c r="A12" s="380"/>
      <c r="B12" s="377">
        <v>2</v>
      </c>
      <c r="C12" s="375">
        <v>367</v>
      </c>
      <c r="D12" s="1">
        <v>194</v>
      </c>
      <c r="E12" s="1">
        <v>190</v>
      </c>
      <c r="F12" s="1">
        <v>4</v>
      </c>
      <c r="G12" s="1">
        <v>32</v>
      </c>
      <c r="H12" s="1">
        <v>30</v>
      </c>
      <c r="I12" s="1">
        <v>2</v>
      </c>
      <c r="J12" s="1">
        <v>141</v>
      </c>
      <c r="K12" s="1">
        <v>120</v>
      </c>
      <c r="L12" s="1">
        <v>21</v>
      </c>
      <c r="M12" s="1" t="s">
        <v>55</v>
      </c>
      <c r="N12" s="374">
        <v>74</v>
      </c>
      <c r="O12" s="374">
        <v>19</v>
      </c>
    </row>
    <row r="13" spans="1:15" s="380" customFormat="1">
      <c r="B13" s="381">
        <v>3</v>
      </c>
      <c r="C13" s="79">
        <v>358</v>
      </c>
      <c r="D13" s="2">
        <v>189</v>
      </c>
      <c r="E13" s="2">
        <v>182</v>
      </c>
      <c r="F13" s="2">
        <v>7</v>
      </c>
      <c r="G13" s="2">
        <v>41</v>
      </c>
      <c r="H13" s="2">
        <v>41</v>
      </c>
      <c r="I13" s="2">
        <v>0</v>
      </c>
      <c r="J13" s="2">
        <v>128</v>
      </c>
      <c r="K13" s="2">
        <v>105</v>
      </c>
      <c r="L13" s="2">
        <v>23</v>
      </c>
      <c r="M13" s="2" t="s">
        <v>55</v>
      </c>
      <c r="N13" s="2">
        <v>75</v>
      </c>
      <c r="O13" s="2">
        <v>22</v>
      </c>
    </row>
    <row r="14" spans="1:15">
      <c r="A14" s="382"/>
      <c r="B14" s="383"/>
      <c r="C14" s="384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</row>
    <row r="15" spans="1:15">
      <c r="A15" s="386" t="s">
        <v>190</v>
      </c>
      <c r="B15" s="387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5">
      <c r="A16" s="386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</row>
    <row r="18" spans="3:3">
      <c r="C18" s="390"/>
    </row>
  </sheetData>
  <mergeCells count="10">
    <mergeCell ref="A3:B7"/>
    <mergeCell ref="C4:L4"/>
    <mergeCell ref="M4:M7"/>
    <mergeCell ref="N4:N7"/>
    <mergeCell ref="O4:O7"/>
    <mergeCell ref="C5:C7"/>
    <mergeCell ref="D5:I5"/>
    <mergeCell ref="J5:L6"/>
    <mergeCell ref="D6:F6"/>
    <mergeCell ref="G6:I6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zoomScale="120" zoomScaleNormal="120" workbookViewId="0">
      <selection activeCell="U22" sqref="U22"/>
    </sheetView>
  </sheetViews>
  <sheetFormatPr defaultRowHeight="13"/>
  <cols>
    <col min="1" max="1" width="5.08984375" style="194" customWidth="1"/>
    <col min="2" max="2" width="11.36328125" style="194" customWidth="1"/>
    <col min="3" max="3" width="6.6328125" style="194" customWidth="1"/>
    <col min="4" max="4" width="8.26953125" style="194" customWidth="1"/>
    <col min="5" max="5" width="5.36328125" style="194" customWidth="1"/>
    <col min="6" max="6" width="5.90625" style="194" customWidth="1"/>
    <col min="7" max="7" width="8.26953125" style="194" customWidth="1"/>
    <col min="8" max="8" width="5.6328125" style="443" customWidth="1"/>
    <col min="9" max="9" width="6.7265625" style="194" customWidth="1"/>
    <col min="10" max="10" width="6.453125" style="194" customWidth="1"/>
    <col min="11" max="11" width="7" style="443" customWidth="1"/>
    <col min="12" max="14" width="6" style="443" customWidth="1"/>
    <col min="15" max="15" width="6.08984375" style="443" customWidth="1"/>
    <col min="16" max="16" width="6.36328125" style="443" customWidth="1"/>
    <col min="17" max="17" width="6.7265625" style="194" customWidth="1"/>
    <col min="18" max="18" width="7" style="194" customWidth="1"/>
    <col min="19" max="16384" width="8.7265625" style="194"/>
  </cols>
  <sheetData>
    <row r="1" spans="1:19">
      <c r="A1" s="361" t="s">
        <v>242</v>
      </c>
      <c r="B1" s="201"/>
      <c r="C1" s="201"/>
      <c r="D1" s="201"/>
      <c r="E1" s="201"/>
      <c r="F1" s="201"/>
      <c r="G1" s="201"/>
      <c r="H1" s="391"/>
      <c r="I1" s="201"/>
      <c r="J1" s="201"/>
      <c r="K1" s="391"/>
      <c r="L1" s="391"/>
      <c r="M1" s="391"/>
      <c r="N1" s="391"/>
      <c r="O1" s="391"/>
      <c r="P1" s="391"/>
      <c r="Q1" s="201"/>
      <c r="R1" s="201"/>
    </row>
    <row r="2" spans="1:19" ht="13.5" thickBot="1">
      <c r="A2" s="201"/>
      <c r="B2" s="201"/>
      <c r="C2" s="201"/>
      <c r="D2" s="201"/>
      <c r="E2" s="201"/>
      <c r="F2" s="201"/>
      <c r="G2" s="392"/>
      <c r="H2" s="391"/>
      <c r="I2" s="392"/>
      <c r="J2" s="392"/>
      <c r="K2" s="391"/>
      <c r="L2" s="391"/>
      <c r="M2" s="391"/>
      <c r="N2" s="391"/>
      <c r="O2" s="391"/>
      <c r="P2" s="391"/>
      <c r="Q2" s="386"/>
      <c r="R2" s="362" t="s">
        <v>429</v>
      </c>
    </row>
    <row r="3" spans="1:19" ht="25.5" customHeight="1" thickTop="1">
      <c r="A3" s="632" t="s">
        <v>285</v>
      </c>
      <c r="B3" s="633"/>
      <c r="C3" s="393" t="s">
        <v>286</v>
      </c>
      <c r="D3" s="394"/>
      <c r="E3" s="637" t="s">
        <v>144</v>
      </c>
      <c r="F3" s="638"/>
      <c r="G3" s="639" t="s">
        <v>151</v>
      </c>
      <c r="H3" s="635" t="s">
        <v>243</v>
      </c>
      <c r="I3" s="639" t="s">
        <v>191</v>
      </c>
      <c r="J3" s="639"/>
      <c r="K3" s="635" t="s">
        <v>244</v>
      </c>
      <c r="L3" s="395" t="s">
        <v>145</v>
      </c>
      <c r="M3" s="396"/>
      <c r="N3" s="395" t="s">
        <v>146</v>
      </c>
      <c r="O3" s="396"/>
      <c r="P3" s="635" t="s">
        <v>147</v>
      </c>
      <c r="Q3" s="643" t="s">
        <v>341</v>
      </c>
      <c r="R3" s="641" t="s">
        <v>245</v>
      </c>
    </row>
    <row r="4" spans="1:19" ht="30" customHeight="1">
      <c r="A4" s="634"/>
      <c r="B4" s="618"/>
      <c r="C4" s="397" t="s">
        <v>246</v>
      </c>
      <c r="D4" s="397" t="s">
        <v>148</v>
      </c>
      <c r="E4" s="397" t="s">
        <v>149</v>
      </c>
      <c r="F4" s="398" t="s">
        <v>150</v>
      </c>
      <c r="G4" s="640"/>
      <c r="H4" s="636"/>
      <c r="I4" s="397" t="s">
        <v>192</v>
      </c>
      <c r="J4" s="397" t="s">
        <v>193</v>
      </c>
      <c r="K4" s="636"/>
      <c r="L4" s="399" t="s">
        <v>152</v>
      </c>
      <c r="M4" s="399" t="s">
        <v>153</v>
      </c>
      <c r="N4" s="399" t="s">
        <v>152</v>
      </c>
      <c r="O4" s="399" t="s">
        <v>153</v>
      </c>
      <c r="P4" s="636"/>
      <c r="Q4" s="644"/>
      <c r="R4" s="642"/>
    </row>
    <row r="5" spans="1:19">
      <c r="A5" s="389"/>
      <c r="B5" s="389"/>
      <c r="C5" s="400"/>
      <c r="D5" s="401"/>
      <c r="E5" s="402"/>
      <c r="F5" s="402"/>
      <c r="G5" s="402"/>
      <c r="H5" s="403"/>
      <c r="I5" s="402"/>
      <c r="J5" s="402"/>
      <c r="K5" s="404"/>
      <c r="L5" s="404"/>
      <c r="M5" s="404"/>
      <c r="N5" s="404"/>
      <c r="O5" s="404"/>
      <c r="P5" s="404"/>
      <c r="Q5" s="402"/>
      <c r="R5" s="402"/>
    </row>
    <row r="6" spans="1:19" ht="21" customHeight="1">
      <c r="A6" s="387" t="s">
        <v>26</v>
      </c>
      <c r="B6" s="405">
        <v>29</v>
      </c>
      <c r="C6" s="406">
        <v>17.899999999999999</v>
      </c>
      <c r="D6" s="407">
        <v>1712.8</v>
      </c>
      <c r="E6" s="407">
        <v>0</v>
      </c>
      <c r="F6" s="407">
        <v>9.6999999999999993</v>
      </c>
      <c r="G6" s="407">
        <v>2067</v>
      </c>
      <c r="H6" s="407">
        <v>61</v>
      </c>
      <c r="I6" s="407">
        <v>2.5</v>
      </c>
      <c r="J6" s="407">
        <v>2.2999999999999998</v>
      </c>
      <c r="K6" s="407">
        <v>91.3</v>
      </c>
      <c r="L6" s="407">
        <v>3.9</v>
      </c>
      <c r="M6" s="407">
        <v>17.100000000000001</v>
      </c>
      <c r="N6" s="407">
        <v>2.5</v>
      </c>
      <c r="O6" s="407">
        <v>40</v>
      </c>
      <c r="P6" s="407">
        <v>6.7</v>
      </c>
      <c r="Q6" s="408">
        <v>102.8</v>
      </c>
      <c r="R6" s="408">
        <v>413.4</v>
      </c>
      <c r="S6" s="409"/>
    </row>
    <row r="7" spans="1:19" s="202" customFormat="1" ht="21" customHeight="1">
      <c r="A7" s="389"/>
      <c r="B7" s="387">
        <v>30</v>
      </c>
      <c r="C7" s="406">
        <v>17.8</v>
      </c>
      <c r="D7" s="407">
        <v>1706.6</v>
      </c>
      <c r="E7" s="407">
        <v>0</v>
      </c>
      <c r="F7" s="407">
        <v>6.9</v>
      </c>
      <c r="G7" s="407">
        <v>1834.3</v>
      </c>
      <c r="H7" s="407">
        <v>41</v>
      </c>
      <c r="I7" s="407">
        <v>1.8</v>
      </c>
      <c r="J7" s="407">
        <v>4.8</v>
      </c>
      <c r="K7" s="407">
        <v>78.5</v>
      </c>
      <c r="L7" s="407">
        <v>3.3</v>
      </c>
      <c r="M7" s="407">
        <v>10.9</v>
      </c>
      <c r="N7" s="407">
        <v>0.7</v>
      </c>
      <c r="O7" s="407">
        <v>35.700000000000003</v>
      </c>
      <c r="P7" s="407">
        <v>3.2</v>
      </c>
      <c r="Q7" s="407">
        <v>27.1</v>
      </c>
      <c r="R7" s="407">
        <v>398.9</v>
      </c>
      <c r="S7" s="410"/>
    </row>
    <row r="8" spans="1:19" s="202" customFormat="1" ht="21" customHeight="1">
      <c r="A8" s="389" t="s">
        <v>346</v>
      </c>
      <c r="B8" s="405" t="s">
        <v>349</v>
      </c>
      <c r="C8" s="406">
        <v>16.7</v>
      </c>
      <c r="D8" s="407">
        <v>1685.2</v>
      </c>
      <c r="E8" s="407">
        <v>0</v>
      </c>
      <c r="F8" s="407">
        <v>9.5</v>
      </c>
      <c r="G8" s="407">
        <v>1791.4</v>
      </c>
      <c r="H8" s="411">
        <v>49</v>
      </c>
      <c r="I8" s="407">
        <v>1.6</v>
      </c>
      <c r="J8" s="407">
        <v>4.7</v>
      </c>
      <c r="K8" s="407">
        <v>73.8</v>
      </c>
      <c r="L8" s="407">
        <v>3.5</v>
      </c>
      <c r="M8" s="407">
        <v>4.3</v>
      </c>
      <c r="N8" s="407">
        <v>0.9</v>
      </c>
      <c r="O8" s="407">
        <v>59.2</v>
      </c>
      <c r="P8" s="407">
        <v>2.7</v>
      </c>
      <c r="Q8" s="412">
        <v>19.3</v>
      </c>
      <c r="R8" s="412">
        <v>278</v>
      </c>
      <c r="S8" s="410"/>
    </row>
    <row r="9" spans="1:19" s="202" customFormat="1" ht="21" customHeight="1">
      <c r="A9" s="413"/>
      <c r="B9" s="387">
        <v>2</v>
      </c>
      <c r="C9" s="414">
        <v>17.3</v>
      </c>
      <c r="D9" s="407">
        <v>1516.1</v>
      </c>
      <c r="E9" s="415">
        <v>0</v>
      </c>
      <c r="F9" s="407">
        <v>8.4</v>
      </c>
      <c r="G9" s="407">
        <v>1931.2</v>
      </c>
      <c r="H9" s="407">
        <v>52</v>
      </c>
      <c r="I9" s="407">
        <v>1.8</v>
      </c>
      <c r="J9" s="415">
        <v>0</v>
      </c>
      <c r="K9" s="407">
        <v>42.9</v>
      </c>
      <c r="L9" s="407">
        <v>3.2</v>
      </c>
      <c r="M9" s="407">
        <v>5.9</v>
      </c>
      <c r="N9" s="407">
        <v>1.8</v>
      </c>
      <c r="O9" s="407">
        <v>50.5</v>
      </c>
      <c r="P9" s="407">
        <v>1.1000000000000001</v>
      </c>
      <c r="Q9" s="412">
        <v>16</v>
      </c>
      <c r="R9" s="412">
        <v>355.3</v>
      </c>
      <c r="S9" s="410"/>
    </row>
    <row r="10" spans="1:19" s="421" customFormat="1" ht="21" customHeight="1">
      <c r="A10" s="413"/>
      <c r="B10" s="416">
        <v>3</v>
      </c>
      <c r="C10" s="417">
        <v>17.600000000000001</v>
      </c>
      <c r="D10" s="418">
        <v>1366.1</v>
      </c>
      <c r="E10" s="419">
        <v>0</v>
      </c>
      <c r="F10" s="418">
        <v>8.8000000000000007</v>
      </c>
      <c r="G10" s="418">
        <v>1904.4</v>
      </c>
      <c r="H10" s="418">
        <v>43</v>
      </c>
      <c r="I10" s="418">
        <v>2</v>
      </c>
      <c r="J10" s="419" t="s">
        <v>119</v>
      </c>
      <c r="K10" s="418">
        <v>29.6</v>
      </c>
      <c r="L10" s="418">
        <v>3.1</v>
      </c>
      <c r="M10" s="418">
        <v>8</v>
      </c>
      <c r="N10" s="418">
        <v>0.8</v>
      </c>
      <c r="O10" s="418">
        <v>44.9</v>
      </c>
      <c r="P10" s="418">
        <v>2.5</v>
      </c>
      <c r="Q10" s="75">
        <v>4.5999999999999996</v>
      </c>
      <c r="R10" s="75">
        <v>254.4</v>
      </c>
      <c r="S10" s="420"/>
    </row>
    <row r="11" spans="1:19" ht="21" customHeight="1">
      <c r="A11" s="389"/>
      <c r="B11" s="389"/>
      <c r="C11" s="422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9"/>
    </row>
    <row r="12" spans="1:19" ht="21" customHeight="1">
      <c r="A12" s="423">
        <v>201</v>
      </c>
      <c r="B12" s="424" t="s">
        <v>27</v>
      </c>
      <c r="C12" s="422">
        <v>0.8</v>
      </c>
      <c r="D12" s="408">
        <v>87.3</v>
      </c>
      <c r="E12" s="425" t="s">
        <v>119</v>
      </c>
      <c r="F12" s="408">
        <v>3.3</v>
      </c>
      <c r="G12" s="425" t="s">
        <v>119</v>
      </c>
      <c r="H12" s="425" t="s">
        <v>119</v>
      </c>
      <c r="I12" s="408">
        <v>1.2</v>
      </c>
      <c r="J12" s="425" t="s">
        <v>119</v>
      </c>
      <c r="K12" s="408">
        <v>0.9</v>
      </c>
      <c r="L12" s="425" t="s">
        <v>119</v>
      </c>
      <c r="M12" s="425" t="s">
        <v>119</v>
      </c>
      <c r="N12" s="408" t="s">
        <v>119</v>
      </c>
      <c r="O12" s="425" t="s">
        <v>119</v>
      </c>
      <c r="P12" s="425" t="s">
        <v>119</v>
      </c>
      <c r="Q12" s="425" t="s">
        <v>119</v>
      </c>
      <c r="R12" s="425">
        <v>0</v>
      </c>
      <c r="S12" s="426"/>
    </row>
    <row r="13" spans="1:19" ht="21" customHeight="1">
      <c r="A13" s="423">
        <v>202</v>
      </c>
      <c r="B13" s="424" t="s">
        <v>56</v>
      </c>
      <c r="C13" s="422">
        <v>3.9</v>
      </c>
      <c r="D13" s="408">
        <v>40.200000000000003</v>
      </c>
      <c r="E13" s="425" t="s">
        <v>119</v>
      </c>
      <c r="F13" s="425" t="s">
        <v>119</v>
      </c>
      <c r="G13" s="425" t="s">
        <v>119</v>
      </c>
      <c r="H13" s="425" t="s">
        <v>119</v>
      </c>
      <c r="I13" s="425" t="s">
        <v>119</v>
      </c>
      <c r="J13" s="425" t="s">
        <v>119</v>
      </c>
      <c r="K13" s="425" t="s">
        <v>119</v>
      </c>
      <c r="L13" s="425" t="s">
        <v>119</v>
      </c>
      <c r="M13" s="425" t="s">
        <v>119</v>
      </c>
      <c r="N13" s="425" t="s">
        <v>119</v>
      </c>
      <c r="O13" s="425" t="s">
        <v>119</v>
      </c>
      <c r="P13" s="425" t="s">
        <v>119</v>
      </c>
      <c r="Q13" s="408">
        <v>0.8</v>
      </c>
      <c r="R13" s="425">
        <v>0</v>
      </c>
      <c r="S13" s="426"/>
    </row>
    <row r="14" spans="1:19" ht="21" customHeight="1">
      <c r="A14" s="423">
        <v>203</v>
      </c>
      <c r="B14" s="424" t="s">
        <v>57</v>
      </c>
      <c r="C14" s="422">
        <v>0</v>
      </c>
      <c r="D14" s="408">
        <v>460.7</v>
      </c>
      <c r="E14" s="425" t="s">
        <v>119</v>
      </c>
      <c r="F14" s="425" t="s">
        <v>119</v>
      </c>
      <c r="G14" s="408">
        <v>617.4</v>
      </c>
      <c r="H14" s="425" t="s">
        <v>119</v>
      </c>
      <c r="I14" s="425" t="s">
        <v>119</v>
      </c>
      <c r="J14" s="425" t="s">
        <v>119</v>
      </c>
      <c r="K14" s="408">
        <v>4.3</v>
      </c>
      <c r="L14" s="425" t="s">
        <v>119</v>
      </c>
      <c r="M14" s="425" t="s">
        <v>119</v>
      </c>
      <c r="N14" s="425" t="s">
        <v>119</v>
      </c>
      <c r="O14" s="425" t="s">
        <v>119</v>
      </c>
      <c r="P14" s="425" t="s">
        <v>119</v>
      </c>
      <c r="Q14" s="425" t="s">
        <v>119</v>
      </c>
      <c r="R14" s="425">
        <v>0</v>
      </c>
      <c r="S14" s="426"/>
    </row>
    <row r="15" spans="1:19" ht="21" customHeight="1">
      <c r="A15" s="423">
        <v>204</v>
      </c>
      <c r="B15" s="424" t="s">
        <v>58</v>
      </c>
      <c r="C15" s="422">
        <v>0.1</v>
      </c>
      <c r="D15" s="408">
        <v>3.1</v>
      </c>
      <c r="E15" s="425" t="s">
        <v>119</v>
      </c>
      <c r="F15" s="425" t="s">
        <v>119</v>
      </c>
      <c r="G15" s="408">
        <v>300</v>
      </c>
      <c r="H15" s="425" t="s">
        <v>119</v>
      </c>
      <c r="I15" s="425" t="s">
        <v>119</v>
      </c>
      <c r="J15" s="425" t="s">
        <v>119</v>
      </c>
      <c r="K15" s="425" t="s">
        <v>119</v>
      </c>
      <c r="L15" s="408">
        <v>0.3</v>
      </c>
      <c r="M15" s="408">
        <v>0.1</v>
      </c>
      <c r="N15" s="408">
        <v>0.6</v>
      </c>
      <c r="O15" s="408">
        <v>19</v>
      </c>
      <c r="P15" s="408">
        <v>0</v>
      </c>
      <c r="Q15" s="408">
        <v>0.1</v>
      </c>
      <c r="R15" s="408">
        <v>247.1</v>
      </c>
      <c r="S15" s="426"/>
    </row>
    <row r="16" spans="1:19" ht="21" customHeight="1">
      <c r="A16" s="423">
        <v>205</v>
      </c>
      <c r="B16" s="424" t="s">
        <v>59</v>
      </c>
      <c r="C16" s="422">
        <v>0.1</v>
      </c>
      <c r="D16" s="425">
        <v>0</v>
      </c>
      <c r="E16" s="425" t="s">
        <v>119</v>
      </c>
      <c r="F16" s="425" t="s">
        <v>119</v>
      </c>
      <c r="G16" s="425" t="s">
        <v>119</v>
      </c>
      <c r="H16" s="425" t="s">
        <v>119</v>
      </c>
      <c r="I16" s="425" t="s">
        <v>119</v>
      </c>
      <c r="J16" s="425" t="s">
        <v>119</v>
      </c>
      <c r="K16" s="425" t="s">
        <v>119</v>
      </c>
      <c r="L16" s="408">
        <v>0.2</v>
      </c>
      <c r="M16" s="425" t="s">
        <v>119</v>
      </c>
      <c r="N16" s="425" t="s">
        <v>119</v>
      </c>
      <c r="O16" s="425" t="s">
        <v>119</v>
      </c>
      <c r="P16" s="425">
        <v>0</v>
      </c>
      <c r="Q16" s="425">
        <v>0</v>
      </c>
      <c r="R16" s="425">
        <v>0</v>
      </c>
      <c r="S16" s="426"/>
    </row>
    <row r="17" spans="1:19" ht="21" customHeight="1">
      <c r="A17" s="423">
        <v>206</v>
      </c>
      <c r="B17" s="424" t="s">
        <v>60</v>
      </c>
      <c r="C17" s="422">
        <v>0.7</v>
      </c>
      <c r="D17" s="408">
        <v>25.1</v>
      </c>
      <c r="E17" s="425" t="s">
        <v>119</v>
      </c>
      <c r="F17" s="425" t="s">
        <v>119</v>
      </c>
      <c r="G17" s="425" t="s">
        <v>119</v>
      </c>
      <c r="H17" s="425" t="s">
        <v>119</v>
      </c>
      <c r="I17" s="425" t="s">
        <v>119</v>
      </c>
      <c r="J17" s="425" t="s">
        <v>119</v>
      </c>
      <c r="K17" s="408">
        <v>22.6</v>
      </c>
      <c r="L17" s="425" t="s">
        <v>119</v>
      </c>
      <c r="M17" s="425" t="s">
        <v>119</v>
      </c>
      <c r="N17" s="425" t="s">
        <v>119</v>
      </c>
      <c r="O17" s="425" t="s">
        <v>119</v>
      </c>
      <c r="P17" s="425">
        <v>0</v>
      </c>
      <c r="Q17" s="425">
        <v>0</v>
      </c>
      <c r="R17" s="425">
        <v>0</v>
      </c>
      <c r="S17" s="426"/>
    </row>
    <row r="18" spans="1:19" ht="21" customHeight="1">
      <c r="A18" s="423">
        <v>207</v>
      </c>
      <c r="B18" s="424" t="s">
        <v>61</v>
      </c>
      <c r="C18" s="422">
        <v>0.1</v>
      </c>
      <c r="D18" s="408">
        <v>0</v>
      </c>
      <c r="E18" s="425" t="s">
        <v>119</v>
      </c>
      <c r="F18" s="425" t="s">
        <v>119</v>
      </c>
      <c r="G18" s="425" t="s">
        <v>119</v>
      </c>
      <c r="H18" s="425" t="s">
        <v>119</v>
      </c>
      <c r="I18" s="425" t="s">
        <v>119</v>
      </c>
      <c r="J18" s="425" t="s">
        <v>119</v>
      </c>
      <c r="K18" s="425" t="s">
        <v>119</v>
      </c>
      <c r="L18" s="425" t="s">
        <v>119</v>
      </c>
      <c r="M18" s="425" t="s">
        <v>119</v>
      </c>
      <c r="N18" s="425" t="s">
        <v>119</v>
      </c>
      <c r="O18" s="425" t="s">
        <v>119</v>
      </c>
      <c r="P18" s="425">
        <v>0</v>
      </c>
      <c r="Q18" s="425">
        <v>0</v>
      </c>
      <c r="R18" s="425">
        <v>0</v>
      </c>
      <c r="S18" s="426"/>
    </row>
    <row r="19" spans="1:19" ht="21" customHeight="1">
      <c r="A19" s="423">
        <v>209</v>
      </c>
      <c r="B19" s="427" t="s">
        <v>62</v>
      </c>
      <c r="C19" s="408">
        <v>0</v>
      </c>
      <c r="D19" s="408">
        <v>63.8</v>
      </c>
      <c r="E19" s="425" t="s">
        <v>119</v>
      </c>
      <c r="F19" s="408">
        <v>4.0999999999999996</v>
      </c>
      <c r="G19" s="425" t="s">
        <v>119</v>
      </c>
      <c r="H19" s="425" t="s">
        <v>119</v>
      </c>
      <c r="I19" s="408">
        <v>0.8</v>
      </c>
      <c r="J19" s="425" t="s">
        <v>119</v>
      </c>
      <c r="K19" s="425" t="s">
        <v>119</v>
      </c>
      <c r="L19" s="425" t="s">
        <v>119</v>
      </c>
      <c r="M19" s="425" t="s">
        <v>119</v>
      </c>
      <c r="N19" s="425" t="s">
        <v>119</v>
      </c>
      <c r="O19" s="425" t="s">
        <v>119</v>
      </c>
      <c r="P19" s="408">
        <v>2.1</v>
      </c>
      <c r="Q19" s="408">
        <v>0</v>
      </c>
      <c r="R19" s="425">
        <v>0</v>
      </c>
      <c r="S19" s="426"/>
    </row>
    <row r="20" spans="1:19" ht="21" customHeight="1">
      <c r="A20" s="423"/>
      <c r="B20" s="424"/>
      <c r="C20" s="422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26"/>
    </row>
    <row r="21" spans="1:19" ht="21" customHeight="1">
      <c r="A21" s="423">
        <v>343</v>
      </c>
      <c r="B21" s="424" t="s">
        <v>63</v>
      </c>
      <c r="C21" s="422">
        <v>7.1</v>
      </c>
      <c r="D21" s="408">
        <v>504.4</v>
      </c>
      <c r="E21" s="425" t="s">
        <v>119</v>
      </c>
      <c r="F21" s="425" t="s">
        <v>119</v>
      </c>
      <c r="G21" s="408">
        <v>987</v>
      </c>
      <c r="H21" s="425" t="s">
        <v>119</v>
      </c>
      <c r="I21" s="425" t="s">
        <v>119</v>
      </c>
      <c r="J21" s="425" t="s">
        <v>119</v>
      </c>
      <c r="K21" s="425" t="s">
        <v>119</v>
      </c>
      <c r="L21" s="425" t="s">
        <v>119</v>
      </c>
      <c r="M21" s="425" t="s">
        <v>119</v>
      </c>
      <c r="N21" s="425" t="s">
        <v>119</v>
      </c>
      <c r="O21" s="425" t="s">
        <v>119</v>
      </c>
      <c r="P21" s="425">
        <v>0</v>
      </c>
      <c r="Q21" s="425">
        <v>0</v>
      </c>
      <c r="R21" s="408">
        <v>7.3</v>
      </c>
      <c r="S21" s="426"/>
    </row>
    <row r="22" spans="1:19" ht="21" customHeight="1">
      <c r="A22" s="423"/>
      <c r="B22" s="428"/>
      <c r="C22" s="422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26"/>
    </row>
    <row r="23" spans="1:19" ht="21" customHeight="1">
      <c r="A23" s="423">
        <v>386</v>
      </c>
      <c r="B23" s="424" t="s">
        <v>64</v>
      </c>
      <c r="C23" s="422">
        <v>0.3</v>
      </c>
      <c r="D23" s="408">
        <v>15.8</v>
      </c>
      <c r="E23" s="425" t="s">
        <v>119</v>
      </c>
      <c r="F23" s="425" t="s">
        <v>119</v>
      </c>
      <c r="G23" s="425" t="s">
        <v>119</v>
      </c>
      <c r="H23" s="425" t="s">
        <v>119</v>
      </c>
      <c r="I23" s="425" t="s">
        <v>119</v>
      </c>
      <c r="J23" s="425" t="s">
        <v>119</v>
      </c>
      <c r="K23" s="408">
        <v>1.6</v>
      </c>
      <c r="L23" s="425" t="s">
        <v>119</v>
      </c>
      <c r="M23" s="425" t="s">
        <v>119</v>
      </c>
      <c r="N23" s="425" t="s">
        <v>119</v>
      </c>
      <c r="O23" s="425" t="s">
        <v>119</v>
      </c>
      <c r="P23" s="425">
        <v>0</v>
      </c>
      <c r="Q23" s="425">
        <v>0</v>
      </c>
      <c r="R23" s="425">
        <v>0</v>
      </c>
      <c r="S23" s="426"/>
    </row>
    <row r="24" spans="1:19" ht="21" customHeight="1">
      <c r="A24" s="423"/>
      <c r="B24" s="428"/>
      <c r="C24" s="422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9"/>
    </row>
    <row r="25" spans="1:19" ht="21" customHeight="1">
      <c r="A25" s="423">
        <v>441</v>
      </c>
      <c r="B25" s="424" t="s">
        <v>65</v>
      </c>
      <c r="C25" s="422">
        <v>0</v>
      </c>
      <c r="D25" s="408">
        <v>2.4</v>
      </c>
      <c r="E25" s="425" t="s">
        <v>119</v>
      </c>
      <c r="F25" s="425" t="s">
        <v>119</v>
      </c>
      <c r="G25" s="425" t="s">
        <v>119</v>
      </c>
      <c r="H25" s="425" t="s">
        <v>119</v>
      </c>
      <c r="I25" s="425" t="s">
        <v>119</v>
      </c>
      <c r="J25" s="425" t="s">
        <v>119</v>
      </c>
      <c r="K25" s="425" t="s">
        <v>119</v>
      </c>
      <c r="L25" s="425" t="s">
        <v>119</v>
      </c>
      <c r="M25" s="425" t="s">
        <v>119</v>
      </c>
      <c r="N25" s="425" t="s">
        <v>119</v>
      </c>
      <c r="O25" s="425" t="s">
        <v>119</v>
      </c>
      <c r="P25" s="425">
        <v>0</v>
      </c>
      <c r="Q25" s="408">
        <v>0.8</v>
      </c>
      <c r="R25" s="425">
        <v>0</v>
      </c>
      <c r="S25" s="426"/>
    </row>
    <row r="26" spans="1:19" ht="21" customHeight="1">
      <c r="A26" s="423">
        <v>448</v>
      </c>
      <c r="B26" s="424" t="s">
        <v>66</v>
      </c>
      <c r="C26" s="422">
        <v>0.2</v>
      </c>
      <c r="D26" s="408">
        <v>44.2</v>
      </c>
      <c r="E26" s="425" t="s">
        <v>119</v>
      </c>
      <c r="F26" s="425" t="s">
        <v>119</v>
      </c>
      <c r="G26" s="425" t="s">
        <v>119</v>
      </c>
      <c r="H26" s="425" t="s">
        <v>119</v>
      </c>
      <c r="I26" s="425" t="s">
        <v>119</v>
      </c>
      <c r="J26" s="425" t="s">
        <v>119</v>
      </c>
      <c r="K26" s="425" t="s">
        <v>119</v>
      </c>
      <c r="L26" s="425" t="s">
        <v>119</v>
      </c>
      <c r="M26" s="425" t="s">
        <v>119</v>
      </c>
      <c r="N26" s="425" t="s">
        <v>119</v>
      </c>
      <c r="O26" s="425" t="s">
        <v>119</v>
      </c>
      <c r="P26" s="425">
        <v>0</v>
      </c>
      <c r="Q26" s="425">
        <v>0</v>
      </c>
      <c r="R26" s="425">
        <v>0</v>
      </c>
      <c r="S26" s="426"/>
    </row>
    <row r="27" spans="1:19" ht="21" customHeight="1">
      <c r="A27" s="423">
        <v>449</v>
      </c>
      <c r="B27" s="424" t="s">
        <v>67</v>
      </c>
      <c r="C27" s="422">
        <v>0.4</v>
      </c>
      <c r="D27" s="408">
        <v>88.4</v>
      </c>
      <c r="E27" s="425" t="s">
        <v>119</v>
      </c>
      <c r="F27" s="408">
        <v>0.3</v>
      </c>
      <c r="G27" s="425" t="s">
        <v>119</v>
      </c>
      <c r="H27" s="425" t="s">
        <v>119</v>
      </c>
      <c r="I27" s="425" t="s">
        <v>119</v>
      </c>
      <c r="J27" s="425" t="s">
        <v>119</v>
      </c>
      <c r="K27" s="408" t="s">
        <v>119</v>
      </c>
      <c r="L27" s="408">
        <v>0</v>
      </c>
      <c r="M27" s="425" t="s">
        <v>119</v>
      </c>
      <c r="N27" s="425" t="s">
        <v>119</v>
      </c>
      <c r="O27" s="425" t="s">
        <v>119</v>
      </c>
      <c r="P27" s="408">
        <v>0.2</v>
      </c>
      <c r="Q27" s="408">
        <v>2.7</v>
      </c>
      <c r="R27" s="425">
        <v>0</v>
      </c>
      <c r="S27" s="426"/>
    </row>
    <row r="28" spans="1:19" ht="21" customHeight="1">
      <c r="A28" s="423"/>
      <c r="B28" s="428"/>
      <c r="C28" s="422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9"/>
    </row>
    <row r="29" spans="1:19" ht="21" customHeight="1">
      <c r="A29" s="423">
        <v>501</v>
      </c>
      <c r="B29" s="424" t="s">
        <v>68</v>
      </c>
      <c r="C29" s="422">
        <v>0.5</v>
      </c>
      <c r="D29" s="408">
        <v>1.2</v>
      </c>
      <c r="E29" s="425" t="s">
        <v>119</v>
      </c>
      <c r="F29" s="425" t="s">
        <v>119</v>
      </c>
      <c r="G29" s="425" t="s">
        <v>119</v>
      </c>
      <c r="H29" s="425" t="s">
        <v>119</v>
      </c>
      <c r="I29" s="425" t="s">
        <v>119</v>
      </c>
      <c r="J29" s="425" t="s">
        <v>119</v>
      </c>
      <c r="K29" s="425" t="s">
        <v>119</v>
      </c>
      <c r="L29" s="408">
        <v>2.5</v>
      </c>
      <c r="M29" s="408">
        <v>7.9</v>
      </c>
      <c r="N29" s="408">
        <v>0.2</v>
      </c>
      <c r="O29" s="408">
        <v>24.2</v>
      </c>
      <c r="P29" s="408">
        <v>0.1</v>
      </c>
      <c r="Q29" s="408">
        <v>0.1</v>
      </c>
      <c r="R29" s="425">
        <v>0</v>
      </c>
      <c r="S29" s="409"/>
    </row>
    <row r="30" spans="1:19" ht="21" customHeight="1">
      <c r="A30" s="423">
        <v>505</v>
      </c>
      <c r="B30" s="424" t="s">
        <v>154</v>
      </c>
      <c r="C30" s="429" t="s">
        <v>119</v>
      </c>
      <c r="D30" s="408">
        <v>28.9</v>
      </c>
      <c r="E30" s="425" t="s">
        <v>119</v>
      </c>
      <c r="F30" s="425" t="s">
        <v>119</v>
      </c>
      <c r="G30" s="425" t="s">
        <v>119</v>
      </c>
      <c r="H30" s="425" t="s">
        <v>119</v>
      </c>
      <c r="I30" s="425" t="s">
        <v>119</v>
      </c>
      <c r="J30" s="425" t="s">
        <v>119</v>
      </c>
      <c r="K30" s="425" t="s">
        <v>119</v>
      </c>
      <c r="L30" s="408" t="s">
        <v>119</v>
      </c>
      <c r="M30" s="408" t="s">
        <v>119</v>
      </c>
      <c r="N30" s="408">
        <v>0</v>
      </c>
      <c r="O30" s="408">
        <v>1.6</v>
      </c>
      <c r="P30" s="408">
        <v>0</v>
      </c>
      <c r="Q30" s="408">
        <v>0</v>
      </c>
      <c r="R30" s="425">
        <v>0</v>
      </c>
      <c r="S30" s="409"/>
    </row>
    <row r="31" spans="1:19" ht="21" customHeight="1">
      <c r="A31" s="423"/>
      <c r="B31" s="428"/>
      <c r="C31" s="422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9"/>
    </row>
    <row r="32" spans="1:19" ht="21" customHeight="1">
      <c r="A32" s="423">
        <v>525</v>
      </c>
      <c r="B32" s="427" t="s">
        <v>70</v>
      </c>
      <c r="C32" s="408">
        <v>0</v>
      </c>
      <c r="D32" s="408">
        <v>0.1</v>
      </c>
      <c r="E32" s="425" t="s">
        <v>119</v>
      </c>
      <c r="F32" s="425" t="s">
        <v>119</v>
      </c>
      <c r="G32" s="425" t="s">
        <v>119</v>
      </c>
      <c r="H32" s="425" t="s">
        <v>119</v>
      </c>
      <c r="I32" s="425" t="s">
        <v>119</v>
      </c>
      <c r="J32" s="425" t="s">
        <v>119</v>
      </c>
      <c r="K32" s="425" t="s">
        <v>119</v>
      </c>
      <c r="L32" s="425" t="s">
        <v>119</v>
      </c>
      <c r="M32" s="425" t="s">
        <v>119</v>
      </c>
      <c r="N32" s="425" t="s">
        <v>119</v>
      </c>
      <c r="O32" s="425" t="s">
        <v>119</v>
      </c>
      <c r="P32" s="425">
        <v>0</v>
      </c>
      <c r="Q32" s="425">
        <v>0</v>
      </c>
      <c r="R32" s="425">
        <v>0</v>
      </c>
      <c r="S32" s="409"/>
    </row>
    <row r="33" spans="1:29" ht="21" customHeight="1">
      <c r="A33" s="430">
        <v>526</v>
      </c>
      <c r="B33" s="427" t="s">
        <v>71</v>
      </c>
      <c r="C33" s="408">
        <v>0.2</v>
      </c>
      <c r="D33" s="408">
        <v>0.2</v>
      </c>
      <c r="E33" s="425" t="s">
        <v>119</v>
      </c>
      <c r="F33" s="425" t="s">
        <v>119</v>
      </c>
      <c r="G33" s="425" t="s">
        <v>119</v>
      </c>
      <c r="H33" s="425" t="s">
        <v>119</v>
      </c>
      <c r="I33" s="425" t="s">
        <v>119</v>
      </c>
      <c r="J33" s="425" t="s">
        <v>119</v>
      </c>
      <c r="K33" s="425" t="s">
        <v>119</v>
      </c>
      <c r="L33" s="425" t="s">
        <v>119</v>
      </c>
      <c r="M33" s="425" t="s">
        <v>119</v>
      </c>
      <c r="N33" s="425" t="s">
        <v>119</v>
      </c>
      <c r="O33" s="425" t="s">
        <v>119</v>
      </c>
      <c r="P33" s="425">
        <v>0</v>
      </c>
      <c r="Q33" s="425">
        <v>0</v>
      </c>
      <c r="R33" s="425">
        <v>0</v>
      </c>
      <c r="S33" s="409"/>
    </row>
    <row r="34" spans="1:29" ht="21" customHeight="1">
      <c r="A34" s="430">
        <v>527</v>
      </c>
      <c r="B34" s="427" t="s">
        <v>72</v>
      </c>
      <c r="C34" s="425" t="s">
        <v>119</v>
      </c>
      <c r="D34" s="425" t="s">
        <v>119</v>
      </c>
      <c r="E34" s="425" t="s">
        <v>119</v>
      </c>
      <c r="F34" s="425" t="s">
        <v>119</v>
      </c>
      <c r="G34" s="425" t="s">
        <v>119</v>
      </c>
      <c r="H34" s="425" t="s">
        <v>119</v>
      </c>
      <c r="I34" s="425" t="s">
        <v>119</v>
      </c>
      <c r="J34" s="425" t="s">
        <v>119</v>
      </c>
      <c r="K34" s="425" t="s">
        <v>119</v>
      </c>
      <c r="L34" s="425" t="s">
        <v>119</v>
      </c>
      <c r="M34" s="425" t="s">
        <v>119</v>
      </c>
      <c r="N34" s="425" t="s">
        <v>119</v>
      </c>
      <c r="O34" s="425" t="s">
        <v>119</v>
      </c>
      <c r="P34" s="425">
        <v>0</v>
      </c>
      <c r="Q34" s="425">
        <v>0</v>
      </c>
      <c r="R34" s="425">
        <v>0</v>
      </c>
      <c r="S34" s="431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</row>
    <row r="35" spans="1:29" ht="21" customHeight="1">
      <c r="A35" s="430">
        <v>528</v>
      </c>
      <c r="B35" s="427" t="s">
        <v>73</v>
      </c>
      <c r="C35" s="408">
        <v>2.7</v>
      </c>
      <c r="D35" s="425">
        <v>0</v>
      </c>
      <c r="E35" s="425" t="s">
        <v>119</v>
      </c>
      <c r="F35" s="408">
        <v>1</v>
      </c>
      <c r="G35" s="425" t="s">
        <v>119</v>
      </c>
      <c r="H35" s="425" t="s">
        <v>119</v>
      </c>
      <c r="I35" s="408" t="s">
        <v>119</v>
      </c>
      <c r="J35" s="425" t="s">
        <v>119</v>
      </c>
      <c r="K35" s="408">
        <v>0</v>
      </c>
      <c r="L35" s="425" t="s">
        <v>119</v>
      </c>
      <c r="M35" s="425" t="s">
        <v>119</v>
      </c>
      <c r="N35" s="425" t="s">
        <v>119</v>
      </c>
      <c r="O35" s="425" t="s">
        <v>119</v>
      </c>
      <c r="P35" s="425">
        <v>0</v>
      </c>
      <c r="Q35" s="425">
        <v>0</v>
      </c>
      <c r="R35" s="425">
        <v>0</v>
      </c>
      <c r="S35" s="409"/>
    </row>
    <row r="36" spans="1:29" ht="12.75" customHeight="1">
      <c r="A36" s="382"/>
      <c r="B36" s="433"/>
      <c r="C36" s="434"/>
      <c r="D36" s="435"/>
      <c r="E36" s="435"/>
      <c r="F36" s="435"/>
      <c r="G36" s="435"/>
      <c r="H36" s="435"/>
      <c r="I36" s="436"/>
      <c r="J36" s="436"/>
      <c r="K36" s="436"/>
      <c r="L36" s="436"/>
      <c r="M36" s="436"/>
      <c r="N36" s="436"/>
      <c r="O36" s="436"/>
      <c r="P36" s="436"/>
      <c r="Q36" s="436"/>
      <c r="R36" s="435"/>
      <c r="S36" s="437"/>
      <c r="T36" s="437"/>
      <c r="U36" s="437"/>
      <c r="V36" s="437"/>
      <c r="W36" s="437"/>
      <c r="X36" s="437"/>
    </row>
    <row r="37" spans="1:29" s="286" customFormat="1">
      <c r="A37" s="438" t="s">
        <v>430</v>
      </c>
      <c r="B37" s="439"/>
      <c r="C37" s="439"/>
      <c r="D37" s="439"/>
      <c r="E37" s="439"/>
      <c r="F37" s="439"/>
      <c r="G37" s="439"/>
      <c r="H37" s="440"/>
      <c r="I37" s="439"/>
      <c r="J37" s="439"/>
      <c r="K37" s="440"/>
      <c r="L37" s="440"/>
      <c r="M37" s="440"/>
      <c r="N37" s="440"/>
      <c r="O37" s="440"/>
      <c r="P37" s="440"/>
      <c r="Q37" s="439"/>
      <c r="R37" s="439"/>
    </row>
    <row r="38" spans="1:29">
      <c r="A38" s="200"/>
      <c r="B38" s="197"/>
      <c r="C38" s="197"/>
      <c r="D38" s="197"/>
      <c r="E38" s="197"/>
      <c r="F38" s="197"/>
      <c r="G38" s="197"/>
      <c r="H38" s="441"/>
      <c r="I38" s="197"/>
      <c r="J38" s="197"/>
      <c r="K38" s="441"/>
      <c r="L38" s="441"/>
      <c r="M38" s="441"/>
      <c r="N38" s="441"/>
      <c r="O38" s="441"/>
      <c r="P38" s="441"/>
      <c r="Q38" s="197"/>
      <c r="R38" s="197"/>
    </row>
    <row r="39" spans="1:29">
      <c r="B39" s="442"/>
    </row>
  </sheetData>
  <mergeCells count="9">
    <mergeCell ref="A3:B4"/>
    <mergeCell ref="H3:H4"/>
    <mergeCell ref="E3:F3"/>
    <mergeCell ref="G3:G4"/>
    <mergeCell ref="R3:R4"/>
    <mergeCell ref="I3:J3"/>
    <mergeCell ref="K3:K4"/>
    <mergeCell ref="P3:P4"/>
    <mergeCell ref="Q3:Q4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zoomScale="120" zoomScaleNormal="120" workbookViewId="0">
      <selection sqref="A1:XFD1048576"/>
    </sheetView>
  </sheetViews>
  <sheetFormatPr defaultColWidth="9" defaultRowHeight="13"/>
  <cols>
    <col min="1" max="1" width="5.08984375" style="155" customWidth="1"/>
    <col min="2" max="2" width="9" style="155"/>
    <col min="3" max="3" width="6.7265625" style="155" customWidth="1"/>
    <col min="4" max="4" width="10.6328125" style="155" customWidth="1"/>
    <col min="5" max="5" width="10.90625" style="155" customWidth="1"/>
    <col min="6" max="6" width="9.6328125" style="155" customWidth="1"/>
    <col min="7" max="8" width="13.453125" style="155" customWidth="1"/>
    <col min="9" max="9" width="12.26953125" style="155" customWidth="1"/>
    <col min="10" max="10" width="6.7265625" style="155" customWidth="1"/>
    <col min="11" max="11" width="9" style="155" bestFit="1" customWidth="1"/>
    <col min="12" max="12" width="12.36328125" style="155" customWidth="1"/>
    <col min="13" max="13" width="11.90625" style="155" customWidth="1"/>
    <col min="14" max="14" width="8.7265625" style="155" customWidth="1"/>
    <col min="15" max="16384" width="9" style="155"/>
  </cols>
  <sheetData>
    <row r="1" spans="1:14">
      <c r="A1" s="36" t="s">
        <v>233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>
      <c r="A2" s="37" t="s">
        <v>373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3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6"/>
      <c r="N3" s="157" t="s">
        <v>20</v>
      </c>
    </row>
    <row r="4" spans="1:14" ht="18" customHeight="1" thickTop="1">
      <c r="A4" s="454" t="s">
        <v>287</v>
      </c>
      <c r="B4" s="455"/>
      <c r="C4" s="158" t="s">
        <v>247</v>
      </c>
      <c r="D4" s="159"/>
      <c r="E4" s="158"/>
      <c r="F4" s="158"/>
      <c r="G4" s="158"/>
      <c r="H4" s="158"/>
      <c r="I4" s="158"/>
      <c r="J4" s="158" t="s">
        <v>21</v>
      </c>
      <c r="K4" s="159"/>
      <c r="L4" s="158"/>
      <c r="M4" s="158"/>
      <c r="N4" s="160"/>
    </row>
    <row r="5" spans="1:14">
      <c r="A5" s="456"/>
      <c r="B5" s="447"/>
      <c r="C5" s="446" t="s">
        <v>248</v>
      </c>
      <c r="D5" s="161" t="s">
        <v>22</v>
      </c>
      <c r="E5" s="162"/>
      <c r="F5" s="162"/>
      <c r="G5" s="161" t="s">
        <v>23</v>
      </c>
      <c r="H5" s="162"/>
      <c r="I5" s="447" t="s">
        <v>288</v>
      </c>
      <c r="J5" s="447" t="s">
        <v>248</v>
      </c>
      <c r="K5" s="447" t="s">
        <v>289</v>
      </c>
      <c r="L5" s="161" t="s">
        <v>24</v>
      </c>
      <c r="M5" s="162"/>
      <c r="N5" s="444" t="s">
        <v>290</v>
      </c>
    </row>
    <row r="6" spans="1:14" ht="13.5" customHeight="1">
      <c r="A6" s="456"/>
      <c r="B6" s="447"/>
      <c r="C6" s="457"/>
      <c r="D6" s="446" t="s">
        <v>291</v>
      </c>
      <c r="E6" s="447" t="s">
        <v>292</v>
      </c>
      <c r="F6" s="447" t="s">
        <v>293</v>
      </c>
      <c r="G6" s="446" t="s">
        <v>25</v>
      </c>
      <c r="H6" s="447" t="s">
        <v>249</v>
      </c>
      <c r="I6" s="448"/>
      <c r="J6" s="448"/>
      <c r="K6" s="447"/>
      <c r="L6" s="446" t="s">
        <v>25</v>
      </c>
      <c r="M6" s="447" t="s">
        <v>249</v>
      </c>
      <c r="N6" s="445"/>
    </row>
    <row r="7" spans="1:14">
      <c r="A7" s="456"/>
      <c r="B7" s="447"/>
      <c r="C7" s="457"/>
      <c r="D7" s="446"/>
      <c r="E7" s="448"/>
      <c r="F7" s="448"/>
      <c r="G7" s="446"/>
      <c r="H7" s="448"/>
      <c r="I7" s="448"/>
      <c r="J7" s="448"/>
      <c r="K7" s="447"/>
      <c r="L7" s="446"/>
      <c r="M7" s="448"/>
      <c r="N7" s="445"/>
    </row>
    <row r="8" spans="1:14">
      <c r="A8" s="156"/>
      <c r="B8" s="163"/>
      <c r="C8" s="164"/>
      <c r="D8" s="165"/>
      <c r="E8" s="165"/>
      <c r="F8" s="165"/>
      <c r="G8" s="165"/>
      <c r="H8" s="165"/>
      <c r="I8" s="165"/>
      <c r="J8" s="163"/>
      <c r="K8" s="163"/>
      <c r="L8" s="165"/>
      <c r="M8" s="156"/>
      <c r="N8" s="165"/>
    </row>
    <row r="9" spans="1:14" ht="24.75" customHeight="1">
      <c r="A9" s="165" t="s">
        <v>26</v>
      </c>
      <c r="B9" s="166" t="s">
        <v>342</v>
      </c>
      <c r="C9" s="167">
        <v>13</v>
      </c>
      <c r="D9" s="168">
        <v>60544</v>
      </c>
      <c r="E9" s="168">
        <v>60160</v>
      </c>
      <c r="F9" s="168">
        <v>384</v>
      </c>
      <c r="G9" s="168">
        <v>2265298</v>
      </c>
      <c r="H9" s="168">
        <v>2265298</v>
      </c>
      <c r="I9" s="168">
        <v>398017</v>
      </c>
      <c r="J9" s="168">
        <v>75</v>
      </c>
      <c r="K9" s="168">
        <v>6189</v>
      </c>
      <c r="L9" s="168">
        <v>259491</v>
      </c>
      <c r="M9" s="168">
        <v>259491</v>
      </c>
      <c r="N9" s="168">
        <v>7087</v>
      </c>
    </row>
    <row r="10" spans="1:14" ht="24.75" customHeight="1">
      <c r="A10" s="163"/>
      <c r="B10" s="166" t="s">
        <v>345</v>
      </c>
      <c r="C10" s="167">
        <v>13</v>
      </c>
      <c r="D10" s="168">
        <v>60307</v>
      </c>
      <c r="E10" s="168">
        <v>59918</v>
      </c>
      <c r="F10" s="168">
        <v>389</v>
      </c>
      <c r="G10" s="168">
        <v>2257978</v>
      </c>
      <c r="H10" s="168">
        <v>2257978</v>
      </c>
      <c r="I10" s="168">
        <v>397852</v>
      </c>
      <c r="J10" s="168">
        <v>64</v>
      </c>
      <c r="K10" s="168">
        <v>5343</v>
      </c>
      <c r="L10" s="168">
        <v>233592</v>
      </c>
      <c r="M10" s="168">
        <v>233592</v>
      </c>
      <c r="N10" s="168">
        <v>6606</v>
      </c>
    </row>
    <row r="11" spans="1:14" ht="24.75" customHeight="1">
      <c r="A11" s="169" t="s">
        <v>346</v>
      </c>
      <c r="B11" s="166" t="s">
        <v>357</v>
      </c>
      <c r="C11" s="167">
        <v>13</v>
      </c>
      <c r="D11" s="168">
        <v>60016</v>
      </c>
      <c r="E11" s="168">
        <v>59638</v>
      </c>
      <c r="F11" s="168">
        <v>378</v>
      </c>
      <c r="G11" s="168">
        <v>2251701</v>
      </c>
      <c r="H11" s="168">
        <v>2251701</v>
      </c>
      <c r="I11" s="168">
        <v>399320</v>
      </c>
      <c r="J11" s="168">
        <v>65</v>
      </c>
      <c r="K11" s="168">
        <v>5141</v>
      </c>
      <c r="L11" s="168">
        <v>229121</v>
      </c>
      <c r="M11" s="168">
        <v>229121</v>
      </c>
      <c r="N11" s="168">
        <v>6478</v>
      </c>
    </row>
    <row r="12" spans="1:14" s="29" customFormat="1" ht="24.75" customHeight="1">
      <c r="B12" s="170" t="s">
        <v>358</v>
      </c>
      <c r="C12" s="168">
        <v>13</v>
      </c>
      <c r="D12" s="168">
        <v>59700</v>
      </c>
      <c r="E12" s="168">
        <v>59323</v>
      </c>
      <c r="F12" s="168">
        <v>377</v>
      </c>
      <c r="G12" s="168">
        <v>2245556</v>
      </c>
      <c r="H12" s="168">
        <v>2245556</v>
      </c>
      <c r="I12" s="168">
        <v>398842</v>
      </c>
      <c r="J12" s="168">
        <v>63</v>
      </c>
      <c r="K12" s="168">
        <v>4579</v>
      </c>
      <c r="L12" s="168">
        <v>228338</v>
      </c>
      <c r="M12" s="168">
        <v>228338</v>
      </c>
      <c r="N12" s="168">
        <v>6476</v>
      </c>
    </row>
    <row r="13" spans="1:14" s="29" customFormat="1" ht="24.75" customHeight="1">
      <c r="A13" s="38"/>
      <c r="B13" s="39" t="s">
        <v>395</v>
      </c>
      <c r="C13" s="40">
        <v>13</v>
      </c>
      <c r="D13" s="40">
        <v>59369</v>
      </c>
      <c r="E13" s="40">
        <v>58999</v>
      </c>
      <c r="F13" s="40">
        <v>370</v>
      </c>
      <c r="G13" s="40">
        <v>2238720</v>
      </c>
      <c r="H13" s="40">
        <v>2238720</v>
      </c>
      <c r="I13" s="40">
        <v>398562</v>
      </c>
      <c r="J13" s="40">
        <v>58</v>
      </c>
      <c r="K13" s="40">
        <v>4178</v>
      </c>
      <c r="L13" s="40">
        <v>201264</v>
      </c>
      <c r="M13" s="40">
        <v>201264</v>
      </c>
      <c r="N13" s="40">
        <v>5763</v>
      </c>
    </row>
    <row r="14" spans="1:14" s="29" customFormat="1" ht="24.75" customHeight="1">
      <c r="A14" s="38"/>
      <c r="B14" s="163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1:14" ht="24.75" customHeight="1">
      <c r="A15" s="165">
        <v>201</v>
      </c>
      <c r="B15" s="173" t="s">
        <v>27</v>
      </c>
      <c r="C15" s="167">
        <v>1</v>
      </c>
      <c r="D15" s="172">
        <v>6832</v>
      </c>
      <c r="E15" s="168">
        <v>6746</v>
      </c>
      <c r="F15" s="168">
        <v>86</v>
      </c>
      <c r="G15" s="172">
        <v>97909</v>
      </c>
      <c r="H15" s="172">
        <v>97909</v>
      </c>
      <c r="I15" s="168">
        <v>15366</v>
      </c>
      <c r="J15" s="168">
        <v>19</v>
      </c>
      <c r="K15" s="168">
        <v>1226</v>
      </c>
      <c r="L15" s="168">
        <v>65695</v>
      </c>
      <c r="M15" s="168">
        <v>65695</v>
      </c>
      <c r="N15" s="168">
        <v>681</v>
      </c>
    </row>
    <row r="16" spans="1:14" ht="24.75" customHeight="1">
      <c r="A16" s="165">
        <v>202</v>
      </c>
      <c r="B16" s="173" t="s">
        <v>28</v>
      </c>
      <c r="C16" s="167">
        <v>1</v>
      </c>
      <c r="D16" s="172">
        <v>6097</v>
      </c>
      <c r="E16" s="168">
        <v>6010</v>
      </c>
      <c r="F16" s="168">
        <v>87</v>
      </c>
      <c r="G16" s="172">
        <v>165165</v>
      </c>
      <c r="H16" s="172">
        <v>165165</v>
      </c>
      <c r="I16" s="168">
        <v>47905</v>
      </c>
      <c r="J16" s="168">
        <v>2</v>
      </c>
      <c r="K16" s="168">
        <v>69</v>
      </c>
      <c r="L16" s="168">
        <v>4200</v>
      </c>
      <c r="M16" s="168">
        <v>4200</v>
      </c>
      <c r="N16" s="168">
        <v>567</v>
      </c>
    </row>
    <row r="17" spans="1:14" ht="24.75" customHeight="1">
      <c r="A17" s="165">
        <v>203</v>
      </c>
      <c r="B17" s="173" t="s">
        <v>29</v>
      </c>
      <c r="C17" s="167">
        <v>1</v>
      </c>
      <c r="D17" s="172">
        <v>7747</v>
      </c>
      <c r="E17" s="168">
        <v>7747</v>
      </c>
      <c r="F17" s="168">
        <v>0</v>
      </c>
      <c r="G17" s="172">
        <v>394245</v>
      </c>
      <c r="H17" s="172">
        <v>394245</v>
      </c>
      <c r="I17" s="168">
        <v>24419</v>
      </c>
      <c r="J17" s="168">
        <v>7</v>
      </c>
      <c r="K17" s="168">
        <v>795</v>
      </c>
      <c r="L17" s="168">
        <v>33358</v>
      </c>
      <c r="M17" s="168">
        <v>33358</v>
      </c>
      <c r="N17" s="168">
        <v>522</v>
      </c>
    </row>
    <row r="18" spans="1:14" ht="24.75" customHeight="1">
      <c r="A18" s="165">
        <v>204</v>
      </c>
      <c r="B18" s="173" t="s">
        <v>30</v>
      </c>
      <c r="C18" s="167">
        <v>1</v>
      </c>
      <c r="D18" s="172">
        <v>8021</v>
      </c>
      <c r="E18" s="168">
        <v>8015</v>
      </c>
      <c r="F18" s="168">
        <v>6</v>
      </c>
      <c r="G18" s="172">
        <v>151387</v>
      </c>
      <c r="H18" s="172">
        <v>151387</v>
      </c>
      <c r="I18" s="168">
        <v>87676</v>
      </c>
      <c r="J18" s="168">
        <v>1</v>
      </c>
      <c r="K18" s="168">
        <v>84</v>
      </c>
      <c r="L18" s="168">
        <v>7600</v>
      </c>
      <c r="M18" s="168">
        <v>7600</v>
      </c>
      <c r="N18" s="168">
        <v>1421</v>
      </c>
    </row>
    <row r="19" spans="1:14" ht="24.75" customHeight="1">
      <c r="A19" s="165">
        <v>205</v>
      </c>
      <c r="B19" s="173" t="s">
        <v>31</v>
      </c>
      <c r="C19" s="167">
        <v>1</v>
      </c>
      <c r="D19" s="172">
        <v>5388</v>
      </c>
      <c r="E19" s="168">
        <v>5388</v>
      </c>
      <c r="F19" s="168">
        <v>0</v>
      </c>
      <c r="G19" s="172">
        <v>107927</v>
      </c>
      <c r="H19" s="172">
        <v>107927</v>
      </c>
      <c r="I19" s="168">
        <v>28540</v>
      </c>
      <c r="J19" s="168">
        <v>6</v>
      </c>
      <c r="K19" s="168">
        <v>444</v>
      </c>
      <c r="L19" s="168">
        <v>9828</v>
      </c>
      <c r="M19" s="168">
        <v>9828</v>
      </c>
      <c r="N19" s="168">
        <v>365</v>
      </c>
    </row>
    <row r="20" spans="1:14" ht="24.75" customHeight="1">
      <c r="A20" s="165">
        <v>206</v>
      </c>
      <c r="B20" s="173" t="s">
        <v>32</v>
      </c>
      <c r="C20" s="167">
        <v>1</v>
      </c>
      <c r="D20" s="172">
        <v>3708</v>
      </c>
      <c r="E20" s="168">
        <v>3708</v>
      </c>
      <c r="F20" s="168">
        <v>0</v>
      </c>
      <c r="G20" s="172">
        <v>192671</v>
      </c>
      <c r="H20" s="172">
        <v>192671</v>
      </c>
      <c r="I20" s="168">
        <v>24332</v>
      </c>
      <c r="J20" s="168">
        <v>3</v>
      </c>
      <c r="K20" s="168">
        <v>300</v>
      </c>
      <c r="L20" s="168">
        <v>6467</v>
      </c>
      <c r="M20" s="168">
        <v>6467</v>
      </c>
      <c r="N20" s="168">
        <v>315</v>
      </c>
    </row>
    <row r="21" spans="1:14" ht="24.75" customHeight="1">
      <c r="A21" s="165">
        <v>207</v>
      </c>
      <c r="B21" s="173" t="s">
        <v>33</v>
      </c>
      <c r="C21" s="167">
        <v>1</v>
      </c>
      <c r="D21" s="172">
        <v>1769</v>
      </c>
      <c r="E21" s="168">
        <v>1727</v>
      </c>
      <c r="F21" s="168">
        <v>42</v>
      </c>
      <c r="G21" s="172">
        <v>53835</v>
      </c>
      <c r="H21" s="172">
        <v>53835</v>
      </c>
      <c r="I21" s="168">
        <v>9482</v>
      </c>
      <c r="J21" s="168">
        <v>2</v>
      </c>
      <c r="K21" s="168">
        <v>77</v>
      </c>
      <c r="L21" s="168">
        <v>4600</v>
      </c>
      <c r="M21" s="168">
        <v>4600</v>
      </c>
      <c r="N21" s="168">
        <v>107</v>
      </c>
    </row>
    <row r="22" spans="1:14" ht="24.75" customHeight="1">
      <c r="A22" s="165">
        <v>209</v>
      </c>
      <c r="B22" s="173" t="s">
        <v>34</v>
      </c>
      <c r="C22" s="167">
        <v>2</v>
      </c>
      <c r="D22" s="172">
        <v>7849</v>
      </c>
      <c r="E22" s="168">
        <v>7843</v>
      </c>
      <c r="F22" s="168">
        <v>6</v>
      </c>
      <c r="G22" s="172">
        <v>478378</v>
      </c>
      <c r="H22" s="172">
        <v>478378</v>
      </c>
      <c r="I22" s="168">
        <v>49506</v>
      </c>
      <c r="J22" s="168">
        <v>3</v>
      </c>
      <c r="K22" s="168">
        <v>211</v>
      </c>
      <c r="L22" s="168">
        <v>14230</v>
      </c>
      <c r="M22" s="168">
        <v>14230</v>
      </c>
      <c r="N22" s="168">
        <v>198</v>
      </c>
    </row>
    <row r="23" spans="1:14" ht="24.75" customHeight="1">
      <c r="A23" s="165">
        <v>340</v>
      </c>
      <c r="B23" s="173" t="s">
        <v>35</v>
      </c>
      <c r="C23" s="167">
        <v>1</v>
      </c>
      <c r="D23" s="172">
        <v>2985</v>
      </c>
      <c r="E23" s="168">
        <v>2962</v>
      </c>
      <c r="F23" s="168">
        <v>23</v>
      </c>
      <c r="G23" s="172">
        <v>121886</v>
      </c>
      <c r="H23" s="172">
        <v>121886</v>
      </c>
      <c r="I23" s="168">
        <v>21564</v>
      </c>
      <c r="J23" s="168">
        <v>4</v>
      </c>
      <c r="K23" s="168">
        <v>121</v>
      </c>
      <c r="L23" s="168">
        <v>7293</v>
      </c>
      <c r="M23" s="168">
        <v>7293</v>
      </c>
      <c r="N23" s="168">
        <v>54</v>
      </c>
    </row>
    <row r="24" spans="1:14" ht="24.75" customHeight="1">
      <c r="A24" s="165">
        <v>440</v>
      </c>
      <c r="B24" s="173" t="s">
        <v>36</v>
      </c>
      <c r="C24" s="167">
        <v>1</v>
      </c>
      <c r="D24" s="172">
        <v>6627</v>
      </c>
      <c r="E24" s="168">
        <v>6537</v>
      </c>
      <c r="F24" s="168">
        <v>90</v>
      </c>
      <c r="G24" s="172">
        <v>406348</v>
      </c>
      <c r="H24" s="172">
        <v>406348</v>
      </c>
      <c r="I24" s="168">
        <v>67816</v>
      </c>
      <c r="J24" s="168">
        <v>2</v>
      </c>
      <c r="K24" s="168">
        <v>307</v>
      </c>
      <c r="L24" s="168">
        <v>7100</v>
      </c>
      <c r="M24" s="168">
        <v>7100</v>
      </c>
      <c r="N24" s="168">
        <v>122</v>
      </c>
    </row>
    <row r="25" spans="1:14" ht="24.75" customHeight="1">
      <c r="A25" s="165">
        <v>520</v>
      </c>
      <c r="B25" s="173" t="s">
        <v>37</v>
      </c>
      <c r="C25" s="167">
        <v>2</v>
      </c>
      <c r="D25" s="172">
        <v>2346</v>
      </c>
      <c r="E25" s="168">
        <v>2316</v>
      </c>
      <c r="F25" s="168">
        <v>30</v>
      </c>
      <c r="G25" s="172">
        <v>68969</v>
      </c>
      <c r="H25" s="172">
        <v>68969</v>
      </c>
      <c r="I25" s="168">
        <v>21956</v>
      </c>
      <c r="J25" s="168">
        <v>9</v>
      </c>
      <c r="K25" s="168">
        <v>544</v>
      </c>
      <c r="L25" s="168">
        <v>40893</v>
      </c>
      <c r="M25" s="168">
        <v>40893</v>
      </c>
      <c r="N25" s="168">
        <v>1411</v>
      </c>
    </row>
    <row r="26" spans="1:14">
      <c r="A26" s="174"/>
      <c r="B26" s="175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</row>
    <row r="27" spans="1:14">
      <c r="A27" s="156" t="s">
        <v>294</v>
      </c>
      <c r="B27" s="155" t="s">
        <v>374</v>
      </c>
      <c r="H27" s="178"/>
      <c r="I27" s="178"/>
      <c r="J27" s="163" t="s">
        <v>375</v>
      </c>
      <c r="K27" s="163"/>
      <c r="L27" s="163"/>
      <c r="M27" s="178"/>
      <c r="N27" s="178"/>
    </row>
    <row r="28" spans="1:14">
      <c r="B28" s="155" t="s">
        <v>376</v>
      </c>
      <c r="H28" s="163"/>
      <c r="I28" s="163"/>
      <c r="M28" s="163"/>
      <c r="N28" s="163"/>
    </row>
    <row r="29" spans="1:14">
      <c r="B29" s="155" t="s">
        <v>377</v>
      </c>
    </row>
    <row r="30" spans="1:14">
      <c r="B30" s="178" t="s">
        <v>378</v>
      </c>
    </row>
    <row r="31" spans="1:14">
      <c r="B31" s="178"/>
    </row>
    <row r="32" spans="1:14">
      <c r="B32" s="178"/>
    </row>
    <row r="33" spans="1:7" ht="13.5" customHeight="1">
      <c r="A33" s="41" t="s">
        <v>379</v>
      </c>
      <c r="B33" s="154"/>
      <c r="C33" s="154"/>
      <c r="D33" s="154"/>
      <c r="E33" s="154"/>
      <c r="F33" s="154"/>
      <c r="G33" s="154"/>
    </row>
    <row r="34" spans="1:7" ht="13.5" customHeight="1" thickBot="1">
      <c r="A34" s="154"/>
      <c r="B34" s="154"/>
      <c r="C34" s="154"/>
      <c r="D34" s="154"/>
      <c r="E34" s="154"/>
      <c r="F34" s="179"/>
      <c r="G34" s="157" t="s">
        <v>380</v>
      </c>
    </row>
    <row r="35" spans="1:7" ht="18" customHeight="1" thickTop="1">
      <c r="A35" s="449" t="s">
        <v>295</v>
      </c>
      <c r="B35" s="450"/>
      <c r="C35" s="452" t="s">
        <v>38</v>
      </c>
      <c r="D35" s="450" t="s">
        <v>39</v>
      </c>
      <c r="E35" s="159" t="s">
        <v>40</v>
      </c>
      <c r="F35" s="158"/>
      <c r="G35" s="160"/>
    </row>
    <row r="36" spans="1:7" ht="18" customHeight="1">
      <c r="A36" s="451"/>
      <c r="B36" s="446"/>
      <c r="C36" s="453"/>
      <c r="D36" s="446"/>
      <c r="E36" s="180" t="s">
        <v>41</v>
      </c>
      <c r="F36" s="180" t="s">
        <v>296</v>
      </c>
      <c r="G36" s="181" t="s">
        <v>42</v>
      </c>
    </row>
    <row r="37" spans="1:7" ht="13.5" customHeight="1">
      <c r="A37" s="182"/>
      <c r="B37" s="183"/>
      <c r="C37" s="165"/>
      <c r="D37" s="165"/>
      <c r="E37" s="165"/>
      <c r="F37" s="165"/>
      <c r="G37" s="165"/>
    </row>
    <row r="38" spans="1:7" ht="27" customHeight="1">
      <c r="A38" s="184" t="s">
        <v>26</v>
      </c>
      <c r="B38" s="170" t="s">
        <v>342</v>
      </c>
      <c r="C38" s="185">
        <v>1</v>
      </c>
      <c r="D38" s="185">
        <v>13</v>
      </c>
      <c r="E38" s="185">
        <v>60429</v>
      </c>
      <c r="F38" s="185">
        <v>181287</v>
      </c>
      <c r="G38" s="185">
        <v>181287</v>
      </c>
    </row>
    <row r="39" spans="1:7" ht="27" customHeight="1">
      <c r="A39" s="163"/>
      <c r="B39" s="186" t="s">
        <v>345</v>
      </c>
      <c r="C39" s="185">
        <v>1</v>
      </c>
      <c r="D39" s="185">
        <v>13</v>
      </c>
      <c r="E39" s="185">
        <v>60429</v>
      </c>
      <c r="F39" s="185">
        <v>181287</v>
      </c>
      <c r="G39" s="185">
        <v>181287</v>
      </c>
    </row>
    <row r="40" spans="1:7" s="29" customFormat="1" ht="27" customHeight="1">
      <c r="A40" s="187" t="s">
        <v>346</v>
      </c>
      <c r="B40" s="186" t="s">
        <v>357</v>
      </c>
      <c r="C40" s="188">
        <v>1</v>
      </c>
      <c r="D40" s="185">
        <v>13</v>
      </c>
      <c r="E40" s="185">
        <v>60429</v>
      </c>
      <c r="F40" s="185">
        <v>181287</v>
      </c>
      <c r="G40" s="185">
        <v>181287</v>
      </c>
    </row>
    <row r="41" spans="1:7" s="29" customFormat="1" ht="27" customHeight="1">
      <c r="B41" s="189" t="s">
        <v>358</v>
      </c>
      <c r="C41" s="188">
        <v>1</v>
      </c>
      <c r="D41" s="185">
        <v>13</v>
      </c>
      <c r="E41" s="185">
        <v>60429</v>
      </c>
      <c r="F41" s="185">
        <v>181287</v>
      </c>
      <c r="G41" s="185">
        <v>181287</v>
      </c>
    </row>
    <row r="42" spans="1:7" s="29" customFormat="1" ht="27" customHeight="1">
      <c r="A42" s="44"/>
      <c r="B42" s="45" t="s">
        <v>395</v>
      </c>
      <c r="C42" s="3">
        <v>1</v>
      </c>
      <c r="D42" s="4">
        <v>13</v>
      </c>
      <c r="E42" s="4">
        <v>60429</v>
      </c>
      <c r="F42" s="4">
        <v>181287</v>
      </c>
      <c r="G42" s="4">
        <v>181287</v>
      </c>
    </row>
    <row r="43" spans="1:7" ht="13.5" customHeight="1">
      <c r="A43" s="190"/>
      <c r="B43" s="191"/>
      <c r="C43" s="174"/>
      <c r="D43" s="174"/>
      <c r="E43" s="192"/>
      <c r="F43" s="192"/>
      <c r="G43" s="192"/>
    </row>
    <row r="44" spans="1:7" ht="13.5" customHeight="1">
      <c r="A44" s="156" t="s">
        <v>250</v>
      </c>
      <c r="B44" s="163"/>
      <c r="C44" s="163"/>
      <c r="D44" s="163"/>
      <c r="E44" s="163"/>
      <c r="F44" s="163"/>
      <c r="G44" s="163"/>
    </row>
  </sheetData>
  <mergeCells count="16">
    <mergeCell ref="A35:B36"/>
    <mergeCell ref="C35:C36"/>
    <mergeCell ref="D35:D36"/>
    <mergeCell ref="M6:M7"/>
    <mergeCell ref="A4:B7"/>
    <mergeCell ref="C5:C7"/>
    <mergeCell ref="I5:I7"/>
    <mergeCell ref="J5:J7"/>
    <mergeCell ref="K5:K7"/>
    <mergeCell ref="N5:N7"/>
    <mergeCell ref="D6:D7"/>
    <mergeCell ref="E6:E7"/>
    <mergeCell ref="F6:F7"/>
    <mergeCell ref="G6:G7"/>
    <mergeCell ref="H6:H7"/>
    <mergeCell ref="L6:L7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Normal="100" workbookViewId="0"/>
  </sheetViews>
  <sheetFormatPr defaultColWidth="9" defaultRowHeight="13"/>
  <cols>
    <col min="1" max="1" width="4.26953125" style="80" customWidth="1"/>
    <col min="2" max="2" width="2" style="80" customWidth="1"/>
    <col min="3" max="3" width="9.7265625" style="49" customWidth="1"/>
    <col min="4" max="11" width="11.08984375" style="49" customWidth="1"/>
    <col min="12" max="14" width="10.08984375" style="49" customWidth="1"/>
    <col min="15" max="15" width="7.6328125" style="49" customWidth="1"/>
    <col min="16" max="16384" width="9" style="49"/>
  </cols>
  <sheetData>
    <row r="1" spans="1:16">
      <c r="A1" s="41" t="s">
        <v>252</v>
      </c>
      <c r="B1" s="41"/>
      <c r="C1" s="51"/>
      <c r="D1" s="51"/>
      <c r="E1" s="51"/>
      <c r="F1" s="51"/>
      <c r="G1" s="51" t="s">
        <v>253</v>
      </c>
      <c r="H1" s="51"/>
      <c r="I1" s="51"/>
      <c r="J1" s="51"/>
      <c r="K1" s="51"/>
      <c r="L1" s="51"/>
      <c r="M1" s="51"/>
      <c r="N1" s="51"/>
      <c r="O1" s="51"/>
    </row>
    <row r="2" spans="1:16" ht="13.5" thickBot="1">
      <c r="A2" s="120"/>
      <c r="B2" s="12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21" t="s">
        <v>43</v>
      </c>
    </row>
    <row r="3" spans="1:16" ht="19.5" customHeight="1" thickTop="1">
      <c r="A3" s="469" t="s">
        <v>254</v>
      </c>
      <c r="B3" s="469"/>
      <c r="C3" s="470"/>
      <c r="D3" s="55" t="s">
        <v>44</v>
      </c>
      <c r="E3" s="54"/>
      <c r="F3" s="54"/>
      <c r="G3" s="54"/>
      <c r="H3" s="54"/>
      <c r="I3" s="55" t="s">
        <v>255</v>
      </c>
      <c r="J3" s="55"/>
      <c r="K3" s="460" t="s">
        <v>256</v>
      </c>
      <c r="L3" s="461"/>
      <c r="M3" s="461"/>
      <c r="N3" s="462"/>
      <c r="O3" s="463" t="s">
        <v>45</v>
      </c>
      <c r="P3" s="76"/>
    </row>
    <row r="4" spans="1:16" ht="19.5" customHeight="1">
      <c r="A4" s="471"/>
      <c r="B4" s="471"/>
      <c r="C4" s="467"/>
      <c r="D4" s="466" t="s">
        <v>46</v>
      </c>
      <c r="E4" s="466" t="s">
        <v>257</v>
      </c>
      <c r="F4" s="56" t="s">
        <v>47</v>
      </c>
      <c r="G4" s="57"/>
      <c r="H4" s="56"/>
      <c r="I4" s="466" t="s">
        <v>48</v>
      </c>
      <c r="J4" s="467" t="s">
        <v>258</v>
      </c>
      <c r="K4" s="466" t="s">
        <v>51</v>
      </c>
      <c r="L4" s="468" t="s">
        <v>52</v>
      </c>
      <c r="M4" s="467" t="s">
        <v>53</v>
      </c>
      <c r="N4" s="466" t="s">
        <v>54</v>
      </c>
      <c r="O4" s="464"/>
    </row>
    <row r="5" spans="1:16" ht="19.5" customHeight="1">
      <c r="A5" s="471"/>
      <c r="B5" s="471"/>
      <c r="C5" s="467"/>
      <c r="D5" s="466"/>
      <c r="E5" s="466"/>
      <c r="F5" s="467" t="s">
        <v>155</v>
      </c>
      <c r="G5" s="466" t="s">
        <v>49</v>
      </c>
      <c r="H5" s="466" t="s">
        <v>50</v>
      </c>
      <c r="I5" s="466"/>
      <c r="J5" s="467"/>
      <c r="K5" s="466"/>
      <c r="L5" s="468"/>
      <c r="M5" s="467"/>
      <c r="N5" s="466"/>
      <c r="O5" s="464"/>
    </row>
    <row r="6" spans="1:16" ht="19.5" customHeight="1">
      <c r="A6" s="471"/>
      <c r="B6" s="471"/>
      <c r="C6" s="467"/>
      <c r="D6" s="466"/>
      <c r="E6" s="466"/>
      <c r="F6" s="467"/>
      <c r="G6" s="466"/>
      <c r="H6" s="466"/>
      <c r="I6" s="466"/>
      <c r="J6" s="467"/>
      <c r="K6" s="466"/>
      <c r="L6" s="468"/>
      <c r="M6" s="467"/>
      <c r="N6" s="466"/>
      <c r="O6" s="464"/>
    </row>
    <row r="7" spans="1:16" ht="19.5" customHeight="1">
      <c r="A7" s="471"/>
      <c r="B7" s="471"/>
      <c r="C7" s="467"/>
      <c r="D7" s="466"/>
      <c r="E7" s="466"/>
      <c r="F7" s="467"/>
      <c r="G7" s="466"/>
      <c r="H7" s="466"/>
      <c r="I7" s="466"/>
      <c r="J7" s="467"/>
      <c r="K7" s="466"/>
      <c r="L7" s="468"/>
      <c r="M7" s="467"/>
      <c r="N7" s="466"/>
      <c r="O7" s="465"/>
    </row>
    <row r="8" spans="1:16">
      <c r="A8" s="122"/>
      <c r="B8" s="122"/>
      <c r="C8" s="58"/>
      <c r="D8" s="59"/>
      <c r="E8" s="58"/>
      <c r="F8" s="60"/>
      <c r="G8" s="58"/>
      <c r="H8" s="58"/>
      <c r="I8" s="58"/>
      <c r="J8" s="60"/>
      <c r="K8" s="58"/>
      <c r="L8" s="60"/>
      <c r="M8" s="60"/>
      <c r="N8" s="60"/>
      <c r="O8" s="59"/>
    </row>
    <row r="9" spans="1:16" s="29" customFormat="1" ht="21" customHeight="1">
      <c r="A9" s="123"/>
      <c r="B9" s="123"/>
      <c r="C9" s="38"/>
      <c r="D9" s="124" t="s">
        <v>259</v>
      </c>
      <c r="E9" s="125"/>
      <c r="F9" s="125"/>
      <c r="G9" s="125"/>
      <c r="H9" s="125"/>
      <c r="I9" s="125"/>
      <c r="J9" s="126"/>
      <c r="K9" s="125"/>
      <c r="L9" s="125"/>
      <c r="M9" s="125"/>
      <c r="N9" s="125"/>
      <c r="O9" s="127"/>
    </row>
    <row r="10" spans="1:16" ht="21" customHeight="1">
      <c r="A10" s="52" t="s">
        <v>26</v>
      </c>
      <c r="B10" s="472" t="s">
        <v>362</v>
      </c>
      <c r="C10" s="473"/>
      <c r="D10" s="61">
        <v>24860.940999999999</v>
      </c>
      <c r="E10" s="48">
        <v>7346.3140000000003</v>
      </c>
      <c r="F10" s="48">
        <v>542.40700000000004</v>
      </c>
      <c r="G10" s="48">
        <v>3335.9050000000002</v>
      </c>
      <c r="H10" s="48">
        <v>13636.315000000001</v>
      </c>
      <c r="I10" s="48">
        <v>24472.995999999999</v>
      </c>
      <c r="J10" s="48">
        <v>387.94499999999999</v>
      </c>
      <c r="K10" s="70">
        <v>24237.559000000001</v>
      </c>
      <c r="L10" s="70">
        <v>10330.888000000001</v>
      </c>
      <c r="M10" s="70">
        <v>928.87900000000002</v>
      </c>
      <c r="N10" s="70">
        <v>12977.791999999999</v>
      </c>
      <c r="O10" s="128" t="s">
        <v>363</v>
      </c>
    </row>
    <row r="11" spans="1:16" ht="21" customHeight="1">
      <c r="A11" s="52"/>
      <c r="B11" s="472" t="s">
        <v>364</v>
      </c>
      <c r="C11" s="473"/>
      <c r="D11" s="61">
        <v>24845.302</v>
      </c>
      <c r="E11" s="48">
        <v>7217.9669999999996</v>
      </c>
      <c r="F11" s="48">
        <v>647.53099999999995</v>
      </c>
      <c r="G11" s="48">
        <v>3395.8</v>
      </c>
      <c r="H11" s="48">
        <v>13584.004000000001</v>
      </c>
      <c r="I11" s="48">
        <v>24461.631000000001</v>
      </c>
      <c r="J11" s="48">
        <v>383.67099999999999</v>
      </c>
      <c r="K11" s="70">
        <v>24351.42</v>
      </c>
      <c r="L11" s="70" t="s">
        <v>55</v>
      </c>
      <c r="M11" s="70" t="s">
        <v>55</v>
      </c>
      <c r="N11" s="70" t="s">
        <v>55</v>
      </c>
      <c r="O11" s="128" t="s">
        <v>365</v>
      </c>
    </row>
    <row r="12" spans="1:16" ht="21" customHeight="1">
      <c r="B12" s="472" t="s">
        <v>366</v>
      </c>
      <c r="C12" s="473"/>
      <c r="D12" s="61">
        <v>24802</v>
      </c>
      <c r="E12" s="48">
        <v>7176</v>
      </c>
      <c r="F12" s="48">
        <v>693</v>
      </c>
      <c r="G12" s="48">
        <v>3370</v>
      </c>
      <c r="H12" s="48">
        <v>13564</v>
      </c>
      <c r="I12" s="48">
        <v>24433</v>
      </c>
      <c r="J12" s="48">
        <v>370</v>
      </c>
      <c r="K12" s="70">
        <v>24373</v>
      </c>
      <c r="L12" s="70" t="s">
        <v>55</v>
      </c>
      <c r="M12" s="70" t="s">
        <v>55</v>
      </c>
      <c r="N12" s="70" t="s">
        <v>55</v>
      </c>
      <c r="O12" s="128">
        <v>27</v>
      </c>
    </row>
    <row r="13" spans="1:16" s="29" customFormat="1" ht="21" customHeight="1">
      <c r="A13" s="41" t="s">
        <v>347</v>
      </c>
      <c r="B13" s="474" t="s">
        <v>367</v>
      </c>
      <c r="C13" s="475"/>
      <c r="D13" s="129">
        <v>24770</v>
      </c>
      <c r="E13" s="130">
        <v>7153</v>
      </c>
      <c r="F13" s="130">
        <v>648</v>
      </c>
      <c r="G13" s="130">
        <v>3408</v>
      </c>
      <c r="H13" s="130">
        <v>13561</v>
      </c>
      <c r="I13" s="130">
        <v>24436</v>
      </c>
      <c r="J13" s="130">
        <v>334</v>
      </c>
      <c r="K13" s="130">
        <v>24313</v>
      </c>
      <c r="L13" s="70" t="s">
        <v>55</v>
      </c>
      <c r="M13" s="70" t="s">
        <v>55</v>
      </c>
      <c r="N13" s="70" t="s">
        <v>55</v>
      </c>
      <c r="O13" s="131" t="s">
        <v>368</v>
      </c>
    </row>
    <row r="14" spans="1:16" ht="21" customHeight="1">
      <c r="A14" s="122"/>
      <c r="B14" s="62"/>
      <c r="C14" s="62"/>
      <c r="D14" s="6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32"/>
    </row>
    <row r="15" spans="1:16" s="29" customFormat="1" ht="21" customHeight="1">
      <c r="A15" s="123"/>
      <c r="B15" s="133"/>
      <c r="C15" s="133"/>
      <c r="D15" s="134" t="s">
        <v>234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27"/>
    </row>
    <row r="16" spans="1:16" ht="21" customHeight="1">
      <c r="A16" s="52" t="s">
        <v>26</v>
      </c>
      <c r="B16" s="472" t="s">
        <v>362</v>
      </c>
      <c r="C16" s="473"/>
      <c r="D16" s="61">
        <v>528382</v>
      </c>
      <c r="E16" s="48">
        <v>32528</v>
      </c>
      <c r="F16" s="48">
        <v>33670</v>
      </c>
      <c r="G16" s="48">
        <v>53991</v>
      </c>
      <c r="H16" s="48">
        <v>408193</v>
      </c>
      <c r="I16" s="48">
        <v>525933</v>
      </c>
      <c r="J16" s="48">
        <v>2449</v>
      </c>
      <c r="K16" s="70">
        <v>525202</v>
      </c>
      <c r="L16" s="70">
        <v>206234</v>
      </c>
      <c r="M16" s="70">
        <v>647</v>
      </c>
      <c r="N16" s="70">
        <v>318321</v>
      </c>
      <c r="O16" s="128" t="s">
        <v>363</v>
      </c>
    </row>
    <row r="17" spans="1:22" ht="21" customHeight="1">
      <c r="A17" s="52"/>
      <c r="B17" s="472" t="s">
        <v>364</v>
      </c>
      <c r="C17" s="473"/>
      <c r="D17" s="61">
        <v>526064</v>
      </c>
      <c r="E17" s="48">
        <v>31818</v>
      </c>
      <c r="F17" s="48">
        <v>33873</v>
      </c>
      <c r="G17" s="48">
        <v>55266</v>
      </c>
      <c r="H17" s="48">
        <v>405107</v>
      </c>
      <c r="I17" s="48">
        <v>519717</v>
      </c>
      <c r="J17" s="48">
        <v>6347</v>
      </c>
      <c r="K17" s="70">
        <v>522924</v>
      </c>
      <c r="L17" s="70" t="s">
        <v>55</v>
      </c>
      <c r="M17" s="70" t="s">
        <v>55</v>
      </c>
      <c r="N17" s="70" t="s">
        <v>55</v>
      </c>
      <c r="O17" s="128" t="s">
        <v>365</v>
      </c>
    </row>
    <row r="18" spans="1:22" ht="21" customHeight="1">
      <c r="B18" s="472" t="s">
        <v>366</v>
      </c>
      <c r="C18" s="473"/>
      <c r="D18" s="61">
        <v>525049</v>
      </c>
      <c r="E18" s="48">
        <v>31514</v>
      </c>
      <c r="F18" s="48">
        <v>31368</v>
      </c>
      <c r="G18" s="48">
        <v>52767</v>
      </c>
      <c r="H18" s="48">
        <v>409400</v>
      </c>
      <c r="I18" s="48">
        <v>519874</v>
      </c>
      <c r="J18" s="48">
        <v>5175</v>
      </c>
      <c r="K18" s="70">
        <v>516354</v>
      </c>
      <c r="L18" s="70" t="s">
        <v>55</v>
      </c>
      <c r="M18" s="70" t="s">
        <v>55</v>
      </c>
      <c r="N18" s="70" t="s">
        <v>55</v>
      </c>
      <c r="O18" s="128">
        <v>27</v>
      </c>
    </row>
    <row r="19" spans="1:22" ht="21" customHeight="1">
      <c r="A19" s="41" t="s">
        <v>347</v>
      </c>
      <c r="B19" s="474" t="s">
        <v>369</v>
      </c>
      <c r="C19" s="475"/>
      <c r="D19" s="136">
        <v>527839</v>
      </c>
      <c r="E19" s="137">
        <v>31769</v>
      </c>
      <c r="F19" s="137">
        <v>33137</v>
      </c>
      <c r="G19" s="137">
        <v>53043</v>
      </c>
      <c r="H19" s="137">
        <v>409890</v>
      </c>
      <c r="I19" s="137">
        <v>523525</v>
      </c>
      <c r="J19" s="74">
        <v>4314</v>
      </c>
      <c r="K19" s="74">
        <v>523841</v>
      </c>
      <c r="L19" s="70" t="s">
        <v>55</v>
      </c>
      <c r="M19" s="70" t="s">
        <v>55</v>
      </c>
      <c r="N19" s="70" t="s">
        <v>55</v>
      </c>
      <c r="O19" s="131" t="s">
        <v>368</v>
      </c>
    </row>
    <row r="20" spans="1:22" ht="21" customHeight="1">
      <c r="A20" s="122"/>
      <c r="B20" s="122"/>
      <c r="C20" s="58"/>
      <c r="D20" s="69"/>
      <c r="E20" s="70"/>
      <c r="F20" s="70"/>
      <c r="G20" s="70"/>
      <c r="H20" s="70"/>
      <c r="I20" s="70"/>
      <c r="J20" s="70"/>
      <c r="K20" s="48"/>
      <c r="L20" s="48"/>
      <c r="M20" s="48"/>
      <c r="N20" s="48"/>
      <c r="O20" s="132"/>
    </row>
    <row r="21" spans="1:22" ht="21" customHeight="1">
      <c r="A21" s="120">
        <v>201</v>
      </c>
      <c r="B21" s="458" t="s">
        <v>27</v>
      </c>
      <c r="C21" s="459"/>
      <c r="D21" s="69">
        <v>30008</v>
      </c>
      <c r="E21" s="70">
        <v>437</v>
      </c>
      <c r="F21" s="70">
        <v>235</v>
      </c>
      <c r="G21" s="70">
        <v>2199</v>
      </c>
      <c r="H21" s="70">
        <v>27137</v>
      </c>
      <c r="I21" s="70">
        <v>29484</v>
      </c>
      <c r="J21" s="70">
        <v>524</v>
      </c>
      <c r="K21" s="70">
        <v>29480</v>
      </c>
      <c r="L21" s="70" t="s">
        <v>55</v>
      </c>
      <c r="M21" s="70" t="s">
        <v>55</v>
      </c>
      <c r="N21" s="70" t="s">
        <v>55</v>
      </c>
      <c r="O21" s="138">
        <v>201</v>
      </c>
    </row>
    <row r="22" spans="1:22" ht="21" customHeight="1">
      <c r="A22" s="120">
        <v>202</v>
      </c>
      <c r="B22" s="458" t="s">
        <v>56</v>
      </c>
      <c r="C22" s="459"/>
      <c r="D22" s="69">
        <v>57406</v>
      </c>
      <c r="E22" s="70">
        <v>1738</v>
      </c>
      <c r="F22" s="70">
        <v>2549</v>
      </c>
      <c r="G22" s="70">
        <v>4567</v>
      </c>
      <c r="H22" s="70">
        <v>48552</v>
      </c>
      <c r="I22" s="70">
        <v>55956</v>
      </c>
      <c r="J22" s="70">
        <v>1450</v>
      </c>
      <c r="K22" s="48">
        <v>55962</v>
      </c>
      <c r="L22" s="70" t="s">
        <v>55</v>
      </c>
      <c r="M22" s="70" t="s">
        <v>55</v>
      </c>
      <c r="N22" s="70" t="s">
        <v>55</v>
      </c>
      <c r="O22" s="138">
        <v>202</v>
      </c>
    </row>
    <row r="23" spans="1:22" ht="21" customHeight="1">
      <c r="A23" s="120">
        <v>203</v>
      </c>
      <c r="B23" s="458" t="s">
        <v>57</v>
      </c>
      <c r="C23" s="459"/>
      <c r="D23" s="139">
        <v>37363</v>
      </c>
      <c r="E23" s="114">
        <v>992</v>
      </c>
      <c r="F23" s="114">
        <v>388</v>
      </c>
      <c r="G23" s="114">
        <v>5872</v>
      </c>
      <c r="H23" s="114">
        <v>30111</v>
      </c>
      <c r="I23" s="114">
        <v>37090</v>
      </c>
      <c r="J23" s="114">
        <v>273</v>
      </c>
      <c r="K23" s="114">
        <v>37089</v>
      </c>
      <c r="L23" s="70" t="s">
        <v>55</v>
      </c>
      <c r="M23" s="70" t="s">
        <v>55</v>
      </c>
      <c r="N23" s="70" t="s">
        <v>55</v>
      </c>
      <c r="O23" s="138">
        <v>203</v>
      </c>
    </row>
    <row r="24" spans="1:22" ht="21" customHeight="1">
      <c r="A24" s="120">
        <v>204</v>
      </c>
      <c r="B24" s="458" t="s">
        <v>58</v>
      </c>
      <c r="C24" s="459"/>
      <c r="D24" s="69">
        <v>63359</v>
      </c>
      <c r="E24" s="70">
        <v>2548</v>
      </c>
      <c r="F24" s="70">
        <v>6835</v>
      </c>
      <c r="G24" s="70">
        <v>3564</v>
      </c>
      <c r="H24" s="70">
        <v>50412</v>
      </c>
      <c r="I24" s="70">
        <v>63348</v>
      </c>
      <c r="J24" s="70">
        <v>11</v>
      </c>
      <c r="K24" s="48">
        <v>63349</v>
      </c>
      <c r="L24" s="70" t="s">
        <v>55</v>
      </c>
      <c r="M24" s="70" t="s">
        <v>55</v>
      </c>
      <c r="N24" s="70" t="s">
        <v>55</v>
      </c>
      <c r="O24" s="138">
        <v>204</v>
      </c>
    </row>
    <row r="25" spans="1:22" ht="21" customHeight="1">
      <c r="A25" s="120">
        <v>205</v>
      </c>
      <c r="B25" s="458" t="s">
        <v>59</v>
      </c>
      <c r="C25" s="459"/>
      <c r="D25" s="69">
        <v>33617</v>
      </c>
      <c r="E25" s="70">
        <v>1521</v>
      </c>
      <c r="F25" s="70">
        <v>257</v>
      </c>
      <c r="G25" s="70">
        <v>3799</v>
      </c>
      <c r="H25" s="70">
        <v>28040</v>
      </c>
      <c r="I25" s="70">
        <v>33325</v>
      </c>
      <c r="J25" s="70">
        <v>292</v>
      </c>
      <c r="K25" s="48">
        <v>33489</v>
      </c>
      <c r="L25" s="70" t="s">
        <v>55</v>
      </c>
      <c r="M25" s="70" t="s">
        <v>55</v>
      </c>
      <c r="N25" s="70" t="s">
        <v>55</v>
      </c>
      <c r="O25" s="138">
        <v>205</v>
      </c>
    </row>
    <row r="26" spans="1:22" ht="21" customHeight="1">
      <c r="A26" s="122">
        <v>206</v>
      </c>
      <c r="B26" s="458" t="s">
        <v>60</v>
      </c>
      <c r="C26" s="459"/>
      <c r="D26" s="69">
        <v>29904</v>
      </c>
      <c r="E26" s="70">
        <v>480</v>
      </c>
      <c r="F26" s="70">
        <v>4808</v>
      </c>
      <c r="G26" s="70">
        <v>2557</v>
      </c>
      <c r="H26" s="70">
        <v>22059</v>
      </c>
      <c r="I26" s="70">
        <v>29877</v>
      </c>
      <c r="J26" s="70">
        <v>27</v>
      </c>
      <c r="K26" s="48">
        <v>29870</v>
      </c>
      <c r="L26" s="70" t="s">
        <v>55</v>
      </c>
      <c r="M26" s="70" t="s">
        <v>55</v>
      </c>
      <c r="N26" s="70" t="s">
        <v>55</v>
      </c>
      <c r="O26" s="138">
        <v>206</v>
      </c>
    </row>
    <row r="27" spans="1:22" ht="21" customHeight="1">
      <c r="A27" s="122">
        <v>207</v>
      </c>
      <c r="B27" s="458" t="s">
        <v>61</v>
      </c>
      <c r="C27" s="459"/>
      <c r="D27" s="69">
        <v>21187</v>
      </c>
      <c r="E27" s="70">
        <v>817</v>
      </c>
      <c r="F27" s="70">
        <v>951</v>
      </c>
      <c r="G27" s="70">
        <v>2509</v>
      </c>
      <c r="H27" s="70">
        <v>16910</v>
      </c>
      <c r="I27" s="70">
        <v>21187</v>
      </c>
      <c r="J27" s="70" t="s">
        <v>370</v>
      </c>
      <c r="K27" s="48">
        <v>21121</v>
      </c>
      <c r="L27" s="70" t="s">
        <v>55</v>
      </c>
      <c r="M27" s="70" t="s">
        <v>55</v>
      </c>
      <c r="N27" s="70" t="s">
        <v>55</v>
      </c>
      <c r="O27" s="138">
        <v>207</v>
      </c>
    </row>
    <row r="28" spans="1:22" ht="21" customHeight="1">
      <c r="A28" s="122">
        <v>209</v>
      </c>
      <c r="B28" s="458" t="s">
        <v>62</v>
      </c>
      <c r="C28" s="459"/>
      <c r="D28" s="69">
        <v>44083</v>
      </c>
      <c r="E28" s="70">
        <v>3089</v>
      </c>
      <c r="F28" s="70">
        <v>2530</v>
      </c>
      <c r="G28" s="70">
        <v>6258</v>
      </c>
      <c r="H28" s="70">
        <v>32206</v>
      </c>
      <c r="I28" s="70">
        <v>43429</v>
      </c>
      <c r="J28" s="70">
        <v>654</v>
      </c>
      <c r="K28" s="48">
        <v>43441</v>
      </c>
      <c r="L28" s="70" t="s">
        <v>55</v>
      </c>
      <c r="M28" s="70" t="s">
        <v>55</v>
      </c>
      <c r="N28" s="70" t="s">
        <v>55</v>
      </c>
      <c r="O28" s="138">
        <v>209</v>
      </c>
      <c r="P28" s="48"/>
      <c r="Q28" s="48"/>
      <c r="R28" s="48"/>
      <c r="S28" s="48"/>
      <c r="T28" s="48"/>
      <c r="U28" s="48"/>
      <c r="V28" s="48"/>
    </row>
    <row r="29" spans="1:22" ht="21" customHeight="1">
      <c r="A29" s="120"/>
      <c r="B29" s="140"/>
      <c r="C29" s="141"/>
      <c r="D29" s="69"/>
      <c r="E29" s="70"/>
      <c r="F29" s="70"/>
      <c r="G29" s="70"/>
      <c r="H29" s="70"/>
      <c r="I29" s="70"/>
      <c r="J29" s="70"/>
      <c r="K29" s="48"/>
      <c r="L29" s="70"/>
      <c r="M29" s="70"/>
      <c r="N29" s="70"/>
      <c r="O29" s="138" t="s">
        <v>251</v>
      </c>
    </row>
    <row r="30" spans="1:22" ht="21" customHeight="1">
      <c r="A30" s="120">
        <v>343</v>
      </c>
      <c r="B30" s="458" t="s">
        <v>63</v>
      </c>
      <c r="C30" s="459"/>
      <c r="D30" s="69">
        <v>30696</v>
      </c>
      <c r="E30" s="70">
        <v>2058</v>
      </c>
      <c r="F30" s="70">
        <v>4826</v>
      </c>
      <c r="G30" s="70">
        <v>2960</v>
      </c>
      <c r="H30" s="70">
        <v>20852</v>
      </c>
      <c r="I30" s="70">
        <v>30544</v>
      </c>
      <c r="J30" s="70">
        <v>152</v>
      </c>
      <c r="K30" s="48">
        <v>30564</v>
      </c>
      <c r="L30" s="70" t="s">
        <v>55</v>
      </c>
      <c r="M30" s="70" t="s">
        <v>55</v>
      </c>
      <c r="N30" s="70" t="s">
        <v>55</v>
      </c>
      <c r="O30" s="138">
        <v>343</v>
      </c>
    </row>
    <row r="31" spans="1:22" ht="21" customHeight="1">
      <c r="A31" s="120"/>
      <c r="B31" s="140"/>
      <c r="C31" s="141"/>
      <c r="D31" s="69"/>
      <c r="E31" s="70"/>
      <c r="F31" s="70"/>
      <c r="G31" s="70"/>
      <c r="H31" s="70"/>
      <c r="I31" s="70"/>
      <c r="J31" s="70"/>
      <c r="K31" s="48"/>
      <c r="L31" s="70"/>
      <c r="M31" s="70"/>
      <c r="N31" s="70"/>
      <c r="O31" s="138" t="s">
        <v>251</v>
      </c>
    </row>
    <row r="32" spans="1:22" ht="21" customHeight="1">
      <c r="A32" s="120">
        <v>386</v>
      </c>
      <c r="B32" s="458" t="s">
        <v>64</v>
      </c>
      <c r="C32" s="459"/>
      <c r="D32" s="69">
        <v>21078</v>
      </c>
      <c r="E32" s="70">
        <v>595</v>
      </c>
      <c r="F32" s="70">
        <v>1612</v>
      </c>
      <c r="G32" s="70">
        <v>4244</v>
      </c>
      <c r="H32" s="70">
        <v>14627</v>
      </c>
      <c r="I32" s="70">
        <v>20909</v>
      </c>
      <c r="J32" s="70">
        <v>169</v>
      </c>
      <c r="K32" s="48">
        <v>20911</v>
      </c>
      <c r="L32" s="70" t="s">
        <v>55</v>
      </c>
      <c r="M32" s="70" t="s">
        <v>55</v>
      </c>
      <c r="N32" s="70" t="s">
        <v>55</v>
      </c>
      <c r="O32" s="138">
        <v>386</v>
      </c>
    </row>
    <row r="33" spans="1:15" ht="21" customHeight="1">
      <c r="A33" s="120"/>
      <c r="B33" s="140"/>
      <c r="C33" s="141"/>
      <c r="D33" s="69"/>
      <c r="E33" s="70"/>
      <c r="F33" s="70"/>
      <c r="G33" s="70"/>
      <c r="H33" s="70"/>
      <c r="I33" s="70"/>
      <c r="J33" s="70"/>
      <c r="K33" s="48"/>
      <c r="L33" s="70"/>
      <c r="M33" s="70"/>
      <c r="N33" s="70"/>
      <c r="O33" s="138" t="s">
        <v>251</v>
      </c>
    </row>
    <row r="34" spans="1:15" ht="21" customHeight="1">
      <c r="A34" s="120">
        <v>441</v>
      </c>
      <c r="B34" s="458" t="s">
        <v>65</v>
      </c>
      <c r="C34" s="459"/>
      <c r="D34" s="69">
        <v>8966</v>
      </c>
      <c r="E34" s="70">
        <v>1225</v>
      </c>
      <c r="F34" s="70">
        <v>112</v>
      </c>
      <c r="G34" s="70">
        <v>1130</v>
      </c>
      <c r="H34" s="70">
        <v>6499</v>
      </c>
      <c r="I34" s="70">
        <v>8964</v>
      </c>
      <c r="J34" s="70">
        <v>2</v>
      </c>
      <c r="K34" s="48">
        <v>8984</v>
      </c>
      <c r="L34" s="70" t="s">
        <v>55</v>
      </c>
      <c r="M34" s="70" t="s">
        <v>55</v>
      </c>
      <c r="N34" s="70" t="s">
        <v>55</v>
      </c>
      <c r="O34" s="138">
        <v>441</v>
      </c>
    </row>
    <row r="35" spans="1:15" ht="21" customHeight="1">
      <c r="A35" s="120">
        <v>448</v>
      </c>
      <c r="B35" s="458" t="s">
        <v>66</v>
      </c>
      <c r="C35" s="459"/>
      <c r="D35" s="69">
        <v>25128</v>
      </c>
      <c r="E35" s="70">
        <v>4619</v>
      </c>
      <c r="F35" s="70">
        <v>1277</v>
      </c>
      <c r="G35" s="70">
        <v>2826</v>
      </c>
      <c r="H35" s="70">
        <v>16406</v>
      </c>
      <c r="I35" s="70">
        <v>24954</v>
      </c>
      <c r="J35" s="70">
        <v>174</v>
      </c>
      <c r="K35" s="48">
        <v>25128</v>
      </c>
      <c r="L35" s="70" t="s">
        <v>55</v>
      </c>
      <c r="M35" s="70" t="s">
        <v>55</v>
      </c>
      <c r="N35" s="70" t="s">
        <v>55</v>
      </c>
      <c r="O35" s="138">
        <v>448</v>
      </c>
    </row>
    <row r="36" spans="1:15" ht="21" customHeight="1">
      <c r="A36" s="120">
        <v>449</v>
      </c>
      <c r="B36" s="458" t="s">
        <v>67</v>
      </c>
      <c r="C36" s="459"/>
      <c r="D36" s="69">
        <v>36241</v>
      </c>
      <c r="E36" s="70">
        <v>1102</v>
      </c>
      <c r="F36" s="70">
        <v>4793</v>
      </c>
      <c r="G36" s="70">
        <v>3308</v>
      </c>
      <c r="H36" s="70">
        <v>27038</v>
      </c>
      <c r="I36" s="70">
        <v>36241</v>
      </c>
      <c r="J36" s="70" t="s">
        <v>370</v>
      </c>
      <c r="K36" s="48">
        <v>36239</v>
      </c>
      <c r="L36" s="70" t="s">
        <v>55</v>
      </c>
      <c r="M36" s="70" t="s">
        <v>55</v>
      </c>
      <c r="N36" s="70" t="s">
        <v>55</v>
      </c>
      <c r="O36" s="138">
        <v>449</v>
      </c>
    </row>
    <row r="37" spans="1:15" ht="21" customHeight="1">
      <c r="A37" s="120"/>
      <c r="B37" s="140"/>
      <c r="C37" s="141"/>
      <c r="D37" s="139"/>
      <c r="E37" s="114"/>
      <c r="F37" s="114"/>
      <c r="G37" s="114"/>
      <c r="H37" s="114"/>
      <c r="I37" s="114"/>
      <c r="J37" s="114"/>
      <c r="K37" s="142"/>
      <c r="L37" s="114"/>
      <c r="M37" s="114"/>
      <c r="N37" s="114"/>
      <c r="O37" s="132"/>
    </row>
    <row r="38" spans="1:15" ht="21" customHeight="1">
      <c r="A38" s="120">
        <v>501</v>
      </c>
      <c r="B38" s="458" t="s">
        <v>68</v>
      </c>
      <c r="C38" s="459"/>
      <c r="D38" s="69">
        <v>28039</v>
      </c>
      <c r="E38" s="114">
        <v>3405</v>
      </c>
      <c r="F38" s="70">
        <v>705</v>
      </c>
      <c r="G38" s="70">
        <v>2572</v>
      </c>
      <c r="H38" s="70">
        <v>21357</v>
      </c>
      <c r="I38" s="70">
        <v>27651</v>
      </c>
      <c r="J38" s="70">
        <v>388</v>
      </c>
      <c r="K38" s="48">
        <v>27651</v>
      </c>
      <c r="L38" s="70" t="s">
        <v>55</v>
      </c>
      <c r="M38" s="70" t="s">
        <v>55</v>
      </c>
      <c r="N38" s="70" t="s">
        <v>55</v>
      </c>
      <c r="O38" s="71">
        <v>501</v>
      </c>
    </row>
    <row r="39" spans="1:15" ht="21" customHeight="1">
      <c r="A39" s="122">
        <v>505</v>
      </c>
      <c r="B39" s="458" t="s">
        <v>69</v>
      </c>
      <c r="C39" s="459"/>
      <c r="D39" s="69">
        <v>31040</v>
      </c>
      <c r="E39" s="143">
        <v>6922</v>
      </c>
      <c r="F39" s="70">
        <v>1241</v>
      </c>
      <c r="G39" s="70">
        <v>1361</v>
      </c>
      <c r="H39" s="70">
        <v>21516</v>
      </c>
      <c r="I39" s="70">
        <v>30842</v>
      </c>
      <c r="J39" s="70">
        <v>198</v>
      </c>
      <c r="K39" s="48">
        <v>30842</v>
      </c>
      <c r="L39" s="70" t="s">
        <v>55</v>
      </c>
      <c r="M39" s="70" t="s">
        <v>55</v>
      </c>
      <c r="N39" s="70" t="s">
        <v>55</v>
      </c>
      <c r="O39" s="71">
        <v>505</v>
      </c>
    </row>
    <row r="40" spans="1:15" ht="21" customHeight="1">
      <c r="A40" s="122"/>
      <c r="B40" s="109"/>
      <c r="C40" s="141"/>
      <c r="D40" s="139"/>
      <c r="E40" s="143"/>
      <c r="F40" s="143"/>
      <c r="G40" s="143"/>
      <c r="H40" s="143"/>
      <c r="I40" s="143"/>
      <c r="J40" s="143"/>
      <c r="K40" s="144"/>
      <c r="L40" s="143"/>
      <c r="M40" s="143"/>
      <c r="N40" s="143"/>
      <c r="O40" s="132"/>
    </row>
    <row r="41" spans="1:15" ht="21" customHeight="1">
      <c r="A41" s="122">
        <v>525</v>
      </c>
      <c r="B41" s="458" t="s">
        <v>70</v>
      </c>
      <c r="C41" s="459"/>
      <c r="D41" s="69">
        <v>2567</v>
      </c>
      <c r="E41" s="70" t="s">
        <v>370</v>
      </c>
      <c r="F41" s="70" t="s">
        <v>370</v>
      </c>
      <c r="G41" s="70">
        <v>336</v>
      </c>
      <c r="H41" s="70">
        <v>2231</v>
      </c>
      <c r="I41" s="70">
        <v>2567</v>
      </c>
      <c r="J41" s="70" t="s">
        <v>370</v>
      </c>
      <c r="K41" s="48">
        <v>2567</v>
      </c>
      <c r="L41" s="70" t="s">
        <v>55</v>
      </c>
      <c r="M41" s="70" t="s">
        <v>55</v>
      </c>
      <c r="N41" s="70" t="s">
        <v>55</v>
      </c>
      <c r="O41" s="71">
        <v>525</v>
      </c>
    </row>
    <row r="42" spans="1:15" ht="21" customHeight="1">
      <c r="A42" s="122">
        <v>526</v>
      </c>
      <c r="B42" s="458" t="s">
        <v>71</v>
      </c>
      <c r="C42" s="459"/>
      <c r="D42" s="69">
        <v>5013</v>
      </c>
      <c r="E42" s="143">
        <v>65</v>
      </c>
      <c r="F42" s="70" t="s">
        <v>370</v>
      </c>
      <c r="G42" s="70">
        <v>414</v>
      </c>
      <c r="H42" s="70">
        <v>4534</v>
      </c>
      <c r="I42" s="70">
        <v>5013</v>
      </c>
      <c r="J42" s="70" t="s">
        <v>370</v>
      </c>
      <c r="K42" s="48">
        <v>5010</v>
      </c>
      <c r="L42" s="70" t="s">
        <v>55</v>
      </c>
      <c r="M42" s="70" t="s">
        <v>55</v>
      </c>
      <c r="N42" s="70" t="s">
        <v>55</v>
      </c>
      <c r="O42" s="71">
        <v>526</v>
      </c>
    </row>
    <row r="43" spans="1:15" ht="21" customHeight="1">
      <c r="A43" s="122">
        <v>527</v>
      </c>
      <c r="B43" s="458" t="s">
        <v>72</v>
      </c>
      <c r="C43" s="459"/>
      <c r="D43" s="69">
        <v>1107</v>
      </c>
      <c r="E43" s="70" t="s">
        <v>370</v>
      </c>
      <c r="F43" s="70" t="s">
        <v>370</v>
      </c>
      <c r="G43" s="70">
        <v>119</v>
      </c>
      <c r="H43" s="70">
        <v>988</v>
      </c>
      <c r="I43" s="70">
        <v>1107</v>
      </c>
      <c r="J43" s="70" t="s">
        <v>370</v>
      </c>
      <c r="K43" s="48">
        <v>1107</v>
      </c>
      <c r="L43" s="70" t="s">
        <v>55</v>
      </c>
      <c r="M43" s="70" t="s">
        <v>55</v>
      </c>
      <c r="N43" s="70" t="s">
        <v>55</v>
      </c>
      <c r="O43" s="71">
        <v>527</v>
      </c>
    </row>
    <row r="44" spans="1:15" ht="21" customHeight="1">
      <c r="A44" s="122">
        <v>528</v>
      </c>
      <c r="B44" s="458" t="s">
        <v>73</v>
      </c>
      <c r="C44" s="459"/>
      <c r="D44" s="69">
        <v>21037</v>
      </c>
      <c r="E44" s="143">
        <v>156</v>
      </c>
      <c r="F44" s="70">
        <v>18</v>
      </c>
      <c r="G44" s="70">
        <v>2448</v>
      </c>
      <c r="H44" s="70">
        <v>18415</v>
      </c>
      <c r="I44" s="70">
        <v>21037</v>
      </c>
      <c r="J44" s="70" t="s">
        <v>370</v>
      </c>
      <c r="K44" s="48">
        <v>21037</v>
      </c>
      <c r="L44" s="70" t="s">
        <v>55</v>
      </c>
      <c r="M44" s="70" t="s">
        <v>55</v>
      </c>
      <c r="N44" s="70" t="s">
        <v>55</v>
      </c>
      <c r="O44" s="71">
        <v>528</v>
      </c>
    </row>
    <row r="45" spans="1:15">
      <c r="A45" s="145"/>
      <c r="B45" s="145"/>
      <c r="C45" s="67"/>
      <c r="D45" s="146"/>
      <c r="E45" s="147"/>
      <c r="F45" s="147"/>
      <c r="G45" s="68"/>
      <c r="H45" s="68"/>
      <c r="I45" s="68"/>
      <c r="J45" s="68"/>
      <c r="K45" s="68"/>
      <c r="L45" s="147"/>
      <c r="M45" s="68"/>
      <c r="N45" s="68"/>
      <c r="O45" s="148"/>
    </row>
    <row r="46" spans="1:15" ht="15.75" customHeight="1">
      <c r="A46" s="149" t="s">
        <v>74</v>
      </c>
      <c r="B46" s="73" t="s">
        <v>371</v>
      </c>
      <c r="C46" s="65"/>
      <c r="D46" s="150"/>
      <c r="E46" s="150"/>
      <c r="F46" s="65"/>
      <c r="G46" s="65"/>
      <c r="H46" s="65"/>
      <c r="I46" s="151"/>
      <c r="J46" s="151"/>
      <c r="K46" s="152"/>
      <c r="L46" s="152"/>
      <c r="M46" s="152"/>
      <c r="N46" s="152"/>
      <c r="O46" s="60"/>
    </row>
    <row r="47" spans="1:15">
      <c r="A47" s="72" t="s">
        <v>260</v>
      </c>
      <c r="C47" s="73" t="s">
        <v>372</v>
      </c>
    </row>
  </sheetData>
  <mergeCells count="41">
    <mergeCell ref="B44:C44"/>
    <mergeCell ref="D4:D7"/>
    <mergeCell ref="I4:I7"/>
    <mergeCell ref="F5:F7"/>
    <mergeCell ref="G5:G7"/>
    <mergeCell ref="A3:C7"/>
    <mergeCell ref="B10:C10"/>
    <mergeCell ref="B11:C11"/>
    <mergeCell ref="B12:C12"/>
    <mergeCell ref="B13:C13"/>
    <mergeCell ref="B16:C16"/>
    <mergeCell ref="B17:C17"/>
    <mergeCell ref="B18:C18"/>
    <mergeCell ref="B19:C19"/>
    <mergeCell ref="B21:C21"/>
    <mergeCell ref="B25:C25"/>
    <mergeCell ref="K3:N3"/>
    <mergeCell ref="O3:O7"/>
    <mergeCell ref="E4:E7"/>
    <mergeCell ref="J4:J7"/>
    <mergeCell ref="K4:K7"/>
    <mergeCell ref="L4:L7"/>
    <mergeCell ref="M4:M7"/>
    <mergeCell ref="N4:N7"/>
    <mergeCell ref="H5:H7"/>
    <mergeCell ref="B28:C28"/>
    <mergeCell ref="B22:C22"/>
    <mergeCell ref="B23:C23"/>
    <mergeCell ref="B26:C26"/>
    <mergeCell ref="B27:C27"/>
    <mergeCell ref="B24:C24"/>
    <mergeCell ref="B39:C39"/>
    <mergeCell ref="B42:C42"/>
    <mergeCell ref="B43:C43"/>
    <mergeCell ref="B41:C41"/>
    <mergeCell ref="B30:C30"/>
    <mergeCell ref="B32:C32"/>
    <mergeCell ref="B34:C34"/>
    <mergeCell ref="B36:C36"/>
    <mergeCell ref="B35:C35"/>
    <mergeCell ref="B38:C38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/>
  </sheetViews>
  <sheetFormatPr defaultColWidth="9" defaultRowHeight="13"/>
  <cols>
    <col min="1" max="1" width="5.08984375" style="49" customWidth="1"/>
    <col min="2" max="2" width="11.36328125" style="49" customWidth="1"/>
    <col min="3" max="10" width="9.6328125" style="49" customWidth="1"/>
    <col min="11" max="11" width="11.6328125" style="49" customWidth="1"/>
    <col min="12" max="16384" width="9" style="49"/>
  </cols>
  <sheetData>
    <row r="1" spans="1:12">
      <c r="A1" s="4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3" t="s">
        <v>156</v>
      </c>
    </row>
    <row r="3" spans="1:12" ht="14.25" customHeight="1" thickTop="1">
      <c r="A3" s="469" t="s">
        <v>214</v>
      </c>
      <c r="B3" s="470"/>
      <c r="C3" s="476" t="s">
        <v>75</v>
      </c>
      <c r="D3" s="476"/>
      <c r="E3" s="476"/>
      <c r="F3" s="476"/>
      <c r="G3" s="476"/>
      <c r="H3" s="476"/>
      <c r="I3" s="476"/>
      <c r="J3" s="476"/>
      <c r="K3" s="478" t="s">
        <v>76</v>
      </c>
    </row>
    <row r="4" spans="1:12" ht="13.5" customHeight="1">
      <c r="A4" s="471"/>
      <c r="B4" s="467"/>
      <c r="C4" s="477"/>
      <c r="D4" s="477"/>
      <c r="E4" s="477"/>
      <c r="F4" s="477"/>
      <c r="G4" s="477"/>
      <c r="H4" s="477"/>
      <c r="I4" s="477"/>
      <c r="J4" s="477"/>
      <c r="K4" s="479"/>
    </row>
    <row r="5" spans="1:12">
      <c r="A5" s="471"/>
      <c r="B5" s="467"/>
      <c r="C5" s="477" t="s">
        <v>51</v>
      </c>
      <c r="D5" s="481" t="s">
        <v>359</v>
      </c>
      <c r="E5" s="477" t="s">
        <v>77</v>
      </c>
      <c r="F5" s="477" t="s">
        <v>261</v>
      </c>
      <c r="G5" s="477" t="s">
        <v>262</v>
      </c>
      <c r="H5" s="477" t="s">
        <v>263</v>
      </c>
      <c r="I5" s="477" t="s">
        <v>264</v>
      </c>
      <c r="J5" s="477" t="s">
        <v>78</v>
      </c>
      <c r="K5" s="479"/>
    </row>
    <row r="6" spans="1:12">
      <c r="A6" s="471"/>
      <c r="B6" s="467"/>
      <c r="C6" s="477"/>
      <c r="D6" s="482"/>
      <c r="E6" s="477"/>
      <c r="F6" s="477"/>
      <c r="G6" s="477"/>
      <c r="H6" s="477"/>
      <c r="I6" s="477"/>
      <c r="J6" s="477"/>
      <c r="K6" s="480"/>
    </row>
    <row r="7" spans="1:12" ht="12.75" customHeight="1">
      <c r="A7" s="58"/>
      <c r="B7" s="58"/>
      <c r="C7" s="97"/>
      <c r="D7" s="98"/>
      <c r="E7" s="98"/>
      <c r="F7" s="99"/>
      <c r="G7" s="99"/>
      <c r="H7" s="99"/>
      <c r="I7" s="99"/>
      <c r="J7" s="99"/>
      <c r="K7" s="99"/>
    </row>
    <row r="8" spans="1:12" s="29" customFormat="1" ht="21.75" customHeight="1">
      <c r="A8" s="62" t="s">
        <v>347</v>
      </c>
      <c r="B8" s="100" t="s">
        <v>360</v>
      </c>
      <c r="C8" s="101">
        <v>875</v>
      </c>
      <c r="D8" s="102">
        <v>6</v>
      </c>
      <c r="E8" s="102">
        <v>1</v>
      </c>
      <c r="F8" s="102">
        <v>172</v>
      </c>
      <c r="G8" s="102">
        <v>240</v>
      </c>
      <c r="H8" s="102">
        <v>230</v>
      </c>
      <c r="I8" s="102">
        <v>78</v>
      </c>
      <c r="J8" s="103">
        <v>148</v>
      </c>
      <c r="K8" s="103">
        <v>86675</v>
      </c>
    </row>
    <row r="9" spans="1:12" ht="21.75" customHeight="1">
      <c r="A9" s="58"/>
      <c r="B9" s="58"/>
      <c r="C9" s="69"/>
      <c r="D9" s="70"/>
      <c r="E9" s="70"/>
      <c r="F9" s="70"/>
      <c r="G9" s="70"/>
      <c r="H9" s="70"/>
      <c r="I9" s="70"/>
      <c r="J9" s="70"/>
      <c r="K9" s="70"/>
    </row>
    <row r="10" spans="1:12" ht="21.75" customHeight="1">
      <c r="A10" s="104">
        <v>201</v>
      </c>
      <c r="B10" s="105" t="s">
        <v>27</v>
      </c>
      <c r="C10" s="106">
        <v>41</v>
      </c>
      <c r="D10" s="106" t="s">
        <v>119</v>
      </c>
      <c r="E10" s="106" t="s">
        <v>119</v>
      </c>
      <c r="F10" s="106">
        <v>11</v>
      </c>
      <c r="G10" s="50">
        <v>12</v>
      </c>
      <c r="H10" s="106">
        <v>10</v>
      </c>
      <c r="I10" s="106">
        <v>1</v>
      </c>
      <c r="J10" s="107">
        <v>7</v>
      </c>
      <c r="K10" s="107">
        <v>37525</v>
      </c>
      <c r="L10" s="66"/>
    </row>
    <row r="11" spans="1:12" ht="21.75" customHeight="1">
      <c r="A11" s="104">
        <v>202</v>
      </c>
      <c r="B11" s="105" t="s">
        <v>56</v>
      </c>
      <c r="C11" s="106">
        <v>35</v>
      </c>
      <c r="D11" s="106" t="s">
        <v>119</v>
      </c>
      <c r="E11" s="106" t="s">
        <v>119</v>
      </c>
      <c r="F11" s="106">
        <v>8</v>
      </c>
      <c r="G11" s="106">
        <v>10</v>
      </c>
      <c r="H11" s="106">
        <v>7</v>
      </c>
      <c r="I11" s="106">
        <v>2</v>
      </c>
      <c r="J11" s="107">
        <v>8</v>
      </c>
      <c r="K11" s="107">
        <v>2949</v>
      </c>
    </row>
    <row r="12" spans="1:12" ht="21.75" customHeight="1">
      <c r="A12" s="104">
        <v>203</v>
      </c>
      <c r="B12" s="105" t="s">
        <v>265</v>
      </c>
      <c r="C12" s="106">
        <v>22</v>
      </c>
      <c r="D12" s="106" t="s">
        <v>119</v>
      </c>
      <c r="E12" s="106" t="s">
        <v>119</v>
      </c>
      <c r="F12" s="106">
        <v>6</v>
      </c>
      <c r="G12" s="106">
        <v>6</v>
      </c>
      <c r="H12" s="106">
        <v>7</v>
      </c>
      <c r="I12" s="106">
        <v>1</v>
      </c>
      <c r="J12" s="107">
        <v>2</v>
      </c>
      <c r="K12" s="107">
        <v>756</v>
      </c>
      <c r="L12" s="66"/>
    </row>
    <row r="13" spans="1:12" ht="21.75" customHeight="1">
      <c r="A13" s="104">
        <v>204</v>
      </c>
      <c r="B13" s="105" t="s">
        <v>58</v>
      </c>
      <c r="C13" s="106">
        <v>35</v>
      </c>
      <c r="D13" s="106">
        <v>1</v>
      </c>
      <c r="E13" s="106" t="s">
        <v>119</v>
      </c>
      <c r="F13" s="106">
        <v>4</v>
      </c>
      <c r="G13" s="106">
        <v>5</v>
      </c>
      <c r="H13" s="106">
        <v>8</v>
      </c>
      <c r="I13" s="106">
        <v>7</v>
      </c>
      <c r="J13" s="107">
        <v>10</v>
      </c>
      <c r="K13" s="107">
        <v>4848</v>
      </c>
    </row>
    <row r="14" spans="1:12" ht="21.75" customHeight="1">
      <c r="A14" s="104">
        <v>205</v>
      </c>
      <c r="B14" s="105" t="s">
        <v>59</v>
      </c>
      <c r="C14" s="106">
        <v>25</v>
      </c>
      <c r="D14" s="106" t="s">
        <v>119</v>
      </c>
      <c r="E14" s="106" t="s">
        <v>119</v>
      </c>
      <c r="F14" s="106">
        <v>4</v>
      </c>
      <c r="G14" s="106">
        <v>10</v>
      </c>
      <c r="H14" s="106">
        <v>6</v>
      </c>
      <c r="I14" s="106">
        <v>3</v>
      </c>
      <c r="J14" s="107">
        <v>2</v>
      </c>
      <c r="K14" s="107">
        <v>1944</v>
      </c>
    </row>
    <row r="15" spans="1:12" ht="21.75" customHeight="1">
      <c r="A15" s="108">
        <v>206</v>
      </c>
      <c r="B15" s="105" t="s">
        <v>60</v>
      </c>
      <c r="C15" s="106">
        <v>41</v>
      </c>
      <c r="D15" s="106">
        <v>1</v>
      </c>
      <c r="E15" s="106" t="s">
        <v>119</v>
      </c>
      <c r="F15" s="106">
        <v>10</v>
      </c>
      <c r="G15" s="106">
        <v>13</v>
      </c>
      <c r="H15" s="106">
        <v>6</v>
      </c>
      <c r="I15" s="106">
        <v>4</v>
      </c>
      <c r="J15" s="107">
        <v>7</v>
      </c>
      <c r="K15" s="107">
        <v>6097</v>
      </c>
    </row>
    <row r="16" spans="1:12" ht="21.75" customHeight="1">
      <c r="A16" s="108">
        <v>207</v>
      </c>
      <c r="B16" s="105" t="s">
        <v>61</v>
      </c>
      <c r="C16" s="106">
        <v>19</v>
      </c>
      <c r="D16" s="106" t="s">
        <v>119</v>
      </c>
      <c r="E16" s="106" t="s">
        <v>119</v>
      </c>
      <c r="F16" s="106">
        <v>4</v>
      </c>
      <c r="G16" s="106">
        <v>3</v>
      </c>
      <c r="H16" s="106">
        <v>5</v>
      </c>
      <c r="I16" s="106">
        <v>2</v>
      </c>
      <c r="J16" s="107">
        <v>5</v>
      </c>
      <c r="K16" s="107">
        <v>1127</v>
      </c>
    </row>
    <row r="17" spans="1:11" ht="21.75" customHeight="1">
      <c r="A17" s="108">
        <v>209</v>
      </c>
      <c r="B17" s="105" t="s">
        <v>62</v>
      </c>
      <c r="C17" s="106">
        <v>101</v>
      </c>
      <c r="D17" s="106" t="s">
        <v>119</v>
      </c>
      <c r="E17" s="106">
        <v>1</v>
      </c>
      <c r="F17" s="106">
        <v>24</v>
      </c>
      <c r="G17" s="106">
        <v>26</v>
      </c>
      <c r="H17" s="106">
        <v>31</v>
      </c>
      <c r="I17" s="106">
        <v>8</v>
      </c>
      <c r="J17" s="107">
        <v>11</v>
      </c>
      <c r="K17" s="107">
        <v>7415</v>
      </c>
    </row>
    <row r="18" spans="1:11" ht="21.75" customHeight="1">
      <c r="A18" s="108"/>
      <c r="B18" s="109"/>
      <c r="C18" s="110"/>
      <c r="D18" s="107"/>
      <c r="E18" s="107"/>
      <c r="F18" s="107"/>
      <c r="G18" s="107"/>
      <c r="H18" s="107"/>
      <c r="I18" s="107"/>
      <c r="J18" s="107"/>
      <c r="K18" s="107"/>
    </row>
    <row r="19" spans="1:11" ht="21.75" customHeight="1">
      <c r="A19" s="108">
        <v>343</v>
      </c>
      <c r="B19" s="105" t="s">
        <v>63</v>
      </c>
      <c r="C19" s="106">
        <v>44</v>
      </c>
      <c r="D19" s="106" t="s">
        <v>119</v>
      </c>
      <c r="E19" s="106" t="s">
        <v>119</v>
      </c>
      <c r="F19" s="106">
        <v>8</v>
      </c>
      <c r="G19" s="106">
        <v>10</v>
      </c>
      <c r="H19" s="106">
        <v>12</v>
      </c>
      <c r="I19" s="106">
        <v>4</v>
      </c>
      <c r="J19" s="111">
        <v>10</v>
      </c>
      <c r="K19" s="112">
        <v>2088</v>
      </c>
    </row>
    <row r="20" spans="1:11" ht="21.75" customHeight="1">
      <c r="A20" s="108"/>
      <c r="B20" s="113"/>
      <c r="C20" s="111"/>
      <c r="D20" s="111"/>
      <c r="E20" s="114"/>
      <c r="F20" s="111"/>
      <c r="G20" s="111"/>
      <c r="H20" s="111"/>
      <c r="I20" s="111"/>
      <c r="J20" s="111"/>
      <c r="K20" s="112"/>
    </row>
    <row r="21" spans="1:11" ht="21.75" customHeight="1">
      <c r="A21" s="108">
        <v>386</v>
      </c>
      <c r="B21" s="105" t="s">
        <v>64</v>
      </c>
      <c r="C21" s="106">
        <v>123</v>
      </c>
      <c r="D21" s="106" t="s">
        <v>119</v>
      </c>
      <c r="E21" s="106" t="s">
        <v>119</v>
      </c>
      <c r="F21" s="106">
        <v>20</v>
      </c>
      <c r="G21" s="106">
        <v>36</v>
      </c>
      <c r="H21" s="106">
        <v>35</v>
      </c>
      <c r="I21" s="106">
        <v>14</v>
      </c>
      <c r="J21" s="111">
        <v>18</v>
      </c>
      <c r="K21" s="112">
        <v>5669</v>
      </c>
    </row>
    <row r="22" spans="1:11" ht="21.75" customHeight="1">
      <c r="A22" s="108"/>
      <c r="B22" s="115"/>
      <c r="C22" s="107"/>
      <c r="D22" s="107"/>
      <c r="E22" s="70"/>
      <c r="F22" s="107"/>
      <c r="G22" s="107"/>
      <c r="H22" s="107"/>
      <c r="I22" s="70"/>
      <c r="J22" s="70"/>
      <c r="K22" s="107"/>
    </row>
    <row r="23" spans="1:11" ht="21.75" customHeight="1">
      <c r="A23" s="108">
        <v>441</v>
      </c>
      <c r="B23" s="105" t="s">
        <v>65</v>
      </c>
      <c r="C23" s="106">
        <v>10</v>
      </c>
      <c r="D23" s="106" t="s">
        <v>119</v>
      </c>
      <c r="E23" s="106" t="s">
        <v>119</v>
      </c>
      <c r="F23" s="106">
        <v>2</v>
      </c>
      <c r="G23" s="106">
        <v>2</v>
      </c>
      <c r="H23" s="106">
        <v>1</v>
      </c>
      <c r="I23" s="106">
        <v>1</v>
      </c>
      <c r="J23" s="111">
        <v>4</v>
      </c>
      <c r="K23" s="112">
        <v>857</v>
      </c>
    </row>
    <row r="24" spans="1:11" ht="21.75" customHeight="1">
      <c r="A24" s="108">
        <v>448</v>
      </c>
      <c r="B24" s="105" t="s">
        <v>66</v>
      </c>
      <c r="C24" s="106">
        <v>76</v>
      </c>
      <c r="D24" s="106" t="s">
        <v>119</v>
      </c>
      <c r="E24" s="106" t="s">
        <v>119</v>
      </c>
      <c r="F24" s="106">
        <v>21</v>
      </c>
      <c r="G24" s="106">
        <v>24</v>
      </c>
      <c r="H24" s="106">
        <v>17</v>
      </c>
      <c r="I24" s="106">
        <v>2</v>
      </c>
      <c r="J24" s="111">
        <v>12</v>
      </c>
      <c r="K24" s="112">
        <v>2372</v>
      </c>
    </row>
    <row r="25" spans="1:11" ht="21.75" customHeight="1">
      <c r="A25" s="108">
        <v>449</v>
      </c>
      <c r="B25" s="105" t="s">
        <v>67</v>
      </c>
      <c r="C25" s="106">
        <v>233</v>
      </c>
      <c r="D25" s="106">
        <v>2</v>
      </c>
      <c r="E25" s="106" t="s">
        <v>119</v>
      </c>
      <c r="F25" s="106">
        <v>42</v>
      </c>
      <c r="G25" s="106">
        <v>71</v>
      </c>
      <c r="H25" s="106">
        <v>65</v>
      </c>
      <c r="I25" s="106">
        <v>24</v>
      </c>
      <c r="J25" s="111">
        <v>29</v>
      </c>
      <c r="K25" s="112">
        <v>6764</v>
      </c>
    </row>
    <row r="26" spans="1:11" ht="21.75" customHeight="1">
      <c r="A26" s="108"/>
      <c r="B26" s="105"/>
      <c r="C26" s="111"/>
      <c r="D26" s="111"/>
      <c r="E26" s="114"/>
      <c r="F26" s="111"/>
      <c r="G26" s="111"/>
      <c r="H26" s="111"/>
      <c r="I26" s="114"/>
      <c r="J26" s="114"/>
      <c r="K26" s="112"/>
    </row>
    <row r="27" spans="1:11" ht="21.75" customHeight="1">
      <c r="A27" s="108">
        <v>501</v>
      </c>
      <c r="B27" s="105" t="s">
        <v>68</v>
      </c>
      <c r="C27" s="106">
        <v>22</v>
      </c>
      <c r="D27" s="106">
        <v>1</v>
      </c>
      <c r="E27" s="106" t="s">
        <v>119</v>
      </c>
      <c r="F27" s="106" t="s">
        <v>119</v>
      </c>
      <c r="G27" s="106">
        <v>8</v>
      </c>
      <c r="H27" s="106">
        <v>6</v>
      </c>
      <c r="I27" s="106">
        <v>2</v>
      </c>
      <c r="J27" s="111">
        <v>5</v>
      </c>
      <c r="K27" s="112">
        <v>2042</v>
      </c>
    </row>
    <row r="28" spans="1:11" ht="21.75" customHeight="1">
      <c r="A28" s="108">
        <v>505</v>
      </c>
      <c r="B28" s="105" t="s">
        <v>69</v>
      </c>
      <c r="C28" s="106">
        <v>24</v>
      </c>
      <c r="D28" s="106" t="s">
        <v>119</v>
      </c>
      <c r="E28" s="106" t="s">
        <v>119</v>
      </c>
      <c r="F28" s="106">
        <v>5</v>
      </c>
      <c r="G28" s="106">
        <v>2</v>
      </c>
      <c r="H28" s="106">
        <v>8</v>
      </c>
      <c r="I28" s="106">
        <v>1</v>
      </c>
      <c r="J28" s="111">
        <v>8</v>
      </c>
      <c r="K28" s="112">
        <v>2366</v>
      </c>
    </row>
    <row r="29" spans="1:11" ht="21.75" customHeight="1">
      <c r="A29" s="108"/>
      <c r="B29" s="105"/>
      <c r="C29" s="111"/>
      <c r="D29" s="111"/>
      <c r="E29" s="114"/>
      <c r="F29" s="111"/>
      <c r="G29" s="111"/>
      <c r="H29" s="111"/>
      <c r="I29" s="114"/>
      <c r="J29" s="114"/>
      <c r="K29" s="112"/>
    </row>
    <row r="30" spans="1:11" ht="21.75" customHeight="1">
      <c r="A30" s="108">
        <v>525</v>
      </c>
      <c r="B30" s="105" t="s">
        <v>70</v>
      </c>
      <c r="C30" s="106" t="s">
        <v>180</v>
      </c>
      <c r="D30" s="106" t="s">
        <v>180</v>
      </c>
      <c r="E30" s="106" t="s">
        <v>180</v>
      </c>
      <c r="F30" s="106" t="s">
        <v>180</v>
      </c>
      <c r="G30" s="106" t="s">
        <v>180</v>
      </c>
      <c r="H30" s="106" t="s">
        <v>180</v>
      </c>
      <c r="I30" s="106" t="s">
        <v>180</v>
      </c>
      <c r="J30" s="106" t="s">
        <v>180</v>
      </c>
      <c r="K30" s="106" t="s">
        <v>180</v>
      </c>
    </row>
    <row r="31" spans="1:11" ht="21.75" customHeight="1">
      <c r="A31" s="108">
        <v>526</v>
      </c>
      <c r="B31" s="105" t="s">
        <v>71</v>
      </c>
      <c r="C31" s="106" t="s">
        <v>180</v>
      </c>
      <c r="D31" s="106" t="s">
        <v>180</v>
      </c>
      <c r="E31" s="106" t="s">
        <v>180</v>
      </c>
      <c r="F31" s="106" t="s">
        <v>180</v>
      </c>
      <c r="G31" s="106" t="s">
        <v>180</v>
      </c>
      <c r="H31" s="106" t="s">
        <v>180</v>
      </c>
      <c r="I31" s="106" t="s">
        <v>180</v>
      </c>
      <c r="J31" s="106" t="s">
        <v>180</v>
      </c>
      <c r="K31" s="106" t="s">
        <v>180</v>
      </c>
    </row>
    <row r="32" spans="1:11" ht="21.75" customHeight="1">
      <c r="A32" s="108">
        <v>527</v>
      </c>
      <c r="B32" s="105" t="s">
        <v>72</v>
      </c>
      <c r="C32" s="106" t="s">
        <v>119</v>
      </c>
      <c r="D32" s="106" t="s">
        <v>119</v>
      </c>
      <c r="E32" s="106" t="s">
        <v>119</v>
      </c>
      <c r="F32" s="106" t="s">
        <v>119</v>
      </c>
      <c r="G32" s="106" t="s">
        <v>119</v>
      </c>
      <c r="H32" s="106" t="s">
        <v>119</v>
      </c>
      <c r="I32" s="106" t="s">
        <v>119</v>
      </c>
      <c r="J32" s="106" t="s">
        <v>119</v>
      </c>
      <c r="K32" s="106" t="s">
        <v>119</v>
      </c>
    </row>
    <row r="33" spans="1:13" ht="21.75" customHeight="1">
      <c r="A33" s="108">
        <v>528</v>
      </c>
      <c r="B33" s="105" t="s">
        <v>73</v>
      </c>
      <c r="C33" s="106">
        <v>19</v>
      </c>
      <c r="D33" s="106" t="s">
        <v>119</v>
      </c>
      <c r="E33" s="106" t="s">
        <v>119</v>
      </c>
      <c r="F33" s="106">
        <v>3</v>
      </c>
      <c r="G33" s="106">
        <v>2</v>
      </c>
      <c r="H33" s="106">
        <v>5</v>
      </c>
      <c r="I33" s="106">
        <v>2</v>
      </c>
      <c r="J33" s="112">
        <v>7</v>
      </c>
      <c r="K33" s="112">
        <v>1171</v>
      </c>
    </row>
    <row r="34" spans="1:13" ht="12.75" customHeight="1">
      <c r="A34" s="63"/>
      <c r="B34" s="64"/>
      <c r="C34" s="116"/>
      <c r="D34" s="117"/>
      <c r="E34" s="117"/>
      <c r="F34" s="117"/>
      <c r="G34" s="117"/>
      <c r="H34" s="117"/>
      <c r="I34" s="117"/>
      <c r="J34" s="117"/>
      <c r="K34" s="117"/>
    </row>
    <row r="35" spans="1:13">
      <c r="A35" s="72" t="s">
        <v>361</v>
      </c>
      <c r="B35" s="60"/>
      <c r="C35" s="118"/>
      <c r="D35" s="118"/>
      <c r="E35" s="118"/>
      <c r="F35" s="118"/>
      <c r="G35" s="118"/>
      <c r="H35" s="118"/>
      <c r="I35" s="118"/>
      <c r="J35" s="118"/>
      <c r="K35" s="119"/>
      <c r="L35" s="119"/>
      <c r="M35" s="119"/>
    </row>
  </sheetData>
  <mergeCells count="11">
    <mergeCell ref="C3:J4"/>
    <mergeCell ref="K3:K6"/>
    <mergeCell ref="J5:J6"/>
    <mergeCell ref="A3:B6"/>
    <mergeCell ref="C5:C6"/>
    <mergeCell ref="D5:D6"/>
    <mergeCell ref="E5:E6"/>
    <mergeCell ref="F5:F6"/>
    <mergeCell ref="G5:G6"/>
    <mergeCell ref="H5:H6"/>
    <mergeCell ref="I5:I6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1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zoomScale="120" zoomScaleNormal="120" workbookViewId="0">
      <selection sqref="A1:XFD1048576"/>
    </sheetView>
  </sheetViews>
  <sheetFormatPr defaultRowHeight="13"/>
  <cols>
    <col min="1" max="1" width="6.26953125" style="194" customWidth="1"/>
    <col min="2" max="2" width="10.90625" style="194" bestFit="1" customWidth="1"/>
    <col min="3" max="3" width="12.08984375" style="194" customWidth="1"/>
    <col min="4" max="4" width="12.08984375" style="194" bestFit="1" customWidth="1"/>
    <col min="5" max="5" width="12.08984375" style="194" customWidth="1"/>
    <col min="6" max="6" width="12.08984375" style="194" bestFit="1" customWidth="1"/>
    <col min="7" max="7" width="9.08984375" style="194" bestFit="1" customWidth="1"/>
    <col min="8" max="8" width="9.26953125" style="194" bestFit="1" customWidth="1"/>
    <col min="9" max="9" width="12.08984375" style="194" customWidth="1"/>
    <col min="10" max="10" width="9.26953125" style="194" bestFit="1" customWidth="1"/>
    <col min="11" max="11" width="12.36328125" style="194" customWidth="1"/>
    <col min="12" max="12" width="9.7265625" style="194" bestFit="1" customWidth="1"/>
    <col min="13" max="13" width="10.453125" style="194" bestFit="1" customWidth="1"/>
    <col min="14" max="16384" width="8.7265625" style="194"/>
  </cols>
  <sheetData>
    <row r="1" spans="1:15">
      <c r="A1" s="193" t="s">
        <v>167</v>
      </c>
      <c r="J1" s="195" t="s">
        <v>157</v>
      </c>
      <c r="K1" s="195" t="s">
        <v>396</v>
      </c>
      <c r="L1" s="196"/>
      <c r="M1" s="196"/>
    </row>
    <row r="2" spans="1:15" ht="13.5" thickBot="1">
      <c r="A2" s="197"/>
      <c r="B2" s="198"/>
      <c r="C2" s="199"/>
      <c r="D2" s="197"/>
      <c r="E2" s="197"/>
      <c r="F2" s="197"/>
      <c r="G2" s="197"/>
      <c r="H2" s="197"/>
      <c r="I2" s="200"/>
      <c r="J2" s="201"/>
      <c r="K2" s="201" t="s">
        <v>397</v>
      </c>
      <c r="L2" s="196"/>
      <c r="M2" s="196"/>
    </row>
    <row r="3" spans="1:15" ht="13.5" thickTop="1">
      <c r="A3" s="503" t="s">
        <v>398</v>
      </c>
      <c r="B3" s="504"/>
      <c r="C3" s="509" t="s">
        <v>79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</row>
    <row r="4" spans="1:15" s="202" customFormat="1">
      <c r="A4" s="505"/>
      <c r="B4" s="506"/>
      <c r="C4" s="498" t="s">
        <v>80</v>
      </c>
      <c r="D4" s="499"/>
      <c r="E4" s="491" t="s">
        <v>81</v>
      </c>
      <c r="F4" s="491"/>
      <c r="G4" s="491"/>
      <c r="H4" s="491"/>
      <c r="I4" s="491" t="s">
        <v>82</v>
      </c>
      <c r="J4" s="491"/>
      <c r="K4" s="491"/>
      <c r="L4" s="491"/>
      <c r="M4" s="492" t="s">
        <v>399</v>
      </c>
    </row>
    <row r="5" spans="1:15" s="202" customFormat="1">
      <c r="A5" s="505"/>
      <c r="B5" s="506"/>
      <c r="C5" s="495" t="s">
        <v>83</v>
      </c>
      <c r="D5" s="497" t="s">
        <v>84</v>
      </c>
      <c r="E5" s="498" t="s">
        <v>85</v>
      </c>
      <c r="F5" s="499"/>
      <c r="G5" s="498" t="s">
        <v>86</v>
      </c>
      <c r="H5" s="499"/>
      <c r="I5" s="498" t="s">
        <v>85</v>
      </c>
      <c r="J5" s="499"/>
      <c r="K5" s="498" t="s">
        <v>86</v>
      </c>
      <c r="L5" s="499"/>
      <c r="M5" s="493"/>
    </row>
    <row r="6" spans="1:15" s="202" customFormat="1">
      <c r="A6" s="507"/>
      <c r="B6" s="508"/>
      <c r="C6" s="496"/>
      <c r="D6" s="497"/>
      <c r="E6" s="203" t="s">
        <v>83</v>
      </c>
      <c r="F6" s="203" t="s">
        <v>84</v>
      </c>
      <c r="G6" s="203" t="s">
        <v>83</v>
      </c>
      <c r="H6" s="203" t="s">
        <v>84</v>
      </c>
      <c r="I6" s="203" t="s">
        <v>83</v>
      </c>
      <c r="J6" s="203" t="s">
        <v>84</v>
      </c>
      <c r="K6" s="203" t="s">
        <v>83</v>
      </c>
      <c r="L6" s="203" t="s">
        <v>84</v>
      </c>
      <c r="M6" s="494"/>
    </row>
    <row r="7" spans="1:15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</row>
    <row r="8" spans="1:15">
      <c r="A8" s="206" t="s">
        <v>26</v>
      </c>
      <c r="B8" s="189" t="s">
        <v>342</v>
      </c>
      <c r="C8" s="95">
        <v>148483</v>
      </c>
      <c r="D8" s="95">
        <v>2026</v>
      </c>
      <c r="E8" s="90">
        <v>91884</v>
      </c>
      <c r="F8" s="90">
        <v>1607</v>
      </c>
      <c r="G8" s="90">
        <v>165</v>
      </c>
      <c r="H8" s="90">
        <v>5</v>
      </c>
      <c r="I8" s="90">
        <v>10506</v>
      </c>
      <c r="J8" s="90">
        <v>96</v>
      </c>
      <c r="K8" s="90">
        <v>45929</v>
      </c>
      <c r="L8" s="90">
        <v>318</v>
      </c>
      <c r="M8" s="90">
        <v>11141</v>
      </c>
    </row>
    <row r="9" spans="1:15" s="202" customFormat="1">
      <c r="A9" s="197"/>
      <c r="B9" s="207" t="s">
        <v>345</v>
      </c>
      <c r="C9" s="95">
        <v>150657</v>
      </c>
      <c r="D9" s="95">
        <v>1987</v>
      </c>
      <c r="E9" s="90">
        <v>93570</v>
      </c>
      <c r="F9" s="90">
        <v>1578</v>
      </c>
      <c r="G9" s="90">
        <v>171</v>
      </c>
      <c r="H9" s="90">
        <v>5</v>
      </c>
      <c r="I9" s="90">
        <v>10605</v>
      </c>
      <c r="J9" s="90">
        <v>94</v>
      </c>
      <c r="K9" s="90">
        <v>46311</v>
      </c>
      <c r="L9" s="90">
        <v>310</v>
      </c>
      <c r="M9" s="90">
        <v>11131</v>
      </c>
    </row>
    <row r="10" spans="1:15" s="202" customFormat="1">
      <c r="A10" s="208" t="s">
        <v>347</v>
      </c>
      <c r="B10" s="207" t="s">
        <v>357</v>
      </c>
      <c r="C10" s="209">
        <v>152580</v>
      </c>
      <c r="D10" s="209">
        <v>1952</v>
      </c>
      <c r="E10" s="210">
        <v>95059</v>
      </c>
      <c r="F10" s="210">
        <v>1554</v>
      </c>
      <c r="G10" s="210">
        <v>176</v>
      </c>
      <c r="H10" s="210">
        <v>5</v>
      </c>
      <c r="I10" s="210">
        <v>10682</v>
      </c>
      <c r="J10" s="210">
        <v>92</v>
      </c>
      <c r="K10" s="210">
        <v>46663</v>
      </c>
      <c r="L10" s="210">
        <v>301</v>
      </c>
      <c r="M10" s="210">
        <v>11123</v>
      </c>
      <c r="O10" s="209"/>
    </row>
    <row r="11" spans="1:15" s="202" customFormat="1">
      <c r="B11" s="207" t="s">
        <v>358</v>
      </c>
      <c r="C11" s="211">
        <v>154464</v>
      </c>
      <c r="D11" s="211">
        <v>1917</v>
      </c>
      <c r="E11" s="211">
        <v>96489</v>
      </c>
      <c r="F11" s="211">
        <v>1527</v>
      </c>
      <c r="G11" s="211">
        <v>182</v>
      </c>
      <c r="H11" s="211">
        <v>5</v>
      </c>
      <c r="I11" s="211">
        <v>10787</v>
      </c>
      <c r="J11" s="211">
        <v>90</v>
      </c>
      <c r="K11" s="211">
        <v>47007</v>
      </c>
      <c r="L11" s="211">
        <v>295</v>
      </c>
      <c r="M11" s="211">
        <v>11114</v>
      </c>
      <c r="O11" s="212"/>
    </row>
    <row r="12" spans="1:15" s="216" customFormat="1">
      <c r="A12" s="213"/>
      <c r="B12" s="214" t="s">
        <v>395</v>
      </c>
      <c r="C12" s="96">
        <v>156298</v>
      </c>
      <c r="D12" s="96">
        <v>1890</v>
      </c>
      <c r="E12" s="96">
        <v>97957</v>
      </c>
      <c r="F12" s="96">
        <v>1504</v>
      </c>
      <c r="G12" s="96">
        <v>192</v>
      </c>
      <c r="H12" s="96">
        <v>5</v>
      </c>
      <c r="I12" s="96">
        <v>10842</v>
      </c>
      <c r="J12" s="96">
        <v>89</v>
      </c>
      <c r="K12" s="96">
        <v>47306</v>
      </c>
      <c r="L12" s="96">
        <v>292</v>
      </c>
      <c r="M12" s="96">
        <v>11712</v>
      </c>
      <c r="N12" s="215"/>
    </row>
    <row r="13" spans="1:15">
      <c r="A13" s="217"/>
      <c r="B13" s="21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5">
      <c r="A14" s="500" t="s">
        <v>168</v>
      </c>
      <c r="B14" s="219" t="s">
        <v>297</v>
      </c>
      <c r="C14" s="209">
        <v>2502247</v>
      </c>
      <c r="D14" s="209">
        <v>28906</v>
      </c>
      <c r="E14" s="209">
        <v>1589878</v>
      </c>
      <c r="F14" s="209">
        <v>23756</v>
      </c>
      <c r="G14" s="209">
        <v>1289</v>
      </c>
      <c r="H14" s="209">
        <v>20</v>
      </c>
      <c r="I14" s="209">
        <v>45817</v>
      </c>
      <c r="J14" s="209">
        <v>332</v>
      </c>
      <c r="K14" s="209">
        <v>865263</v>
      </c>
      <c r="L14" s="209">
        <v>4798</v>
      </c>
      <c r="M14" s="209">
        <v>118</v>
      </c>
      <c r="O14" s="220"/>
    </row>
    <row r="15" spans="1:15">
      <c r="A15" s="501"/>
      <c r="B15" s="221" t="s">
        <v>87</v>
      </c>
      <c r="C15" s="209">
        <v>6915539</v>
      </c>
      <c r="D15" s="209">
        <v>90240</v>
      </c>
      <c r="E15" s="209">
        <v>4694579</v>
      </c>
      <c r="F15" s="209">
        <v>75787</v>
      </c>
      <c r="G15" s="209">
        <v>10902</v>
      </c>
      <c r="H15" s="209">
        <v>249</v>
      </c>
      <c r="I15" s="209">
        <v>158115</v>
      </c>
      <c r="J15" s="209">
        <v>1368</v>
      </c>
      <c r="K15" s="209">
        <v>2051943</v>
      </c>
      <c r="L15" s="209">
        <v>12836</v>
      </c>
      <c r="M15" s="209">
        <v>250</v>
      </c>
    </row>
    <row r="16" spans="1:15">
      <c r="A16" s="501"/>
      <c r="B16" s="222" t="s">
        <v>266</v>
      </c>
      <c r="C16" s="209">
        <v>5008148</v>
      </c>
      <c r="D16" s="209">
        <v>64128</v>
      </c>
      <c r="E16" s="209">
        <v>3363488</v>
      </c>
      <c r="F16" s="209">
        <v>53038</v>
      </c>
      <c r="G16" s="209">
        <v>9153</v>
      </c>
      <c r="H16" s="209">
        <v>211</v>
      </c>
      <c r="I16" s="209">
        <v>122417</v>
      </c>
      <c r="J16" s="209">
        <v>1113</v>
      </c>
      <c r="K16" s="209">
        <v>1513090</v>
      </c>
      <c r="L16" s="209">
        <v>9766</v>
      </c>
      <c r="M16" s="209">
        <v>220</v>
      </c>
    </row>
    <row r="17" spans="1:13">
      <c r="A17" s="501"/>
      <c r="B17" s="222" t="s">
        <v>219</v>
      </c>
      <c r="C17" s="209">
        <v>1907391</v>
      </c>
      <c r="D17" s="209">
        <v>26112</v>
      </c>
      <c r="E17" s="209">
        <v>1331091</v>
      </c>
      <c r="F17" s="209">
        <v>22749</v>
      </c>
      <c r="G17" s="209">
        <v>1749</v>
      </c>
      <c r="H17" s="209">
        <v>38</v>
      </c>
      <c r="I17" s="209">
        <v>35698</v>
      </c>
      <c r="J17" s="209">
        <v>255</v>
      </c>
      <c r="K17" s="209">
        <v>538853</v>
      </c>
      <c r="L17" s="209">
        <v>3070</v>
      </c>
      <c r="M17" s="209">
        <v>30</v>
      </c>
    </row>
    <row r="18" spans="1:13">
      <c r="A18" s="501"/>
      <c r="B18" s="221" t="s">
        <v>88</v>
      </c>
      <c r="C18" s="209">
        <v>11603037</v>
      </c>
      <c r="D18" s="209">
        <v>143483</v>
      </c>
      <c r="E18" s="209">
        <v>7414232</v>
      </c>
      <c r="F18" s="209">
        <v>120434</v>
      </c>
      <c r="G18" s="209">
        <v>4923</v>
      </c>
      <c r="H18" s="209">
        <v>187</v>
      </c>
      <c r="I18" s="209">
        <v>824366</v>
      </c>
      <c r="J18" s="209">
        <v>5057</v>
      </c>
      <c r="K18" s="209">
        <v>3359516</v>
      </c>
      <c r="L18" s="209">
        <v>17805</v>
      </c>
      <c r="M18" s="209">
        <v>145</v>
      </c>
    </row>
    <row r="19" spans="1:13">
      <c r="A19" s="501"/>
      <c r="B19" s="222" t="s">
        <v>298</v>
      </c>
      <c r="C19" s="209">
        <v>2314118</v>
      </c>
      <c r="D19" s="209">
        <v>28338</v>
      </c>
      <c r="E19" s="209">
        <v>1685492</v>
      </c>
      <c r="F19" s="209">
        <v>24897</v>
      </c>
      <c r="G19" s="209">
        <v>187</v>
      </c>
      <c r="H19" s="209">
        <v>20</v>
      </c>
      <c r="I19" s="209">
        <v>55634</v>
      </c>
      <c r="J19" s="209">
        <v>343</v>
      </c>
      <c r="K19" s="209">
        <v>572805</v>
      </c>
      <c r="L19" s="209">
        <v>3078</v>
      </c>
      <c r="M19" s="209">
        <v>49</v>
      </c>
    </row>
    <row r="20" spans="1:13">
      <c r="A20" s="501"/>
      <c r="B20" s="222" t="s">
        <v>220</v>
      </c>
      <c r="C20" s="209">
        <v>5686821</v>
      </c>
      <c r="D20" s="209">
        <v>70849</v>
      </c>
      <c r="E20" s="209">
        <v>3443514</v>
      </c>
      <c r="F20" s="209">
        <v>58382</v>
      </c>
      <c r="G20" s="209">
        <v>3767</v>
      </c>
      <c r="H20" s="209">
        <v>129</v>
      </c>
      <c r="I20" s="209">
        <v>506321</v>
      </c>
      <c r="J20" s="209">
        <v>3145</v>
      </c>
      <c r="K20" s="209">
        <v>1733219</v>
      </c>
      <c r="L20" s="209">
        <v>9193</v>
      </c>
      <c r="M20" s="209">
        <v>40</v>
      </c>
    </row>
    <row r="21" spans="1:13">
      <c r="A21" s="501"/>
      <c r="B21" s="222" t="s">
        <v>221</v>
      </c>
      <c r="C21" s="209">
        <v>3602098</v>
      </c>
      <c r="D21" s="209">
        <v>44296</v>
      </c>
      <c r="E21" s="209">
        <v>2285226</v>
      </c>
      <c r="F21" s="209">
        <v>37155</v>
      </c>
      <c r="G21" s="209">
        <v>969</v>
      </c>
      <c r="H21" s="209">
        <v>38</v>
      </c>
      <c r="I21" s="209">
        <v>262411</v>
      </c>
      <c r="J21" s="209">
        <v>1569</v>
      </c>
      <c r="K21" s="209">
        <v>1053492</v>
      </c>
      <c r="L21" s="209">
        <v>5534</v>
      </c>
      <c r="M21" s="209">
        <v>56</v>
      </c>
    </row>
    <row r="22" spans="1:13">
      <c r="A22" s="501"/>
      <c r="B22" s="223" t="s">
        <v>235</v>
      </c>
      <c r="C22" s="209">
        <v>9834923</v>
      </c>
      <c r="D22" s="209">
        <v>114031</v>
      </c>
      <c r="E22" s="209">
        <v>5684433</v>
      </c>
      <c r="F22" s="209">
        <v>85789</v>
      </c>
      <c r="G22" s="209">
        <v>9310</v>
      </c>
      <c r="H22" s="209">
        <v>207</v>
      </c>
      <c r="I22" s="209">
        <v>1210367</v>
      </c>
      <c r="J22" s="209">
        <v>10476</v>
      </c>
      <c r="K22" s="209">
        <v>2930813</v>
      </c>
      <c r="L22" s="209">
        <v>17559</v>
      </c>
      <c r="M22" s="209">
        <v>974</v>
      </c>
    </row>
    <row r="23" spans="1:13">
      <c r="A23" s="501"/>
      <c r="B23" s="222" t="s">
        <v>222</v>
      </c>
      <c r="C23" s="209">
        <v>7360463</v>
      </c>
      <c r="D23" s="209">
        <v>88171</v>
      </c>
      <c r="E23" s="209">
        <v>4292324</v>
      </c>
      <c r="F23" s="209">
        <v>66480</v>
      </c>
      <c r="G23" s="209">
        <v>8632</v>
      </c>
      <c r="H23" s="209">
        <v>181</v>
      </c>
      <c r="I23" s="209">
        <v>992045</v>
      </c>
      <c r="J23" s="209">
        <v>8716</v>
      </c>
      <c r="K23" s="209">
        <v>2067462</v>
      </c>
      <c r="L23" s="209">
        <v>12794</v>
      </c>
      <c r="M23" s="209">
        <v>679</v>
      </c>
    </row>
    <row r="24" spans="1:13">
      <c r="A24" s="501"/>
      <c r="B24" s="222" t="s">
        <v>223</v>
      </c>
      <c r="C24" s="209">
        <v>682757</v>
      </c>
      <c r="D24" s="209">
        <v>7100</v>
      </c>
      <c r="E24" s="209">
        <v>352210</v>
      </c>
      <c r="F24" s="209">
        <v>4833</v>
      </c>
      <c r="G24" s="209">
        <v>307</v>
      </c>
      <c r="H24" s="209">
        <v>5</v>
      </c>
      <c r="I24" s="209">
        <v>86473</v>
      </c>
      <c r="J24" s="209">
        <v>788</v>
      </c>
      <c r="K24" s="209">
        <v>243767</v>
      </c>
      <c r="L24" s="209">
        <v>1474</v>
      </c>
      <c r="M24" s="209">
        <v>97</v>
      </c>
    </row>
    <row r="25" spans="1:13">
      <c r="A25" s="501"/>
      <c r="B25" s="222" t="s">
        <v>299</v>
      </c>
      <c r="C25" s="209">
        <v>1791703</v>
      </c>
      <c r="D25" s="209">
        <v>18760</v>
      </c>
      <c r="E25" s="209">
        <v>1039899</v>
      </c>
      <c r="F25" s="209">
        <v>14476</v>
      </c>
      <c r="G25" s="209">
        <v>371</v>
      </c>
      <c r="H25" s="209">
        <v>21</v>
      </c>
      <c r="I25" s="209">
        <v>131849</v>
      </c>
      <c r="J25" s="209">
        <v>972</v>
      </c>
      <c r="K25" s="209">
        <v>619584</v>
      </c>
      <c r="L25" s="209">
        <v>3291</v>
      </c>
      <c r="M25" s="209">
        <v>198</v>
      </c>
    </row>
    <row r="26" spans="1:13">
      <c r="A26" s="501"/>
      <c r="B26" s="224" t="s">
        <v>400</v>
      </c>
      <c r="C26" s="209">
        <v>30855746</v>
      </c>
      <c r="D26" s="209">
        <v>376660</v>
      </c>
      <c r="E26" s="209">
        <v>19383122</v>
      </c>
      <c r="F26" s="209">
        <v>305766</v>
      </c>
      <c r="G26" s="209">
        <v>26424</v>
      </c>
      <c r="H26" s="209">
        <v>663</v>
      </c>
      <c r="I26" s="209">
        <v>2238665</v>
      </c>
      <c r="J26" s="209">
        <v>17233</v>
      </c>
      <c r="K26" s="209">
        <v>9207535</v>
      </c>
      <c r="L26" s="209">
        <v>52998</v>
      </c>
      <c r="M26" s="209">
        <v>1487</v>
      </c>
    </row>
    <row r="27" spans="1:13">
      <c r="A27" s="501"/>
      <c r="B27" s="219" t="s">
        <v>267</v>
      </c>
      <c r="C27" s="209">
        <v>15244291</v>
      </c>
      <c r="D27" s="209">
        <v>176164</v>
      </c>
      <c r="E27" s="209">
        <v>7742857</v>
      </c>
      <c r="F27" s="209">
        <v>124114</v>
      </c>
      <c r="G27" s="209">
        <v>12277</v>
      </c>
      <c r="H27" s="209">
        <v>319</v>
      </c>
      <c r="I27" s="209">
        <v>1278028</v>
      </c>
      <c r="J27" s="209">
        <v>10931</v>
      </c>
      <c r="K27" s="209">
        <v>6211129</v>
      </c>
      <c r="L27" s="209">
        <v>40800</v>
      </c>
      <c r="M27" s="209">
        <v>1408</v>
      </c>
    </row>
    <row r="28" spans="1:13">
      <c r="A28" s="501"/>
      <c r="B28" s="222" t="s">
        <v>300</v>
      </c>
      <c r="C28" s="209">
        <v>2931787</v>
      </c>
      <c r="D28" s="209">
        <v>30048</v>
      </c>
      <c r="E28" s="209">
        <v>1251096</v>
      </c>
      <c r="F28" s="209">
        <v>19651</v>
      </c>
      <c r="G28" s="209">
        <v>1648</v>
      </c>
      <c r="H28" s="209">
        <v>41</v>
      </c>
      <c r="I28" s="209">
        <v>410201</v>
      </c>
      <c r="J28" s="209">
        <v>3072</v>
      </c>
      <c r="K28" s="209">
        <v>1268842</v>
      </c>
      <c r="L28" s="209">
        <v>7284</v>
      </c>
      <c r="M28" s="209">
        <v>585</v>
      </c>
    </row>
    <row r="29" spans="1:13">
      <c r="A29" s="501"/>
      <c r="B29" s="222" t="s">
        <v>224</v>
      </c>
      <c r="C29" s="209">
        <v>3615858</v>
      </c>
      <c r="D29" s="209">
        <v>44530</v>
      </c>
      <c r="E29" s="209">
        <v>1565857</v>
      </c>
      <c r="F29" s="209">
        <v>28144</v>
      </c>
      <c r="G29" s="209">
        <v>2117</v>
      </c>
      <c r="H29" s="209">
        <v>75</v>
      </c>
      <c r="I29" s="209">
        <v>371521</v>
      </c>
      <c r="J29" s="209">
        <v>3539</v>
      </c>
      <c r="K29" s="209">
        <v>1676363</v>
      </c>
      <c r="L29" s="209">
        <v>12772</v>
      </c>
      <c r="M29" s="209">
        <v>68</v>
      </c>
    </row>
    <row r="30" spans="1:13">
      <c r="A30" s="501"/>
      <c r="B30" s="222" t="s">
        <v>301</v>
      </c>
      <c r="C30" s="209">
        <v>3472146</v>
      </c>
      <c r="D30" s="209">
        <v>42518</v>
      </c>
      <c r="E30" s="209">
        <v>2228270</v>
      </c>
      <c r="F30" s="209">
        <v>34360</v>
      </c>
      <c r="G30" s="209">
        <v>3912</v>
      </c>
      <c r="H30" s="209">
        <v>92</v>
      </c>
      <c r="I30" s="209">
        <v>192601</v>
      </c>
      <c r="J30" s="209">
        <v>1679</v>
      </c>
      <c r="K30" s="209">
        <v>1047363</v>
      </c>
      <c r="L30" s="209">
        <v>6387</v>
      </c>
      <c r="M30" s="209">
        <v>56</v>
      </c>
    </row>
    <row r="31" spans="1:13">
      <c r="A31" s="501"/>
      <c r="B31" s="222" t="s">
        <v>268</v>
      </c>
      <c r="C31" s="209">
        <v>2483739</v>
      </c>
      <c r="D31" s="209">
        <v>32986</v>
      </c>
      <c r="E31" s="209">
        <v>1464733</v>
      </c>
      <c r="F31" s="209">
        <v>25141</v>
      </c>
      <c r="G31" s="209">
        <v>3599</v>
      </c>
      <c r="H31" s="209">
        <v>94</v>
      </c>
      <c r="I31" s="209">
        <v>106508</v>
      </c>
      <c r="J31" s="209">
        <v>980</v>
      </c>
      <c r="K31" s="209">
        <v>908899</v>
      </c>
      <c r="L31" s="209">
        <v>6771</v>
      </c>
      <c r="M31" s="209">
        <v>111</v>
      </c>
    </row>
    <row r="32" spans="1:13">
      <c r="A32" s="501"/>
      <c r="B32" s="222" t="s">
        <v>302</v>
      </c>
      <c r="C32" s="209">
        <v>2740761</v>
      </c>
      <c r="D32" s="209">
        <v>26082</v>
      </c>
      <c r="E32" s="209">
        <v>1232901</v>
      </c>
      <c r="F32" s="209">
        <v>16818</v>
      </c>
      <c r="G32" s="209">
        <v>1001</v>
      </c>
      <c r="H32" s="209">
        <v>17</v>
      </c>
      <c r="I32" s="209">
        <v>197197</v>
      </c>
      <c r="J32" s="209">
        <v>1661</v>
      </c>
      <c r="K32" s="209">
        <v>1309662</v>
      </c>
      <c r="L32" s="209">
        <v>7586</v>
      </c>
      <c r="M32" s="209">
        <v>588</v>
      </c>
    </row>
    <row r="33" spans="1:13">
      <c r="A33" s="501"/>
      <c r="B33" s="221" t="s">
        <v>89</v>
      </c>
      <c r="C33" s="209">
        <v>6115606</v>
      </c>
      <c r="D33" s="209">
        <v>70283</v>
      </c>
      <c r="E33" s="209">
        <v>3355085</v>
      </c>
      <c r="F33" s="209">
        <v>52906</v>
      </c>
      <c r="G33" s="209">
        <v>8439</v>
      </c>
      <c r="H33" s="209">
        <v>261</v>
      </c>
      <c r="I33" s="209">
        <v>635360</v>
      </c>
      <c r="J33" s="209">
        <v>4924</v>
      </c>
      <c r="K33" s="209">
        <v>2116722</v>
      </c>
      <c r="L33" s="209">
        <v>12192</v>
      </c>
      <c r="M33" s="209">
        <v>723</v>
      </c>
    </row>
    <row r="34" spans="1:13">
      <c r="A34" s="501"/>
      <c r="B34" s="222" t="s">
        <v>236</v>
      </c>
      <c r="C34" s="209">
        <v>3410854</v>
      </c>
      <c r="D34" s="209">
        <v>41905</v>
      </c>
      <c r="E34" s="209">
        <v>1821985</v>
      </c>
      <c r="F34" s="209">
        <v>31402</v>
      </c>
      <c r="G34" s="209">
        <v>7700</v>
      </c>
      <c r="H34" s="209">
        <v>248</v>
      </c>
      <c r="I34" s="209">
        <v>572637</v>
      </c>
      <c r="J34" s="209">
        <v>4347</v>
      </c>
      <c r="K34" s="209">
        <v>1008532</v>
      </c>
      <c r="L34" s="209">
        <v>5908</v>
      </c>
      <c r="M34" s="209">
        <v>564</v>
      </c>
    </row>
    <row r="35" spans="1:13">
      <c r="A35" s="501"/>
      <c r="B35" s="222" t="s">
        <v>303</v>
      </c>
      <c r="C35" s="209">
        <v>2704752</v>
      </c>
      <c r="D35" s="209">
        <v>28378</v>
      </c>
      <c r="E35" s="209">
        <v>1533100</v>
      </c>
      <c r="F35" s="209">
        <v>21504</v>
      </c>
      <c r="G35" s="209">
        <v>739</v>
      </c>
      <c r="H35" s="209">
        <v>13</v>
      </c>
      <c r="I35" s="209">
        <v>62723</v>
      </c>
      <c r="J35" s="209">
        <v>577</v>
      </c>
      <c r="K35" s="209">
        <v>1108190</v>
      </c>
      <c r="L35" s="209">
        <v>6284</v>
      </c>
      <c r="M35" s="209">
        <v>159</v>
      </c>
    </row>
    <row r="36" spans="1:13">
      <c r="A36" s="501"/>
      <c r="B36" s="224" t="s">
        <v>400</v>
      </c>
      <c r="C36" s="209">
        <v>21359897</v>
      </c>
      <c r="D36" s="209">
        <v>246447</v>
      </c>
      <c r="E36" s="209">
        <v>11097942</v>
      </c>
      <c r="F36" s="209">
        <v>177020</v>
      </c>
      <c r="G36" s="209">
        <v>20716</v>
      </c>
      <c r="H36" s="209">
        <v>580</v>
      </c>
      <c r="I36" s="209">
        <v>1913388</v>
      </c>
      <c r="J36" s="209">
        <v>15855</v>
      </c>
      <c r="K36" s="209">
        <v>8327851</v>
      </c>
      <c r="L36" s="209">
        <v>52992</v>
      </c>
      <c r="M36" s="209">
        <v>2131</v>
      </c>
    </row>
    <row r="37" spans="1:13">
      <c r="A37" s="502"/>
      <c r="B37" s="225" t="s">
        <v>169</v>
      </c>
      <c r="C37" s="209">
        <v>52215643</v>
      </c>
      <c r="D37" s="209">
        <v>623107</v>
      </c>
      <c r="E37" s="209">
        <v>30481064</v>
      </c>
      <c r="F37" s="209">
        <v>482786</v>
      </c>
      <c r="G37" s="209">
        <v>47140</v>
      </c>
      <c r="H37" s="209">
        <v>1243</v>
      </c>
      <c r="I37" s="209">
        <v>4152053</v>
      </c>
      <c r="J37" s="209">
        <v>33088</v>
      </c>
      <c r="K37" s="209">
        <v>17535386</v>
      </c>
      <c r="L37" s="209">
        <v>105990</v>
      </c>
      <c r="M37" s="209">
        <v>3618</v>
      </c>
    </row>
    <row r="38" spans="1:13" ht="13.5" customHeight="1">
      <c r="A38" s="483" t="s">
        <v>170</v>
      </c>
      <c r="B38" s="226" t="s">
        <v>90</v>
      </c>
      <c r="C38" s="209">
        <v>7577742</v>
      </c>
      <c r="D38" s="209">
        <v>76848</v>
      </c>
      <c r="E38" s="209">
        <v>3706144</v>
      </c>
      <c r="F38" s="209">
        <v>52890</v>
      </c>
      <c r="G38" s="209">
        <v>6003</v>
      </c>
      <c r="H38" s="209">
        <v>185</v>
      </c>
      <c r="I38" s="209">
        <v>943889</v>
      </c>
      <c r="J38" s="209">
        <v>7822</v>
      </c>
      <c r="K38" s="209">
        <v>2921706</v>
      </c>
      <c r="L38" s="209">
        <v>15951</v>
      </c>
      <c r="M38" s="209">
        <v>2064.6699999999996</v>
      </c>
    </row>
    <row r="39" spans="1:13">
      <c r="A39" s="484"/>
      <c r="B39" s="222" t="s">
        <v>304</v>
      </c>
      <c r="C39" s="209">
        <v>2626810</v>
      </c>
      <c r="D39" s="209">
        <v>27911</v>
      </c>
      <c r="E39" s="209">
        <v>1345820</v>
      </c>
      <c r="F39" s="209">
        <v>19592</v>
      </c>
      <c r="G39" s="209">
        <v>2230</v>
      </c>
      <c r="H39" s="209">
        <v>66</v>
      </c>
      <c r="I39" s="209">
        <v>578176</v>
      </c>
      <c r="J39" s="209">
        <v>4520</v>
      </c>
      <c r="K39" s="209">
        <v>700584</v>
      </c>
      <c r="L39" s="209">
        <v>3733</v>
      </c>
      <c r="M39" s="209">
        <v>622.76</v>
      </c>
    </row>
    <row r="40" spans="1:13">
      <c r="A40" s="484"/>
      <c r="B40" s="222" t="s">
        <v>305</v>
      </c>
      <c r="C40" s="209">
        <v>489098</v>
      </c>
      <c r="D40" s="209">
        <v>4572</v>
      </c>
      <c r="E40" s="209">
        <v>219902</v>
      </c>
      <c r="F40" s="209">
        <v>3229</v>
      </c>
      <c r="G40" s="209">
        <v>48</v>
      </c>
      <c r="H40" s="209">
        <v>2</v>
      </c>
      <c r="I40" s="209">
        <v>31026</v>
      </c>
      <c r="J40" s="209">
        <v>331</v>
      </c>
      <c r="K40" s="209">
        <v>238122</v>
      </c>
      <c r="L40" s="209">
        <v>1010</v>
      </c>
      <c r="M40" s="209">
        <v>92</v>
      </c>
    </row>
    <row r="41" spans="1:13">
      <c r="A41" s="484"/>
      <c r="B41" s="222" t="s">
        <v>225</v>
      </c>
      <c r="C41" s="209">
        <v>835301</v>
      </c>
      <c r="D41" s="209">
        <v>8031</v>
      </c>
      <c r="E41" s="209">
        <v>461111</v>
      </c>
      <c r="F41" s="209">
        <v>5904</v>
      </c>
      <c r="G41" s="209">
        <v>334</v>
      </c>
      <c r="H41" s="209">
        <v>16</v>
      </c>
      <c r="I41" s="209">
        <v>21620</v>
      </c>
      <c r="J41" s="209">
        <v>154</v>
      </c>
      <c r="K41" s="209">
        <v>352236</v>
      </c>
      <c r="L41" s="209">
        <v>1957</v>
      </c>
      <c r="M41" s="209">
        <v>181.13</v>
      </c>
    </row>
    <row r="42" spans="1:13">
      <c r="A42" s="484"/>
      <c r="B42" s="222" t="s">
        <v>306</v>
      </c>
      <c r="C42" s="209">
        <v>992217</v>
      </c>
      <c r="D42" s="209">
        <v>8218</v>
      </c>
      <c r="E42" s="209">
        <v>313079</v>
      </c>
      <c r="F42" s="209">
        <v>3795</v>
      </c>
      <c r="G42" s="209">
        <v>83</v>
      </c>
      <c r="H42" s="209">
        <v>0</v>
      </c>
      <c r="I42" s="209">
        <v>125717</v>
      </c>
      <c r="J42" s="209">
        <v>1288</v>
      </c>
      <c r="K42" s="209">
        <v>553338</v>
      </c>
      <c r="L42" s="209">
        <v>3135</v>
      </c>
      <c r="M42" s="209">
        <v>194</v>
      </c>
    </row>
    <row r="43" spans="1:13">
      <c r="A43" s="484"/>
      <c r="B43" s="222" t="s">
        <v>307</v>
      </c>
      <c r="C43" s="209">
        <v>1023752</v>
      </c>
      <c r="D43" s="209">
        <v>9857</v>
      </c>
      <c r="E43" s="209">
        <v>518773</v>
      </c>
      <c r="F43" s="209">
        <v>7229</v>
      </c>
      <c r="G43" s="209">
        <v>280</v>
      </c>
      <c r="H43" s="227">
        <v>30</v>
      </c>
      <c r="I43" s="209">
        <v>24769</v>
      </c>
      <c r="J43" s="209">
        <v>117</v>
      </c>
      <c r="K43" s="209">
        <v>479930</v>
      </c>
      <c r="L43" s="209">
        <v>2481</v>
      </c>
      <c r="M43" s="209">
        <v>365.84</v>
      </c>
    </row>
    <row r="44" spans="1:13">
      <c r="A44" s="484"/>
      <c r="B44" s="222" t="s">
        <v>269</v>
      </c>
      <c r="C44" s="209">
        <v>395474</v>
      </c>
      <c r="D44" s="209">
        <v>5116</v>
      </c>
      <c r="E44" s="209">
        <v>220249</v>
      </c>
      <c r="F44" s="209">
        <v>3682</v>
      </c>
      <c r="G44" s="209">
        <v>2205</v>
      </c>
      <c r="H44" s="209">
        <v>50</v>
      </c>
      <c r="I44" s="209">
        <v>20153</v>
      </c>
      <c r="J44" s="209">
        <v>261</v>
      </c>
      <c r="K44" s="209">
        <v>152867</v>
      </c>
      <c r="L44" s="209">
        <v>1123</v>
      </c>
      <c r="M44" s="209">
        <v>116.3</v>
      </c>
    </row>
    <row r="45" spans="1:13">
      <c r="A45" s="484"/>
      <c r="B45" s="222" t="s">
        <v>308</v>
      </c>
      <c r="C45" s="209">
        <v>694400</v>
      </c>
      <c r="D45" s="209">
        <v>6519</v>
      </c>
      <c r="E45" s="209">
        <v>308933</v>
      </c>
      <c r="F45" s="209">
        <v>4258</v>
      </c>
      <c r="G45" s="209">
        <v>493</v>
      </c>
      <c r="H45" s="209">
        <v>5</v>
      </c>
      <c r="I45" s="209">
        <v>61925</v>
      </c>
      <c r="J45" s="209">
        <v>542</v>
      </c>
      <c r="K45" s="209">
        <v>323049</v>
      </c>
      <c r="L45" s="209">
        <v>1714</v>
      </c>
      <c r="M45" s="209">
        <v>275.08999999999997</v>
      </c>
    </row>
    <row r="46" spans="1:13">
      <c r="A46" s="484"/>
      <c r="B46" s="222" t="s">
        <v>270</v>
      </c>
      <c r="C46" s="209">
        <v>1134</v>
      </c>
      <c r="D46" s="209">
        <v>10</v>
      </c>
      <c r="E46" s="209">
        <v>136</v>
      </c>
      <c r="F46" s="209">
        <v>3</v>
      </c>
      <c r="G46" s="209">
        <v>0</v>
      </c>
      <c r="H46" s="209">
        <v>0</v>
      </c>
      <c r="I46" s="209">
        <v>161</v>
      </c>
      <c r="J46" s="209">
        <v>2</v>
      </c>
      <c r="K46" s="209">
        <v>837</v>
      </c>
      <c r="L46" s="209">
        <v>5</v>
      </c>
      <c r="M46" s="209">
        <v>0.93</v>
      </c>
    </row>
    <row r="47" spans="1:13">
      <c r="A47" s="484"/>
      <c r="B47" s="228" t="s">
        <v>309</v>
      </c>
      <c r="C47" s="209">
        <v>519556</v>
      </c>
      <c r="D47" s="209">
        <v>6614</v>
      </c>
      <c r="E47" s="209">
        <v>318141</v>
      </c>
      <c r="F47" s="209">
        <v>5198</v>
      </c>
      <c r="G47" s="209">
        <v>330</v>
      </c>
      <c r="H47" s="209">
        <v>16</v>
      </c>
      <c r="I47" s="209">
        <v>80342</v>
      </c>
      <c r="J47" s="209">
        <v>607</v>
      </c>
      <c r="K47" s="209">
        <v>120743</v>
      </c>
      <c r="L47" s="209">
        <v>793</v>
      </c>
      <c r="M47" s="209">
        <v>216.62</v>
      </c>
    </row>
    <row r="48" spans="1:13">
      <c r="A48" s="484"/>
      <c r="B48" s="221" t="s">
        <v>91</v>
      </c>
      <c r="C48" s="209">
        <v>9159919</v>
      </c>
      <c r="D48" s="209">
        <v>122793</v>
      </c>
      <c r="E48" s="209">
        <v>6175683</v>
      </c>
      <c r="F48" s="209">
        <v>104186</v>
      </c>
      <c r="G48" s="209">
        <v>15481</v>
      </c>
      <c r="H48" s="209">
        <v>382</v>
      </c>
      <c r="I48" s="209">
        <v>659742</v>
      </c>
      <c r="J48" s="209">
        <v>5384</v>
      </c>
      <c r="K48" s="209">
        <v>2309013</v>
      </c>
      <c r="L48" s="209">
        <v>12841</v>
      </c>
      <c r="M48" s="209">
        <v>998.79</v>
      </c>
    </row>
    <row r="49" spans="1:13">
      <c r="A49" s="484"/>
      <c r="B49" s="222" t="s">
        <v>310</v>
      </c>
      <c r="C49" s="209">
        <v>1040394</v>
      </c>
      <c r="D49" s="209">
        <v>10978</v>
      </c>
      <c r="E49" s="209">
        <v>489584</v>
      </c>
      <c r="F49" s="209">
        <v>7399</v>
      </c>
      <c r="G49" s="227">
        <v>1316</v>
      </c>
      <c r="H49" s="227">
        <v>62</v>
      </c>
      <c r="I49" s="209">
        <v>170856</v>
      </c>
      <c r="J49" s="209">
        <v>1134</v>
      </c>
      <c r="K49" s="209">
        <v>378638</v>
      </c>
      <c r="L49" s="209">
        <v>2383</v>
      </c>
      <c r="M49" s="209">
        <v>346.61</v>
      </c>
    </row>
    <row r="50" spans="1:13">
      <c r="A50" s="484"/>
      <c r="B50" s="222" t="s">
        <v>311</v>
      </c>
      <c r="C50" s="209">
        <v>5739375</v>
      </c>
      <c r="D50" s="209">
        <v>78565</v>
      </c>
      <c r="E50" s="209">
        <v>4016080</v>
      </c>
      <c r="F50" s="209">
        <v>68305</v>
      </c>
      <c r="G50" s="209">
        <v>6674</v>
      </c>
      <c r="H50" s="209">
        <v>162</v>
      </c>
      <c r="I50" s="209">
        <v>355386</v>
      </c>
      <c r="J50" s="209">
        <v>3010</v>
      </c>
      <c r="K50" s="209">
        <v>1361235</v>
      </c>
      <c r="L50" s="209">
        <v>7088</v>
      </c>
      <c r="M50" s="209">
        <v>467.65</v>
      </c>
    </row>
    <row r="51" spans="1:13">
      <c r="A51" s="484"/>
      <c r="B51" s="222" t="s">
        <v>312</v>
      </c>
      <c r="C51" s="209">
        <v>2380150</v>
      </c>
      <c r="D51" s="209">
        <v>33250</v>
      </c>
      <c r="E51" s="209">
        <v>1670019</v>
      </c>
      <c r="F51" s="209">
        <v>28482</v>
      </c>
      <c r="G51" s="209">
        <v>7491</v>
      </c>
      <c r="H51" s="209">
        <v>158</v>
      </c>
      <c r="I51" s="209">
        <v>133500</v>
      </c>
      <c r="J51" s="209">
        <v>1240</v>
      </c>
      <c r="K51" s="209">
        <v>569140</v>
      </c>
      <c r="L51" s="209">
        <v>3370</v>
      </c>
      <c r="M51" s="209">
        <v>184.53</v>
      </c>
    </row>
    <row r="52" spans="1:13">
      <c r="A52" s="484"/>
      <c r="B52" s="224" t="s">
        <v>400</v>
      </c>
      <c r="C52" s="209">
        <v>16737661</v>
      </c>
      <c r="D52" s="209">
        <v>199641</v>
      </c>
      <c r="E52" s="209">
        <v>9881827</v>
      </c>
      <c r="F52" s="209">
        <v>157076</v>
      </c>
      <c r="G52" s="209">
        <v>21484</v>
      </c>
      <c r="H52" s="209">
        <v>567</v>
      </c>
      <c r="I52" s="209">
        <v>1603631</v>
      </c>
      <c r="J52" s="209">
        <v>13206</v>
      </c>
      <c r="K52" s="209">
        <v>5230719</v>
      </c>
      <c r="L52" s="209">
        <v>28792</v>
      </c>
      <c r="M52" s="209">
        <v>3063.4599999999996</v>
      </c>
    </row>
    <row r="53" spans="1:13" ht="13.5" customHeight="1">
      <c r="A53" s="484"/>
      <c r="B53" s="226" t="s">
        <v>34</v>
      </c>
      <c r="C53" s="209">
        <v>13670920</v>
      </c>
      <c r="D53" s="209">
        <v>183996</v>
      </c>
      <c r="E53" s="209">
        <v>9629814</v>
      </c>
      <c r="F53" s="209">
        <v>158820</v>
      </c>
      <c r="G53" s="209">
        <v>28535</v>
      </c>
      <c r="H53" s="209">
        <v>994</v>
      </c>
      <c r="I53" s="209">
        <v>691986</v>
      </c>
      <c r="J53" s="209">
        <v>6104</v>
      </c>
      <c r="K53" s="209">
        <v>3320585</v>
      </c>
      <c r="L53" s="209">
        <v>18078</v>
      </c>
      <c r="M53" s="209">
        <v>1411.28</v>
      </c>
    </row>
    <row r="54" spans="1:13">
      <c r="A54" s="484"/>
      <c r="B54" s="222" t="s">
        <v>313</v>
      </c>
      <c r="C54" s="209">
        <v>3572350</v>
      </c>
      <c r="D54" s="209">
        <v>49729</v>
      </c>
      <c r="E54" s="209">
        <v>2597155</v>
      </c>
      <c r="F54" s="209">
        <v>44363</v>
      </c>
      <c r="G54" s="209">
        <v>14771</v>
      </c>
      <c r="H54" s="209">
        <v>360</v>
      </c>
      <c r="I54" s="209">
        <v>137146</v>
      </c>
      <c r="J54" s="209">
        <v>1092</v>
      </c>
      <c r="K54" s="209">
        <v>823278</v>
      </c>
      <c r="L54" s="209">
        <v>3914</v>
      </c>
      <c r="M54" s="209">
        <v>544.73</v>
      </c>
    </row>
    <row r="55" spans="1:13" ht="13.5" customHeight="1">
      <c r="A55" s="484"/>
      <c r="B55" s="222" t="s">
        <v>314</v>
      </c>
      <c r="C55" s="209">
        <v>443755</v>
      </c>
      <c r="D55" s="209">
        <v>4636</v>
      </c>
      <c r="E55" s="209">
        <v>238484</v>
      </c>
      <c r="F55" s="209">
        <v>3672</v>
      </c>
      <c r="G55" s="209">
        <v>990</v>
      </c>
      <c r="H55" s="209">
        <v>7</v>
      </c>
      <c r="I55" s="209">
        <v>34667</v>
      </c>
      <c r="J55" s="209">
        <v>248</v>
      </c>
      <c r="K55" s="209">
        <v>169614</v>
      </c>
      <c r="L55" s="209">
        <v>709</v>
      </c>
      <c r="M55" s="209">
        <v>109.15</v>
      </c>
    </row>
    <row r="56" spans="1:13">
      <c r="A56" s="484"/>
      <c r="B56" s="222" t="s">
        <v>315</v>
      </c>
      <c r="C56" s="209">
        <v>1356367</v>
      </c>
      <c r="D56" s="209">
        <v>17209</v>
      </c>
      <c r="E56" s="209">
        <v>1021716</v>
      </c>
      <c r="F56" s="209">
        <v>15626</v>
      </c>
      <c r="G56" s="209">
        <v>2778</v>
      </c>
      <c r="H56" s="209">
        <v>27</v>
      </c>
      <c r="I56" s="209">
        <v>41964</v>
      </c>
      <c r="J56" s="209">
        <v>310</v>
      </c>
      <c r="K56" s="209">
        <v>289909</v>
      </c>
      <c r="L56" s="209">
        <v>1246</v>
      </c>
      <c r="M56" s="209">
        <v>156.82</v>
      </c>
    </row>
    <row r="57" spans="1:13">
      <c r="A57" s="484"/>
      <c r="B57" s="222" t="s">
        <v>271</v>
      </c>
      <c r="C57" s="209">
        <v>2089282</v>
      </c>
      <c r="D57" s="209">
        <v>27228</v>
      </c>
      <c r="E57" s="209">
        <v>1478812</v>
      </c>
      <c r="F57" s="209">
        <v>23997</v>
      </c>
      <c r="G57" s="209">
        <v>2173</v>
      </c>
      <c r="H57" s="209">
        <v>114</v>
      </c>
      <c r="I57" s="209">
        <v>82106</v>
      </c>
      <c r="J57" s="209">
        <v>558</v>
      </c>
      <c r="K57" s="209">
        <v>526191</v>
      </c>
      <c r="L57" s="209">
        <v>2559</v>
      </c>
      <c r="M57" s="209">
        <v>287.36</v>
      </c>
    </row>
    <row r="58" spans="1:13">
      <c r="A58" s="484"/>
      <c r="B58" s="222" t="s">
        <v>316</v>
      </c>
      <c r="C58" s="209">
        <v>3216237</v>
      </c>
      <c r="D58" s="209">
        <v>45088</v>
      </c>
      <c r="E58" s="209">
        <v>2152210</v>
      </c>
      <c r="F58" s="209">
        <v>37050</v>
      </c>
      <c r="G58" s="209">
        <v>4488</v>
      </c>
      <c r="H58" s="209">
        <v>246</v>
      </c>
      <c r="I58" s="209">
        <v>303795</v>
      </c>
      <c r="J58" s="209">
        <v>2965</v>
      </c>
      <c r="K58" s="209">
        <v>755744</v>
      </c>
      <c r="L58" s="209">
        <v>4827</v>
      </c>
      <c r="M58" s="209">
        <v>76.95</v>
      </c>
    </row>
    <row r="59" spans="1:13">
      <c r="A59" s="484"/>
      <c r="B59" s="222" t="s">
        <v>317</v>
      </c>
      <c r="C59" s="209">
        <v>2992929</v>
      </c>
      <c r="D59" s="209">
        <v>40106</v>
      </c>
      <c r="E59" s="209">
        <v>2141437</v>
      </c>
      <c r="F59" s="209">
        <v>34112</v>
      </c>
      <c r="G59" s="209">
        <v>3335</v>
      </c>
      <c r="H59" s="209">
        <v>240</v>
      </c>
      <c r="I59" s="209">
        <v>92308</v>
      </c>
      <c r="J59" s="209">
        <v>931</v>
      </c>
      <c r="K59" s="209">
        <v>755849</v>
      </c>
      <c r="L59" s="209">
        <v>4823</v>
      </c>
      <c r="M59" s="209">
        <v>236.27</v>
      </c>
    </row>
    <row r="60" spans="1:13">
      <c r="A60" s="484"/>
      <c r="B60" s="221" t="s">
        <v>92</v>
      </c>
      <c r="C60" s="209">
        <v>10411182</v>
      </c>
      <c r="D60" s="209">
        <v>142774</v>
      </c>
      <c r="E60" s="209">
        <v>8102237</v>
      </c>
      <c r="F60" s="209">
        <v>128160</v>
      </c>
      <c r="G60" s="209">
        <v>32165</v>
      </c>
      <c r="H60" s="209">
        <v>799</v>
      </c>
      <c r="I60" s="209">
        <v>469643</v>
      </c>
      <c r="J60" s="209">
        <v>3535</v>
      </c>
      <c r="K60" s="209">
        <v>1807137</v>
      </c>
      <c r="L60" s="209">
        <v>10280</v>
      </c>
      <c r="M60" s="209">
        <v>322.12</v>
      </c>
    </row>
    <row r="61" spans="1:13">
      <c r="A61" s="484"/>
      <c r="B61" s="222" t="s">
        <v>272</v>
      </c>
      <c r="C61" s="209">
        <v>4556699</v>
      </c>
      <c r="D61" s="209">
        <v>63017</v>
      </c>
      <c r="E61" s="209">
        <v>3199176</v>
      </c>
      <c r="F61" s="209">
        <v>53781</v>
      </c>
      <c r="G61" s="209">
        <v>27062</v>
      </c>
      <c r="H61" s="209">
        <v>576</v>
      </c>
      <c r="I61" s="209">
        <v>257671</v>
      </c>
      <c r="J61" s="209">
        <v>2014</v>
      </c>
      <c r="K61" s="209">
        <v>1072790</v>
      </c>
      <c r="L61" s="209">
        <v>6646</v>
      </c>
      <c r="M61" s="209">
        <v>194.56</v>
      </c>
    </row>
    <row r="62" spans="1:13">
      <c r="A62" s="484"/>
      <c r="B62" s="222" t="s">
        <v>318</v>
      </c>
      <c r="C62" s="209">
        <v>5854483</v>
      </c>
      <c r="D62" s="209">
        <v>79757</v>
      </c>
      <c r="E62" s="209">
        <v>4903061</v>
      </c>
      <c r="F62" s="209">
        <v>74379</v>
      </c>
      <c r="G62" s="209">
        <v>5103</v>
      </c>
      <c r="H62" s="209">
        <v>223</v>
      </c>
      <c r="I62" s="209">
        <v>211972</v>
      </c>
      <c r="J62" s="209">
        <v>1521</v>
      </c>
      <c r="K62" s="209">
        <v>734347</v>
      </c>
      <c r="L62" s="209">
        <v>3634</v>
      </c>
      <c r="M62" s="209">
        <v>127.56</v>
      </c>
    </row>
    <row r="63" spans="1:13">
      <c r="A63" s="484"/>
      <c r="B63" s="5" t="s">
        <v>93</v>
      </c>
      <c r="C63" s="209">
        <v>7116749</v>
      </c>
      <c r="D63" s="209">
        <v>93349</v>
      </c>
      <c r="E63" s="209">
        <v>4994370</v>
      </c>
      <c r="F63" s="209">
        <v>78928</v>
      </c>
      <c r="G63" s="209">
        <v>5238</v>
      </c>
      <c r="H63" s="209">
        <v>304</v>
      </c>
      <c r="I63" s="209">
        <v>337361</v>
      </c>
      <c r="J63" s="209">
        <v>2962</v>
      </c>
      <c r="K63" s="209">
        <v>1779780</v>
      </c>
      <c r="L63" s="209">
        <v>11155</v>
      </c>
      <c r="M63" s="209">
        <v>112.99000000000001</v>
      </c>
    </row>
    <row r="64" spans="1:13">
      <c r="A64" s="484"/>
      <c r="B64" s="222" t="s">
        <v>319</v>
      </c>
      <c r="C64" s="209">
        <v>3603087</v>
      </c>
      <c r="D64" s="209">
        <v>48869</v>
      </c>
      <c r="E64" s="209">
        <v>2496181</v>
      </c>
      <c r="F64" s="209">
        <v>40987</v>
      </c>
      <c r="G64" s="209">
        <v>3641</v>
      </c>
      <c r="H64" s="209">
        <v>200</v>
      </c>
      <c r="I64" s="209">
        <v>179078</v>
      </c>
      <c r="J64" s="209">
        <v>1709</v>
      </c>
      <c r="K64" s="209">
        <v>924187</v>
      </c>
      <c r="L64" s="209">
        <v>5973</v>
      </c>
      <c r="M64" s="209">
        <v>62.21</v>
      </c>
    </row>
    <row r="65" spans="1:13">
      <c r="A65" s="484"/>
      <c r="B65" s="222" t="s">
        <v>320</v>
      </c>
      <c r="C65" s="209">
        <v>3513662</v>
      </c>
      <c r="D65" s="209">
        <v>44480</v>
      </c>
      <c r="E65" s="209">
        <v>2498189</v>
      </c>
      <c r="F65" s="209">
        <v>37941</v>
      </c>
      <c r="G65" s="209">
        <v>1597</v>
      </c>
      <c r="H65" s="209">
        <v>104</v>
      </c>
      <c r="I65" s="209">
        <v>158283</v>
      </c>
      <c r="J65" s="209">
        <v>1253</v>
      </c>
      <c r="K65" s="209">
        <v>855593</v>
      </c>
      <c r="L65" s="209">
        <v>5182</v>
      </c>
      <c r="M65" s="209">
        <v>50.78</v>
      </c>
    </row>
    <row r="66" spans="1:13">
      <c r="A66" s="484"/>
      <c r="B66" s="224" t="s">
        <v>400</v>
      </c>
      <c r="C66" s="209">
        <v>31198851</v>
      </c>
      <c r="D66" s="209">
        <v>420119</v>
      </c>
      <c r="E66" s="209">
        <v>22726421</v>
      </c>
      <c r="F66" s="209">
        <v>365908</v>
      </c>
      <c r="G66" s="209">
        <v>65938</v>
      </c>
      <c r="H66" s="209">
        <v>2097</v>
      </c>
      <c r="I66" s="209">
        <v>1498990</v>
      </c>
      <c r="J66" s="209">
        <v>12601</v>
      </c>
      <c r="K66" s="209">
        <v>6907502</v>
      </c>
      <c r="L66" s="209">
        <v>39513</v>
      </c>
      <c r="M66" s="209">
        <v>1846.39</v>
      </c>
    </row>
    <row r="67" spans="1:13">
      <c r="A67" s="484"/>
      <c r="B67" s="226" t="s">
        <v>94</v>
      </c>
      <c r="C67" s="209">
        <v>11209786</v>
      </c>
      <c r="D67" s="209">
        <v>124136</v>
      </c>
      <c r="E67" s="209">
        <v>6965111</v>
      </c>
      <c r="F67" s="209">
        <v>98653</v>
      </c>
      <c r="G67" s="209">
        <v>9732</v>
      </c>
      <c r="H67" s="209">
        <v>198</v>
      </c>
      <c r="I67" s="209">
        <v>824375</v>
      </c>
      <c r="J67" s="209">
        <v>6663</v>
      </c>
      <c r="K67" s="209">
        <v>3410568</v>
      </c>
      <c r="L67" s="209">
        <v>18622</v>
      </c>
      <c r="M67" s="209">
        <v>1233.79</v>
      </c>
    </row>
    <row r="68" spans="1:13">
      <c r="A68" s="484"/>
      <c r="B68" s="222" t="s">
        <v>321</v>
      </c>
      <c r="C68" s="209">
        <v>3088184</v>
      </c>
      <c r="D68" s="209">
        <v>34469</v>
      </c>
      <c r="E68" s="209">
        <v>2195926</v>
      </c>
      <c r="F68" s="209">
        <v>29343</v>
      </c>
      <c r="G68" s="209">
        <v>2739</v>
      </c>
      <c r="H68" s="209">
        <v>20</v>
      </c>
      <c r="I68" s="209">
        <v>284331</v>
      </c>
      <c r="J68" s="209">
        <v>2080</v>
      </c>
      <c r="K68" s="209">
        <v>605188</v>
      </c>
      <c r="L68" s="209">
        <v>3026</v>
      </c>
      <c r="M68" s="209">
        <v>334.77</v>
      </c>
    </row>
    <row r="69" spans="1:13">
      <c r="A69" s="484"/>
      <c r="B69" s="222" t="s">
        <v>322</v>
      </c>
      <c r="C69" s="209">
        <v>2040281</v>
      </c>
      <c r="D69" s="209">
        <v>18380</v>
      </c>
      <c r="E69" s="209">
        <v>983286</v>
      </c>
      <c r="F69" s="209">
        <v>12801</v>
      </c>
      <c r="G69" s="209">
        <v>3556</v>
      </c>
      <c r="H69" s="209">
        <v>47</v>
      </c>
      <c r="I69" s="209">
        <v>60155</v>
      </c>
      <c r="J69" s="209">
        <v>591</v>
      </c>
      <c r="K69" s="209">
        <v>993284</v>
      </c>
      <c r="L69" s="209">
        <v>4941</v>
      </c>
      <c r="M69" s="209">
        <v>399.82</v>
      </c>
    </row>
    <row r="70" spans="1:13">
      <c r="A70" s="484"/>
      <c r="B70" s="222" t="s">
        <v>237</v>
      </c>
      <c r="C70" s="209">
        <v>3029775</v>
      </c>
      <c r="D70" s="209">
        <v>38055</v>
      </c>
      <c r="E70" s="209">
        <v>2062345</v>
      </c>
      <c r="F70" s="209">
        <v>31877</v>
      </c>
      <c r="G70" s="209">
        <v>2100</v>
      </c>
      <c r="H70" s="209">
        <v>55</v>
      </c>
      <c r="I70" s="209">
        <v>140301</v>
      </c>
      <c r="J70" s="209">
        <v>1200</v>
      </c>
      <c r="K70" s="209">
        <v>825029</v>
      </c>
      <c r="L70" s="209">
        <v>4923</v>
      </c>
      <c r="M70" s="209">
        <v>191.19</v>
      </c>
    </row>
    <row r="71" spans="1:13">
      <c r="A71" s="484"/>
      <c r="B71" s="222" t="s">
        <v>323</v>
      </c>
      <c r="C71" s="209">
        <v>1407266</v>
      </c>
      <c r="D71" s="209">
        <v>17667</v>
      </c>
      <c r="E71" s="209">
        <v>968376</v>
      </c>
      <c r="F71" s="209">
        <v>14654</v>
      </c>
      <c r="G71" s="209">
        <v>831</v>
      </c>
      <c r="H71" s="209">
        <v>44</v>
      </c>
      <c r="I71" s="209">
        <v>117086</v>
      </c>
      <c r="J71" s="209">
        <v>1051</v>
      </c>
      <c r="K71" s="209">
        <v>320973</v>
      </c>
      <c r="L71" s="209">
        <v>1918</v>
      </c>
      <c r="M71" s="209">
        <v>106.21</v>
      </c>
    </row>
    <row r="72" spans="1:13">
      <c r="A72" s="484"/>
      <c r="B72" s="222" t="s">
        <v>324</v>
      </c>
      <c r="C72" s="209">
        <v>367691</v>
      </c>
      <c r="D72" s="209">
        <v>4060</v>
      </c>
      <c r="E72" s="209">
        <v>189419</v>
      </c>
      <c r="F72" s="209">
        <v>2849</v>
      </c>
      <c r="G72" s="209">
        <v>50</v>
      </c>
      <c r="H72" s="209">
        <v>1</v>
      </c>
      <c r="I72" s="209">
        <v>99005</v>
      </c>
      <c r="J72" s="209">
        <v>721</v>
      </c>
      <c r="K72" s="209">
        <v>79217</v>
      </c>
      <c r="L72" s="209">
        <v>489</v>
      </c>
      <c r="M72" s="209">
        <v>41.76</v>
      </c>
    </row>
    <row r="73" spans="1:13">
      <c r="A73" s="484"/>
      <c r="B73" s="222" t="s">
        <v>238</v>
      </c>
      <c r="C73" s="209">
        <v>718292</v>
      </c>
      <c r="D73" s="209">
        <v>5328</v>
      </c>
      <c r="E73" s="209">
        <v>280828</v>
      </c>
      <c r="F73" s="209">
        <v>2738</v>
      </c>
      <c r="G73" s="209">
        <v>367</v>
      </c>
      <c r="H73" s="209">
        <v>30</v>
      </c>
      <c r="I73" s="209">
        <v>16687</v>
      </c>
      <c r="J73" s="209">
        <v>100</v>
      </c>
      <c r="K73" s="209">
        <v>420410</v>
      </c>
      <c r="L73" s="209">
        <v>2460</v>
      </c>
      <c r="M73" s="209">
        <v>64.36</v>
      </c>
    </row>
    <row r="74" spans="1:13">
      <c r="A74" s="484"/>
      <c r="B74" s="222" t="s">
        <v>273</v>
      </c>
      <c r="C74" s="209">
        <v>558297</v>
      </c>
      <c r="D74" s="209">
        <v>6177</v>
      </c>
      <c r="E74" s="209">
        <v>284931</v>
      </c>
      <c r="F74" s="209">
        <v>4391</v>
      </c>
      <c r="G74" s="209">
        <v>89</v>
      </c>
      <c r="H74" s="209">
        <v>1</v>
      </c>
      <c r="I74" s="209">
        <v>106810</v>
      </c>
      <c r="J74" s="209">
        <v>920</v>
      </c>
      <c r="K74" s="209">
        <v>166467</v>
      </c>
      <c r="L74" s="209">
        <v>865</v>
      </c>
      <c r="M74" s="209">
        <v>95.68</v>
      </c>
    </row>
    <row r="75" spans="1:13">
      <c r="A75" s="485"/>
      <c r="B75" s="225" t="s">
        <v>169</v>
      </c>
      <c r="C75" s="209">
        <v>59146298</v>
      </c>
      <c r="D75" s="209">
        <v>743896</v>
      </c>
      <c r="E75" s="209">
        <v>39573359</v>
      </c>
      <c r="F75" s="209">
        <v>621637</v>
      </c>
      <c r="G75" s="209">
        <v>97154</v>
      </c>
      <c r="H75" s="209">
        <v>2862</v>
      </c>
      <c r="I75" s="209">
        <v>3926996</v>
      </c>
      <c r="J75" s="209">
        <v>32470</v>
      </c>
      <c r="K75" s="209">
        <v>15548789</v>
      </c>
      <c r="L75" s="209">
        <v>86927</v>
      </c>
      <c r="M75" s="209">
        <v>6143.6399999999994</v>
      </c>
    </row>
    <row r="76" spans="1:13" ht="13.5" customHeight="1">
      <c r="A76" s="486" t="s">
        <v>171</v>
      </c>
      <c r="B76" s="219" t="s">
        <v>274</v>
      </c>
      <c r="C76" s="209">
        <v>622267</v>
      </c>
      <c r="D76" s="209">
        <v>8584</v>
      </c>
      <c r="E76" s="209">
        <v>357890</v>
      </c>
      <c r="F76" s="209">
        <v>6282</v>
      </c>
      <c r="G76" s="209">
        <v>3602</v>
      </c>
      <c r="H76" s="209">
        <v>97</v>
      </c>
      <c r="I76" s="209">
        <v>17011</v>
      </c>
      <c r="J76" s="209">
        <v>229</v>
      </c>
      <c r="K76" s="209">
        <v>243764</v>
      </c>
      <c r="L76" s="209">
        <v>1976</v>
      </c>
      <c r="M76" s="209">
        <v>68.319999999999993</v>
      </c>
    </row>
    <row r="77" spans="1:13">
      <c r="A77" s="487"/>
      <c r="B77" s="221" t="s">
        <v>71</v>
      </c>
      <c r="C77" s="209">
        <v>1028232</v>
      </c>
      <c r="D77" s="209">
        <v>10638</v>
      </c>
      <c r="E77" s="209">
        <v>402049</v>
      </c>
      <c r="F77" s="209">
        <v>4966</v>
      </c>
      <c r="G77" s="209">
        <v>2996</v>
      </c>
      <c r="H77" s="209">
        <v>81</v>
      </c>
      <c r="I77" s="209">
        <v>28872</v>
      </c>
      <c r="J77" s="209">
        <v>424</v>
      </c>
      <c r="K77" s="209">
        <v>594315</v>
      </c>
      <c r="L77" s="209">
        <v>5167</v>
      </c>
      <c r="M77" s="209">
        <v>57.88</v>
      </c>
    </row>
    <row r="78" spans="1:13">
      <c r="A78" s="487"/>
      <c r="B78" s="223" t="s">
        <v>325</v>
      </c>
      <c r="C78" s="209">
        <v>178100</v>
      </c>
      <c r="D78" s="209">
        <v>2255</v>
      </c>
      <c r="E78" s="209">
        <v>98759</v>
      </c>
      <c r="F78" s="209">
        <v>1318</v>
      </c>
      <c r="G78" s="209">
        <v>1792</v>
      </c>
      <c r="H78" s="209">
        <v>49</v>
      </c>
      <c r="I78" s="209">
        <v>2076</v>
      </c>
      <c r="J78" s="209">
        <v>20</v>
      </c>
      <c r="K78" s="209">
        <v>75473</v>
      </c>
      <c r="L78" s="209">
        <v>868</v>
      </c>
      <c r="M78" s="209">
        <v>28.72</v>
      </c>
    </row>
    <row r="79" spans="1:13">
      <c r="A79" s="487"/>
      <c r="B79" s="223" t="s">
        <v>95</v>
      </c>
      <c r="C79" s="209">
        <v>8549405</v>
      </c>
      <c r="D79" s="209">
        <v>81519</v>
      </c>
      <c r="E79" s="209">
        <v>6152515</v>
      </c>
      <c r="F79" s="209">
        <v>65673</v>
      </c>
      <c r="G79" s="209">
        <v>17195</v>
      </c>
      <c r="H79" s="209">
        <v>488</v>
      </c>
      <c r="I79" s="209">
        <v>907802</v>
      </c>
      <c r="J79" s="209">
        <v>6659</v>
      </c>
      <c r="K79" s="209">
        <v>1471893</v>
      </c>
      <c r="L79" s="209">
        <v>8699</v>
      </c>
      <c r="M79" s="209">
        <v>148.12</v>
      </c>
    </row>
    <row r="80" spans="1:13" ht="13.5" customHeight="1">
      <c r="A80" s="487"/>
      <c r="B80" s="222" t="s">
        <v>326</v>
      </c>
      <c r="C80" s="209">
        <v>4425230</v>
      </c>
      <c r="D80" s="209">
        <v>42492</v>
      </c>
      <c r="E80" s="209">
        <v>3468007</v>
      </c>
      <c r="F80" s="209">
        <v>35949</v>
      </c>
      <c r="G80" s="209">
        <v>6627</v>
      </c>
      <c r="H80" s="209">
        <v>207</v>
      </c>
      <c r="I80" s="209">
        <v>304278</v>
      </c>
      <c r="J80" s="209">
        <v>2509</v>
      </c>
      <c r="K80" s="209">
        <v>646318</v>
      </c>
      <c r="L80" s="209">
        <v>3827</v>
      </c>
      <c r="M80" s="209">
        <v>95.84</v>
      </c>
    </row>
    <row r="81" spans="1:13">
      <c r="A81" s="487"/>
      <c r="B81" s="222" t="s">
        <v>327</v>
      </c>
      <c r="C81" s="209">
        <v>838408</v>
      </c>
      <c r="D81" s="209">
        <v>8596</v>
      </c>
      <c r="E81" s="209">
        <v>660688</v>
      </c>
      <c r="F81" s="209">
        <v>7506</v>
      </c>
      <c r="G81" s="209">
        <v>1874</v>
      </c>
      <c r="H81" s="209">
        <v>102</v>
      </c>
      <c r="I81" s="209">
        <v>69122</v>
      </c>
      <c r="J81" s="209">
        <v>425</v>
      </c>
      <c r="K81" s="209">
        <v>106724</v>
      </c>
      <c r="L81" s="209">
        <v>563</v>
      </c>
      <c r="M81" s="209">
        <v>4.9800000000000004</v>
      </c>
    </row>
    <row r="82" spans="1:13">
      <c r="A82" s="487"/>
      <c r="B82" s="222" t="s">
        <v>275</v>
      </c>
      <c r="C82" s="209">
        <v>1663977</v>
      </c>
      <c r="D82" s="209">
        <v>16152</v>
      </c>
      <c r="E82" s="209">
        <v>1108432</v>
      </c>
      <c r="F82" s="209">
        <v>12284</v>
      </c>
      <c r="G82" s="209">
        <v>5661</v>
      </c>
      <c r="H82" s="209">
        <v>145</v>
      </c>
      <c r="I82" s="209">
        <v>219512</v>
      </c>
      <c r="J82" s="209">
        <v>1634</v>
      </c>
      <c r="K82" s="209">
        <v>330372</v>
      </c>
      <c r="L82" s="209">
        <v>2089</v>
      </c>
      <c r="M82" s="209">
        <v>29.37</v>
      </c>
    </row>
    <row r="83" spans="1:13">
      <c r="A83" s="487"/>
      <c r="B83" s="229" t="s">
        <v>239</v>
      </c>
      <c r="C83" s="209">
        <v>1621790</v>
      </c>
      <c r="D83" s="209">
        <v>14279</v>
      </c>
      <c r="E83" s="209">
        <v>915388</v>
      </c>
      <c r="F83" s="209">
        <v>9934</v>
      </c>
      <c r="G83" s="209">
        <v>3033</v>
      </c>
      <c r="H83" s="209">
        <v>34</v>
      </c>
      <c r="I83" s="209">
        <v>314890</v>
      </c>
      <c r="J83" s="209">
        <v>2091</v>
      </c>
      <c r="K83" s="209">
        <v>388479</v>
      </c>
      <c r="L83" s="209">
        <v>2220</v>
      </c>
      <c r="M83" s="209">
        <v>17.93</v>
      </c>
    </row>
    <row r="84" spans="1:13">
      <c r="A84" s="488"/>
      <c r="B84" s="225" t="s">
        <v>169</v>
      </c>
      <c r="C84" s="209">
        <v>10378004</v>
      </c>
      <c r="D84" s="209">
        <v>102996</v>
      </c>
      <c r="E84" s="209">
        <v>7011213</v>
      </c>
      <c r="F84" s="209">
        <v>78239</v>
      </c>
      <c r="G84" s="209">
        <v>25585</v>
      </c>
      <c r="H84" s="209">
        <v>715</v>
      </c>
      <c r="I84" s="209">
        <v>955761</v>
      </c>
      <c r="J84" s="209">
        <v>7332</v>
      </c>
      <c r="K84" s="209">
        <v>2385445</v>
      </c>
      <c r="L84" s="209">
        <v>16710</v>
      </c>
      <c r="M84" s="209">
        <v>303.03999999999996</v>
      </c>
    </row>
    <row r="85" spans="1:13">
      <c r="A85" s="486" t="s">
        <v>172</v>
      </c>
      <c r="B85" s="226" t="s">
        <v>96</v>
      </c>
      <c r="C85" s="209">
        <v>18017873</v>
      </c>
      <c r="D85" s="209">
        <v>225385</v>
      </c>
      <c r="E85" s="209">
        <v>10137499</v>
      </c>
      <c r="F85" s="209">
        <v>167696</v>
      </c>
      <c r="G85" s="209">
        <v>10213</v>
      </c>
      <c r="H85" s="209">
        <v>313</v>
      </c>
      <c r="I85" s="209">
        <v>1249417</v>
      </c>
      <c r="J85" s="209">
        <v>10720</v>
      </c>
      <c r="K85" s="209">
        <v>6620744</v>
      </c>
      <c r="L85" s="209">
        <v>46656</v>
      </c>
      <c r="M85" s="209">
        <v>988.31</v>
      </c>
    </row>
    <row r="86" spans="1:13" ht="13.5" customHeight="1">
      <c r="A86" s="489"/>
      <c r="B86" s="222" t="s">
        <v>328</v>
      </c>
      <c r="C86" s="209">
        <v>5996768</v>
      </c>
      <c r="D86" s="209">
        <v>73234</v>
      </c>
      <c r="E86" s="209">
        <v>2885595</v>
      </c>
      <c r="F86" s="209">
        <v>48700</v>
      </c>
      <c r="G86" s="209">
        <v>3423</v>
      </c>
      <c r="H86" s="209">
        <v>113</v>
      </c>
      <c r="I86" s="209">
        <v>870466</v>
      </c>
      <c r="J86" s="209">
        <v>7886</v>
      </c>
      <c r="K86" s="209">
        <v>2237284</v>
      </c>
      <c r="L86" s="209">
        <v>16535</v>
      </c>
      <c r="M86" s="209">
        <v>694.71</v>
      </c>
    </row>
    <row r="87" spans="1:13">
      <c r="A87" s="489"/>
      <c r="B87" s="222" t="s">
        <v>329</v>
      </c>
      <c r="C87" s="209">
        <v>3781789</v>
      </c>
      <c r="D87" s="209">
        <v>50971</v>
      </c>
      <c r="E87" s="209">
        <v>2467074</v>
      </c>
      <c r="F87" s="209">
        <v>41300</v>
      </c>
      <c r="G87" s="209">
        <v>4549</v>
      </c>
      <c r="H87" s="209">
        <v>102</v>
      </c>
      <c r="I87" s="209">
        <v>186017</v>
      </c>
      <c r="J87" s="209">
        <v>1841</v>
      </c>
      <c r="K87" s="209">
        <v>1124149</v>
      </c>
      <c r="L87" s="209">
        <v>7728</v>
      </c>
      <c r="M87" s="209">
        <v>226.8</v>
      </c>
    </row>
    <row r="88" spans="1:13">
      <c r="A88" s="489"/>
      <c r="B88" s="222" t="s">
        <v>226</v>
      </c>
      <c r="C88" s="209">
        <v>8239316</v>
      </c>
      <c r="D88" s="209">
        <v>101180</v>
      </c>
      <c r="E88" s="209">
        <v>4784830</v>
      </c>
      <c r="F88" s="209">
        <v>77696</v>
      </c>
      <c r="G88" s="209">
        <v>2241</v>
      </c>
      <c r="H88" s="209">
        <v>98</v>
      </c>
      <c r="I88" s="209">
        <v>192934</v>
      </c>
      <c r="J88" s="209">
        <v>993</v>
      </c>
      <c r="K88" s="209">
        <v>3259311</v>
      </c>
      <c r="L88" s="209">
        <v>22393</v>
      </c>
      <c r="M88" s="209">
        <v>66.8</v>
      </c>
    </row>
    <row r="89" spans="1:13">
      <c r="A89" s="489"/>
      <c r="B89" s="221" t="s">
        <v>68</v>
      </c>
      <c r="C89" s="209">
        <v>8167387</v>
      </c>
      <c r="D89" s="209">
        <v>101819</v>
      </c>
      <c r="E89" s="209">
        <v>5380547</v>
      </c>
      <c r="F89" s="209">
        <v>81130</v>
      </c>
      <c r="G89" s="209">
        <v>2096</v>
      </c>
      <c r="H89" s="209">
        <v>40</v>
      </c>
      <c r="I89" s="209">
        <v>307957</v>
      </c>
      <c r="J89" s="209">
        <v>2689</v>
      </c>
      <c r="K89" s="209">
        <v>2476787</v>
      </c>
      <c r="L89" s="209">
        <v>17960</v>
      </c>
      <c r="M89" s="209">
        <v>566.9</v>
      </c>
    </row>
    <row r="90" spans="1:13">
      <c r="A90" s="489"/>
      <c r="B90" s="222" t="s">
        <v>276</v>
      </c>
      <c r="C90" s="209">
        <v>4325374</v>
      </c>
      <c r="D90" s="209">
        <v>53968</v>
      </c>
      <c r="E90" s="209">
        <v>2960812</v>
      </c>
      <c r="F90" s="209">
        <v>44304</v>
      </c>
      <c r="G90" s="209">
        <v>933</v>
      </c>
      <c r="H90" s="209">
        <v>28</v>
      </c>
      <c r="I90" s="209">
        <v>185677</v>
      </c>
      <c r="J90" s="209">
        <v>1556</v>
      </c>
      <c r="K90" s="209">
        <v>1177952</v>
      </c>
      <c r="L90" s="209">
        <v>8080</v>
      </c>
      <c r="M90" s="209">
        <v>311.37</v>
      </c>
    </row>
    <row r="91" spans="1:13">
      <c r="A91" s="489"/>
      <c r="B91" s="222" t="s">
        <v>330</v>
      </c>
      <c r="C91" s="209">
        <v>3842013</v>
      </c>
      <c r="D91" s="209">
        <v>47851</v>
      </c>
      <c r="E91" s="209">
        <v>2419735</v>
      </c>
      <c r="F91" s="209">
        <v>36826</v>
      </c>
      <c r="G91" s="209">
        <v>1163</v>
      </c>
      <c r="H91" s="209">
        <v>12</v>
      </c>
      <c r="I91" s="209">
        <v>122280</v>
      </c>
      <c r="J91" s="209">
        <v>1133</v>
      </c>
      <c r="K91" s="209">
        <v>1298835</v>
      </c>
      <c r="L91" s="209">
        <v>9880</v>
      </c>
      <c r="M91" s="209">
        <v>255.53</v>
      </c>
    </row>
    <row r="92" spans="1:13">
      <c r="A92" s="489"/>
      <c r="B92" s="221" t="s">
        <v>69</v>
      </c>
      <c r="C92" s="209">
        <v>8373083</v>
      </c>
      <c r="D92" s="209">
        <v>92903</v>
      </c>
      <c r="E92" s="209">
        <v>5373562</v>
      </c>
      <c r="F92" s="209">
        <v>72931</v>
      </c>
      <c r="G92" s="209">
        <v>10189</v>
      </c>
      <c r="H92" s="209">
        <v>192</v>
      </c>
      <c r="I92" s="209">
        <v>250087</v>
      </c>
      <c r="J92" s="209">
        <v>2358</v>
      </c>
      <c r="K92" s="209">
        <v>2739245</v>
      </c>
      <c r="L92" s="209">
        <v>17422</v>
      </c>
      <c r="M92" s="209">
        <v>92</v>
      </c>
    </row>
    <row r="93" spans="1:13">
      <c r="A93" s="489"/>
      <c r="B93" s="222" t="s">
        <v>331</v>
      </c>
      <c r="C93" s="209">
        <v>2885587</v>
      </c>
      <c r="D93" s="209">
        <v>36037</v>
      </c>
      <c r="E93" s="209">
        <v>1965006</v>
      </c>
      <c r="F93" s="209">
        <v>29672</v>
      </c>
      <c r="G93" s="209">
        <v>8330</v>
      </c>
      <c r="H93" s="209">
        <v>164</v>
      </c>
      <c r="I93" s="209">
        <v>67557</v>
      </c>
      <c r="J93" s="209">
        <v>621</v>
      </c>
      <c r="K93" s="209">
        <v>844694</v>
      </c>
      <c r="L93" s="209">
        <v>5580</v>
      </c>
      <c r="M93" s="209">
        <v>34.409999999999997</v>
      </c>
    </row>
    <row r="94" spans="1:13">
      <c r="A94" s="489"/>
      <c r="B94" s="229" t="s">
        <v>277</v>
      </c>
      <c r="C94" s="209">
        <v>5487496</v>
      </c>
      <c r="D94" s="209">
        <v>56866</v>
      </c>
      <c r="E94" s="209">
        <v>3408556</v>
      </c>
      <c r="F94" s="209">
        <v>43259</v>
      </c>
      <c r="G94" s="209">
        <v>1859</v>
      </c>
      <c r="H94" s="209">
        <v>28</v>
      </c>
      <c r="I94" s="209">
        <v>182530</v>
      </c>
      <c r="J94" s="209">
        <v>1737</v>
      </c>
      <c r="K94" s="209">
        <v>1894551</v>
      </c>
      <c r="L94" s="209">
        <v>11842</v>
      </c>
      <c r="M94" s="209">
        <v>57.59</v>
      </c>
    </row>
    <row r="95" spans="1:13">
      <c r="A95" s="490"/>
      <c r="B95" s="225" t="s">
        <v>169</v>
      </c>
      <c r="C95" s="209">
        <v>34558343</v>
      </c>
      <c r="D95" s="209">
        <v>420107</v>
      </c>
      <c r="E95" s="209">
        <v>20891608</v>
      </c>
      <c r="F95" s="209">
        <v>321757</v>
      </c>
      <c r="G95" s="209">
        <v>22498</v>
      </c>
      <c r="H95" s="209">
        <v>545</v>
      </c>
      <c r="I95" s="209">
        <v>1807461</v>
      </c>
      <c r="J95" s="209">
        <v>15767</v>
      </c>
      <c r="K95" s="209">
        <v>11836776</v>
      </c>
      <c r="L95" s="209">
        <v>82038</v>
      </c>
      <c r="M95" s="209">
        <v>1647.21</v>
      </c>
    </row>
    <row r="96" spans="1:13">
      <c r="A96" s="230" t="s">
        <v>97</v>
      </c>
      <c r="B96" s="197"/>
      <c r="C96" s="93"/>
      <c r="D96" s="93"/>
      <c r="E96" s="93"/>
      <c r="F96" s="93"/>
      <c r="G96" s="93"/>
      <c r="H96" s="93"/>
      <c r="I96" s="93"/>
      <c r="J96" s="43"/>
      <c r="K96" s="93"/>
      <c r="L96" s="93"/>
      <c r="M96" s="93"/>
    </row>
    <row r="97" spans="1:13">
      <c r="A97" s="200"/>
      <c r="B97" s="197"/>
      <c r="C97" s="197"/>
      <c r="D97" s="197"/>
      <c r="E97" s="197"/>
      <c r="F97" s="197"/>
      <c r="G97" s="197"/>
      <c r="H97" s="197"/>
      <c r="I97" s="197"/>
      <c r="J97" s="6"/>
      <c r="K97" s="197"/>
      <c r="L97" s="197"/>
      <c r="M97" s="197"/>
    </row>
    <row r="98" spans="1:13">
      <c r="A98" s="200"/>
      <c r="B98" s="197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</row>
  </sheetData>
  <mergeCells count="16">
    <mergeCell ref="A38:A75"/>
    <mergeCell ref="A76:A84"/>
    <mergeCell ref="A85:A95"/>
    <mergeCell ref="I4:L4"/>
    <mergeCell ref="M4:M6"/>
    <mergeCell ref="C5:C6"/>
    <mergeCell ref="D5:D6"/>
    <mergeCell ref="E5:F5"/>
    <mergeCell ref="G5:H5"/>
    <mergeCell ref="I5:J5"/>
    <mergeCell ref="K5:L5"/>
    <mergeCell ref="A14:A37"/>
    <mergeCell ref="A3:B6"/>
    <mergeCell ref="C3:M3"/>
    <mergeCell ref="C4:D4"/>
    <mergeCell ref="E4:H4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6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120" zoomScaleNormal="120" workbookViewId="0">
      <selection sqref="A1:XFD1048576"/>
    </sheetView>
  </sheetViews>
  <sheetFormatPr defaultColWidth="9" defaultRowHeight="13"/>
  <cols>
    <col min="1" max="1" width="6.26953125" style="232" customWidth="1"/>
    <col min="2" max="2" width="10.90625" style="232" bestFit="1" customWidth="1"/>
    <col min="3" max="3" width="12.08984375" style="232" customWidth="1"/>
    <col min="4" max="4" width="12.08984375" style="232" bestFit="1" customWidth="1"/>
    <col min="5" max="5" width="12.90625" style="232" customWidth="1"/>
    <col min="6" max="6" width="14.453125" style="232" customWidth="1"/>
    <col min="7" max="7" width="11.36328125" style="232" customWidth="1"/>
    <col min="8" max="8" width="12.36328125" style="232" customWidth="1"/>
    <col min="9" max="9" width="13.7265625" style="232" customWidth="1"/>
    <col min="10" max="16384" width="9" style="232"/>
  </cols>
  <sheetData>
    <row r="1" spans="1:9">
      <c r="A1" s="81" t="s">
        <v>196</v>
      </c>
    </row>
    <row r="2" spans="1:9" ht="13.5" thickBot="1">
      <c r="A2" s="78"/>
      <c r="B2" s="83"/>
      <c r="C2" s="84"/>
      <c r="D2" s="78"/>
      <c r="F2" s="78"/>
      <c r="G2" s="78"/>
      <c r="H2" s="233"/>
      <c r="I2" s="234" t="s">
        <v>401</v>
      </c>
    </row>
    <row r="3" spans="1:9" ht="14.25" customHeight="1" thickTop="1">
      <c r="A3" s="523" t="s">
        <v>398</v>
      </c>
      <c r="B3" s="524"/>
      <c r="C3" s="514" t="s">
        <v>197</v>
      </c>
      <c r="D3" s="514" t="s">
        <v>198</v>
      </c>
      <c r="E3" s="517" t="s">
        <v>199</v>
      </c>
      <c r="F3" s="518"/>
      <c r="G3" s="518"/>
      <c r="H3" s="518"/>
      <c r="I3" s="519"/>
    </row>
    <row r="4" spans="1:9" s="73" customFormat="1" ht="13.5" customHeight="1">
      <c r="A4" s="525"/>
      <c r="B4" s="526"/>
      <c r="C4" s="515"/>
      <c r="D4" s="515"/>
      <c r="E4" s="520" t="s">
        <v>200</v>
      </c>
      <c r="F4" s="522" t="s">
        <v>201</v>
      </c>
      <c r="G4" s="522" t="s">
        <v>202</v>
      </c>
      <c r="H4" s="522" t="s">
        <v>203</v>
      </c>
      <c r="I4" s="522" t="s">
        <v>204</v>
      </c>
    </row>
    <row r="5" spans="1:9" s="73" customFormat="1">
      <c r="A5" s="525"/>
      <c r="B5" s="526"/>
      <c r="C5" s="515"/>
      <c r="D5" s="515"/>
      <c r="E5" s="520"/>
      <c r="F5" s="522"/>
      <c r="G5" s="522"/>
      <c r="H5" s="522"/>
      <c r="I5" s="522"/>
    </row>
    <row r="6" spans="1:9" s="73" customFormat="1">
      <c r="A6" s="527"/>
      <c r="B6" s="528"/>
      <c r="C6" s="516"/>
      <c r="D6" s="516"/>
      <c r="E6" s="521"/>
      <c r="F6" s="522"/>
      <c r="G6" s="522"/>
      <c r="H6" s="522"/>
      <c r="I6" s="522"/>
    </row>
    <row r="7" spans="1:9">
      <c r="A7" s="85"/>
      <c r="B7" s="86"/>
      <c r="C7" s="82"/>
      <c r="D7" s="82"/>
      <c r="E7" s="82"/>
      <c r="F7" s="82"/>
      <c r="G7" s="82"/>
      <c r="H7" s="82"/>
      <c r="I7" s="82"/>
    </row>
    <row r="8" spans="1:9">
      <c r="A8" s="235" t="s">
        <v>347</v>
      </c>
      <c r="B8" s="189" t="s">
        <v>357</v>
      </c>
      <c r="C8" s="209">
        <v>492184</v>
      </c>
      <c r="D8" s="209">
        <v>499588</v>
      </c>
      <c r="E8" s="209">
        <v>3313</v>
      </c>
      <c r="F8" s="209">
        <v>1576</v>
      </c>
      <c r="G8" s="209">
        <v>78</v>
      </c>
      <c r="H8" s="209">
        <v>129</v>
      </c>
      <c r="I8" s="209">
        <v>1530</v>
      </c>
    </row>
    <row r="9" spans="1:9" s="155" customFormat="1">
      <c r="A9" s="153"/>
      <c r="B9" s="189" t="s">
        <v>402</v>
      </c>
      <c r="C9" s="209">
        <v>492193</v>
      </c>
      <c r="D9" s="209">
        <v>490499</v>
      </c>
      <c r="E9" s="209">
        <v>3312</v>
      </c>
      <c r="F9" s="209">
        <v>1576</v>
      </c>
      <c r="G9" s="209">
        <v>78</v>
      </c>
      <c r="H9" s="209">
        <v>129</v>
      </c>
      <c r="I9" s="209">
        <v>1530</v>
      </c>
    </row>
    <row r="10" spans="1:9">
      <c r="A10" s="153"/>
      <c r="B10" s="45" t="s">
        <v>403</v>
      </c>
      <c r="C10" s="87">
        <v>492097</v>
      </c>
      <c r="D10" s="87">
        <v>490502</v>
      </c>
      <c r="E10" s="87">
        <v>3312</v>
      </c>
      <c r="F10" s="87">
        <v>1576</v>
      </c>
      <c r="G10" s="87">
        <v>78</v>
      </c>
      <c r="H10" s="87">
        <v>129</v>
      </c>
      <c r="I10" s="87">
        <v>1530</v>
      </c>
    </row>
    <row r="11" spans="1:9">
      <c r="A11" s="88"/>
      <c r="B11" s="89"/>
      <c r="C11" s="90"/>
      <c r="D11" s="90"/>
      <c r="E11" s="90"/>
      <c r="F11" s="90"/>
      <c r="G11" s="90"/>
      <c r="H11" s="90"/>
      <c r="I11" s="90"/>
    </row>
    <row r="12" spans="1:9">
      <c r="A12" s="529" t="s">
        <v>168</v>
      </c>
      <c r="B12" s="236" t="s">
        <v>297</v>
      </c>
      <c r="C12" s="209">
        <v>7744</v>
      </c>
      <c r="D12" s="209">
        <v>7744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</row>
    <row r="13" spans="1:9">
      <c r="A13" s="530"/>
      <c r="B13" s="5" t="s">
        <v>87</v>
      </c>
      <c r="C13" s="209">
        <v>20510</v>
      </c>
      <c r="D13" s="209">
        <v>20503</v>
      </c>
      <c r="E13" s="209">
        <v>7</v>
      </c>
      <c r="F13" s="209">
        <v>0</v>
      </c>
      <c r="G13" s="209">
        <v>7</v>
      </c>
      <c r="H13" s="209">
        <v>0</v>
      </c>
      <c r="I13" s="209">
        <v>0</v>
      </c>
    </row>
    <row r="14" spans="1:9">
      <c r="A14" s="530"/>
      <c r="B14" s="237" t="s">
        <v>266</v>
      </c>
      <c r="C14" s="209">
        <v>15200</v>
      </c>
      <c r="D14" s="209">
        <v>15193</v>
      </c>
      <c r="E14" s="209">
        <v>7</v>
      </c>
      <c r="F14" s="209">
        <v>0</v>
      </c>
      <c r="G14" s="209">
        <v>7</v>
      </c>
      <c r="H14" s="209">
        <v>0</v>
      </c>
      <c r="I14" s="209">
        <v>0</v>
      </c>
    </row>
    <row r="15" spans="1:9">
      <c r="A15" s="530"/>
      <c r="B15" s="237" t="s">
        <v>219</v>
      </c>
      <c r="C15" s="209">
        <v>5309</v>
      </c>
      <c r="D15" s="209">
        <v>5309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</row>
    <row r="16" spans="1:9">
      <c r="A16" s="530"/>
      <c r="B16" s="5" t="s">
        <v>88</v>
      </c>
      <c r="C16" s="209">
        <v>35139</v>
      </c>
      <c r="D16" s="209">
        <v>35139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</row>
    <row r="17" spans="1:9">
      <c r="A17" s="530"/>
      <c r="B17" s="237" t="s">
        <v>298</v>
      </c>
      <c r="C17" s="209">
        <v>6300</v>
      </c>
      <c r="D17" s="209">
        <v>6300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</row>
    <row r="18" spans="1:9">
      <c r="A18" s="530"/>
      <c r="B18" s="237" t="s">
        <v>220</v>
      </c>
      <c r="C18" s="209">
        <v>17781</v>
      </c>
      <c r="D18" s="209">
        <v>17781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</row>
    <row r="19" spans="1:9">
      <c r="A19" s="530"/>
      <c r="B19" s="237" t="s">
        <v>221</v>
      </c>
      <c r="C19" s="209">
        <v>11058</v>
      </c>
      <c r="D19" s="209">
        <v>11058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</row>
    <row r="20" spans="1:9">
      <c r="A20" s="530"/>
      <c r="B20" s="238" t="s">
        <v>235</v>
      </c>
      <c r="C20" s="209">
        <v>31931</v>
      </c>
      <c r="D20" s="209">
        <v>31904</v>
      </c>
      <c r="E20" s="209">
        <v>34</v>
      </c>
      <c r="F20" s="209">
        <v>0</v>
      </c>
      <c r="G20" s="209">
        <v>1</v>
      </c>
      <c r="H20" s="209">
        <v>7</v>
      </c>
      <c r="I20" s="209">
        <v>25</v>
      </c>
    </row>
    <row r="21" spans="1:9">
      <c r="A21" s="530"/>
      <c r="B21" s="237" t="s">
        <v>222</v>
      </c>
      <c r="C21" s="209">
        <v>23867</v>
      </c>
      <c r="D21" s="209">
        <v>23840</v>
      </c>
      <c r="E21" s="209">
        <v>34</v>
      </c>
      <c r="F21" s="209">
        <v>0</v>
      </c>
      <c r="G21" s="209">
        <v>1</v>
      </c>
      <c r="H21" s="209">
        <v>7</v>
      </c>
      <c r="I21" s="209">
        <v>25</v>
      </c>
    </row>
    <row r="22" spans="1:9">
      <c r="A22" s="530"/>
      <c r="B22" s="237" t="s">
        <v>223</v>
      </c>
      <c r="C22" s="209">
        <v>2340</v>
      </c>
      <c r="D22" s="209">
        <v>2340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</row>
    <row r="23" spans="1:9">
      <c r="A23" s="530"/>
      <c r="B23" s="237" t="s">
        <v>299</v>
      </c>
      <c r="C23" s="209">
        <v>5725</v>
      </c>
      <c r="D23" s="209">
        <v>5725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</row>
    <row r="24" spans="1:9">
      <c r="A24" s="530"/>
      <c r="B24" s="91" t="s">
        <v>400</v>
      </c>
      <c r="C24" s="209">
        <v>95323</v>
      </c>
      <c r="D24" s="209">
        <v>95290</v>
      </c>
      <c r="E24" s="209">
        <v>41</v>
      </c>
      <c r="F24" s="209">
        <v>0</v>
      </c>
      <c r="G24" s="209">
        <v>8</v>
      </c>
      <c r="H24" s="209">
        <v>7</v>
      </c>
      <c r="I24" s="209">
        <v>25</v>
      </c>
    </row>
    <row r="25" spans="1:9">
      <c r="A25" s="530"/>
      <c r="B25" s="236" t="s">
        <v>267</v>
      </c>
      <c r="C25" s="209">
        <v>54249</v>
      </c>
      <c r="D25" s="209">
        <v>54209</v>
      </c>
      <c r="E25" s="209">
        <v>78</v>
      </c>
      <c r="F25" s="209">
        <v>28</v>
      </c>
      <c r="G25" s="209">
        <v>1</v>
      </c>
      <c r="H25" s="209">
        <v>10</v>
      </c>
      <c r="I25" s="209">
        <v>39</v>
      </c>
    </row>
    <row r="26" spans="1:9">
      <c r="A26" s="530"/>
      <c r="B26" s="237" t="s">
        <v>300</v>
      </c>
      <c r="C26" s="209">
        <v>11434</v>
      </c>
      <c r="D26" s="209">
        <v>11423</v>
      </c>
      <c r="E26" s="209">
        <v>21</v>
      </c>
      <c r="F26" s="209">
        <v>0</v>
      </c>
      <c r="G26" s="239">
        <v>0</v>
      </c>
      <c r="H26" s="209">
        <v>10</v>
      </c>
      <c r="I26" s="209">
        <v>10</v>
      </c>
    </row>
    <row r="27" spans="1:9">
      <c r="A27" s="530"/>
      <c r="B27" s="237" t="s">
        <v>224</v>
      </c>
      <c r="C27" s="209">
        <v>13704</v>
      </c>
      <c r="D27" s="209">
        <v>13700</v>
      </c>
      <c r="E27" s="209">
        <v>8</v>
      </c>
      <c r="F27" s="209">
        <v>4</v>
      </c>
      <c r="G27" s="209">
        <v>0</v>
      </c>
      <c r="H27" s="209">
        <v>0</v>
      </c>
      <c r="I27" s="209">
        <v>4</v>
      </c>
    </row>
    <row r="28" spans="1:9">
      <c r="A28" s="530"/>
      <c r="B28" s="237" t="s">
        <v>301</v>
      </c>
      <c r="C28" s="209">
        <v>10335</v>
      </c>
      <c r="D28" s="209">
        <v>10311</v>
      </c>
      <c r="E28" s="209">
        <v>49</v>
      </c>
      <c r="F28" s="209">
        <v>25</v>
      </c>
      <c r="G28" s="209">
        <v>0</v>
      </c>
      <c r="H28" s="209">
        <v>0</v>
      </c>
      <c r="I28" s="209">
        <v>25</v>
      </c>
    </row>
    <row r="29" spans="1:9">
      <c r="A29" s="530"/>
      <c r="B29" s="237" t="s">
        <v>268</v>
      </c>
      <c r="C29" s="209">
        <v>8531</v>
      </c>
      <c r="D29" s="209">
        <v>8531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</row>
    <row r="30" spans="1:9">
      <c r="A30" s="530"/>
      <c r="B30" s="237" t="s">
        <v>302</v>
      </c>
      <c r="C30" s="209">
        <v>10245</v>
      </c>
      <c r="D30" s="209">
        <v>10244</v>
      </c>
      <c r="E30" s="209">
        <v>1</v>
      </c>
      <c r="F30" s="209">
        <v>0</v>
      </c>
      <c r="G30" s="209">
        <v>1</v>
      </c>
      <c r="H30" s="209">
        <v>0</v>
      </c>
      <c r="I30" s="209">
        <v>0</v>
      </c>
    </row>
    <row r="31" spans="1:9">
      <c r="A31" s="530"/>
      <c r="B31" s="5" t="s">
        <v>89</v>
      </c>
      <c r="C31" s="209">
        <v>20293</v>
      </c>
      <c r="D31" s="209">
        <v>20280</v>
      </c>
      <c r="E31" s="209">
        <v>25</v>
      </c>
      <c r="F31" s="239">
        <v>0</v>
      </c>
      <c r="G31" s="209">
        <v>1</v>
      </c>
      <c r="H31" s="209">
        <v>12</v>
      </c>
      <c r="I31" s="209">
        <v>12</v>
      </c>
    </row>
    <row r="32" spans="1:9">
      <c r="A32" s="530"/>
      <c r="B32" s="237" t="s">
        <v>236</v>
      </c>
      <c r="C32" s="209">
        <v>11530</v>
      </c>
      <c r="D32" s="209">
        <v>11517</v>
      </c>
      <c r="E32" s="209">
        <v>25</v>
      </c>
      <c r="F32" s="239">
        <v>0</v>
      </c>
      <c r="G32" s="209">
        <v>1</v>
      </c>
      <c r="H32" s="209">
        <v>12</v>
      </c>
      <c r="I32" s="209">
        <v>12</v>
      </c>
    </row>
    <row r="33" spans="1:9">
      <c r="A33" s="530"/>
      <c r="B33" s="237" t="s">
        <v>303</v>
      </c>
      <c r="C33" s="209">
        <v>8763</v>
      </c>
      <c r="D33" s="209">
        <v>8763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</row>
    <row r="34" spans="1:9">
      <c r="A34" s="530"/>
      <c r="B34" s="91" t="s">
        <v>400</v>
      </c>
      <c r="C34" s="209">
        <v>74542</v>
      </c>
      <c r="D34" s="209">
        <v>74489</v>
      </c>
      <c r="E34" s="209">
        <v>103</v>
      </c>
      <c r="F34" s="209">
        <v>29</v>
      </c>
      <c r="G34" s="209">
        <v>2</v>
      </c>
      <c r="H34" s="209">
        <v>22</v>
      </c>
      <c r="I34" s="209">
        <v>51</v>
      </c>
    </row>
    <row r="35" spans="1:9">
      <c r="A35" s="531"/>
      <c r="B35" s="240" t="s">
        <v>169</v>
      </c>
      <c r="C35" s="209">
        <v>169865</v>
      </c>
      <c r="D35" s="209">
        <v>169779</v>
      </c>
      <c r="E35" s="209">
        <v>144</v>
      </c>
      <c r="F35" s="209">
        <v>29</v>
      </c>
      <c r="G35" s="209">
        <v>10</v>
      </c>
      <c r="H35" s="209">
        <v>29</v>
      </c>
      <c r="I35" s="209">
        <v>76</v>
      </c>
    </row>
    <row r="36" spans="1:9" ht="13.5" customHeight="1">
      <c r="A36" s="532" t="s">
        <v>170</v>
      </c>
      <c r="B36" s="92" t="s">
        <v>90</v>
      </c>
      <c r="C36" s="209">
        <v>29029</v>
      </c>
      <c r="D36" s="209">
        <v>28982</v>
      </c>
      <c r="E36" s="209">
        <v>953</v>
      </c>
      <c r="F36" s="209">
        <v>892</v>
      </c>
      <c r="G36" s="209">
        <v>1</v>
      </c>
      <c r="H36" s="209">
        <v>15</v>
      </c>
      <c r="I36" s="209">
        <v>46</v>
      </c>
    </row>
    <row r="37" spans="1:9">
      <c r="A37" s="533"/>
      <c r="B37" s="237" t="s">
        <v>304</v>
      </c>
      <c r="C37" s="209">
        <v>8963</v>
      </c>
      <c r="D37" s="209">
        <v>8963</v>
      </c>
      <c r="E37" s="209">
        <v>734</v>
      </c>
      <c r="F37" s="209">
        <v>734</v>
      </c>
      <c r="G37" s="209">
        <v>0</v>
      </c>
      <c r="H37" s="209">
        <v>0</v>
      </c>
      <c r="I37" s="209">
        <v>0</v>
      </c>
    </row>
    <row r="38" spans="1:9">
      <c r="A38" s="533"/>
      <c r="B38" s="237" t="s">
        <v>305</v>
      </c>
      <c r="C38" s="209">
        <v>2012</v>
      </c>
      <c r="D38" s="209">
        <v>2010</v>
      </c>
      <c r="E38" s="209">
        <v>2</v>
      </c>
      <c r="F38" s="209">
        <v>0</v>
      </c>
      <c r="G38" s="209">
        <v>0</v>
      </c>
      <c r="H38" s="209">
        <v>0</v>
      </c>
      <c r="I38" s="209">
        <v>2</v>
      </c>
    </row>
    <row r="39" spans="1:9">
      <c r="A39" s="533"/>
      <c r="B39" s="237" t="s">
        <v>225</v>
      </c>
      <c r="C39" s="209">
        <v>3110</v>
      </c>
      <c r="D39" s="209">
        <v>3080</v>
      </c>
      <c r="E39" s="209">
        <v>199</v>
      </c>
      <c r="F39" s="209">
        <v>157</v>
      </c>
      <c r="G39" s="209">
        <v>0</v>
      </c>
      <c r="H39" s="209">
        <v>11</v>
      </c>
      <c r="I39" s="209">
        <v>31</v>
      </c>
    </row>
    <row r="40" spans="1:9">
      <c r="A40" s="533"/>
      <c r="B40" s="237" t="s">
        <v>306</v>
      </c>
      <c r="C40" s="209">
        <v>4285</v>
      </c>
      <c r="D40" s="209">
        <v>4272</v>
      </c>
      <c r="E40" s="209">
        <v>18</v>
      </c>
      <c r="F40" s="209">
        <v>0</v>
      </c>
      <c r="G40" s="209">
        <v>0</v>
      </c>
      <c r="H40" s="209">
        <v>4</v>
      </c>
      <c r="I40" s="209">
        <v>14</v>
      </c>
    </row>
    <row r="41" spans="1:9">
      <c r="A41" s="533"/>
      <c r="B41" s="237" t="s">
        <v>307</v>
      </c>
      <c r="C41" s="209">
        <v>4157</v>
      </c>
      <c r="D41" s="209">
        <v>4157</v>
      </c>
      <c r="E41" s="209">
        <v>1</v>
      </c>
      <c r="F41" s="209">
        <v>0</v>
      </c>
      <c r="G41" s="209">
        <v>1</v>
      </c>
      <c r="H41" s="209">
        <v>0</v>
      </c>
      <c r="I41" s="209">
        <v>0</v>
      </c>
    </row>
    <row r="42" spans="1:9">
      <c r="A42" s="533"/>
      <c r="B42" s="237" t="s">
        <v>269</v>
      </c>
      <c r="C42" s="209">
        <v>1615</v>
      </c>
      <c r="D42" s="209">
        <v>1615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</row>
    <row r="43" spans="1:9">
      <c r="A43" s="533"/>
      <c r="B43" s="237" t="s">
        <v>308</v>
      </c>
      <c r="C43" s="209">
        <v>2907</v>
      </c>
      <c r="D43" s="209">
        <v>2907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</row>
    <row r="44" spans="1:9">
      <c r="A44" s="533"/>
      <c r="B44" s="237" t="s">
        <v>270</v>
      </c>
      <c r="C44" s="209">
        <v>7</v>
      </c>
      <c r="D44" s="209">
        <v>7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</row>
    <row r="45" spans="1:9">
      <c r="A45" s="533"/>
      <c r="B45" s="241" t="s">
        <v>309</v>
      </c>
      <c r="C45" s="209">
        <v>1972</v>
      </c>
      <c r="D45" s="209">
        <v>1972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</row>
    <row r="46" spans="1:9">
      <c r="A46" s="533"/>
      <c r="B46" s="5" t="s">
        <v>91</v>
      </c>
      <c r="C46" s="209">
        <v>29401</v>
      </c>
      <c r="D46" s="209">
        <v>29401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</row>
    <row r="47" spans="1:9">
      <c r="A47" s="533"/>
      <c r="B47" s="237" t="s">
        <v>310</v>
      </c>
      <c r="C47" s="209">
        <v>4063</v>
      </c>
      <c r="D47" s="209">
        <v>4063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</row>
    <row r="48" spans="1:9">
      <c r="A48" s="533"/>
      <c r="B48" s="237" t="s">
        <v>311</v>
      </c>
      <c r="C48" s="209">
        <v>17796</v>
      </c>
      <c r="D48" s="209">
        <v>17796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</row>
    <row r="49" spans="1:9">
      <c r="A49" s="533"/>
      <c r="B49" s="237" t="s">
        <v>312</v>
      </c>
      <c r="C49" s="209">
        <v>7541</v>
      </c>
      <c r="D49" s="209">
        <v>7541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</row>
    <row r="50" spans="1:9">
      <c r="A50" s="533"/>
      <c r="B50" s="91" t="s">
        <v>400</v>
      </c>
      <c r="C50" s="209">
        <v>58430</v>
      </c>
      <c r="D50" s="209">
        <v>58384</v>
      </c>
      <c r="E50" s="209">
        <v>953</v>
      </c>
      <c r="F50" s="209">
        <v>892</v>
      </c>
      <c r="G50" s="209">
        <v>1</v>
      </c>
      <c r="H50" s="209">
        <v>15</v>
      </c>
      <c r="I50" s="209">
        <v>46</v>
      </c>
    </row>
    <row r="51" spans="1:9" ht="13.5" customHeight="1">
      <c r="A51" s="533"/>
      <c r="B51" s="92" t="s">
        <v>34</v>
      </c>
      <c r="C51" s="209">
        <v>40337</v>
      </c>
      <c r="D51" s="209">
        <v>40332</v>
      </c>
      <c r="E51" s="209">
        <v>6</v>
      </c>
      <c r="F51" s="209">
        <v>3</v>
      </c>
      <c r="G51" s="209">
        <v>0</v>
      </c>
      <c r="H51" s="209">
        <v>0</v>
      </c>
      <c r="I51" s="209">
        <v>3</v>
      </c>
    </row>
    <row r="52" spans="1:9">
      <c r="A52" s="533"/>
      <c r="B52" s="237" t="s">
        <v>313</v>
      </c>
      <c r="C52" s="209">
        <v>10628</v>
      </c>
      <c r="D52" s="209">
        <v>10628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</row>
    <row r="53" spans="1:9" ht="13.5" customHeight="1">
      <c r="A53" s="533"/>
      <c r="B53" s="237" t="s">
        <v>314</v>
      </c>
      <c r="C53" s="209">
        <v>1662</v>
      </c>
      <c r="D53" s="209">
        <v>1662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</row>
    <row r="54" spans="1:9">
      <c r="A54" s="533"/>
      <c r="B54" s="237" t="s">
        <v>315</v>
      </c>
      <c r="C54" s="209">
        <v>3733</v>
      </c>
      <c r="D54" s="209">
        <v>3733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</row>
    <row r="55" spans="1:9">
      <c r="A55" s="533"/>
      <c r="B55" s="237" t="s">
        <v>271</v>
      </c>
      <c r="C55" s="209">
        <v>6234</v>
      </c>
      <c r="D55" s="209">
        <v>6234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</row>
    <row r="56" spans="1:9">
      <c r="A56" s="533"/>
      <c r="B56" s="237" t="s">
        <v>316</v>
      </c>
      <c r="C56" s="209">
        <v>9303</v>
      </c>
      <c r="D56" s="209">
        <v>9297</v>
      </c>
      <c r="E56" s="209">
        <v>6</v>
      </c>
      <c r="F56" s="209">
        <v>3</v>
      </c>
      <c r="G56" s="209">
        <v>0</v>
      </c>
      <c r="H56" s="209">
        <v>0</v>
      </c>
      <c r="I56" s="209">
        <v>3</v>
      </c>
    </row>
    <row r="57" spans="1:9">
      <c r="A57" s="533"/>
      <c r="B57" s="237" t="s">
        <v>317</v>
      </c>
      <c r="C57" s="209">
        <v>8778</v>
      </c>
      <c r="D57" s="209">
        <v>8778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</row>
    <row r="58" spans="1:9">
      <c r="A58" s="533"/>
      <c r="B58" s="5" t="s">
        <v>92</v>
      </c>
      <c r="C58" s="209">
        <v>28487</v>
      </c>
      <c r="D58" s="209">
        <v>28428</v>
      </c>
      <c r="E58" s="209">
        <v>83</v>
      </c>
      <c r="F58" s="209">
        <v>25</v>
      </c>
      <c r="G58" s="209">
        <v>0</v>
      </c>
      <c r="H58" s="209">
        <v>0</v>
      </c>
      <c r="I58" s="209">
        <v>58</v>
      </c>
    </row>
    <row r="59" spans="1:9">
      <c r="A59" s="533"/>
      <c r="B59" s="237" t="s">
        <v>272</v>
      </c>
      <c r="C59" s="209">
        <v>14086</v>
      </c>
      <c r="D59" s="209">
        <v>14082</v>
      </c>
      <c r="E59" s="209">
        <v>6</v>
      </c>
      <c r="F59" s="209">
        <v>1</v>
      </c>
      <c r="G59" s="209">
        <v>0</v>
      </c>
      <c r="H59" s="209">
        <v>0</v>
      </c>
      <c r="I59" s="209">
        <v>5</v>
      </c>
    </row>
    <row r="60" spans="1:9">
      <c r="A60" s="533"/>
      <c r="B60" s="237" t="s">
        <v>318</v>
      </c>
      <c r="C60" s="209">
        <v>14400</v>
      </c>
      <c r="D60" s="209">
        <v>14346</v>
      </c>
      <c r="E60" s="209">
        <v>77</v>
      </c>
      <c r="F60" s="209">
        <v>24</v>
      </c>
      <c r="G60" s="209">
        <v>0</v>
      </c>
      <c r="H60" s="209">
        <v>0</v>
      </c>
      <c r="I60" s="209">
        <v>53</v>
      </c>
    </row>
    <row r="61" spans="1:9">
      <c r="A61" s="533"/>
      <c r="B61" s="5" t="s">
        <v>93</v>
      </c>
      <c r="C61" s="209">
        <v>20345</v>
      </c>
      <c r="D61" s="209">
        <v>20345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</row>
    <row r="62" spans="1:9">
      <c r="A62" s="533"/>
      <c r="B62" s="237" t="s">
        <v>319</v>
      </c>
      <c r="C62" s="209">
        <v>10634</v>
      </c>
      <c r="D62" s="209">
        <v>10634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</row>
    <row r="63" spans="1:9">
      <c r="A63" s="533"/>
      <c r="B63" s="237" t="s">
        <v>320</v>
      </c>
      <c r="C63" s="209">
        <v>9712</v>
      </c>
      <c r="D63" s="209">
        <v>9712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</row>
    <row r="64" spans="1:9">
      <c r="A64" s="533"/>
      <c r="B64" s="91" t="s">
        <v>400</v>
      </c>
      <c r="C64" s="209">
        <v>89169</v>
      </c>
      <c r="D64" s="209">
        <v>89105</v>
      </c>
      <c r="E64" s="209">
        <v>89</v>
      </c>
      <c r="F64" s="209">
        <v>28</v>
      </c>
      <c r="G64" s="209">
        <v>0</v>
      </c>
      <c r="H64" s="209">
        <v>0</v>
      </c>
      <c r="I64" s="209">
        <v>61</v>
      </c>
    </row>
    <row r="65" spans="1:9">
      <c r="A65" s="533"/>
      <c r="B65" s="92" t="s">
        <v>94</v>
      </c>
      <c r="C65" s="209">
        <v>36072</v>
      </c>
      <c r="D65" s="209">
        <v>35997</v>
      </c>
      <c r="E65" s="209">
        <v>115</v>
      </c>
      <c r="F65" s="209">
        <v>4</v>
      </c>
      <c r="G65" s="209">
        <v>39</v>
      </c>
      <c r="H65" s="209">
        <v>12</v>
      </c>
      <c r="I65" s="209">
        <v>61</v>
      </c>
    </row>
    <row r="66" spans="1:9">
      <c r="A66" s="533"/>
      <c r="B66" s="237" t="s">
        <v>321</v>
      </c>
      <c r="C66" s="209">
        <v>8699</v>
      </c>
      <c r="D66" s="209">
        <v>8659</v>
      </c>
      <c r="E66" s="209">
        <v>61</v>
      </c>
      <c r="F66" s="209">
        <v>4</v>
      </c>
      <c r="G66" s="209">
        <v>17</v>
      </c>
      <c r="H66" s="209">
        <v>8</v>
      </c>
      <c r="I66" s="209">
        <v>33</v>
      </c>
    </row>
    <row r="67" spans="1:9">
      <c r="A67" s="533"/>
      <c r="B67" s="237" t="s">
        <v>322</v>
      </c>
      <c r="C67" s="209">
        <v>7819</v>
      </c>
      <c r="D67" s="209">
        <v>7818</v>
      </c>
      <c r="E67" s="209">
        <v>2</v>
      </c>
      <c r="F67" s="209">
        <v>0</v>
      </c>
      <c r="G67" s="209">
        <v>0</v>
      </c>
      <c r="H67" s="209">
        <v>0</v>
      </c>
      <c r="I67" s="209">
        <v>2</v>
      </c>
    </row>
    <row r="68" spans="1:9">
      <c r="A68" s="533"/>
      <c r="B68" s="237" t="s">
        <v>237</v>
      </c>
      <c r="C68" s="209">
        <v>9108</v>
      </c>
      <c r="D68" s="209">
        <v>9108</v>
      </c>
      <c r="E68" s="209">
        <v>0</v>
      </c>
      <c r="F68" s="209">
        <v>0</v>
      </c>
      <c r="G68" s="209">
        <v>0</v>
      </c>
      <c r="H68" s="209">
        <v>0</v>
      </c>
      <c r="I68" s="209">
        <v>0</v>
      </c>
    </row>
    <row r="69" spans="1:9">
      <c r="A69" s="533"/>
      <c r="B69" s="237" t="s">
        <v>323</v>
      </c>
      <c r="C69" s="209">
        <v>4364</v>
      </c>
      <c r="D69" s="209">
        <v>4364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</row>
    <row r="70" spans="1:9">
      <c r="A70" s="533"/>
      <c r="B70" s="237" t="s">
        <v>324</v>
      </c>
      <c r="C70" s="209">
        <v>1228</v>
      </c>
      <c r="D70" s="209">
        <v>1223</v>
      </c>
      <c r="E70" s="209">
        <v>5</v>
      </c>
      <c r="F70" s="209">
        <v>0</v>
      </c>
      <c r="G70" s="209">
        <v>3</v>
      </c>
      <c r="H70" s="209">
        <v>2</v>
      </c>
      <c r="I70" s="209">
        <v>0</v>
      </c>
    </row>
    <row r="71" spans="1:9">
      <c r="A71" s="533"/>
      <c r="B71" s="237" t="s">
        <v>238</v>
      </c>
      <c r="C71" s="209">
        <v>2841</v>
      </c>
      <c r="D71" s="209">
        <v>2815</v>
      </c>
      <c r="E71" s="209">
        <v>46</v>
      </c>
      <c r="F71" s="209">
        <v>0</v>
      </c>
      <c r="G71" s="209">
        <v>18</v>
      </c>
      <c r="H71" s="209">
        <v>2</v>
      </c>
      <c r="I71" s="209">
        <v>26</v>
      </c>
    </row>
    <row r="72" spans="1:9">
      <c r="A72" s="533"/>
      <c r="B72" s="237" t="s">
        <v>273</v>
      </c>
      <c r="C72" s="209">
        <v>2012</v>
      </c>
      <c r="D72" s="209">
        <v>2011</v>
      </c>
      <c r="E72" s="209">
        <v>1</v>
      </c>
      <c r="F72" s="209">
        <v>0</v>
      </c>
      <c r="G72" s="209">
        <v>1</v>
      </c>
      <c r="H72" s="209">
        <v>0</v>
      </c>
      <c r="I72" s="209">
        <v>0</v>
      </c>
    </row>
    <row r="73" spans="1:9">
      <c r="A73" s="534"/>
      <c r="B73" s="240" t="s">
        <v>169</v>
      </c>
      <c r="C73" s="209">
        <v>183671</v>
      </c>
      <c r="D73" s="209">
        <v>183486</v>
      </c>
      <c r="E73" s="209">
        <v>1157</v>
      </c>
      <c r="F73" s="209">
        <v>923</v>
      </c>
      <c r="G73" s="209">
        <v>39</v>
      </c>
      <c r="H73" s="209">
        <v>27</v>
      </c>
      <c r="I73" s="209">
        <v>168</v>
      </c>
    </row>
    <row r="74" spans="1:9" ht="13.5" customHeight="1">
      <c r="A74" s="511" t="s">
        <v>171</v>
      </c>
      <c r="B74" s="236" t="s">
        <v>274</v>
      </c>
      <c r="C74" s="209">
        <v>2566</v>
      </c>
      <c r="D74" s="209">
        <v>2558</v>
      </c>
      <c r="E74" s="209">
        <v>13</v>
      </c>
      <c r="F74" s="209">
        <v>0</v>
      </c>
      <c r="G74" s="209">
        <v>0</v>
      </c>
      <c r="H74" s="209">
        <v>4</v>
      </c>
      <c r="I74" s="209">
        <v>8</v>
      </c>
    </row>
    <row r="75" spans="1:9">
      <c r="A75" s="535"/>
      <c r="B75" s="5" t="s">
        <v>71</v>
      </c>
      <c r="C75" s="209">
        <v>4947</v>
      </c>
      <c r="D75" s="209">
        <v>4542</v>
      </c>
      <c r="E75" s="209">
        <v>408</v>
      </c>
      <c r="F75" s="209">
        <v>1</v>
      </c>
      <c r="G75" s="209">
        <v>0</v>
      </c>
      <c r="H75" s="209">
        <v>2</v>
      </c>
      <c r="I75" s="209">
        <v>405</v>
      </c>
    </row>
    <row r="76" spans="1:9">
      <c r="A76" s="535"/>
      <c r="B76" s="238" t="s">
        <v>325</v>
      </c>
      <c r="C76" s="209">
        <v>1103</v>
      </c>
      <c r="D76" s="209">
        <v>1006</v>
      </c>
      <c r="E76" s="209">
        <v>126</v>
      </c>
      <c r="F76" s="209">
        <v>0</v>
      </c>
      <c r="G76" s="209">
        <v>0</v>
      </c>
      <c r="H76" s="209">
        <v>29</v>
      </c>
      <c r="I76" s="209">
        <v>97</v>
      </c>
    </row>
    <row r="77" spans="1:9">
      <c r="A77" s="535"/>
      <c r="B77" s="238" t="s">
        <v>95</v>
      </c>
      <c r="C77" s="209">
        <v>20878</v>
      </c>
      <c r="D77" s="209">
        <v>20713</v>
      </c>
      <c r="E77" s="209">
        <v>236</v>
      </c>
      <c r="F77" s="209">
        <v>33</v>
      </c>
      <c r="G77" s="209">
        <v>27</v>
      </c>
      <c r="H77" s="209">
        <v>12</v>
      </c>
      <c r="I77" s="209">
        <v>164</v>
      </c>
    </row>
    <row r="78" spans="1:9" ht="13.5" customHeight="1">
      <c r="A78" s="535"/>
      <c r="B78" s="237" t="s">
        <v>326</v>
      </c>
      <c r="C78" s="209">
        <v>10127</v>
      </c>
      <c r="D78" s="209">
        <v>10063</v>
      </c>
      <c r="E78" s="209">
        <v>75</v>
      </c>
      <c r="F78" s="209">
        <v>3</v>
      </c>
      <c r="G78" s="209">
        <v>0</v>
      </c>
      <c r="H78" s="209">
        <v>9</v>
      </c>
      <c r="I78" s="209">
        <v>64</v>
      </c>
    </row>
    <row r="79" spans="1:9">
      <c r="A79" s="535"/>
      <c r="B79" s="237" t="s">
        <v>327</v>
      </c>
      <c r="C79" s="209">
        <v>1755</v>
      </c>
      <c r="D79" s="209">
        <v>1698</v>
      </c>
      <c r="E79" s="209">
        <v>117</v>
      </c>
      <c r="F79" s="209">
        <v>31</v>
      </c>
      <c r="G79" s="209">
        <v>27</v>
      </c>
      <c r="H79" s="209">
        <v>3</v>
      </c>
      <c r="I79" s="209">
        <v>56</v>
      </c>
    </row>
    <row r="80" spans="1:9">
      <c r="A80" s="535"/>
      <c r="B80" s="237" t="s">
        <v>275</v>
      </c>
      <c r="C80" s="209">
        <v>4564</v>
      </c>
      <c r="D80" s="209">
        <v>4560</v>
      </c>
      <c r="E80" s="209">
        <v>4</v>
      </c>
      <c r="F80" s="209">
        <v>0</v>
      </c>
      <c r="G80" s="239">
        <v>0</v>
      </c>
      <c r="H80" s="209">
        <v>0</v>
      </c>
      <c r="I80" s="209">
        <v>3</v>
      </c>
    </row>
    <row r="81" spans="1:9">
      <c r="A81" s="535"/>
      <c r="B81" s="242" t="s">
        <v>239</v>
      </c>
      <c r="C81" s="209">
        <v>4432</v>
      </c>
      <c r="D81" s="209">
        <v>4392</v>
      </c>
      <c r="E81" s="209">
        <v>40</v>
      </c>
      <c r="F81" s="209">
        <v>0</v>
      </c>
      <c r="G81" s="209">
        <v>0</v>
      </c>
      <c r="H81" s="209">
        <v>0</v>
      </c>
      <c r="I81" s="209">
        <v>40</v>
      </c>
    </row>
    <row r="82" spans="1:9">
      <c r="A82" s="536"/>
      <c r="B82" s="240" t="s">
        <v>169</v>
      </c>
      <c r="C82" s="209">
        <v>29494</v>
      </c>
      <c r="D82" s="209">
        <v>28819</v>
      </c>
      <c r="E82" s="209">
        <v>782</v>
      </c>
      <c r="F82" s="209">
        <v>34</v>
      </c>
      <c r="G82" s="209">
        <v>27</v>
      </c>
      <c r="H82" s="209">
        <v>47</v>
      </c>
      <c r="I82" s="209">
        <v>674</v>
      </c>
    </row>
    <row r="83" spans="1:9">
      <c r="A83" s="511" t="s">
        <v>172</v>
      </c>
      <c r="B83" s="92" t="s">
        <v>96</v>
      </c>
      <c r="C83" s="209">
        <v>60807</v>
      </c>
      <c r="D83" s="209">
        <v>60268</v>
      </c>
      <c r="E83" s="209">
        <v>1026</v>
      </c>
      <c r="F83" s="209">
        <v>496</v>
      </c>
      <c r="G83" s="239">
        <v>0</v>
      </c>
      <c r="H83" s="209">
        <v>25</v>
      </c>
      <c r="I83" s="209">
        <v>504</v>
      </c>
    </row>
    <row r="84" spans="1:9" ht="13.5" customHeight="1">
      <c r="A84" s="512"/>
      <c r="B84" s="237" t="s">
        <v>328</v>
      </c>
      <c r="C84" s="209">
        <v>22397</v>
      </c>
      <c r="D84" s="209">
        <v>22372</v>
      </c>
      <c r="E84" s="209">
        <v>41</v>
      </c>
      <c r="F84" s="209">
        <v>0</v>
      </c>
      <c r="G84" s="209">
        <v>0</v>
      </c>
      <c r="H84" s="209">
        <v>25</v>
      </c>
      <c r="I84" s="209">
        <v>16</v>
      </c>
    </row>
    <row r="85" spans="1:9">
      <c r="A85" s="512"/>
      <c r="B85" s="237" t="s">
        <v>329</v>
      </c>
      <c r="C85" s="209">
        <v>11745</v>
      </c>
      <c r="D85" s="209">
        <v>11745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</row>
    <row r="86" spans="1:9">
      <c r="A86" s="512"/>
      <c r="B86" s="237" t="s">
        <v>226</v>
      </c>
      <c r="C86" s="209">
        <v>26665</v>
      </c>
      <c r="D86" s="209">
        <v>26152</v>
      </c>
      <c r="E86" s="209">
        <v>984</v>
      </c>
      <c r="F86" s="209">
        <v>496</v>
      </c>
      <c r="G86" s="239">
        <v>0</v>
      </c>
      <c r="H86" s="209">
        <v>0</v>
      </c>
      <c r="I86" s="209">
        <v>488</v>
      </c>
    </row>
    <row r="87" spans="1:9">
      <c r="A87" s="512"/>
      <c r="B87" s="5" t="s">
        <v>68</v>
      </c>
      <c r="C87" s="209">
        <v>24340</v>
      </c>
      <c r="D87" s="209">
        <v>24340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</row>
    <row r="88" spans="1:9">
      <c r="A88" s="512"/>
      <c r="B88" s="237" t="s">
        <v>276</v>
      </c>
      <c r="C88" s="209">
        <v>12260</v>
      </c>
      <c r="D88" s="209">
        <v>12260</v>
      </c>
      <c r="E88" s="209">
        <v>0</v>
      </c>
      <c r="F88" s="209">
        <v>0</v>
      </c>
      <c r="G88" s="209">
        <v>0</v>
      </c>
      <c r="H88" s="209">
        <v>0</v>
      </c>
      <c r="I88" s="209">
        <v>0</v>
      </c>
    </row>
    <row r="89" spans="1:9">
      <c r="A89" s="512"/>
      <c r="B89" s="237" t="s">
        <v>330</v>
      </c>
      <c r="C89" s="209">
        <v>12079</v>
      </c>
      <c r="D89" s="209">
        <v>12079</v>
      </c>
      <c r="E89" s="209">
        <v>0</v>
      </c>
      <c r="F89" s="209">
        <v>0</v>
      </c>
      <c r="G89" s="209">
        <v>0</v>
      </c>
      <c r="H89" s="209">
        <v>0</v>
      </c>
      <c r="I89" s="209">
        <v>0</v>
      </c>
    </row>
    <row r="90" spans="1:9">
      <c r="A90" s="512"/>
      <c r="B90" s="5" t="s">
        <v>69</v>
      </c>
      <c r="C90" s="209">
        <v>23919</v>
      </c>
      <c r="D90" s="209">
        <v>23811</v>
      </c>
      <c r="E90" s="209">
        <v>204</v>
      </c>
      <c r="F90" s="209">
        <v>94</v>
      </c>
      <c r="G90" s="209">
        <v>1</v>
      </c>
      <c r="H90" s="209">
        <v>0</v>
      </c>
      <c r="I90" s="209">
        <v>109</v>
      </c>
    </row>
    <row r="91" spans="1:9">
      <c r="A91" s="512"/>
      <c r="B91" s="237" t="s">
        <v>331</v>
      </c>
      <c r="C91" s="209">
        <v>8181</v>
      </c>
      <c r="D91" s="209">
        <v>8181</v>
      </c>
      <c r="E91" s="209">
        <v>0</v>
      </c>
      <c r="F91" s="209">
        <v>0</v>
      </c>
      <c r="G91" s="209">
        <v>0</v>
      </c>
      <c r="H91" s="209">
        <v>0</v>
      </c>
      <c r="I91" s="209">
        <v>0</v>
      </c>
    </row>
    <row r="92" spans="1:9">
      <c r="A92" s="512"/>
      <c r="B92" s="242" t="s">
        <v>277</v>
      </c>
      <c r="C92" s="209">
        <v>15738</v>
      </c>
      <c r="D92" s="209">
        <v>15629</v>
      </c>
      <c r="E92" s="209">
        <v>204</v>
      </c>
      <c r="F92" s="209">
        <v>94</v>
      </c>
      <c r="G92" s="209">
        <v>1</v>
      </c>
      <c r="H92" s="209">
        <v>0</v>
      </c>
      <c r="I92" s="209">
        <v>109</v>
      </c>
    </row>
    <row r="93" spans="1:9">
      <c r="A93" s="513"/>
      <c r="B93" s="240" t="s">
        <v>169</v>
      </c>
      <c r="C93" s="209">
        <v>109066</v>
      </c>
      <c r="D93" s="209">
        <v>108419</v>
      </c>
      <c r="E93" s="209">
        <v>1229</v>
      </c>
      <c r="F93" s="209">
        <v>590</v>
      </c>
      <c r="G93" s="209">
        <v>2</v>
      </c>
      <c r="H93" s="209">
        <v>25</v>
      </c>
      <c r="I93" s="209">
        <v>613</v>
      </c>
    </row>
    <row r="94" spans="1:9">
      <c r="A94" s="77" t="s">
        <v>97</v>
      </c>
      <c r="B94" s="78"/>
      <c r="C94" s="93"/>
      <c r="D94" s="93"/>
      <c r="E94" s="93"/>
      <c r="F94" s="93"/>
      <c r="G94" s="93"/>
      <c r="H94" s="93"/>
      <c r="I94" s="93"/>
    </row>
    <row r="95" spans="1:9">
      <c r="A95" s="77"/>
      <c r="B95" s="78"/>
      <c r="C95" s="78"/>
      <c r="D95" s="78"/>
      <c r="E95" s="78"/>
      <c r="F95" s="78"/>
      <c r="G95" s="78"/>
      <c r="H95" s="78"/>
      <c r="I95" s="78"/>
    </row>
    <row r="96" spans="1:9">
      <c r="A96" s="77"/>
      <c r="B96" s="78"/>
      <c r="C96" s="94"/>
      <c r="D96" s="94"/>
      <c r="E96" s="94"/>
      <c r="F96" s="94"/>
      <c r="G96" s="94"/>
      <c r="H96" s="94"/>
      <c r="I96" s="94"/>
    </row>
  </sheetData>
  <mergeCells count="13">
    <mergeCell ref="A83:A93"/>
    <mergeCell ref="D3:D6"/>
    <mergeCell ref="E3:I3"/>
    <mergeCell ref="E4:E6"/>
    <mergeCell ref="F4:F6"/>
    <mergeCell ref="G4:G6"/>
    <mergeCell ref="H4:H6"/>
    <mergeCell ref="I4:I6"/>
    <mergeCell ref="A3:B6"/>
    <mergeCell ref="C3:C6"/>
    <mergeCell ref="A12:A35"/>
    <mergeCell ref="A36:A73"/>
    <mergeCell ref="A74:A82"/>
  </mergeCells>
  <phoneticPr fontId="13"/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5" zoomScale="120" zoomScaleNormal="120" workbookViewId="0">
      <selection sqref="A1:XFD1048576"/>
    </sheetView>
  </sheetViews>
  <sheetFormatPr defaultRowHeight="13"/>
  <cols>
    <col min="1" max="1" width="5.6328125" style="645" customWidth="1"/>
    <col min="2" max="2" width="5.36328125" style="645" customWidth="1"/>
    <col min="3" max="3" width="7.7265625" style="645" customWidth="1"/>
    <col min="4" max="5" width="7" style="645" customWidth="1"/>
    <col min="6" max="6" width="7.453125" style="645" customWidth="1"/>
    <col min="7" max="7" width="7" style="645" customWidth="1"/>
    <col min="8" max="8" width="7.26953125" style="645" customWidth="1"/>
    <col min="9" max="9" width="7.08984375" style="645" customWidth="1"/>
    <col min="10" max="10" width="6.453125" style="645" customWidth="1"/>
    <col min="11" max="11" width="7" style="645" customWidth="1"/>
    <col min="12" max="12" width="6.6328125" style="645" customWidth="1"/>
    <col min="13" max="13" width="6.36328125" style="645" customWidth="1"/>
    <col min="14" max="16384" width="8.7265625" style="645"/>
  </cols>
  <sheetData>
    <row r="1" spans="1:14">
      <c r="A1" s="243" t="s">
        <v>278</v>
      </c>
    </row>
    <row r="3" spans="1:14" ht="13.5" thickBot="1">
      <c r="A3" s="244" t="s">
        <v>404</v>
      </c>
      <c r="B3" s="245" t="s">
        <v>279</v>
      </c>
      <c r="D3" s="245"/>
      <c r="E3" s="245"/>
      <c r="F3" s="646" t="s">
        <v>227</v>
      </c>
      <c r="G3" s="200"/>
      <c r="H3" s="206"/>
      <c r="I3" s="200"/>
      <c r="J3" s="197"/>
      <c r="K3" s="197"/>
      <c r="L3" s="197"/>
      <c r="M3" s="197"/>
      <c r="N3" s="197"/>
    </row>
    <row r="4" spans="1:14" s="649" customFormat="1" ht="21.75" customHeight="1" thickTop="1">
      <c r="A4" s="539" t="s">
        <v>98</v>
      </c>
      <c r="B4" s="540"/>
      <c r="C4" s="259" t="s">
        <v>99</v>
      </c>
      <c r="D4" s="259" t="s">
        <v>100</v>
      </c>
      <c r="E4" s="259" t="s">
        <v>348</v>
      </c>
      <c r="F4" s="647" t="s">
        <v>343</v>
      </c>
      <c r="G4" s="648"/>
      <c r="H4" s="261"/>
      <c r="I4" s="261"/>
      <c r="J4" s="261"/>
      <c r="K4" s="246"/>
      <c r="L4" s="246"/>
      <c r="M4" s="246"/>
      <c r="N4" s="246"/>
    </row>
    <row r="5" spans="1:14" ht="21.75" customHeight="1">
      <c r="A5" s="206" t="s">
        <v>26</v>
      </c>
      <c r="B5" s="247">
        <v>29</v>
      </c>
      <c r="C5" s="248">
        <v>415</v>
      </c>
      <c r="D5" s="197">
        <v>93</v>
      </c>
      <c r="E5" s="249">
        <v>192</v>
      </c>
      <c r="F5" s="197">
        <v>130</v>
      </c>
      <c r="G5" s="249"/>
      <c r="H5" s="249"/>
      <c r="I5" s="198"/>
      <c r="J5" s="198"/>
      <c r="K5" s="197"/>
      <c r="L5" s="197"/>
      <c r="M5" s="197"/>
      <c r="N5" s="197"/>
    </row>
    <row r="6" spans="1:14" ht="21.75" customHeight="1">
      <c r="A6" s="197"/>
      <c r="B6" s="247">
        <v>30</v>
      </c>
      <c r="C6" s="248">
        <v>503</v>
      </c>
      <c r="D6" s="197">
        <v>97</v>
      </c>
      <c r="E6" s="197">
        <v>219</v>
      </c>
      <c r="F6" s="197">
        <v>187</v>
      </c>
      <c r="G6" s="197"/>
      <c r="H6" s="249"/>
      <c r="I6" s="198"/>
      <c r="J6" s="198"/>
      <c r="K6" s="197"/>
      <c r="L6" s="197"/>
      <c r="M6" s="197"/>
      <c r="N6" s="197"/>
    </row>
    <row r="7" spans="1:14" s="202" customFormat="1" ht="21.75" customHeight="1">
      <c r="A7" s="197" t="s">
        <v>346</v>
      </c>
      <c r="B7" s="250" t="s">
        <v>349</v>
      </c>
      <c r="C7" s="650">
        <v>430</v>
      </c>
      <c r="D7" s="650">
        <v>100</v>
      </c>
      <c r="E7" s="650">
        <v>212</v>
      </c>
      <c r="F7" s="650">
        <v>118</v>
      </c>
      <c r="G7" s="197"/>
      <c r="H7" s="249"/>
      <c r="I7" s="198"/>
      <c r="J7" s="198"/>
      <c r="K7" s="197"/>
      <c r="L7" s="197"/>
      <c r="M7" s="197"/>
      <c r="N7" s="197"/>
    </row>
    <row r="8" spans="1:14" s="202" customFormat="1" ht="21.75" customHeight="1">
      <c r="A8" s="197"/>
      <c r="B8" s="651">
        <v>2</v>
      </c>
      <c r="C8" s="646">
        <v>429</v>
      </c>
      <c r="D8" s="646">
        <v>86</v>
      </c>
      <c r="E8" s="646">
        <v>229</v>
      </c>
      <c r="F8" s="646">
        <v>114</v>
      </c>
      <c r="G8" s="650"/>
      <c r="H8" s="646"/>
      <c r="I8" s="198"/>
      <c r="J8" s="198"/>
      <c r="K8" s="197"/>
      <c r="L8" s="197"/>
      <c r="M8" s="197"/>
      <c r="N8" s="197"/>
    </row>
    <row r="9" spans="1:14" s="216" customFormat="1" ht="21.75" customHeight="1">
      <c r="A9" s="252"/>
      <c r="B9" s="253">
        <v>3</v>
      </c>
      <c r="C9" s="254">
        <v>346</v>
      </c>
      <c r="D9" s="254">
        <v>120</v>
      </c>
      <c r="E9" s="254">
        <v>124</v>
      </c>
      <c r="F9" s="254">
        <v>102</v>
      </c>
      <c r="G9" s="213"/>
      <c r="H9" s="255"/>
      <c r="I9" s="256"/>
      <c r="J9" s="256"/>
      <c r="K9" s="213"/>
      <c r="L9" s="213"/>
      <c r="M9" s="213"/>
      <c r="N9" s="213"/>
    </row>
    <row r="10" spans="1:14" s="216" customFormat="1">
      <c r="A10" s="645"/>
      <c r="B10" s="257"/>
      <c r="C10" s="213"/>
      <c r="D10" s="213"/>
      <c r="E10" s="213"/>
      <c r="F10" s="213"/>
      <c r="G10" s="213"/>
      <c r="H10" s="255"/>
      <c r="I10" s="256"/>
      <c r="J10" s="256"/>
      <c r="K10" s="213"/>
      <c r="L10" s="213"/>
      <c r="M10" s="213"/>
      <c r="N10" s="213"/>
    </row>
    <row r="11" spans="1:14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4" ht="13.5" thickBot="1">
      <c r="A12" s="244" t="s">
        <v>405</v>
      </c>
      <c r="B12" s="245" t="s">
        <v>173</v>
      </c>
      <c r="D12" s="245"/>
      <c r="E12" s="245"/>
      <c r="F12" s="245"/>
      <c r="G12" s="197"/>
      <c r="H12" s="197"/>
      <c r="I12" s="197"/>
      <c r="J12" s="652" t="s">
        <v>227</v>
      </c>
      <c r="K12" s="258"/>
    </row>
    <row r="13" spans="1:14" ht="16.5" customHeight="1" thickTop="1">
      <c r="A13" s="540" t="s">
        <v>102</v>
      </c>
      <c r="B13" s="653"/>
      <c r="C13" s="544" t="s">
        <v>99</v>
      </c>
      <c r="D13" s="553" t="s">
        <v>103</v>
      </c>
      <c r="E13" s="539"/>
      <c r="F13" s="539"/>
      <c r="G13" s="539"/>
      <c r="H13" s="539"/>
      <c r="I13" s="540"/>
      <c r="J13" s="654" t="s">
        <v>228</v>
      </c>
      <c r="K13" s="260"/>
    </row>
    <row r="14" spans="1:14" ht="17.25" customHeight="1">
      <c r="A14" s="655"/>
      <c r="B14" s="656"/>
      <c r="C14" s="656"/>
      <c r="D14" s="495" t="s">
        <v>104</v>
      </c>
      <c r="E14" s="541" t="s">
        <v>332</v>
      </c>
      <c r="F14" s="495" t="s">
        <v>105</v>
      </c>
      <c r="G14" s="495" t="s">
        <v>106</v>
      </c>
      <c r="H14" s="551" t="s">
        <v>229</v>
      </c>
      <c r="I14" s="495" t="s">
        <v>101</v>
      </c>
      <c r="J14" s="657"/>
      <c r="K14" s="559"/>
    </row>
    <row r="15" spans="1:14" ht="28.5" customHeight="1">
      <c r="A15" s="655"/>
      <c r="B15" s="656"/>
      <c r="C15" s="656"/>
      <c r="D15" s="656"/>
      <c r="E15" s="542"/>
      <c r="F15" s="656"/>
      <c r="G15" s="656"/>
      <c r="H15" s="552"/>
      <c r="I15" s="656"/>
      <c r="J15" s="658"/>
      <c r="K15" s="659"/>
    </row>
    <row r="16" spans="1:14" ht="22.5" customHeight="1">
      <c r="A16" s="206" t="s">
        <v>26</v>
      </c>
      <c r="B16" s="247">
        <v>29</v>
      </c>
      <c r="C16" s="262">
        <v>415</v>
      </c>
      <c r="D16" s="249">
        <v>316</v>
      </c>
      <c r="E16" s="249">
        <v>27</v>
      </c>
      <c r="F16" s="249">
        <v>234</v>
      </c>
      <c r="G16" s="249">
        <v>53</v>
      </c>
      <c r="H16" s="249">
        <v>0</v>
      </c>
      <c r="I16" s="249">
        <v>0</v>
      </c>
      <c r="J16" s="249">
        <v>98</v>
      </c>
      <c r="K16" s="249"/>
    </row>
    <row r="17" spans="1:14" ht="22.5" customHeight="1">
      <c r="A17" s="197"/>
      <c r="B17" s="247">
        <v>30</v>
      </c>
      <c r="C17" s="660">
        <v>503</v>
      </c>
      <c r="D17" s="650">
        <v>397</v>
      </c>
      <c r="E17" s="650">
        <v>24</v>
      </c>
      <c r="F17" s="650">
        <v>316</v>
      </c>
      <c r="G17" s="650">
        <v>49</v>
      </c>
      <c r="H17" s="646">
        <v>0</v>
      </c>
      <c r="I17" s="650">
        <v>8</v>
      </c>
      <c r="J17" s="650">
        <v>106</v>
      </c>
      <c r="K17" s="249"/>
    </row>
    <row r="18" spans="1:14" s="202" customFormat="1" ht="22.5" customHeight="1">
      <c r="A18" s="197" t="s">
        <v>346</v>
      </c>
      <c r="B18" s="247" t="s">
        <v>349</v>
      </c>
      <c r="C18" s="660">
        <v>430</v>
      </c>
      <c r="D18" s="650">
        <v>345</v>
      </c>
      <c r="E18" s="650">
        <v>20</v>
      </c>
      <c r="F18" s="650">
        <v>270</v>
      </c>
      <c r="G18" s="650">
        <v>55</v>
      </c>
      <c r="H18" s="646" t="s">
        <v>119</v>
      </c>
      <c r="I18" s="650">
        <v>0</v>
      </c>
      <c r="J18" s="650">
        <v>85</v>
      </c>
      <c r="K18" s="249"/>
    </row>
    <row r="19" spans="1:14" s="202" customFormat="1" ht="22.5" customHeight="1">
      <c r="B19" s="651">
        <v>2</v>
      </c>
      <c r="C19" s="661">
        <v>429</v>
      </c>
      <c r="D19" s="646">
        <v>337</v>
      </c>
      <c r="E19" s="646">
        <v>15</v>
      </c>
      <c r="F19" s="646">
        <v>274</v>
      </c>
      <c r="G19" s="646">
        <v>48</v>
      </c>
      <c r="H19" s="646">
        <v>0</v>
      </c>
      <c r="I19" s="646">
        <v>0</v>
      </c>
      <c r="J19" s="646">
        <v>92</v>
      </c>
      <c r="K19" s="646"/>
    </row>
    <row r="20" spans="1:14" s="216" customFormat="1" ht="22.5" customHeight="1">
      <c r="A20" s="252"/>
      <c r="B20" s="253">
        <v>3</v>
      </c>
      <c r="C20" s="263">
        <v>346</v>
      </c>
      <c r="D20" s="254">
        <v>289</v>
      </c>
      <c r="E20" s="254">
        <v>13</v>
      </c>
      <c r="F20" s="254">
        <v>204</v>
      </c>
      <c r="G20" s="254">
        <v>62</v>
      </c>
      <c r="H20" s="254">
        <v>0</v>
      </c>
      <c r="I20" s="254">
        <v>10</v>
      </c>
      <c r="J20" s="254">
        <v>57</v>
      </c>
      <c r="K20" s="255"/>
    </row>
    <row r="21" spans="1:14" s="216" customFormat="1">
      <c r="A21" s="645"/>
      <c r="B21" s="257"/>
      <c r="C21" s="213"/>
      <c r="D21" s="213"/>
      <c r="E21" s="213"/>
      <c r="F21" s="213"/>
      <c r="G21" s="213"/>
      <c r="H21" s="255"/>
      <c r="I21" s="213"/>
      <c r="J21" s="213"/>
      <c r="K21" s="255"/>
    </row>
    <row r="22" spans="1:14" s="216" customFormat="1">
      <c r="A22" s="213"/>
      <c r="B22" s="257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</row>
    <row r="23" spans="1:14" ht="13.5" thickBot="1">
      <c r="A23" s="264" t="s">
        <v>406</v>
      </c>
      <c r="B23" s="245" t="s">
        <v>333</v>
      </c>
      <c r="D23" s="245"/>
      <c r="E23" s="197"/>
      <c r="F23" s="197"/>
      <c r="G23" s="197"/>
      <c r="H23" s="197"/>
      <c r="I23" s="200"/>
      <c r="J23" s="258"/>
      <c r="K23" s="197"/>
      <c r="L23" s="197"/>
      <c r="M23" s="258" t="s">
        <v>230</v>
      </c>
      <c r="N23" s="197"/>
    </row>
    <row r="24" spans="1:14" s="649" customFormat="1" ht="21.75" customHeight="1" thickTop="1">
      <c r="A24" s="545" t="s">
        <v>231</v>
      </c>
      <c r="B24" s="662"/>
      <c r="C24" s="543" t="s">
        <v>99</v>
      </c>
      <c r="D24" s="557" t="s">
        <v>107</v>
      </c>
      <c r="E24" s="663"/>
      <c r="F24" s="664"/>
      <c r="G24" s="553" t="s">
        <v>108</v>
      </c>
      <c r="H24" s="665"/>
      <c r="I24" s="665"/>
      <c r="J24" s="665"/>
      <c r="K24" s="665"/>
      <c r="L24" s="665"/>
      <c r="M24" s="665"/>
      <c r="N24" s="246"/>
    </row>
    <row r="25" spans="1:14" s="649" customFormat="1" ht="17.25" customHeight="1">
      <c r="A25" s="666"/>
      <c r="B25" s="667"/>
      <c r="C25" s="668"/>
      <c r="D25" s="546" t="s">
        <v>109</v>
      </c>
      <c r="E25" s="669" t="s">
        <v>280</v>
      </c>
      <c r="F25" s="669" t="s">
        <v>281</v>
      </c>
      <c r="G25" s="546" t="s">
        <v>109</v>
      </c>
      <c r="H25" s="556" t="s">
        <v>110</v>
      </c>
      <c r="I25" s="265"/>
      <c r="J25" s="558" t="s">
        <v>111</v>
      </c>
      <c r="K25" s="554" t="s">
        <v>112</v>
      </c>
      <c r="L25" s="547" t="s">
        <v>177</v>
      </c>
      <c r="M25" s="549" t="s">
        <v>113</v>
      </c>
      <c r="N25" s="246"/>
    </row>
    <row r="26" spans="1:14" s="649" customFormat="1" ht="17.25" customHeight="1">
      <c r="A26" s="670"/>
      <c r="B26" s="671"/>
      <c r="C26" s="672"/>
      <c r="D26" s="673"/>
      <c r="E26" s="673"/>
      <c r="F26" s="673"/>
      <c r="G26" s="673"/>
      <c r="H26" s="672"/>
      <c r="I26" s="674" t="s">
        <v>178</v>
      </c>
      <c r="J26" s="673"/>
      <c r="K26" s="555"/>
      <c r="L26" s="548"/>
      <c r="M26" s="550"/>
      <c r="N26" s="246"/>
    </row>
    <row r="27" spans="1:14" ht="24.75" customHeight="1">
      <c r="A27" s="206" t="s">
        <v>26</v>
      </c>
      <c r="B27" s="247">
        <v>29</v>
      </c>
      <c r="C27" s="262">
        <v>873</v>
      </c>
      <c r="D27" s="267">
        <v>695</v>
      </c>
      <c r="E27" s="267">
        <v>333</v>
      </c>
      <c r="F27" s="267">
        <v>361</v>
      </c>
      <c r="G27" s="267">
        <v>178</v>
      </c>
      <c r="H27" s="42">
        <v>3</v>
      </c>
      <c r="I27" s="42" t="s">
        <v>55</v>
      </c>
      <c r="J27" s="42">
        <v>149</v>
      </c>
      <c r="K27" s="42" t="s">
        <v>180</v>
      </c>
      <c r="L27" s="42" t="s">
        <v>180</v>
      </c>
      <c r="M27" s="42" t="s">
        <v>119</v>
      </c>
      <c r="N27" s="197"/>
    </row>
    <row r="28" spans="1:14" ht="24.75" customHeight="1">
      <c r="A28" s="197"/>
      <c r="B28" s="247">
        <v>30</v>
      </c>
      <c r="C28" s="661">
        <v>918</v>
      </c>
      <c r="D28" s="675">
        <v>758</v>
      </c>
      <c r="E28" s="675">
        <v>420</v>
      </c>
      <c r="F28" s="675">
        <v>338</v>
      </c>
      <c r="G28" s="675">
        <v>160</v>
      </c>
      <c r="H28" s="675" t="s">
        <v>180</v>
      </c>
      <c r="I28" s="675" t="s">
        <v>55</v>
      </c>
      <c r="J28" s="675">
        <v>125</v>
      </c>
      <c r="K28" s="646">
        <v>17</v>
      </c>
      <c r="L28" s="646" t="s">
        <v>180</v>
      </c>
      <c r="M28" s="42" t="s">
        <v>119</v>
      </c>
      <c r="N28" s="197"/>
    </row>
    <row r="29" spans="1:14" s="202" customFormat="1" ht="24.75" customHeight="1">
      <c r="A29" s="197" t="s">
        <v>346</v>
      </c>
      <c r="B29" s="250" t="s">
        <v>349</v>
      </c>
      <c r="C29" s="675">
        <v>861</v>
      </c>
      <c r="D29" s="675">
        <v>698</v>
      </c>
      <c r="E29" s="675">
        <v>347</v>
      </c>
      <c r="F29" s="675">
        <v>351</v>
      </c>
      <c r="G29" s="675">
        <v>163</v>
      </c>
      <c r="H29" s="675">
        <v>3</v>
      </c>
      <c r="I29" s="675" t="s">
        <v>55</v>
      </c>
      <c r="J29" s="675">
        <v>131</v>
      </c>
      <c r="K29" s="675" t="s">
        <v>180</v>
      </c>
      <c r="L29" s="675" t="s">
        <v>180</v>
      </c>
      <c r="M29" s="42" t="s">
        <v>119</v>
      </c>
      <c r="N29" s="197"/>
    </row>
    <row r="30" spans="1:14" s="202" customFormat="1" ht="24.75" customHeight="1">
      <c r="A30" s="197"/>
      <c r="B30" s="651">
        <v>2</v>
      </c>
      <c r="C30" s="675">
        <v>785</v>
      </c>
      <c r="D30" s="675">
        <v>670</v>
      </c>
      <c r="E30" s="675">
        <v>349</v>
      </c>
      <c r="F30" s="675">
        <v>321</v>
      </c>
      <c r="G30" s="675">
        <v>115</v>
      </c>
      <c r="H30" s="675">
        <v>3</v>
      </c>
      <c r="I30" s="675" t="s">
        <v>55</v>
      </c>
      <c r="J30" s="675">
        <v>83</v>
      </c>
      <c r="K30" s="675" t="s">
        <v>180</v>
      </c>
      <c r="L30" s="675" t="s">
        <v>180</v>
      </c>
      <c r="M30" s="676" t="s">
        <v>119</v>
      </c>
      <c r="N30" s="197"/>
    </row>
    <row r="31" spans="1:14" s="216" customFormat="1" ht="24.75" customHeight="1">
      <c r="A31" s="213"/>
      <c r="B31" s="269">
        <v>3</v>
      </c>
      <c r="C31" s="270">
        <v>689</v>
      </c>
      <c r="D31" s="270">
        <v>588</v>
      </c>
      <c r="E31" s="270">
        <v>255</v>
      </c>
      <c r="F31" s="270">
        <v>333</v>
      </c>
      <c r="G31" s="270">
        <v>101</v>
      </c>
      <c r="H31" s="270">
        <v>3</v>
      </c>
      <c r="I31" s="675" t="s">
        <v>55</v>
      </c>
      <c r="J31" s="270">
        <v>86</v>
      </c>
      <c r="K31" s="270" t="s">
        <v>119</v>
      </c>
      <c r="L31" s="270">
        <v>12</v>
      </c>
      <c r="M31" s="270" t="s">
        <v>119</v>
      </c>
      <c r="N31" s="213"/>
    </row>
    <row r="32" spans="1:14" ht="24.75" customHeight="1">
      <c r="A32" s="197"/>
      <c r="B32" s="197"/>
      <c r="C32" s="271"/>
      <c r="D32" s="272"/>
      <c r="E32" s="272"/>
      <c r="F32" s="272"/>
      <c r="G32" s="272"/>
      <c r="H32" s="272"/>
      <c r="I32" s="272"/>
      <c r="J32" s="197"/>
      <c r="K32" s="197"/>
      <c r="L32" s="197"/>
      <c r="M32" s="197"/>
      <c r="N32" s="197"/>
    </row>
    <row r="33" spans="1:14" ht="24.75" customHeight="1">
      <c r="A33" s="538" t="s">
        <v>334</v>
      </c>
      <c r="B33" s="677"/>
      <c r="C33" s="678">
        <v>93</v>
      </c>
      <c r="D33" s="679">
        <v>78</v>
      </c>
      <c r="E33" s="680" t="s">
        <v>180</v>
      </c>
      <c r="F33" s="679" t="s">
        <v>180</v>
      </c>
      <c r="G33" s="681">
        <v>15</v>
      </c>
      <c r="H33" s="679">
        <v>3</v>
      </c>
      <c r="I33" s="675" t="s">
        <v>55</v>
      </c>
      <c r="J33" s="675">
        <v>0</v>
      </c>
      <c r="K33" s="675" t="s">
        <v>119</v>
      </c>
      <c r="L33" s="675">
        <v>12</v>
      </c>
      <c r="M33" s="675" t="s">
        <v>119</v>
      </c>
      <c r="N33" s="197"/>
    </row>
    <row r="34" spans="1:14" ht="24.75" customHeight="1">
      <c r="A34" s="538" t="s">
        <v>350</v>
      </c>
      <c r="B34" s="677"/>
      <c r="C34" s="675">
        <v>466</v>
      </c>
      <c r="D34" s="682">
        <v>380</v>
      </c>
      <c r="E34" s="683" t="s">
        <v>180</v>
      </c>
      <c r="F34" s="683" t="s">
        <v>180</v>
      </c>
      <c r="G34" s="681">
        <v>86</v>
      </c>
      <c r="H34" s="42" t="s">
        <v>119</v>
      </c>
      <c r="I34" s="646" t="s">
        <v>55</v>
      </c>
      <c r="J34" s="675">
        <v>86</v>
      </c>
      <c r="K34" s="675" t="s">
        <v>119</v>
      </c>
      <c r="L34" s="675" t="s">
        <v>119</v>
      </c>
      <c r="M34" s="42" t="s">
        <v>119</v>
      </c>
      <c r="N34" s="197"/>
    </row>
    <row r="35" spans="1:14" ht="24.75" customHeight="1">
      <c r="A35" s="537" t="s">
        <v>114</v>
      </c>
      <c r="B35" s="684"/>
      <c r="C35" s="675">
        <v>130</v>
      </c>
      <c r="D35" s="679">
        <v>130</v>
      </c>
      <c r="E35" s="679">
        <v>102</v>
      </c>
      <c r="F35" s="679">
        <v>28</v>
      </c>
      <c r="G35" s="46" t="s">
        <v>119</v>
      </c>
      <c r="H35" s="46" t="s">
        <v>119</v>
      </c>
      <c r="I35" s="685" t="s">
        <v>55</v>
      </c>
      <c r="J35" s="46" t="s">
        <v>119</v>
      </c>
      <c r="K35" s="46" t="s">
        <v>119</v>
      </c>
      <c r="L35" s="46" t="s">
        <v>119</v>
      </c>
      <c r="M35" s="46" t="s">
        <v>119</v>
      </c>
      <c r="N35" s="197"/>
    </row>
    <row r="36" spans="1:14">
      <c r="A36" s="200" t="s">
        <v>182</v>
      </c>
      <c r="B36" s="686"/>
      <c r="C36" s="275"/>
      <c r="D36" s="275"/>
      <c r="E36" s="275"/>
      <c r="F36" s="275"/>
      <c r="G36" s="687"/>
      <c r="H36" s="688"/>
      <c r="I36" s="687"/>
      <c r="J36" s="687"/>
      <c r="K36" s="687"/>
      <c r="L36" s="687"/>
      <c r="M36" s="687"/>
      <c r="N36" s="197"/>
    </row>
    <row r="37" spans="1:14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</sheetData>
  <mergeCells count="28">
    <mergeCell ref="L25:L26"/>
    <mergeCell ref="M25:M26"/>
    <mergeCell ref="H14:H15"/>
    <mergeCell ref="I14:I15"/>
    <mergeCell ref="G24:M24"/>
    <mergeCell ref="J13:J15"/>
    <mergeCell ref="G25:G26"/>
    <mergeCell ref="K25:K26"/>
    <mergeCell ref="H25:H26"/>
    <mergeCell ref="G14:G15"/>
    <mergeCell ref="D13:I13"/>
    <mergeCell ref="D24:F24"/>
    <mergeCell ref="D14:D15"/>
    <mergeCell ref="J25:J26"/>
    <mergeCell ref="K14:K15"/>
    <mergeCell ref="A35:B35"/>
    <mergeCell ref="F25:F26"/>
    <mergeCell ref="A33:B33"/>
    <mergeCell ref="A34:B34"/>
    <mergeCell ref="A4:B4"/>
    <mergeCell ref="E25:E26"/>
    <mergeCell ref="E14:E15"/>
    <mergeCell ref="C24:C26"/>
    <mergeCell ref="F14:F15"/>
    <mergeCell ref="A13:B15"/>
    <mergeCell ref="C13:C15"/>
    <mergeCell ref="A24:B26"/>
    <mergeCell ref="D25:D26"/>
  </mergeCells>
  <phoneticPr fontId="11"/>
  <printOptions gridLinesSet="0"/>
  <pageMargins left="0.59055118110236227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120" zoomScaleNormal="120" workbookViewId="0">
      <selection sqref="A1:XFD1048576"/>
    </sheetView>
  </sheetViews>
  <sheetFormatPr defaultRowHeight="13"/>
  <cols>
    <col min="1" max="1" width="5.26953125" style="645" bestFit="1" customWidth="1"/>
    <col min="2" max="16384" width="8.7265625" style="645"/>
  </cols>
  <sheetData>
    <row r="1" spans="1:16">
      <c r="A1" s="243" t="s">
        <v>407</v>
      </c>
    </row>
    <row r="2" spans="1:16">
      <c r="A2" s="243"/>
    </row>
    <row r="3" spans="1:16" ht="23.25" customHeight="1" thickBot="1">
      <c r="A3" s="244" t="s">
        <v>408</v>
      </c>
      <c r="B3" s="193" t="s">
        <v>179</v>
      </c>
      <c r="D3" s="193"/>
      <c r="F3" s="689"/>
      <c r="G3" s="193"/>
      <c r="H3" s="197"/>
      <c r="I3" s="197"/>
      <c r="J3" s="197"/>
      <c r="K3" s="197"/>
      <c r="M3" s="200"/>
      <c r="N3" s="258" t="s">
        <v>230</v>
      </c>
      <c r="P3" s="197"/>
    </row>
    <row r="4" spans="1:16" ht="23.25" customHeight="1" thickTop="1">
      <c r="A4" s="560" t="s">
        <v>102</v>
      </c>
      <c r="B4" s="561"/>
      <c r="C4" s="690" t="s">
        <v>51</v>
      </c>
      <c r="D4" s="690" t="s">
        <v>205</v>
      </c>
      <c r="E4" s="691" t="s">
        <v>232</v>
      </c>
      <c r="F4" s="690" t="s">
        <v>351</v>
      </c>
      <c r="G4" s="690" t="s">
        <v>352</v>
      </c>
      <c r="H4" s="276" t="s">
        <v>115</v>
      </c>
      <c r="I4" s="276" t="s">
        <v>116</v>
      </c>
      <c r="J4" s="276" t="s">
        <v>117</v>
      </c>
      <c r="K4" s="276" t="s">
        <v>118</v>
      </c>
      <c r="L4" s="692" t="s">
        <v>175</v>
      </c>
      <c r="M4" s="692" t="s">
        <v>176</v>
      </c>
      <c r="N4" s="692" t="s">
        <v>409</v>
      </c>
    </row>
    <row r="5" spans="1:16" ht="23.25" customHeight="1">
      <c r="A5" s="206" t="s">
        <v>26</v>
      </c>
      <c r="B5" s="277">
        <v>29</v>
      </c>
      <c r="C5" s="249">
        <v>362</v>
      </c>
      <c r="D5" s="249">
        <v>38</v>
      </c>
      <c r="E5" s="675">
        <v>15</v>
      </c>
      <c r="F5" s="249" t="s">
        <v>119</v>
      </c>
      <c r="G5" s="249" t="s">
        <v>119</v>
      </c>
      <c r="H5" s="249">
        <v>42</v>
      </c>
      <c r="I5" s="249">
        <v>3</v>
      </c>
      <c r="J5" s="249">
        <v>42</v>
      </c>
      <c r="K5" s="249" t="s">
        <v>180</v>
      </c>
      <c r="L5" s="249">
        <v>20</v>
      </c>
      <c r="M5" s="675">
        <v>86</v>
      </c>
      <c r="N5" s="249" t="s">
        <v>119</v>
      </c>
    </row>
    <row r="6" spans="1:16" ht="23.25" customHeight="1">
      <c r="A6" s="197"/>
      <c r="B6" s="277">
        <v>30</v>
      </c>
      <c r="C6" s="249">
        <v>338</v>
      </c>
      <c r="D6" s="249">
        <v>13</v>
      </c>
      <c r="E6" s="675">
        <v>14</v>
      </c>
      <c r="F6" s="249" t="s">
        <v>119</v>
      </c>
      <c r="G6" s="249" t="s">
        <v>119</v>
      </c>
      <c r="H6" s="249">
        <v>45</v>
      </c>
      <c r="I6" s="646">
        <v>4</v>
      </c>
      <c r="J6" s="646" t="s">
        <v>180</v>
      </c>
      <c r="K6" s="249">
        <v>55</v>
      </c>
      <c r="L6" s="675" t="s">
        <v>180</v>
      </c>
      <c r="M6" s="675">
        <v>113</v>
      </c>
      <c r="N6" s="249" t="s">
        <v>119</v>
      </c>
    </row>
    <row r="7" spans="1:16" s="202" customFormat="1" ht="23.25" customHeight="1">
      <c r="A7" s="693" t="s">
        <v>346</v>
      </c>
      <c r="B7" s="694" t="s">
        <v>349</v>
      </c>
      <c r="C7" s="683">
        <v>351</v>
      </c>
      <c r="D7" s="683">
        <v>13</v>
      </c>
      <c r="E7" s="267">
        <v>22</v>
      </c>
      <c r="F7" s="249">
        <v>19</v>
      </c>
      <c r="G7" s="249">
        <v>36</v>
      </c>
      <c r="H7" s="683">
        <v>42</v>
      </c>
      <c r="I7" s="683">
        <v>8</v>
      </c>
      <c r="J7" s="683">
        <v>24</v>
      </c>
      <c r="K7" s="683" t="s">
        <v>180</v>
      </c>
      <c r="L7" s="695" t="s">
        <v>180</v>
      </c>
      <c r="M7" s="695">
        <v>109</v>
      </c>
      <c r="N7" s="675" t="s">
        <v>119</v>
      </c>
    </row>
    <row r="8" spans="1:16" s="202" customFormat="1" ht="23" customHeight="1">
      <c r="A8" s="279"/>
      <c r="B8" s="651">
        <v>2</v>
      </c>
      <c r="C8" s="646">
        <v>321</v>
      </c>
      <c r="D8" s="646">
        <v>13</v>
      </c>
      <c r="E8" s="650">
        <v>10</v>
      </c>
      <c r="F8" s="646">
        <v>1</v>
      </c>
      <c r="G8" s="646">
        <v>39</v>
      </c>
      <c r="H8" s="646">
        <v>48</v>
      </c>
      <c r="I8" s="646">
        <v>9</v>
      </c>
      <c r="J8" s="646">
        <v>33</v>
      </c>
      <c r="K8" s="695" t="s">
        <v>180</v>
      </c>
      <c r="L8" s="695" t="s">
        <v>180</v>
      </c>
      <c r="M8" s="646" t="s">
        <v>180</v>
      </c>
      <c r="N8" s="675" t="s">
        <v>119</v>
      </c>
    </row>
    <row r="9" spans="1:16" s="216" customFormat="1" ht="23" customHeight="1">
      <c r="A9" s="280"/>
      <c r="B9" s="253">
        <v>3</v>
      </c>
      <c r="C9" s="254">
        <v>588</v>
      </c>
      <c r="D9" s="254">
        <v>34</v>
      </c>
      <c r="E9" s="252">
        <v>14</v>
      </c>
      <c r="F9" s="254" t="s">
        <v>119</v>
      </c>
      <c r="G9" s="254">
        <v>2</v>
      </c>
      <c r="H9" s="254">
        <v>4</v>
      </c>
      <c r="I9" s="281" t="s">
        <v>180</v>
      </c>
      <c r="J9" s="254">
        <v>77</v>
      </c>
      <c r="K9" s="281">
        <v>60</v>
      </c>
      <c r="L9" s="281" t="s">
        <v>180</v>
      </c>
      <c r="M9" s="254">
        <v>114</v>
      </c>
      <c r="N9" s="254">
        <v>24</v>
      </c>
    </row>
    <row r="10" spans="1:16">
      <c r="A10" s="200"/>
      <c r="B10" s="197"/>
      <c r="C10" s="213"/>
      <c r="D10" s="213"/>
      <c r="E10" s="216"/>
      <c r="G10" s="213"/>
      <c r="H10" s="197"/>
      <c r="I10" s="197"/>
      <c r="J10" s="197"/>
      <c r="K10" s="197"/>
      <c r="L10" s="197"/>
      <c r="M10" s="197"/>
      <c r="N10" s="197"/>
      <c r="O10" s="197"/>
      <c r="P10" s="197"/>
    </row>
    <row r="11" spans="1:16" ht="21.75" customHeight="1" thickBot="1">
      <c r="A11" s="244" t="s">
        <v>410</v>
      </c>
      <c r="B11" s="282" t="s">
        <v>181</v>
      </c>
      <c r="D11" s="282"/>
      <c r="F11" s="197"/>
      <c r="G11" s="197"/>
      <c r="H11" s="197"/>
      <c r="I11" s="197"/>
      <c r="M11" s="197"/>
      <c r="N11" s="258" t="s">
        <v>230</v>
      </c>
      <c r="O11" s="200"/>
      <c r="P11" s="197"/>
    </row>
    <row r="12" spans="1:16" ht="21.75" customHeight="1" thickTop="1">
      <c r="A12" s="560" t="s">
        <v>231</v>
      </c>
      <c r="B12" s="561"/>
      <c r="C12" s="690" t="s">
        <v>51</v>
      </c>
      <c r="D12" s="690" t="s">
        <v>240</v>
      </c>
      <c r="E12" s="690" t="s">
        <v>215</v>
      </c>
      <c r="F12" s="276" t="s">
        <v>216</v>
      </c>
      <c r="G12" s="276" t="s">
        <v>115</v>
      </c>
      <c r="H12" s="276" t="s">
        <v>116</v>
      </c>
      <c r="I12" s="276" t="s">
        <v>117</v>
      </c>
      <c r="J12" s="692" t="s">
        <v>118</v>
      </c>
      <c r="K12" s="276" t="s">
        <v>174</v>
      </c>
      <c r="L12" s="692" t="s">
        <v>120</v>
      </c>
      <c r="M12" s="690" t="s">
        <v>176</v>
      </c>
      <c r="N12" s="283" t="s">
        <v>101</v>
      </c>
    </row>
    <row r="13" spans="1:16" ht="21.75" customHeight="1">
      <c r="A13" s="206" t="s">
        <v>26</v>
      </c>
      <c r="B13" s="277">
        <v>29</v>
      </c>
      <c r="C13" s="249">
        <v>82</v>
      </c>
      <c r="D13" s="646" t="s">
        <v>119</v>
      </c>
      <c r="E13" s="249">
        <v>1</v>
      </c>
      <c r="F13" s="249" t="s">
        <v>180</v>
      </c>
      <c r="G13" s="249">
        <v>39</v>
      </c>
      <c r="H13" s="249">
        <v>4</v>
      </c>
      <c r="I13" s="249">
        <v>19</v>
      </c>
      <c r="J13" s="249" t="s">
        <v>180</v>
      </c>
      <c r="K13" s="249">
        <v>8</v>
      </c>
      <c r="L13" s="676" t="s">
        <v>119</v>
      </c>
      <c r="M13" s="249">
        <v>1</v>
      </c>
      <c r="N13" s="249" t="s">
        <v>180</v>
      </c>
    </row>
    <row r="14" spans="1:16" ht="21.75" customHeight="1">
      <c r="A14" s="197"/>
      <c r="B14" s="277">
        <v>30</v>
      </c>
      <c r="C14" s="249">
        <v>83</v>
      </c>
      <c r="D14" s="646" t="s">
        <v>119</v>
      </c>
      <c r="E14" s="249" t="s">
        <v>119</v>
      </c>
      <c r="F14" s="646">
        <v>0</v>
      </c>
      <c r="G14" s="249">
        <v>40</v>
      </c>
      <c r="H14" s="249">
        <v>4</v>
      </c>
      <c r="I14" s="249">
        <v>28</v>
      </c>
      <c r="J14" s="676">
        <v>7</v>
      </c>
      <c r="K14" s="249">
        <v>4</v>
      </c>
      <c r="L14" s="676" t="s">
        <v>119</v>
      </c>
      <c r="M14" s="646">
        <v>0</v>
      </c>
      <c r="N14" s="646">
        <v>0</v>
      </c>
    </row>
    <row r="15" spans="1:16" s="202" customFormat="1" ht="21.75" customHeight="1">
      <c r="A15" s="693" t="s">
        <v>346</v>
      </c>
      <c r="B15" s="277" t="s">
        <v>349</v>
      </c>
      <c r="C15" s="683">
        <v>83</v>
      </c>
      <c r="D15" s="683" t="s">
        <v>119</v>
      </c>
      <c r="E15" s="683" t="s">
        <v>119</v>
      </c>
      <c r="F15" s="683">
        <v>0</v>
      </c>
      <c r="G15" s="683">
        <v>37</v>
      </c>
      <c r="H15" s="683">
        <v>4</v>
      </c>
      <c r="I15" s="683">
        <v>26</v>
      </c>
      <c r="J15" s="695">
        <v>9</v>
      </c>
      <c r="K15" s="683">
        <v>7</v>
      </c>
      <c r="L15" s="695" t="s">
        <v>119</v>
      </c>
      <c r="M15" s="683">
        <v>0</v>
      </c>
      <c r="N15" s="249">
        <v>0</v>
      </c>
    </row>
    <row r="16" spans="1:16" s="202" customFormat="1" ht="23" customHeight="1">
      <c r="A16" s="279"/>
      <c r="B16" s="651">
        <v>2</v>
      </c>
      <c r="C16" s="646">
        <v>80</v>
      </c>
      <c r="D16" s="683" t="s">
        <v>119</v>
      </c>
      <c r="E16" s="683" t="s">
        <v>119</v>
      </c>
      <c r="F16" s="646">
        <v>0</v>
      </c>
      <c r="G16" s="646">
        <v>42</v>
      </c>
      <c r="H16" s="646">
        <v>2</v>
      </c>
      <c r="I16" s="646">
        <v>25</v>
      </c>
      <c r="J16" s="646">
        <v>6</v>
      </c>
      <c r="K16" s="646">
        <v>5</v>
      </c>
      <c r="L16" s="695" t="s">
        <v>119</v>
      </c>
      <c r="M16" s="683">
        <v>0</v>
      </c>
      <c r="N16" s="646">
        <v>0</v>
      </c>
    </row>
    <row r="17" spans="1:16" s="216" customFormat="1" ht="23" customHeight="1">
      <c r="A17" s="280"/>
      <c r="B17" s="253">
        <v>3</v>
      </c>
      <c r="C17" s="254">
        <v>91</v>
      </c>
      <c r="D17" s="284" t="s">
        <v>119</v>
      </c>
      <c r="E17" s="284" t="s">
        <v>180</v>
      </c>
      <c r="F17" s="254" t="s">
        <v>119</v>
      </c>
      <c r="G17" s="254">
        <v>29</v>
      </c>
      <c r="H17" s="254">
        <v>2</v>
      </c>
      <c r="I17" s="254">
        <v>41</v>
      </c>
      <c r="J17" s="254">
        <v>5</v>
      </c>
      <c r="K17" s="254">
        <v>13</v>
      </c>
      <c r="L17" s="281" t="s">
        <v>119</v>
      </c>
      <c r="M17" s="284" t="s">
        <v>180</v>
      </c>
      <c r="N17" s="254">
        <v>1</v>
      </c>
    </row>
    <row r="18" spans="1:16">
      <c r="B18" s="197"/>
      <c r="C18" s="213"/>
      <c r="D18" s="213"/>
      <c r="E18" s="213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6">
      <c r="C20" s="213"/>
    </row>
  </sheetData>
  <mergeCells count="2">
    <mergeCell ref="A4:B4"/>
    <mergeCell ref="A12:B12"/>
  </mergeCells>
  <phoneticPr fontId="19"/>
  <printOptions gridLinesSet="0"/>
  <pageMargins left="0.59055118110236227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="120" zoomScaleNormal="120" workbookViewId="0">
      <selection sqref="A1:XFD1048576"/>
    </sheetView>
  </sheetViews>
  <sheetFormatPr defaultColWidth="9" defaultRowHeight="13"/>
  <cols>
    <col min="1" max="1" width="4.6328125" style="286" customWidth="1"/>
    <col min="2" max="2" width="5.6328125" style="286" customWidth="1"/>
    <col min="3" max="3" width="7.7265625" style="286" customWidth="1"/>
    <col min="4" max="5" width="9" style="286"/>
    <col min="6" max="6" width="9.453125" style="286" bestFit="1" customWidth="1"/>
    <col min="7" max="10" width="9" style="286"/>
    <col min="11" max="11" width="9.6328125" style="286" customWidth="1"/>
    <col min="12" max="12" width="10.26953125" style="286" customWidth="1"/>
    <col min="13" max="16384" width="9" style="286"/>
  </cols>
  <sheetData>
    <row r="1" spans="1:25" ht="15" customHeight="1">
      <c r="A1" s="285" t="s">
        <v>282</v>
      </c>
    </row>
    <row r="2" spans="1:25" ht="15" customHeight="1" thickBot="1">
      <c r="K2" s="230"/>
      <c r="L2" s="287" t="s">
        <v>411</v>
      </c>
      <c r="M2" s="208"/>
      <c r="X2" s="230"/>
    </row>
    <row r="3" spans="1:25" ht="15" customHeight="1" thickTop="1">
      <c r="A3" s="503" t="s">
        <v>283</v>
      </c>
      <c r="B3" s="563"/>
      <c r="C3" s="568" t="s">
        <v>121</v>
      </c>
      <c r="D3" s="569"/>
      <c r="E3" s="569"/>
      <c r="F3" s="569"/>
      <c r="G3" s="569"/>
      <c r="H3" s="569"/>
      <c r="I3" s="569"/>
      <c r="J3" s="569"/>
      <c r="K3" s="569"/>
      <c r="L3" s="570"/>
      <c r="M3" s="208"/>
      <c r="N3" s="208"/>
      <c r="O3" s="208"/>
      <c r="P3" s="208"/>
      <c r="Q3" s="208"/>
      <c r="R3" s="230"/>
      <c r="S3" s="208"/>
      <c r="T3" s="208"/>
      <c r="U3" s="208"/>
      <c r="V3" s="208"/>
      <c r="W3" s="208"/>
      <c r="X3" s="208"/>
      <c r="Y3" s="208"/>
    </row>
    <row r="4" spans="1:25" ht="15" customHeight="1">
      <c r="A4" s="564"/>
      <c r="B4" s="565"/>
      <c r="C4" s="571" t="s">
        <v>51</v>
      </c>
      <c r="D4" s="571" t="s">
        <v>412</v>
      </c>
      <c r="E4" s="572"/>
      <c r="F4" s="572"/>
      <c r="G4" s="571" t="s">
        <v>413</v>
      </c>
      <c r="H4" s="572"/>
      <c r="I4" s="572"/>
      <c r="J4" s="572"/>
      <c r="K4" s="572"/>
      <c r="L4" s="573"/>
      <c r="M4" s="288"/>
      <c r="N4" s="208"/>
      <c r="O4" s="208"/>
      <c r="P4" s="208"/>
      <c r="Q4" s="208"/>
      <c r="R4" s="288"/>
      <c r="S4" s="288"/>
      <c r="T4" s="208"/>
      <c r="U4" s="288"/>
      <c r="V4" s="288"/>
      <c r="W4" s="288"/>
      <c r="X4" s="208"/>
      <c r="Y4" s="288"/>
    </row>
    <row r="5" spans="1:25" ht="15" customHeight="1">
      <c r="A5" s="564"/>
      <c r="B5" s="565"/>
      <c r="C5" s="572"/>
      <c r="D5" s="571" t="s">
        <v>122</v>
      </c>
      <c r="E5" s="571" t="s">
        <v>123</v>
      </c>
      <c r="F5" s="571" t="s">
        <v>124</v>
      </c>
      <c r="G5" s="571" t="s">
        <v>122</v>
      </c>
      <c r="H5" s="571" t="s">
        <v>125</v>
      </c>
      <c r="I5" s="571" t="s">
        <v>126</v>
      </c>
      <c r="J5" s="571" t="s">
        <v>127</v>
      </c>
      <c r="K5" s="582" t="s">
        <v>335</v>
      </c>
      <c r="L5" s="584" t="s">
        <v>414</v>
      </c>
      <c r="M5" s="288"/>
      <c r="N5" s="288"/>
      <c r="O5" s="288"/>
      <c r="P5" s="208"/>
      <c r="Q5" s="208"/>
      <c r="R5" s="208"/>
      <c r="S5" s="208"/>
      <c r="T5" s="208"/>
      <c r="U5" s="288"/>
      <c r="V5" s="288"/>
      <c r="W5" s="288"/>
      <c r="X5" s="288"/>
      <c r="Y5" s="288"/>
    </row>
    <row r="6" spans="1:25" ht="15" customHeight="1">
      <c r="A6" s="566"/>
      <c r="B6" s="567"/>
      <c r="C6" s="572"/>
      <c r="D6" s="572"/>
      <c r="E6" s="572"/>
      <c r="F6" s="572"/>
      <c r="G6" s="572"/>
      <c r="H6" s="572"/>
      <c r="I6" s="572"/>
      <c r="J6" s="572"/>
      <c r="K6" s="583"/>
      <c r="L6" s="585"/>
      <c r="M6" s="208"/>
      <c r="N6" s="208"/>
      <c r="O6" s="208"/>
      <c r="P6" s="288"/>
      <c r="Q6" s="288"/>
      <c r="R6" s="288"/>
      <c r="S6" s="288"/>
      <c r="T6" s="288"/>
      <c r="U6" s="288"/>
      <c r="V6" s="288"/>
      <c r="W6" s="288"/>
      <c r="X6" s="208"/>
      <c r="Y6" s="208"/>
    </row>
    <row r="7" spans="1:25" ht="15" customHeight="1">
      <c r="A7" s="289"/>
      <c r="B7" s="290"/>
      <c r="C7" s="208"/>
      <c r="D7" s="288"/>
      <c r="E7" s="288"/>
      <c r="F7" s="288"/>
      <c r="G7" s="288"/>
      <c r="H7" s="288"/>
      <c r="I7" s="288"/>
      <c r="J7" s="288"/>
      <c r="K7" s="288"/>
      <c r="L7" s="230"/>
      <c r="M7" s="208"/>
      <c r="N7" s="208"/>
      <c r="O7" s="208"/>
      <c r="P7" s="288"/>
      <c r="Q7" s="288"/>
      <c r="R7" s="288"/>
      <c r="S7" s="288"/>
      <c r="T7" s="288"/>
      <c r="U7" s="288"/>
      <c r="V7" s="288"/>
      <c r="W7" s="288"/>
      <c r="X7" s="208"/>
      <c r="Y7" s="208"/>
    </row>
    <row r="8" spans="1:25" ht="15" customHeight="1">
      <c r="A8" s="288" t="s">
        <v>26</v>
      </c>
      <c r="B8" s="251">
        <v>29</v>
      </c>
      <c r="C8" s="291">
        <v>105</v>
      </c>
      <c r="D8" s="292" t="s">
        <v>180</v>
      </c>
      <c r="E8" s="292" t="s">
        <v>180</v>
      </c>
      <c r="F8" s="292" t="s">
        <v>180</v>
      </c>
      <c r="G8" s="292" t="s">
        <v>180</v>
      </c>
      <c r="H8" s="292">
        <v>3</v>
      </c>
      <c r="I8" s="292">
        <v>8</v>
      </c>
      <c r="J8" s="292" t="s">
        <v>180</v>
      </c>
      <c r="K8" s="292" t="s">
        <v>180</v>
      </c>
      <c r="L8" s="292" t="s">
        <v>119</v>
      </c>
      <c r="M8" s="288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88"/>
    </row>
    <row r="9" spans="1:25" ht="15" customHeight="1">
      <c r="A9" s="208"/>
      <c r="B9" s="294">
        <v>30</v>
      </c>
      <c r="C9" s="273">
        <v>100</v>
      </c>
      <c r="D9" s="273">
        <v>78</v>
      </c>
      <c r="E9" s="273">
        <v>78</v>
      </c>
      <c r="F9" s="292">
        <v>0</v>
      </c>
      <c r="G9" s="273">
        <v>22</v>
      </c>
      <c r="H9" s="273" t="s">
        <v>180</v>
      </c>
      <c r="I9" s="273" t="s">
        <v>180</v>
      </c>
      <c r="J9" s="273" t="s">
        <v>180</v>
      </c>
      <c r="K9" s="273" t="s">
        <v>180</v>
      </c>
      <c r="L9" s="273" t="s">
        <v>119</v>
      </c>
      <c r="M9" s="288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88"/>
    </row>
    <row r="10" spans="1:25" ht="15" customHeight="1">
      <c r="A10" s="208" t="s">
        <v>347</v>
      </c>
      <c r="B10" s="251" t="s">
        <v>353</v>
      </c>
      <c r="C10" s="286">
        <v>98</v>
      </c>
      <c r="D10" s="268">
        <v>79</v>
      </c>
      <c r="E10" s="268">
        <v>79</v>
      </c>
      <c r="F10" s="268">
        <v>0</v>
      </c>
      <c r="G10" s="268">
        <v>19</v>
      </c>
      <c r="H10" s="268">
        <v>3</v>
      </c>
      <c r="I10" s="273" t="s">
        <v>180</v>
      </c>
      <c r="J10" s="273" t="s">
        <v>180</v>
      </c>
      <c r="K10" s="273" t="s">
        <v>180</v>
      </c>
      <c r="L10" s="273" t="s">
        <v>119</v>
      </c>
      <c r="M10" s="295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5"/>
    </row>
    <row r="11" spans="1:25" ht="15" customHeight="1">
      <c r="A11" s="216"/>
      <c r="B11" s="294">
        <v>2</v>
      </c>
      <c r="C11" s="286">
        <v>97</v>
      </c>
      <c r="D11" s="268">
        <v>73</v>
      </c>
      <c r="E11" s="268">
        <v>73</v>
      </c>
      <c r="F11" s="268">
        <v>0</v>
      </c>
      <c r="G11" s="268">
        <v>24</v>
      </c>
      <c r="H11" s="268">
        <v>3</v>
      </c>
      <c r="I11" s="273" t="s">
        <v>180</v>
      </c>
      <c r="J11" s="273" t="s">
        <v>119</v>
      </c>
      <c r="K11" s="273" t="s">
        <v>180</v>
      </c>
      <c r="L11" s="273" t="s">
        <v>119</v>
      </c>
      <c r="M11" s="295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5"/>
    </row>
    <row r="12" spans="1:25" s="216" customFormat="1" ht="15" customHeight="1">
      <c r="B12" s="296">
        <v>3</v>
      </c>
      <c r="C12" s="216">
        <v>93</v>
      </c>
      <c r="D12" s="270">
        <v>78</v>
      </c>
      <c r="E12" s="270">
        <v>78</v>
      </c>
      <c r="F12" s="270">
        <v>0</v>
      </c>
      <c r="G12" s="270">
        <v>15</v>
      </c>
      <c r="H12" s="270">
        <v>3</v>
      </c>
      <c r="I12" s="297">
        <v>0</v>
      </c>
      <c r="J12" s="273" t="s">
        <v>119</v>
      </c>
      <c r="K12" s="297">
        <v>12</v>
      </c>
      <c r="L12" s="273" t="s">
        <v>119</v>
      </c>
      <c r="M12" s="244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44"/>
    </row>
    <row r="13" spans="1:25" ht="15" customHeight="1">
      <c r="A13" s="298"/>
      <c r="B13" s="299"/>
      <c r="C13" s="298"/>
      <c r="D13" s="298"/>
      <c r="E13" s="298"/>
      <c r="F13" s="298"/>
      <c r="G13" s="298"/>
      <c r="H13" s="298"/>
      <c r="I13" s="298"/>
      <c r="J13" s="298"/>
      <c r="K13" s="298"/>
      <c r="L13" s="300"/>
      <c r="M13" s="288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88"/>
    </row>
    <row r="14" spans="1:25" ht="15" customHeight="1" thickBot="1">
      <c r="A14" s="293"/>
      <c r="B14" s="288"/>
      <c r="C14" s="293"/>
      <c r="D14" s="293"/>
      <c r="E14" s="293"/>
      <c r="F14" s="293"/>
      <c r="G14" s="293"/>
      <c r="H14" s="293"/>
      <c r="I14" s="293"/>
      <c r="J14" s="293"/>
      <c r="K14" s="293"/>
      <c r="L14" s="230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88"/>
    </row>
    <row r="15" spans="1:25" ht="15" customHeight="1" thickTop="1">
      <c r="A15" s="574" t="s">
        <v>283</v>
      </c>
      <c r="B15" s="575"/>
      <c r="C15" s="301" t="s">
        <v>128</v>
      </c>
      <c r="D15" s="302"/>
      <c r="E15" s="302"/>
      <c r="F15" s="578" t="s">
        <v>129</v>
      </c>
      <c r="G15" s="579"/>
      <c r="H15" s="579"/>
      <c r="I15" s="579"/>
      <c r="J15" s="579"/>
      <c r="K15" s="579"/>
      <c r="L15" s="579"/>
      <c r="M15" s="579"/>
      <c r="N15" s="580"/>
      <c r="O15" s="208"/>
      <c r="P15" s="293"/>
      <c r="Q15" s="293"/>
      <c r="R15" s="293"/>
      <c r="S15" s="293"/>
      <c r="T15" s="293"/>
      <c r="U15" s="293"/>
      <c r="V15" s="293"/>
      <c r="W15" s="293"/>
      <c r="X15" s="293"/>
      <c r="Y15" s="288"/>
    </row>
    <row r="16" spans="1:25" ht="15" customHeight="1">
      <c r="A16" s="576"/>
      <c r="B16" s="577"/>
      <c r="C16" s="571" t="s">
        <v>99</v>
      </c>
      <c r="D16" s="571" t="s">
        <v>130</v>
      </c>
      <c r="E16" s="571" t="s">
        <v>131</v>
      </c>
      <c r="F16" s="581" t="s">
        <v>99</v>
      </c>
      <c r="G16" s="571" t="s">
        <v>158</v>
      </c>
      <c r="H16" s="572"/>
      <c r="I16" s="572"/>
      <c r="J16" s="572"/>
      <c r="K16" s="581" t="s">
        <v>415</v>
      </c>
      <c r="L16" s="582" t="s">
        <v>336</v>
      </c>
      <c r="M16" s="581" t="s">
        <v>416</v>
      </c>
      <c r="N16" s="584" t="s">
        <v>417</v>
      </c>
      <c r="O16" s="288"/>
      <c r="P16" s="293"/>
      <c r="Q16" s="293"/>
      <c r="R16" s="293"/>
      <c r="S16" s="293"/>
      <c r="T16" s="293"/>
      <c r="U16" s="293"/>
      <c r="V16" s="293"/>
      <c r="W16" s="293"/>
      <c r="X16" s="293"/>
      <c r="Y16" s="288"/>
    </row>
    <row r="17" spans="1:25" ht="15" customHeight="1">
      <c r="A17" s="576"/>
      <c r="B17" s="577"/>
      <c r="C17" s="572"/>
      <c r="D17" s="572"/>
      <c r="E17" s="572"/>
      <c r="F17" s="577"/>
      <c r="G17" s="572"/>
      <c r="H17" s="572"/>
      <c r="I17" s="572"/>
      <c r="J17" s="572"/>
      <c r="K17" s="577"/>
      <c r="L17" s="583"/>
      <c r="M17" s="577"/>
      <c r="N17" s="585"/>
      <c r="O17" s="288"/>
      <c r="P17" s="293"/>
      <c r="Q17" s="293"/>
      <c r="R17" s="293"/>
      <c r="S17" s="293"/>
      <c r="T17" s="293"/>
      <c r="U17" s="293"/>
      <c r="V17" s="293"/>
      <c r="W17" s="293"/>
      <c r="X17" s="293"/>
      <c r="Y17" s="288"/>
    </row>
    <row r="18" spans="1:25" ht="15" customHeight="1">
      <c r="A18" s="576"/>
      <c r="B18" s="577"/>
      <c r="C18" s="572"/>
      <c r="D18" s="572"/>
      <c r="E18" s="572"/>
      <c r="F18" s="572"/>
      <c r="G18" s="266" t="s">
        <v>122</v>
      </c>
      <c r="H18" s="266" t="s">
        <v>132</v>
      </c>
      <c r="I18" s="266" t="s">
        <v>133</v>
      </c>
      <c r="J18" s="266" t="s">
        <v>134</v>
      </c>
      <c r="K18" s="577"/>
      <c r="L18" s="583"/>
      <c r="M18" s="577"/>
      <c r="N18" s="585"/>
      <c r="O18" s="208"/>
      <c r="P18" s="293"/>
      <c r="Q18" s="293"/>
      <c r="R18" s="293"/>
      <c r="S18" s="293"/>
      <c r="T18" s="293"/>
      <c r="U18" s="293"/>
      <c r="V18" s="293"/>
      <c r="W18" s="293"/>
      <c r="X18" s="293"/>
      <c r="Y18" s="288"/>
    </row>
    <row r="19" spans="1:25" ht="15" customHeight="1">
      <c r="A19" s="208"/>
      <c r="B19" s="208"/>
      <c r="C19" s="303"/>
      <c r="D19" s="208"/>
      <c r="E19" s="208"/>
      <c r="F19" s="288"/>
      <c r="G19" s="288"/>
      <c r="H19" s="288"/>
      <c r="I19" s="288"/>
      <c r="J19" s="288"/>
      <c r="K19" s="288"/>
      <c r="L19" s="288"/>
      <c r="M19" s="288"/>
      <c r="N19" s="208"/>
      <c r="O19" s="208"/>
      <c r="P19" s="293"/>
      <c r="Q19" s="293"/>
      <c r="R19" s="293"/>
      <c r="S19" s="293"/>
      <c r="T19" s="293"/>
      <c r="U19" s="293"/>
      <c r="V19" s="293"/>
      <c r="W19" s="293"/>
      <c r="X19" s="293"/>
      <c r="Y19" s="288"/>
    </row>
    <row r="20" spans="1:25" ht="15" customHeight="1">
      <c r="A20" s="288" t="s">
        <v>26</v>
      </c>
      <c r="B20" s="251">
        <v>29</v>
      </c>
      <c r="C20" s="291">
        <v>100</v>
      </c>
      <c r="D20" s="273">
        <v>99</v>
      </c>
      <c r="E20" s="273">
        <v>1</v>
      </c>
      <c r="F20" s="273">
        <v>63</v>
      </c>
      <c r="G20" s="273">
        <v>37</v>
      </c>
      <c r="H20" s="273">
        <v>9</v>
      </c>
      <c r="I20" s="273">
        <v>13</v>
      </c>
      <c r="J20" s="273">
        <v>15</v>
      </c>
      <c r="K20" s="273">
        <v>2</v>
      </c>
      <c r="L20" s="273">
        <v>20</v>
      </c>
      <c r="M20" s="273" t="s">
        <v>180</v>
      </c>
      <c r="N20" s="273" t="s">
        <v>180</v>
      </c>
      <c r="O20" s="288"/>
      <c r="P20" s="293"/>
      <c r="Q20" s="293"/>
      <c r="R20" s="293"/>
      <c r="S20" s="293"/>
      <c r="T20" s="293"/>
      <c r="U20" s="293"/>
      <c r="V20" s="293"/>
      <c r="W20" s="293"/>
      <c r="X20" s="293"/>
      <c r="Y20" s="288"/>
    </row>
    <row r="21" spans="1:25" ht="15" customHeight="1">
      <c r="A21" s="208"/>
      <c r="B21" s="294">
        <v>30</v>
      </c>
      <c r="C21" s="304">
        <v>98</v>
      </c>
      <c r="D21" s="273">
        <v>98</v>
      </c>
      <c r="E21" s="273">
        <v>0</v>
      </c>
      <c r="F21" s="304">
        <v>61</v>
      </c>
      <c r="G21" s="304">
        <v>35</v>
      </c>
      <c r="H21" s="304">
        <v>11</v>
      </c>
      <c r="I21" s="304">
        <v>11</v>
      </c>
      <c r="J21" s="304">
        <v>13</v>
      </c>
      <c r="K21" s="304">
        <v>2</v>
      </c>
      <c r="L21" s="304">
        <v>20</v>
      </c>
      <c r="M21" s="273">
        <v>2</v>
      </c>
      <c r="N21" s="273">
        <v>2</v>
      </c>
      <c r="O21" s="288"/>
      <c r="P21" s="293"/>
      <c r="Q21" s="293"/>
      <c r="R21" s="293"/>
      <c r="S21" s="293"/>
      <c r="T21" s="293"/>
      <c r="U21" s="293"/>
      <c r="V21" s="293"/>
      <c r="W21" s="293"/>
      <c r="X21" s="293"/>
      <c r="Y21" s="288"/>
    </row>
    <row r="22" spans="1:25" ht="15" customHeight="1">
      <c r="A22" s="208" t="s">
        <v>347</v>
      </c>
      <c r="B22" s="251" t="s">
        <v>353</v>
      </c>
      <c r="C22" s="305">
        <v>99</v>
      </c>
      <c r="D22" s="306">
        <v>99</v>
      </c>
      <c r="E22" s="306">
        <v>4</v>
      </c>
      <c r="F22" s="305">
        <v>58</v>
      </c>
      <c r="G22" s="306">
        <v>32</v>
      </c>
      <c r="H22" s="306">
        <v>10</v>
      </c>
      <c r="I22" s="306">
        <v>11</v>
      </c>
      <c r="J22" s="306">
        <v>11</v>
      </c>
      <c r="K22" s="47">
        <v>2</v>
      </c>
      <c r="L22" s="306">
        <v>20</v>
      </c>
      <c r="M22" s="47">
        <v>2</v>
      </c>
      <c r="N22" s="306">
        <v>2</v>
      </c>
      <c r="O22" s="295"/>
      <c r="P22" s="293"/>
      <c r="Q22" s="293"/>
      <c r="R22" s="293"/>
      <c r="S22" s="293"/>
      <c r="T22" s="293"/>
      <c r="U22" s="293"/>
      <c r="V22" s="293"/>
      <c r="W22" s="293"/>
      <c r="X22" s="293"/>
      <c r="Y22" s="288"/>
    </row>
    <row r="23" spans="1:25" ht="15" customHeight="1">
      <c r="A23" s="216"/>
      <c r="B23" s="251">
        <v>2</v>
      </c>
      <c r="C23" s="305">
        <v>95</v>
      </c>
      <c r="D23" s="306">
        <f>C23-E23</f>
        <v>94</v>
      </c>
      <c r="E23" s="306">
        <v>1</v>
      </c>
      <c r="F23" s="305">
        <v>56</v>
      </c>
      <c r="G23" s="306">
        <v>31</v>
      </c>
      <c r="H23" s="306">
        <v>11</v>
      </c>
      <c r="I23" s="306">
        <v>12</v>
      </c>
      <c r="J23" s="306">
        <v>8</v>
      </c>
      <c r="K23" s="47">
        <v>2</v>
      </c>
      <c r="L23" s="306">
        <v>21</v>
      </c>
      <c r="M23" s="47">
        <v>1</v>
      </c>
      <c r="N23" s="306">
        <v>1</v>
      </c>
      <c r="O23" s="295"/>
      <c r="P23" s="293"/>
      <c r="Q23" s="293"/>
      <c r="R23" s="293"/>
      <c r="S23" s="293"/>
      <c r="T23" s="293"/>
      <c r="U23" s="293"/>
      <c r="V23" s="293"/>
      <c r="W23" s="293"/>
      <c r="X23" s="293"/>
      <c r="Y23" s="288"/>
    </row>
    <row r="24" spans="1:25" s="216" customFormat="1" ht="15" customHeight="1">
      <c r="B24" s="269">
        <v>3</v>
      </c>
      <c r="C24" s="307">
        <v>97</v>
      </c>
      <c r="D24" s="308">
        <v>95</v>
      </c>
      <c r="E24" s="308">
        <v>2</v>
      </c>
      <c r="F24" s="307">
        <v>58</v>
      </c>
      <c r="G24" s="308">
        <v>24</v>
      </c>
      <c r="H24" s="308">
        <v>8</v>
      </c>
      <c r="I24" s="308">
        <v>6</v>
      </c>
      <c r="J24" s="308">
        <v>10</v>
      </c>
      <c r="K24" s="30">
        <v>2</v>
      </c>
      <c r="L24" s="308">
        <v>29</v>
      </c>
      <c r="M24" s="30" t="s">
        <v>180</v>
      </c>
      <c r="N24" s="30" t="s">
        <v>180</v>
      </c>
      <c r="O24" s="244"/>
      <c r="P24" s="256"/>
      <c r="Q24" s="256"/>
      <c r="R24" s="256"/>
      <c r="S24" s="256"/>
      <c r="T24" s="256"/>
      <c r="U24" s="256"/>
      <c r="V24" s="256"/>
      <c r="W24" s="256"/>
      <c r="X24" s="256"/>
      <c r="Y24" s="309"/>
    </row>
    <row r="25" spans="1:25" ht="15" customHeight="1">
      <c r="A25" s="310"/>
      <c r="B25" s="311"/>
      <c r="C25" s="312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208"/>
      <c r="P25" s="293"/>
      <c r="Q25" s="293"/>
      <c r="R25" s="293"/>
      <c r="S25" s="293"/>
      <c r="T25" s="293"/>
      <c r="U25" s="293"/>
      <c r="V25" s="293"/>
      <c r="W25" s="293"/>
      <c r="X25" s="293"/>
      <c r="Y25" s="288"/>
    </row>
    <row r="26" spans="1:25" s="314" customFormat="1" ht="31.5" customHeight="1">
      <c r="A26" s="562" t="s">
        <v>418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562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</row>
  </sheetData>
  <mergeCells count="26">
    <mergeCell ref="N16:N18"/>
    <mergeCell ref="I5:I6"/>
    <mergeCell ref="J5:J6"/>
    <mergeCell ref="K5:K6"/>
    <mergeCell ref="L5:L6"/>
    <mergeCell ref="F16:F18"/>
    <mergeCell ref="G16:J17"/>
    <mergeCell ref="K16:K18"/>
    <mergeCell ref="L16:L18"/>
    <mergeCell ref="M16:M18"/>
    <mergeCell ref="A26:N26"/>
    <mergeCell ref="A3:B6"/>
    <mergeCell ref="C3:L3"/>
    <mergeCell ref="C4:C6"/>
    <mergeCell ref="D4:F4"/>
    <mergeCell ref="G4:L4"/>
    <mergeCell ref="D5:D6"/>
    <mergeCell ref="E5:E6"/>
    <mergeCell ref="F5:F6"/>
    <mergeCell ref="G5:G6"/>
    <mergeCell ref="H5:H6"/>
    <mergeCell ref="A15:B18"/>
    <mergeCell ref="F15:N15"/>
    <mergeCell ref="C16:C18"/>
    <mergeCell ref="D16:D18"/>
    <mergeCell ref="E16:E18"/>
  </mergeCells>
  <phoneticPr fontId="11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林業</vt:lpstr>
      <vt:lpstr>5-1</vt:lpstr>
      <vt:lpstr>5-2</vt:lpstr>
      <vt:lpstr>5-3</vt:lpstr>
      <vt:lpstr>5-4</vt:lpstr>
      <vt:lpstr>5-5</vt:lpstr>
      <vt:lpstr>5-6(1)～(3)</vt:lpstr>
      <vt:lpstr>5-6(4)～(5)</vt:lpstr>
      <vt:lpstr>5-7</vt:lpstr>
      <vt:lpstr>5-8</vt:lpstr>
      <vt:lpstr>5-9</vt:lpstr>
      <vt:lpstr>5-10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2023-12-15T05:40:37Z</dcterms:modified>
</cp:coreProperties>
</file>