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調査分析Ｇ\04県民経済計算\県民経済計算\報告書\R2報告書\Ⅱ統計表\統計表\"/>
    </mc:Choice>
  </mc:AlternateContent>
  <bookViews>
    <workbookView xWindow="0" yWindow="0" windowWidth="20490" windowHeight="6780" activeTab="1"/>
  </bookViews>
  <sheets>
    <sheet name="1-(1)県内総生産・1-(2)可処分所得" sheetId="1" r:id="rId1"/>
    <sheet name="1-(3)資本勘定・1-(4)県外勘定" sheetId="4" r:id="rId2"/>
  </sheets>
  <definedNames>
    <definedName name="Z_0C24273C_335F_43FD_BBB4_59EA26C592B7_.wvu.Cols" localSheetId="0" hidden="1">'1-(1)県内総生産・1-(2)可処分所得'!#REF!</definedName>
    <definedName name="Z_0C24273C_335F_43FD_BBB4_59EA26C592B7_.wvu.PrintArea" localSheetId="0" hidden="1">'1-(1)県内総生産・1-(2)可処分所得'!#REF!</definedName>
    <definedName name="Z_190B5B98_CFA4_429C_AEA9_562CB8BA8E6D_.wvu.Cols" localSheetId="1" hidden="1">'1-(3)資本勘定・1-(4)県外勘定'!#REF!</definedName>
    <definedName name="Z_2CC626D7_4DE9_45F3_AF65_8226108960CF_.wvu.Cols" localSheetId="1" hidden="1">'1-(3)資本勘定・1-(4)県外勘定'!#REF!</definedName>
    <definedName name="Z_2EF16770_1B02_49A9_8DA1_A2936BDB6D73_.wvu.Cols" localSheetId="1" hidden="1">'1-(3)資本勘定・1-(4)県外勘定'!#REF!</definedName>
    <definedName name="Z_4DCFEC91_150D_41A0_A229_2C9FCBA82EC7_.wvu.Cols" localSheetId="0" hidden="1">'1-(1)県内総生産・1-(2)可処分所得'!#REF!</definedName>
    <definedName name="Z_4DCFEC91_150D_41A0_A229_2C9FCBA82EC7_.wvu.PrintArea" localSheetId="0" hidden="1">'1-(1)県内総生産・1-(2)可処分所得'!#REF!</definedName>
    <definedName name="Z_5D6E0651_ED4C_4FB1_96CD_EC121F854A9A_.wvu.Cols" localSheetId="0" hidden="1">'1-(1)県内総生産・1-(2)可処分所得'!#REF!</definedName>
    <definedName name="Z_5D6E0651_ED4C_4FB1_96CD_EC121F854A9A_.wvu.PrintArea" localSheetId="0" hidden="1">'1-(1)県内総生産・1-(2)可処分所得'!#REF!</definedName>
    <definedName name="Z_5E96E0A1_4D1D_4EB7_9547_C8DE4FD6DB69_.wvu.Cols" localSheetId="1" hidden="1">'1-(3)資本勘定・1-(4)県外勘定'!#REF!</definedName>
    <definedName name="Z_6CFBEBF4_0173_401D_9339_5B89CC65FC73_.wvu.Cols" localSheetId="0" hidden="1">'1-(1)県内総生産・1-(2)可処分所得'!#REF!</definedName>
    <definedName name="Z_6CFBEBF4_0173_401D_9339_5B89CC65FC73_.wvu.PrintArea" localSheetId="0" hidden="1">'1-(1)県内総生産・1-(2)可処分所得'!#REF!</definedName>
    <definedName name="Z_741C2507_8FE4_488B_8795_12D1CD1E2F45_.wvu.Cols" localSheetId="1" hidden="1">'1-(3)資本勘定・1-(4)県外勘定'!#REF!</definedName>
    <definedName name="Z_7FF2E245_1E04_4C3C_8A59_2CABD82D5319_.wvu.Cols" localSheetId="0" hidden="1">'1-(1)県内総生産・1-(2)可処分所得'!#REF!</definedName>
    <definedName name="Z_7FF2E245_1E04_4C3C_8A59_2CABD82D5319_.wvu.PrintArea" localSheetId="0" hidden="1">'1-(1)県内総生産・1-(2)可処分所得'!#REF!</definedName>
    <definedName name="Z_81B6D1CF_5FD1_4040_A1DB_5BB976FD75A9_.wvu.Cols" localSheetId="0" hidden="1">'1-(1)県内総生産・1-(2)可処分所得'!#REF!</definedName>
    <definedName name="Z_81B6D1CF_5FD1_4040_A1DB_5BB976FD75A9_.wvu.PrintArea" localSheetId="0" hidden="1">'1-(1)県内総生産・1-(2)可処分所得'!#REF!</definedName>
    <definedName name="Z_B2CB5E45_8156_4E24_8E70_10B6D0CAC602_.wvu.Cols" localSheetId="1" hidden="1">'1-(3)資本勘定・1-(4)県外勘定'!#REF!</definedName>
    <definedName name="Z_CA4145C7_94EE_48E6_A4FC_0878E7EA0F41_.wvu.Cols" localSheetId="0" hidden="1">'1-(1)県内総生産・1-(2)可処分所得'!#REF!</definedName>
    <definedName name="Z_CA4145C7_94EE_48E6_A4FC_0878E7EA0F41_.wvu.PrintArea" localSheetId="0" hidden="1">'1-(1)県内総生産・1-(2)可処分所得'!#REF!</definedName>
    <definedName name="Z_EA748077_0825_49E0_A3B2_A2A9720BA67C_.wvu.Cols" localSheetId="0" hidden="1">'1-(1)県内総生産・1-(2)可処分所得'!#REF!</definedName>
    <definedName name="Z_EA748077_0825_49E0_A3B2_A2A9720BA67C_.wvu.PrintArea" localSheetId="0" hidden="1">'1-(1)県内総生産・1-(2)可処分所得'!#REF!</definedName>
    <definedName name="Z_EF8D86AF_1314_43B8_953C_68525AB3145E_.wvu.Cols" localSheetId="1" hidden="1">'1-(3)資本勘定・1-(4)県外勘定'!#REF!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4" l="1"/>
  <c r="J27" i="4" l="1"/>
</calcChain>
</file>

<file path=xl/sharedStrings.xml><?xml version="1.0" encoding="utf-8"?>
<sst xmlns="http://schemas.openxmlformats.org/spreadsheetml/2006/main" count="170" uniqueCount="74">
  <si>
    <t>単位：百万円</t>
  </si>
  <si>
    <t>項          目</t>
  </si>
  <si>
    <t>２４</t>
  </si>
  <si>
    <t>２５</t>
  </si>
  <si>
    <t>２７</t>
  </si>
  <si>
    <t>２８</t>
  </si>
  <si>
    <t xml:space="preserve"> 1.</t>
  </si>
  <si>
    <t xml:space="preserve"> 2.</t>
  </si>
  <si>
    <t xml:space="preserve"> 2</t>
  </si>
  <si>
    <t xml:space="preserve"> 3.</t>
  </si>
  <si>
    <t>固定資本減耗</t>
  </si>
  <si>
    <t xml:space="preserve"> 4.</t>
  </si>
  <si>
    <t xml:space="preserve"> 5.</t>
  </si>
  <si>
    <t xml:space="preserve"> 6.</t>
  </si>
  <si>
    <t>民間最終消費支出</t>
  </si>
  <si>
    <t xml:space="preserve"> 7.</t>
  </si>
  <si>
    <t xml:space="preserve"> 8.</t>
  </si>
  <si>
    <t xml:space="preserve"> 9.</t>
  </si>
  <si>
    <t>10.</t>
  </si>
  <si>
    <t>11.</t>
  </si>
  <si>
    <t>統計上の不突合</t>
  </si>
  <si>
    <t>県民貯蓄</t>
  </si>
  <si>
    <t>貯蓄・資本移転による正味資産の変動</t>
    <rPh sb="0" eb="2">
      <t>チョチク</t>
    </rPh>
    <rPh sb="3" eb="5">
      <t>シホン</t>
    </rPh>
    <rPh sb="5" eb="7">
      <t>イテン</t>
    </rPh>
    <rPh sb="10" eb="12">
      <t>ショウミ</t>
    </rPh>
    <rPh sb="12" eb="14">
      <t>シサン</t>
    </rPh>
    <rPh sb="15" eb="17">
      <t>ヘンドウ</t>
    </rPh>
    <phoneticPr fontId="1"/>
  </si>
  <si>
    <t>支　　　払</t>
    <rPh sb="0" eb="1">
      <t>ササ</t>
    </rPh>
    <rPh sb="4" eb="5">
      <t>バライ</t>
    </rPh>
    <phoneticPr fontId="1"/>
  </si>
  <si>
    <t>受　　　取</t>
    <rPh sb="0" eb="1">
      <t>ウケ</t>
    </rPh>
    <rPh sb="4" eb="5">
      <t>トリ</t>
    </rPh>
    <phoneticPr fontId="1"/>
  </si>
  <si>
    <t>営業余剰・混合所得</t>
    <rPh sb="5" eb="7">
      <t>コンゴウ</t>
    </rPh>
    <rPh sb="7" eb="9">
      <t>ショトク</t>
    </rPh>
    <phoneticPr fontId="4"/>
  </si>
  <si>
    <t>県内総生産（生産側）</t>
    <rPh sb="0" eb="2">
      <t>ケンナイ</t>
    </rPh>
    <rPh sb="6" eb="8">
      <t>セイサン</t>
    </rPh>
    <rPh sb="8" eb="9">
      <t>ガワ</t>
    </rPh>
    <phoneticPr fontId="4"/>
  </si>
  <si>
    <t>在庫変動</t>
    <rPh sb="2" eb="4">
      <t>ヘンドウ</t>
    </rPh>
    <phoneticPr fontId="4"/>
  </si>
  <si>
    <t>財貨・サービスの移出入（純）</t>
    <rPh sb="10" eb="11">
      <t>ニュウ</t>
    </rPh>
    <rPh sb="12" eb="13">
      <t>ジュン</t>
    </rPh>
    <phoneticPr fontId="4"/>
  </si>
  <si>
    <t>県内総生産（支出側）</t>
    <rPh sb="2" eb="5">
      <t>ソウセイサン</t>
    </rPh>
    <rPh sb="6" eb="8">
      <t>シシュツ</t>
    </rPh>
    <rPh sb="8" eb="9">
      <t>ガワ</t>
    </rPh>
    <phoneticPr fontId="4"/>
  </si>
  <si>
    <t>(2)  県民可処分所得と使用勘定</t>
    <rPh sb="13" eb="15">
      <t>シヨウ</t>
    </rPh>
    <phoneticPr fontId="4"/>
  </si>
  <si>
    <t>県民可処分所得の使用</t>
    <rPh sb="8" eb="10">
      <t>シヨウ</t>
    </rPh>
    <phoneticPr fontId="4"/>
  </si>
  <si>
    <t>雇用者報酬（県内活動による）</t>
    <rPh sb="3" eb="5">
      <t>ホウシュウ</t>
    </rPh>
    <phoneticPr fontId="4"/>
  </si>
  <si>
    <t>２６</t>
  </si>
  <si>
    <t>(3) 資本勘定</t>
    <rPh sb="4" eb="6">
      <t>シホン</t>
    </rPh>
    <rPh sb="6" eb="8">
      <t>カンジョウ</t>
    </rPh>
    <phoneticPr fontId="1"/>
  </si>
  <si>
    <t>項　　　目</t>
    <rPh sb="0" eb="1">
      <t>コウ</t>
    </rPh>
    <rPh sb="4" eb="5">
      <t>メ</t>
    </rPh>
    <phoneticPr fontId="10"/>
  </si>
  <si>
    <t>県内総固定資本形成</t>
    <rPh sb="0" eb="2">
      <t>ケンナイ</t>
    </rPh>
    <rPh sb="2" eb="3">
      <t>ソウ</t>
    </rPh>
    <rPh sb="3" eb="5">
      <t>コテイ</t>
    </rPh>
    <rPh sb="5" eb="7">
      <t>シホン</t>
    </rPh>
    <rPh sb="7" eb="9">
      <t>ケイセイ</t>
    </rPh>
    <phoneticPr fontId="10"/>
  </si>
  <si>
    <t>（控除）固定資本減耗</t>
    <rPh sb="1" eb="3">
      <t>コウジョ</t>
    </rPh>
    <rPh sb="4" eb="6">
      <t>コテイ</t>
    </rPh>
    <rPh sb="6" eb="8">
      <t>シホン</t>
    </rPh>
    <rPh sb="8" eb="10">
      <t>ゲンモウ</t>
    </rPh>
    <phoneticPr fontId="10"/>
  </si>
  <si>
    <t>在庫変動</t>
    <rPh sb="0" eb="2">
      <t>ザイコ</t>
    </rPh>
    <rPh sb="2" eb="4">
      <t>ヘンドウ</t>
    </rPh>
    <phoneticPr fontId="10"/>
  </si>
  <si>
    <t>県民貯蓄</t>
    <rPh sb="0" eb="2">
      <t>ケンミン</t>
    </rPh>
    <rPh sb="2" eb="4">
      <t>チョチク</t>
    </rPh>
    <phoneticPr fontId="10"/>
  </si>
  <si>
    <t>（控除）統計上の不突合</t>
    <rPh sb="1" eb="3">
      <t>コウジョ</t>
    </rPh>
    <rPh sb="4" eb="7">
      <t>トウケイジョウ</t>
    </rPh>
    <rPh sb="8" eb="11">
      <t>フトツゴウ</t>
    </rPh>
    <phoneticPr fontId="10"/>
  </si>
  <si>
    <t>財貨・サービスの移出入（純）</t>
    <rPh sb="0" eb="2">
      <t>ザイカ</t>
    </rPh>
    <rPh sb="8" eb="10">
      <t>イシュツ</t>
    </rPh>
    <rPh sb="10" eb="11">
      <t>ニュウ</t>
    </rPh>
    <rPh sb="12" eb="13">
      <t>ジュン</t>
    </rPh>
    <phoneticPr fontId="1"/>
  </si>
  <si>
    <t>雇用者報酬（支払）</t>
    <rPh sb="0" eb="3">
      <t>コヨウシャ</t>
    </rPh>
    <rPh sb="3" eb="5">
      <t>ホウシュウ</t>
    </rPh>
    <rPh sb="6" eb="8">
      <t>シハライ</t>
    </rPh>
    <phoneticPr fontId="1"/>
  </si>
  <si>
    <t>財産所得（支払）</t>
    <rPh sb="0" eb="2">
      <t>ザイサン</t>
    </rPh>
    <rPh sb="2" eb="4">
      <t>ショトク</t>
    </rPh>
    <rPh sb="5" eb="7">
      <t>シハライ</t>
    </rPh>
    <phoneticPr fontId="1"/>
  </si>
  <si>
    <t>雇用者報酬（受取）</t>
    <rPh sb="0" eb="3">
      <t>コヨウシャ</t>
    </rPh>
    <rPh sb="3" eb="5">
      <t>ホウシュウ</t>
    </rPh>
    <rPh sb="6" eb="8">
      <t>ウケトリ</t>
    </rPh>
    <phoneticPr fontId="1"/>
  </si>
  <si>
    <t>財産所得（受取）</t>
    <rPh sb="0" eb="2">
      <t>ザイサン</t>
    </rPh>
    <rPh sb="2" eb="4">
      <t>ショトク</t>
    </rPh>
    <rPh sb="5" eb="7">
      <t>ウケトリ</t>
    </rPh>
    <phoneticPr fontId="1"/>
  </si>
  <si>
    <t>１  統合勘定</t>
    <rPh sb="3" eb="5">
      <t>トウゴウ</t>
    </rPh>
    <phoneticPr fontId="1"/>
  </si>
  <si>
    <t>県 民 可 処 分 所 得</t>
    <phoneticPr fontId="1"/>
  </si>
  <si>
    <t>資　産　の　変　動</t>
    <rPh sb="0" eb="1">
      <t>シ</t>
    </rPh>
    <rPh sb="2" eb="3">
      <t>サン</t>
    </rPh>
    <rPh sb="6" eb="7">
      <t>ヘン</t>
    </rPh>
    <rPh sb="8" eb="9">
      <t>ドウ</t>
    </rPh>
    <phoneticPr fontId="1"/>
  </si>
  <si>
    <t>県内総固定資本形成</t>
  </si>
  <si>
    <t>雇用者報酬（県内活動による）</t>
    <rPh sb="3" eb="5">
      <t>ホウシュウ</t>
    </rPh>
    <rPh sb="6" eb="8">
      <t>ケンナイ</t>
    </rPh>
    <rPh sb="8" eb="10">
      <t>カツドウ</t>
    </rPh>
    <phoneticPr fontId="4"/>
  </si>
  <si>
    <t>経常移転（支払）</t>
    <rPh sb="0" eb="2">
      <t>ケイジョウ</t>
    </rPh>
    <rPh sb="2" eb="4">
      <t>イテン</t>
    </rPh>
    <rPh sb="5" eb="7">
      <t>シハライ</t>
    </rPh>
    <phoneticPr fontId="1"/>
  </si>
  <si>
    <t>経常移転（受取）</t>
    <rPh sb="0" eb="2">
      <t>ケイジョウ</t>
    </rPh>
    <rPh sb="2" eb="4">
      <t>イテン</t>
    </rPh>
    <rPh sb="5" eb="7">
      <t>ウケトリ</t>
    </rPh>
    <phoneticPr fontId="1"/>
  </si>
  <si>
    <t>２９</t>
  </si>
  <si>
    <t>(1)  県内総生産（生産側と支出側）</t>
    <rPh sb="11" eb="14">
      <t>セイサンガワ</t>
    </rPh>
    <rPh sb="15" eb="17">
      <t>シシュツ</t>
    </rPh>
    <rPh sb="17" eb="18">
      <t>ガワ</t>
    </rPh>
    <phoneticPr fontId="4"/>
  </si>
  <si>
    <t>純貸出（＋）／純借入（－）</t>
    <rPh sb="0" eb="1">
      <t>ジュン</t>
    </rPh>
    <rPh sb="1" eb="3">
      <t>カシダシ</t>
    </rPh>
    <rPh sb="7" eb="8">
      <t>ジュン</t>
    </rPh>
    <rPh sb="8" eb="10">
      <t>カリイレ</t>
    </rPh>
    <phoneticPr fontId="10"/>
  </si>
  <si>
    <t>３０</t>
    <phoneticPr fontId="1"/>
  </si>
  <si>
    <t>平成２３年度</t>
    <rPh sb="0" eb="2">
      <t>ヘイセイ</t>
    </rPh>
    <rPh sb="4" eb="6">
      <t>ネンド</t>
    </rPh>
    <phoneticPr fontId="1"/>
  </si>
  <si>
    <t>令和元年度</t>
    <rPh sb="0" eb="1">
      <t>レイワ</t>
    </rPh>
    <rPh sb="1" eb="3">
      <t>ガンネン</t>
    </rPh>
    <rPh sb="3" eb="4">
      <t>ド</t>
    </rPh>
    <phoneticPr fontId="1"/>
  </si>
  <si>
    <t>生産・輸入品に課される税（中央政府、地方政府）</t>
    <rPh sb="0" eb="2">
      <t>セイサン</t>
    </rPh>
    <rPh sb="3" eb="6">
      <t>ユニュウヒン</t>
    </rPh>
    <rPh sb="7" eb="8">
      <t>カ</t>
    </rPh>
    <rPh sb="11" eb="12">
      <t>ゼイ</t>
    </rPh>
    <rPh sb="13" eb="15">
      <t>チュウオウ</t>
    </rPh>
    <rPh sb="15" eb="17">
      <t>セイフ</t>
    </rPh>
    <rPh sb="18" eb="20">
      <t>チホウ</t>
    </rPh>
    <rPh sb="20" eb="22">
      <t>セイフ</t>
    </rPh>
    <phoneticPr fontId="4"/>
  </si>
  <si>
    <t>地方政府等最終消費支出</t>
    <rPh sb="0" eb="2">
      <t>チホウ</t>
    </rPh>
    <rPh sb="2" eb="4">
      <t>セイフ</t>
    </rPh>
    <rPh sb="4" eb="5">
      <t>トウ</t>
    </rPh>
    <phoneticPr fontId="1"/>
  </si>
  <si>
    <t>域外からの財産所得（純）</t>
    <rPh sb="0" eb="1">
      <t>イキ</t>
    </rPh>
    <phoneticPr fontId="1"/>
  </si>
  <si>
    <t>生産・輸入品に課される税（地方政府）</t>
    <rPh sb="0" eb="2">
      <t>セイサン</t>
    </rPh>
    <rPh sb="3" eb="6">
      <t>ユニュウヒン</t>
    </rPh>
    <rPh sb="7" eb="8">
      <t>カ</t>
    </rPh>
    <rPh sb="11" eb="12">
      <t>ゼイ</t>
    </rPh>
    <rPh sb="13" eb="15">
      <t>チホウ</t>
    </rPh>
    <rPh sb="15" eb="17">
      <t>セイフ</t>
    </rPh>
    <phoneticPr fontId="4"/>
  </si>
  <si>
    <t>域外からの経常移転(純)</t>
    <rPh sb="0" eb="1">
      <t>イキ</t>
    </rPh>
    <phoneticPr fontId="1"/>
  </si>
  <si>
    <t>域外からの資本移転（純）</t>
    <rPh sb="0" eb="2">
      <t>イキガイ</t>
    </rPh>
    <rPh sb="5" eb="7">
      <t>シホン</t>
    </rPh>
    <rPh sb="7" eb="9">
      <t>イテン</t>
    </rPh>
    <rPh sb="10" eb="11">
      <t>ジュン</t>
    </rPh>
    <phoneticPr fontId="10"/>
  </si>
  <si>
    <t xml:space="preserve"> 10.</t>
  </si>
  <si>
    <t>生産・輸入品に課される税（中央政府）</t>
    <rPh sb="0" eb="2">
      <t>セイサン</t>
    </rPh>
    <rPh sb="3" eb="6">
      <t>ユニュウヒン</t>
    </rPh>
    <rPh sb="7" eb="8">
      <t>カ</t>
    </rPh>
    <rPh sb="11" eb="12">
      <t>ゼイ</t>
    </rPh>
    <rPh sb="13" eb="15">
      <t>チュウオウ</t>
    </rPh>
    <rPh sb="15" eb="17">
      <t>セイフ</t>
    </rPh>
    <phoneticPr fontId="1"/>
  </si>
  <si>
    <t>（控除）補助金（中央政府）</t>
    <rPh sb="1" eb="3">
      <t>コウジョ</t>
    </rPh>
    <rPh sb="4" eb="7">
      <t>ホジョキン</t>
    </rPh>
    <rPh sb="8" eb="10">
      <t>チュウオウ</t>
    </rPh>
    <rPh sb="10" eb="12">
      <t>セイフ</t>
    </rPh>
    <phoneticPr fontId="1"/>
  </si>
  <si>
    <t>(4)　域外勘定（経常取引）</t>
    <rPh sb="4" eb="5">
      <t>イキ</t>
    </rPh>
    <phoneticPr fontId="1"/>
  </si>
  <si>
    <t>経常収支（域外）</t>
    <rPh sb="0" eb="2">
      <t>ケイジョウ</t>
    </rPh>
    <rPh sb="2" eb="4">
      <t>シュウシ</t>
    </rPh>
    <rPh sb="5" eb="7">
      <t>イキガイ</t>
    </rPh>
    <phoneticPr fontId="1"/>
  </si>
  <si>
    <t>（控除）補助金（中央政府、地方政府）</t>
    <phoneticPr fontId="1"/>
  </si>
  <si>
    <t>（控除）補助金（地方政府）</t>
    <rPh sb="8" eb="10">
      <t>チホウ</t>
    </rPh>
    <rPh sb="10" eb="12">
      <t>セイフ</t>
    </rPh>
    <phoneticPr fontId="1"/>
  </si>
  <si>
    <t>県外からの雇用者報酬（純）</t>
    <rPh sb="0" eb="1">
      <t>ケン</t>
    </rPh>
    <rPh sb="8" eb="10">
      <t>ホウシュウ</t>
    </rPh>
    <phoneticPr fontId="4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</si>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</sst>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3" fillId="0" borderId="0" xfId="0" applyNumberFormat="1" applyFont="1" applyFill="1" applyAlignment="1"/>
    <xf numFmtId="38" fontId="6" fillId="0" borderId="0" xfId="1" applyFont="1" applyFill="1">
      <alignment vertical="center"/>
    </xf>
    <xf numFmtId="38" fontId="5" fillId="0" borderId="0" xfId="1" applyFont="1" applyFill="1">
      <alignment vertical="center"/>
    </xf>
    <xf numFmtId="38" fontId="5" fillId="0" borderId="0" xfId="1" applyFont="1" applyFill="1" applyAlignment="1">
      <alignment horizontal="right" vertical="center"/>
    </xf>
    <xf numFmtId="49" fontId="5" fillId="0" borderId="0" xfId="1" applyNumberFormat="1" applyFont="1" applyFill="1" applyAlignment="1">
      <alignment horizontal="center" vertical="center"/>
    </xf>
    <xf numFmtId="38" fontId="5" fillId="0" borderId="0" xfId="1" applyFont="1">
      <alignment vertical="center"/>
    </xf>
    <xf numFmtId="38" fontId="8" fillId="0" borderId="0" xfId="1" applyFont="1" applyFill="1">
      <alignment vertical="center"/>
    </xf>
    <xf numFmtId="0" fontId="9" fillId="0" borderId="0" xfId="0" applyNumberFormat="1" applyFont="1" applyFill="1" applyAlignment="1"/>
    <xf numFmtId="38" fontId="2" fillId="0" borderId="0" xfId="1" applyFont="1" applyFill="1" applyAlignment="1"/>
    <xf numFmtId="38" fontId="9" fillId="0" borderId="0" xfId="1" applyFont="1" applyFill="1" applyAlignment="1">
      <alignment horizontal="right" vertical="center"/>
    </xf>
    <xf numFmtId="49" fontId="9" fillId="0" borderId="15" xfId="1" applyNumberFormat="1" applyFont="1" applyFill="1" applyBorder="1" applyAlignment="1">
      <alignment horizontal="center"/>
    </xf>
    <xf numFmtId="38" fontId="9" fillId="0" borderId="1" xfId="1" applyFont="1" applyFill="1" applyBorder="1">
      <alignment vertical="center"/>
    </xf>
    <xf numFmtId="38" fontId="9" fillId="0" borderId="0" xfId="1" applyFont="1" applyFill="1" applyBorder="1">
      <alignment vertical="center"/>
    </xf>
    <xf numFmtId="38" fontId="9" fillId="0" borderId="11" xfId="1" applyFont="1" applyFill="1" applyBorder="1" applyAlignment="1"/>
    <xf numFmtId="38" fontId="9" fillId="0" borderId="15" xfId="1" applyFont="1" applyFill="1" applyBorder="1" applyAlignment="1"/>
    <xf numFmtId="38" fontId="9" fillId="0" borderId="15" xfId="1" applyFont="1" applyFill="1" applyBorder="1" applyAlignment="1">
      <alignment horizontal="centerContinuous"/>
    </xf>
    <xf numFmtId="38" fontId="9" fillId="0" borderId="0" xfId="1" applyFont="1" applyFill="1" applyBorder="1" applyAlignment="1">
      <alignment horizontal="centerContinuous"/>
    </xf>
    <xf numFmtId="38" fontId="0" fillId="0" borderId="0" xfId="1" applyFont="1" applyFill="1" applyBorder="1" applyAlignment="1"/>
    <xf numFmtId="3" fontId="9" fillId="0" borderId="3" xfId="2" applyNumberFormat="1" applyFont="1" applyFill="1" applyBorder="1" applyAlignment="1"/>
    <xf numFmtId="38" fontId="0" fillId="0" borderId="0" xfId="1" applyFont="1" applyFill="1" applyAlignment="1"/>
    <xf numFmtId="38" fontId="0" fillId="0" borderId="0" xfId="1" applyFont="1" applyAlignment="1"/>
    <xf numFmtId="0" fontId="3" fillId="0" borderId="4" xfId="0" applyNumberFormat="1" applyFont="1" applyFill="1" applyBorder="1" applyAlignment="1"/>
    <xf numFmtId="0" fontId="11" fillId="0" borderId="4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11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1" fillId="0" borderId="8" xfId="0" applyNumberFormat="1" applyFont="1" applyFill="1" applyBorder="1" applyAlignment="1"/>
    <xf numFmtId="0" fontId="11" fillId="0" borderId="10" xfId="0" applyNumberFormat="1" applyFont="1" applyFill="1" applyBorder="1" applyAlignment="1"/>
    <xf numFmtId="0" fontId="11" fillId="0" borderId="14" xfId="0" applyNumberFormat="1" applyFont="1" applyFill="1" applyBorder="1" applyAlignment="1"/>
    <xf numFmtId="0" fontId="9" fillId="0" borderId="10" xfId="0" applyNumberFormat="1" applyFont="1" applyFill="1" applyBorder="1" applyAlignment="1"/>
    <xf numFmtId="0" fontId="9" fillId="0" borderId="16" xfId="0" applyNumberFormat="1" applyFont="1" applyFill="1" applyBorder="1" applyAlignment="1"/>
    <xf numFmtId="0" fontId="9" fillId="0" borderId="11" xfId="0" applyNumberFormat="1" applyFont="1" applyFill="1" applyBorder="1" applyAlignment="1"/>
    <xf numFmtId="0" fontId="9" fillId="0" borderId="14" xfId="0" applyNumberFormat="1" applyFont="1" applyFill="1" applyBorder="1" applyAlignment="1"/>
    <xf numFmtId="176" fontId="9" fillId="0" borderId="0" xfId="0" applyNumberFormat="1" applyFont="1" applyFill="1" applyAlignment="1"/>
    <xf numFmtId="176" fontId="9" fillId="0" borderId="3" xfId="0" applyNumberFormat="1" applyFont="1" applyFill="1" applyBorder="1" applyAlignment="1"/>
    <xf numFmtId="176" fontId="9" fillId="0" borderId="11" xfId="0" applyNumberFormat="1" applyFont="1" applyFill="1" applyBorder="1" applyAlignment="1"/>
    <xf numFmtId="0" fontId="11" fillId="0" borderId="7" xfId="0" applyNumberFormat="1" applyFont="1" applyFill="1" applyBorder="1" applyAlignment="1"/>
    <xf numFmtId="0" fontId="11" fillId="0" borderId="9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/>
    <xf numFmtId="0" fontId="9" fillId="0" borderId="4" xfId="0" applyNumberFormat="1" applyFont="1" applyFill="1" applyBorder="1" applyAlignment="1"/>
    <xf numFmtId="49" fontId="11" fillId="0" borderId="8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4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>
      <alignment vertical="center"/>
    </xf>
    <xf numFmtId="3" fontId="9" fillId="0" borderId="3" xfId="1" applyNumberFormat="1" applyFont="1" applyFill="1" applyBorder="1">
      <alignment vertical="center"/>
    </xf>
    <xf numFmtId="0" fontId="9" fillId="0" borderId="3" xfId="0" applyNumberFormat="1" applyFont="1" applyFill="1" applyBorder="1" applyAlignment="1">
      <alignment horizontal="centerContinuous"/>
    </xf>
    <xf numFmtId="0" fontId="9" fillId="0" borderId="11" xfId="0" applyNumberFormat="1" applyFont="1" applyFill="1" applyBorder="1" applyAlignment="1">
      <alignment horizontal="centerContinuous"/>
    </xf>
    <xf numFmtId="38" fontId="12" fillId="0" borderId="0" xfId="1" applyFont="1" applyFill="1" applyBorder="1" applyAlignment="1"/>
    <xf numFmtId="176" fontId="11" fillId="0" borderId="0" xfId="0" applyNumberFormat="1" applyFont="1" applyFill="1" applyAlignment="1"/>
    <xf numFmtId="176" fontId="11" fillId="0" borderId="14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>
      <alignment vertical="center"/>
    </xf>
    <xf numFmtId="176" fontId="9" fillId="0" borderId="3" xfId="1" applyNumberFormat="1" applyFont="1" applyFill="1" applyBorder="1">
      <alignment vertical="center"/>
    </xf>
    <xf numFmtId="176" fontId="5" fillId="0" borderId="0" xfId="1" applyNumberFormat="1" applyFont="1">
      <alignment vertical="center"/>
    </xf>
    <xf numFmtId="38" fontId="13" fillId="0" borderId="1" xfId="1" applyFont="1" applyFill="1" applyBorder="1">
      <alignment vertical="center"/>
    </xf>
    <xf numFmtId="3" fontId="13" fillId="0" borderId="0" xfId="1" applyNumberFormat="1" applyFont="1" applyFill="1" applyBorder="1">
      <alignment vertical="center"/>
    </xf>
    <xf numFmtId="38" fontId="13" fillId="0" borderId="2" xfId="1" applyFont="1" applyFill="1" applyBorder="1" applyAlignment="1">
      <alignment horizontal="centerContinuous"/>
    </xf>
    <xf numFmtId="38" fontId="13" fillId="0" borderId="3" xfId="1" applyFont="1" applyFill="1" applyBorder="1">
      <alignment vertical="center"/>
    </xf>
    <xf numFmtId="3" fontId="13" fillId="0" borderId="3" xfId="1" applyNumberFormat="1" applyFont="1" applyFill="1" applyBorder="1">
      <alignment vertical="center"/>
    </xf>
    <xf numFmtId="0" fontId="9" fillId="0" borderId="10" xfId="0" applyNumberFormat="1" applyFont="1" applyFill="1" applyBorder="1" applyAlignment="1">
      <alignment vertical="center"/>
    </xf>
    <xf numFmtId="38" fontId="13" fillId="0" borderId="2" xfId="1" applyFont="1" applyFill="1" applyBorder="1" applyAlignment="1">
      <alignment horizontal="centerContinuous" vertical="center"/>
    </xf>
    <xf numFmtId="38" fontId="9" fillId="0" borderId="2" xfId="1" applyFont="1" applyFill="1" applyBorder="1" applyAlignment="1">
      <alignment horizontal="centerContinuous" vertical="center"/>
    </xf>
    <xf numFmtId="0" fontId="9" fillId="0" borderId="16" xfId="0" applyNumberFormat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9" fillId="0" borderId="2" xfId="1" applyFont="1" applyFill="1" applyBorder="1" applyAlignment="1">
      <alignment horizontal="center" vertical="center"/>
    </xf>
    <xf numFmtId="0" fontId="11" fillId="0" borderId="9" xfId="0" quotePrefix="1" applyNumberFormat="1" applyFont="1" applyFill="1" applyBorder="1" applyAlignment="1">
      <alignment horizontal="center"/>
    </xf>
    <xf numFmtId="0" fontId="14" fillId="0" borderId="0" xfId="0" applyNumberFormat="1" applyFont="1" applyFill="1" applyAlignment="1"/>
    <xf numFmtId="0" fontId="15" fillId="0" borderId="0" xfId="0" applyNumberFormat="1" applyFont="1" applyFill="1" applyAlignment="1"/>
    <xf numFmtId="38" fontId="14" fillId="0" borderId="0" xfId="1" applyFont="1" applyFill="1" applyAlignment="1"/>
    <xf numFmtId="0" fontId="11" fillId="0" borderId="0" xfId="0" applyNumberFormat="1" applyFont="1" applyFill="1" applyAlignment="1">
      <alignment horizontal="center"/>
    </xf>
    <xf numFmtId="176" fontId="9" fillId="0" borderId="10" xfId="0" applyNumberFormat="1" applyFont="1" applyFill="1" applyBorder="1" applyAlignment="1"/>
    <xf numFmtId="176" fontId="9" fillId="0" borderId="16" xfId="0" applyNumberFormat="1" applyFont="1" applyFill="1" applyBorder="1" applyAlignment="1"/>
    <xf numFmtId="176" fontId="9" fillId="0" borderId="14" xfId="0" applyNumberFormat="1" applyFont="1" applyFill="1" applyBorder="1" applyAlignment="1"/>
    <xf numFmtId="176" fontId="11" fillId="0" borderId="10" xfId="0" applyNumberFormat="1" applyFont="1" applyFill="1" applyBorder="1" applyAlignment="1"/>
    <xf numFmtId="38" fontId="9" fillId="0" borderId="0" xfId="3" applyFont="1" applyFill="1" applyBorder="1">
      <alignment vertical="center"/>
    </xf>
    <xf numFmtId="0" fontId="11" fillId="0" borderId="0" xfId="0" applyNumberFormat="1" applyFont="1" applyFill="1" applyBorder="1" applyAlignment="1">
      <alignment horizontal="center"/>
    </xf>
    <xf numFmtId="38" fontId="9" fillId="0" borderId="15" xfId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8" fillId="0" borderId="4" xfId="1" applyFont="1" applyFill="1" applyBorder="1">
      <alignment vertical="center"/>
    </xf>
    <xf numFmtId="0" fontId="11" fillId="0" borderId="10" xfId="0" applyNumberFormat="1" applyFont="1" applyFill="1" applyBorder="1" applyAlignment="1">
      <alignment horizontal="center"/>
    </xf>
    <xf numFmtId="3" fontId="9" fillId="0" borderId="0" xfId="2" applyNumberFormat="1" applyFont="1" applyFill="1" applyBorder="1" applyAlignment="1">
      <alignment vertical="center"/>
    </xf>
    <xf numFmtId="38" fontId="14" fillId="0" borderId="0" xfId="1" applyFont="1" applyFill="1" applyBorder="1" applyAlignment="1"/>
    <xf numFmtId="38" fontId="6" fillId="0" borderId="0" xfId="1" applyFont="1" applyFill="1" applyBorder="1">
      <alignment vertical="center"/>
    </xf>
    <xf numFmtId="38" fontId="2" fillId="0" borderId="0" xfId="1" applyFont="1" applyFill="1" applyBorder="1" applyAlignment="1"/>
    <xf numFmtId="38" fontId="7" fillId="0" borderId="0" xfId="1" applyFont="1" applyFill="1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/>
    <xf numFmtId="49" fontId="11" fillId="0" borderId="7" xfId="1" applyNumberFormat="1" applyFont="1" applyFill="1" applyBorder="1" applyAlignment="1">
      <alignment horizontal="center" vertical="center"/>
    </xf>
    <xf numFmtId="49" fontId="11" fillId="0" borderId="13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8" fontId="11" fillId="0" borderId="11" xfId="1" applyFont="1" applyFill="1" applyBorder="1" applyAlignment="1">
      <alignment horizontal="center"/>
    </xf>
    <xf numFmtId="38" fontId="11" fillId="0" borderId="12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/>
    </xf>
    <xf numFmtId="38" fontId="11" fillId="0" borderId="6" xfId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8" fontId="11" fillId="0" borderId="1" xfId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3" fontId="9" fillId="0" borderId="15" xfId="1" applyNumberFormat="1" applyFont="1" applyFill="1" applyBorder="1">
      <alignment vertical="center"/>
    </xf>
    <xf numFmtId="3" fontId="9" fillId="0" borderId="11" xfId="1" applyNumberFormat="1" applyFont="1" applyFill="1" applyBorder="1">
      <alignment vertical="center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OutlineSymbols="0" view="pageBreakPreview" zoomScale="60" zoomScaleNormal="100" workbookViewId="0">
      <selection activeCell="W13" sqref="W13"/>
    </sheetView>
  </sheetViews>
  <sheetFormatPr defaultColWidth="11.6640625" defaultRowHeight="18" customHeight="1" x14ac:dyDescent="0.15"/>
  <cols>
    <col min="1" max="2" width="4.44140625" style="1" customWidth="1"/>
    <col min="3" max="3" width="34.44140625" style="1" bestFit="1" customWidth="1"/>
    <col min="4" max="13" width="9.77734375" style="1" customWidth="1"/>
    <col min="14" max="14" width="4.44140625" style="1" customWidth="1"/>
    <col min="15" max="15" width="5.109375" style="1" customWidth="1"/>
    <col min="16" max="16384" width="11.6640625" style="1"/>
  </cols>
  <sheetData>
    <row r="1" spans="1:14" ht="54.75" customHeight="1" x14ac:dyDescent="0.15"/>
    <row r="2" spans="1:14" ht="21" x14ac:dyDescent="0.2">
      <c r="A2" s="67" t="s">
        <v>46</v>
      </c>
    </row>
    <row r="4" spans="1:14" ht="18" customHeight="1" x14ac:dyDescent="0.2">
      <c r="A4" s="66" t="s">
        <v>54</v>
      </c>
    </row>
    <row r="5" spans="1:14" ht="18" customHeight="1" thickBot="1" x14ac:dyDescent="0.2">
      <c r="A5" s="22"/>
      <c r="B5" s="22"/>
      <c r="C5" s="22"/>
      <c r="D5" s="22"/>
      <c r="E5" s="22"/>
      <c r="F5" s="22"/>
      <c r="G5" s="22"/>
      <c r="H5" s="22"/>
      <c r="J5" s="40"/>
      <c r="K5" s="40"/>
      <c r="L5" s="40"/>
      <c r="M5" s="40" t="s">
        <v>0</v>
      </c>
    </row>
    <row r="6" spans="1:14" ht="18" customHeight="1" x14ac:dyDescent="0.15">
      <c r="A6" s="24"/>
      <c r="B6" s="24"/>
      <c r="C6" s="24"/>
      <c r="D6" s="37"/>
      <c r="E6" s="37"/>
      <c r="F6" s="24"/>
      <c r="G6" s="27"/>
      <c r="H6" s="28"/>
      <c r="I6" s="37"/>
      <c r="J6" s="27"/>
      <c r="K6" s="27"/>
      <c r="L6" s="27"/>
      <c r="M6" s="27"/>
      <c r="N6" s="27"/>
    </row>
    <row r="7" spans="1:14" ht="18" customHeight="1" x14ac:dyDescent="0.15">
      <c r="A7" s="90" t="s">
        <v>1</v>
      </c>
      <c r="B7" s="90"/>
      <c r="C7" s="90"/>
      <c r="D7" s="38" t="s">
        <v>57</v>
      </c>
      <c r="E7" s="38" t="s">
        <v>2</v>
      </c>
      <c r="F7" s="26" t="s">
        <v>3</v>
      </c>
      <c r="G7" s="79" t="s">
        <v>33</v>
      </c>
      <c r="H7" s="79" t="s">
        <v>4</v>
      </c>
      <c r="I7" s="38" t="s">
        <v>5</v>
      </c>
      <c r="J7" s="38" t="s">
        <v>53</v>
      </c>
      <c r="K7" s="65" t="s">
        <v>56</v>
      </c>
      <c r="L7" s="65" t="s">
        <v>58</v>
      </c>
      <c r="M7" s="65">
        <v>2</v>
      </c>
      <c r="N7" s="28"/>
    </row>
    <row r="8" spans="1:14" ht="18" customHeight="1" x14ac:dyDescent="0.15">
      <c r="A8" s="25"/>
      <c r="B8" s="25"/>
      <c r="C8" s="25"/>
      <c r="D8" s="39"/>
      <c r="E8" s="39"/>
      <c r="F8" s="25"/>
      <c r="G8" s="29"/>
      <c r="H8" s="29"/>
      <c r="I8" s="39"/>
      <c r="J8" s="29"/>
      <c r="K8" s="29"/>
      <c r="L8" s="29"/>
      <c r="M8" s="29"/>
      <c r="N8" s="29"/>
    </row>
    <row r="9" spans="1:14" ht="18" customHeight="1" x14ac:dyDescent="0.15">
      <c r="A9" s="24"/>
      <c r="B9" s="24"/>
      <c r="C9" s="24"/>
      <c r="D9" s="28"/>
      <c r="E9" s="24"/>
      <c r="F9" s="24"/>
      <c r="G9" s="24"/>
      <c r="H9" s="24"/>
      <c r="I9" s="24"/>
      <c r="J9" s="24"/>
      <c r="K9" s="24"/>
      <c r="L9" s="24"/>
      <c r="M9" s="24"/>
      <c r="N9" s="28"/>
    </row>
    <row r="10" spans="1:14" ht="18" customHeight="1" x14ac:dyDescent="0.15">
      <c r="A10" s="8" t="s">
        <v>6</v>
      </c>
      <c r="B10" s="8" t="s">
        <v>50</v>
      </c>
      <c r="C10" s="8"/>
      <c r="D10" s="70">
        <v>1181757</v>
      </c>
      <c r="E10" s="34">
        <v>1147502</v>
      </c>
      <c r="F10" s="34">
        <v>1162583</v>
      </c>
      <c r="G10" s="34">
        <v>1184855</v>
      </c>
      <c r="H10" s="34">
        <v>1189730</v>
      </c>
      <c r="I10" s="34">
        <v>1219173</v>
      </c>
      <c r="J10" s="34">
        <v>1268293</v>
      </c>
      <c r="K10" s="34">
        <v>1310382</v>
      </c>
      <c r="L10" s="34">
        <v>1355132</v>
      </c>
      <c r="M10" s="34">
        <v>1272911</v>
      </c>
      <c r="N10" s="30" t="s">
        <v>6</v>
      </c>
    </row>
    <row r="11" spans="1:14" ht="18" customHeight="1" x14ac:dyDescent="0.15">
      <c r="A11" s="8" t="s">
        <v>7</v>
      </c>
      <c r="B11" s="8" t="s">
        <v>25</v>
      </c>
      <c r="C11" s="8"/>
      <c r="D11" s="70">
        <v>591366</v>
      </c>
      <c r="E11" s="34">
        <v>614728</v>
      </c>
      <c r="F11" s="34">
        <v>632255</v>
      </c>
      <c r="G11" s="34">
        <v>623720</v>
      </c>
      <c r="H11" s="34">
        <v>735251</v>
      </c>
      <c r="I11" s="34">
        <v>702055</v>
      </c>
      <c r="J11" s="34">
        <v>652294</v>
      </c>
      <c r="K11" s="34">
        <v>628433</v>
      </c>
      <c r="L11" s="34">
        <v>608889</v>
      </c>
      <c r="M11" s="34">
        <v>580168</v>
      </c>
      <c r="N11" s="30" t="s">
        <v>8</v>
      </c>
    </row>
    <row r="12" spans="1:14" ht="18" customHeight="1" x14ac:dyDescent="0.15">
      <c r="A12" s="8" t="s">
        <v>9</v>
      </c>
      <c r="B12" s="8" t="s">
        <v>10</v>
      </c>
      <c r="C12" s="8"/>
      <c r="D12" s="70">
        <v>558513</v>
      </c>
      <c r="E12" s="34">
        <v>531824</v>
      </c>
      <c r="F12" s="34">
        <v>538970</v>
      </c>
      <c r="G12" s="34">
        <v>547104</v>
      </c>
      <c r="H12" s="34">
        <v>556804</v>
      </c>
      <c r="I12" s="34">
        <v>569942</v>
      </c>
      <c r="J12" s="34">
        <v>578455</v>
      </c>
      <c r="K12" s="34">
        <v>590322</v>
      </c>
      <c r="L12" s="34">
        <v>597488</v>
      </c>
      <c r="M12" s="34">
        <v>610955</v>
      </c>
      <c r="N12" s="30" t="s">
        <v>9</v>
      </c>
    </row>
    <row r="13" spans="1:14" ht="18" customHeight="1" x14ac:dyDescent="0.15">
      <c r="A13" s="8" t="s">
        <v>11</v>
      </c>
      <c r="B13" s="8" t="s">
        <v>59</v>
      </c>
      <c r="C13" s="8"/>
      <c r="D13" s="70">
        <v>111362</v>
      </c>
      <c r="E13" s="34">
        <v>104622</v>
      </c>
      <c r="F13" s="34">
        <v>108466</v>
      </c>
      <c r="G13" s="34">
        <v>118597</v>
      </c>
      <c r="H13" s="34">
        <v>122122</v>
      </c>
      <c r="I13" s="34">
        <v>121081</v>
      </c>
      <c r="J13" s="34">
        <v>122080</v>
      </c>
      <c r="K13" s="34">
        <v>122189</v>
      </c>
      <c r="L13" s="34">
        <v>115956</v>
      </c>
      <c r="M13" s="34">
        <v>128514</v>
      </c>
      <c r="N13" s="30" t="s">
        <v>11</v>
      </c>
    </row>
    <row r="14" spans="1:14" ht="18" customHeight="1" x14ac:dyDescent="0.15">
      <c r="A14" s="8" t="s">
        <v>12</v>
      </c>
      <c r="B14" s="8" t="s">
        <v>70</v>
      </c>
      <c r="C14" s="8"/>
      <c r="D14" s="70">
        <v>22513</v>
      </c>
      <c r="E14" s="34">
        <v>19664</v>
      </c>
      <c r="F14" s="34">
        <v>18915</v>
      </c>
      <c r="G14" s="34">
        <v>16805</v>
      </c>
      <c r="H14" s="34">
        <v>17288</v>
      </c>
      <c r="I14" s="34">
        <v>17512</v>
      </c>
      <c r="J14" s="34">
        <v>16358</v>
      </c>
      <c r="K14" s="34">
        <v>15817</v>
      </c>
      <c r="L14" s="34">
        <v>16115</v>
      </c>
      <c r="M14" s="34">
        <v>16860</v>
      </c>
      <c r="N14" s="30" t="s">
        <v>12</v>
      </c>
    </row>
    <row r="15" spans="1:14" ht="18" customHeight="1" x14ac:dyDescent="0.15">
      <c r="A15" s="8"/>
      <c r="B15" s="8"/>
      <c r="C15" s="8"/>
      <c r="D15" s="70"/>
      <c r="E15" s="34"/>
      <c r="F15" s="34"/>
      <c r="G15" s="34"/>
      <c r="H15" s="34"/>
      <c r="I15" s="34"/>
      <c r="J15" s="34"/>
      <c r="K15" s="34"/>
      <c r="L15" s="34"/>
      <c r="M15" s="34"/>
      <c r="N15" s="30"/>
    </row>
    <row r="16" spans="1:14" ht="18" customHeight="1" x14ac:dyDescent="0.15">
      <c r="A16" s="46" t="s">
        <v>26</v>
      </c>
      <c r="B16" s="46"/>
      <c r="C16" s="46"/>
      <c r="D16" s="71">
        <v>2420484</v>
      </c>
      <c r="E16" s="35">
        <v>2379011</v>
      </c>
      <c r="F16" s="35">
        <v>2423359</v>
      </c>
      <c r="G16" s="35">
        <v>2457472</v>
      </c>
      <c r="H16" s="35">
        <v>2586619</v>
      </c>
      <c r="I16" s="35">
        <v>2594738</v>
      </c>
      <c r="J16" s="35">
        <v>2604765</v>
      </c>
      <c r="K16" s="35">
        <v>2635508</v>
      </c>
      <c r="L16" s="35">
        <v>2661351</v>
      </c>
      <c r="M16" s="35">
        <v>2575687</v>
      </c>
      <c r="N16" s="31"/>
    </row>
    <row r="17" spans="1:14" ht="18" customHeight="1" x14ac:dyDescent="0.15">
      <c r="A17" s="8"/>
      <c r="B17" s="8"/>
      <c r="C17" s="8"/>
      <c r="D17" s="70"/>
      <c r="E17" s="34"/>
      <c r="F17" s="34"/>
      <c r="G17" s="34"/>
      <c r="H17" s="34"/>
      <c r="I17" s="34"/>
      <c r="J17" s="34"/>
      <c r="K17" s="34"/>
      <c r="L17" s="34"/>
      <c r="M17" s="34"/>
      <c r="N17" s="30"/>
    </row>
    <row r="18" spans="1:14" ht="18" customHeight="1" x14ac:dyDescent="0.15">
      <c r="A18" s="8" t="s">
        <v>13</v>
      </c>
      <c r="B18" s="8" t="s">
        <v>14</v>
      </c>
      <c r="C18" s="8"/>
      <c r="D18" s="70">
        <v>1511884</v>
      </c>
      <c r="E18" s="34">
        <v>1512768</v>
      </c>
      <c r="F18" s="34">
        <v>1551977</v>
      </c>
      <c r="G18" s="34">
        <v>1535701</v>
      </c>
      <c r="H18" s="34">
        <v>1548519</v>
      </c>
      <c r="I18" s="34">
        <v>1553424</v>
      </c>
      <c r="J18" s="34">
        <v>1587566</v>
      </c>
      <c r="K18" s="34">
        <v>1602190</v>
      </c>
      <c r="L18" s="34">
        <v>1604097</v>
      </c>
      <c r="M18" s="34">
        <v>1507928</v>
      </c>
      <c r="N18" s="30" t="s">
        <v>13</v>
      </c>
    </row>
    <row r="19" spans="1:14" ht="18" customHeight="1" x14ac:dyDescent="0.15">
      <c r="A19" s="8" t="s">
        <v>15</v>
      </c>
      <c r="B19" s="8" t="s">
        <v>60</v>
      </c>
      <c r="C19" s="8"/>
      <c r="D19" s="70">
        <v>571302</v>
      </c>
      <c r="E19" s="34">
        <v>577760</v>
      </c>
      <c r="F19" s="34">
        <v>573044</v>
      </c>
      <c r="G19" s="34">
        <v>583169</v>
      </c>
      <c r="H19" s="34">
        <v>592549</v>
      </c>
      <c r="I19" s="34">
        <v>593093</v>
      </c>
      <c r="J19" s="34">
        <v>600904</v>
      </c>
      <c r="K19" s="34">
        <v>603840</v>
      </c>
      <c r="L19" s="34">
        <v>609416</v>
      </c>
      <c r="M19" s="34">
        <v>616929</v>
      </c>
      <c r="N19" s="30" t="s">
        <v>15</v>
      </c>
    </row>
    <row r="20" spans="1:14" ht="18" customHeight="1" x14ac:dyDescent="0.15">
      <c r="A20" s="8" t="s">
        <v>16</v>
      </c>
      <c r="B20" s="8" t="s">
        <v>49</v>
      </c>
      <c r="C20" s="8"/>
      <c r="D20" s="70">
        <v>687060</v>
      </c>
      <c r="E20" s="34">
        <v>709013</v>
      </c>
      <c r="F20" s="34">
        <v>714504</v>
      </c>
      <c r="G20" s="34">
        <v>719920</v>
      </c>
      <c r="H20" s="34">
        <v>757788</v>
      </c>
      <c r="I20" s="34">
        <v>753292</v>
      </c>
      <c r="J20" s="34">
        <v>744256</v>
      </c>
      <c r="K20" s="34">
        <v>775979</v>
      </c>
      <c r="L20" s="34">
        <v>842365</v>
      </c>
      <c r="M20" s="34">
        <v>766571</v>
      </c>
      <c r="N20" s="30" t="s">
        <v>16</v>
      </c>
    </row>
    <row r="21" spans="1:14" ht="18" customHeight="1" x14ac:dyDescent="0.15">
      <c r="A21" s="8" t="s">
        <v>17</v>
      </c>
      <c r="B21" s="8" t="s">
        <v>27</v>
      </c>
      <c r="C21" s="8"/>
      <c r="D21" s="70">
        <v>9312</v>
      </c>
      <c r="E21" s="34">
        <v>-4878</v>
      </c>
      <c r="F21" s="34">
        <v>9157</v>
      </c>
      <c r="G21" s="34">
        <v>588</v>
      </c>
      <c r="H21" s="34">
        <v>13431</v>
      </c>
      <c r="I21" s="34">
        <v>-6202</v>
      </c>
      <c r="J21" s="34">
        <v>6281</v>
      </c>
      <c r="K21" s="34">
        <v>12431</v>
      </c>
      <c r="L21" s="34">
        <v>21491</v>
      </c>
      <c r="M21" s="34">
        <v>-23980</v>
      </c>
      <c r="N21" s="30" t="s">
        <v>17</v>
      </c>
    </row>
    <row r="22" spans="1:14" ht="18" customHeight="1" x14ac:dyDescent="0.15">
      <c r="A22" s="8" t="s">
        <v>18</v>
      </c>
      <c r="B22" s="8" t="s">
        <v>28</v>
      </c>
      <c r="C22" s="8"/>
      <c r="D22" s="70">
        <v>-262290</v>
      </c>
      <c r="E22" s="34">
        <v>-289099</v>
      </c>
      <c r="F22" s="34">
        <v>-285698</v>
      </c>
      <c r="G22" s="34">
        <v>-281424</v>
      </c>
      <c r="H22" s="34">
        <v>-337806</v>
      </c>
      <c r="I22" s="34">
        <v>-331014</v>
      </c>
      <c r="J22" s="34">
        <v>-289590</v>
      </c>
      <c r="K22" s="34">
        <v>-288012</v>
      </c>
      <c r="L22" s="34">
        <v>-363354</v>
      </c>
      <c r="M22" s="34">
        <v>-334365</v>
      </c>
      <c r="N22" s="30" t="s">
        <v>18</v>
      </c>
    </row>
    <row r="23" spans="1:14" ht="18" customHeight="1" x14ac:dyDescent="0.15">
      <c r="A23" s="8" t="s">
        <v>19</v>
      </c>
      <c r="B23" s="8" t="s">
        <v>20</v>
      </c>
      <c r="C23" s="8"/>
      <c r="D23" s="70">
        <v>-96784</v>
      </c>
      <c r="E23" s="34">
        <v>-126552</v>
      </c>
      <c r="F23" s="34">
        <v>-139625</v>
      </c>
      <c r="G23" s="34">
        <v>-100482</v>
      </c>
      <c r="H23" s="34">
        <v>12138</v>
      </c>
      <c r="I23" s="34">
        <v>32146</v>
      </c>
      <c r="J23" s="34">
        <v>-44652</v>
      </c>
      <c r="K23" s="34">
        <v>-70919</v>
      </c>
      <c r="L23" s="34">
        <v>-52664</v>
      </c>
      <c r="M23" s="34">
        <v>42604</v>
      </c>
      <c r="N23" s="30" t="s">
        <v>19</v>
      </c>
    </row>
    <row r="24" spans="1:14" ht="18" customHeight="1" x14ac:dyDescent="0.15">
      <c r="A24" s="32"/>
      <c r="B24" s="32"/>
      <c r="C24" s="32"/>
      <c r="D24" s="72"/>
      <c r="E24" s="36"/>
      <c r="F24" s="36"/>
      <c r="G24" s="36"/>
      <c r="H24" s="36"/>
      <c r="I24" s="36"/>
      <c r="J24" s="36"/>
      <c r="K24" s="36"/>
      <c r="L24" s="36"/>
      <c r="M24" s="36"/>
      <c r="N24" s="33"/>
    </row>
    <row r="25" spans="1:14" ht="18" customHeight="1" x14ac:dyDescent="0.15">
      <c r="A25" s="47" t="s">
        <v>29</v>
      </c>
      <c r="B25" s="47"/>
      <c r="C25" s="47"/>
      <c r="D25" s="72">
        <v>2420484</v>
      </c>
      <c r="E25" s="36">
        <v>2379011</v>
      </c>
      <c r="F25" s="36">
        <v>2423359</v>
      </c>
      <c r="G25" s="36">
        <v>2457472</v>
      </c>
      <c r="H25" s="36">
        <v>2586619</v>
      </c>
      <c r="I25" s="36">
        <v>2594738</v>
      </c>
      <c r="J25" s="36">
        <v>2604765</v>
      </c>
      <c r="K25" s="36">
        <v>2635508</v>
      </c>
      <c r="L25" s="36">
        <v>2661351</v>
      </c>
      <c r="M25" s="36">
        <v>2575687</v>
      </c>
      <c r="N25" s="33"/>
    </row>
    <row r="26" spans="1:14" ht="18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9" spans="1:14" ht="18" customHeight="1" x14ac:dyDescent="0.2">
      <c r="A29" s="66" t="s">
        <v>30</v>
      </c>
    </row>
    <row r="30" spans="1:14" ht="18" customHeight="1" thickBot="1" x14ac:dyDescent="0.2">
      <c r="A30" s="23"/>
      <c r="B30" s="23"/>
      <c r="C30" s="23"/>
      <c r="D30" s="23"/>
      <c r="E30" s="23"/>
      <c r="F30" s="23"/>
      <c r="G30" s="23"/>
      <c r="H30" s="23"/>
      <c r="J30" s="40"/>
      <c r="K30" s="40"/>
      <c r="L30" s="40"/>
      <c r="M30" s="40" t="s">
        <v>0</v>
      </c>
      <c r="N30" s="23"/>
    </row>
    <row r="31" spans="1:14" ht="18" customHeight="1" x14ac:dyDescent="0.15">
      <c r="A31" s="24"/>
      <c r="B31" s="24"/>
      <c r="C31" s="24"/>
      <c r="D31" s="37"/>
      <c r="E31" s="37"/>
      <c r="F31" s="24"/>
      <c r="G31" s="27"/>
      <c r="H31" s="28"/>
      <c r="I31" s="37"/>
      <c r="J31" s="27"/>
      <c r="K31" s="27"/>
      <c r="L31" s="27"/>
      <c r="M31" s="27"/>
      <c r="N31" s="27"/>
    </row>
    <row r="32" spans="1:14" ht="18" customHeight="1" x14ac:dyDescent="0.15">
      <c r="A32" s="90" t="s">
        <v>1</v>
      </c>
      <c r="B32" s="90"/>
      <c r="C32" s="91"/>
      <c r="D32" s="38" t="s">
        <v>57</v>
      </c>
      <c r="E32" s="38" t="s">
        <v>2</v>
      </c>
      <c r="F32" s="69" t="s">
        <v>3</v>
      </c>
      <c r="G32" s="79" t="s">
        <v>33</v>
      </c>
      <c r="H32" s="79" t="s">
        <v>4</v>
      </c>
      <c r="I32" s="38" t="s">
        <v>5</v>
      </c>
      <c r="J32" s="38" t="s">
        <v>53</v>
      </c>
      <c r="K32" s="65" t="s">
        <v>56</v>
      </c>
      <c r="L32" s="65" t="s">
        <v>58</v>
      </c>
      <c r="M32" s="65">
        <v>2</v>
      </c>
      <c r="N32" s="28"/>
    </row>
    <row r="33" spans="1:14" ht="18" customHeight="1" x14ac:dyDescent="0.15">
      <c r="A33" s="25"/>
      <c r="B33" s="25"/>
      <c r="C33" s="25"/>
      <c r="D33" s="39"/>
      <c r="E33" s="39"/>
      <c r="F33" s="25"/>
      <c r="G33" s="29"/>
      <c r="H33" s="29"/>
      <c r="I33" s="39"/>
      <c r="J33" s="29"/>
      <c r="K33" s="29"/>
      <c r="L33" s="29"/>
      <c r="M33" s="29"/>
      <c r="N33" s="29"/>
    </row>
    <row r="34" spans="1:14" ht="18" customHeight="1" x14ac:dyDescent="0.15">
      <c r="A34" s="24"/>
      <c r="B34" s="24"/>
      <c r="C34" s="24"/>
      <c r="D34" s="73"/>
      <c r="E34" s="49"/>
      <c r="F34" s="49"/>
      <c r="G34" s="49"/>
      <c r="H34" s="49"/>
      <c r="I34" s="49"/>
      <c r="J34" s="49"/>
      <c r="K34" s="49"/>
      <c r="L34" s="49"/>
      <c r="M34" s="49"/>
      <c r="N34" s="28"/>
    </row>
    <row r="35" spans="1:14" ht="18" customHeight="1" x14ac:dyDescent="0.15">
      <c r="A35" s="8" t="s">
        <v>6</v>
      </c>
      <c r="B35" s="8" t="s">
        <v>14</v>
      </c>
      <c r="C35" s="8"/>
      <c r="D35" s="70">
        <v>1511884</v>
      </c>
      <c r="E35" s="34">
        <v>1512768</v>
      </c>
      <c r="F35" s="34">
        <v>1551977</v>
      </c>
      <c r="G35" s="34">
        <v>1535701</v>
      </c>
      <c r="H35" s="34">
        <v>1548519</v>
      </c>
      <c r="I35" s="34">
        <v>1553424</v>
      </c>
      <c r="J35" s="34">
        <v>1587566</v>
      </c>
      <c r="K35" s="34">
        <v>1602190</v>
      </c>
      <c r="L35" s="34">
        <v>1604097</v>
      </c>
      <c r="M35" s="34">
        <v>1507928</v>
      </c>
      <c r="N35" s="30" t="s">
        <v>6</v>
      </c>
    </row>
    <row r="36" spans="1:14" ht="18" customHeight="1" x14ac:dyDescent="0.15">
      <c r="A36" s="8" t="s">
        <v>7</v>
      </c>
      <c r="B36" s="8" t="s">
        <v>60</v>
      </c>
      <c r="C36" s="8"/>
      <c r="D36" s="70">
        <v>571302</v>
      </c>
      <c r="E36" s="34">
        <v>577760</v>
      </c>
      <c r="F36" s="34">
        <v>573044</v>
      </c>
      <c r="G36" s="34">
        <v>583169</v>
      </c>
      <c r="H36" s="34">
        <v>592549</v>
      </c>
      <c r="I36" s="34">
        <v>593093</v>
      </c>
      <c r="J36" s="34">
        <v>600904</v>
      </c>
      <c r="K36" s="34">
        <v>603840</v>
      </c>
      <c r="L36" s="34">
        <v>609416</v>
      </c>
      <c r="M36" s="34">
        <v>616929</v>
      </c>
      <c r="N36" s="30" t="s">
        <v>7</v>
      </c>
    </row>
    <row r="37" spans="1:14" ht="18" customHeight="1" x14ac:dyDescent="0.15">
      <c r="A37" s="8" t="s">
        <v>9</v>
      </c>
      <c r="B37" s="8" t="s">
        <v>21</v>
      </c>
      <c r="C37" s="8"/>
      <c r="D37" s="70">
        <v>440916</v>
      </c>
      <c r="E37" s="34">
        <v>409454</v>
      </c>
      <c r="F37" s="34">
        <v>427537</v>
      </c>
      <c r="G37" s="34">
        <v>455239</v>
      </c>
      <c r="H37" s="34">
        <v>573651</v>
      </c>
      <c r="I37" s="34">
        <v>555463</v>
      </c>
      <c r="J37" s="34">
        <v>512812</v>
      </c>
      <c r="K37" s="34">
        <v>498013</v>
      </c>
      <c r="L37" s="34">
        <v>522132</v>
      </c>
      <c r="M37" s="34">
        <v>645304</v>
      </c>
      <c r="N37" s="30" t="s">
        <v>9</v>
      </c>
    </row>
    <row r="38" spans="1:14" ht="18" customHeight="1" x14ac:dyDescent="0.15">
      <c r="A38" s="8"/>
      <c r="B38" s="8"/>
      <c r="C38" s="8"/>
      <c r="D38" s="70"/>
      <c r="E38" s="34"/>
      <c r="F38" s="34"/>
      <c r="G38" s="34"/>
      <c r="H38" s="34"/>
      <c r="I38" s="34"/>
      <c r="J38" s="34"/>
      <c r="K38" s="34"/>
      <c r="L38" s="34"/>
      <c r="M38" s="34"/>
      <c r="N38" s="30"/>
    </row>
    <row r="39" spans="1:14" ht="18" customHeight="1" x14ac:dyDescent="0.15">
      <c r="A39" s="46" t="s">
        <v>31</v>
      </c>
      <c r="B39" s="46"/>
      <c r="C39" s="46"/>
      <c r="D39" s="71">
        <v>2524102</v>
      </c>
      <c r="E39" s="35">
        <v>2499982</v>
      </c>
      <c r="F39" s="35">
        <v>2552558</v>
      </c>
      <c r="G39" s="35">
        <v>2574109</v>
      </c>
      <c r="H39" s="35">
        <v>2714719</v>
      </c>
      <c r="I39" s="35">
        <v>2701980</v>
      </c>
      <c r="J39" s="35">
        <v>2701282</v>
      </c>
      <c r="K39" s="35">
        <v>2704043</v>
      </c>
      <c r="L39" s="35">
        <v>2735645</v>
      </c>
      <c r="M39" s="35">
        <v>2770161</v>
      </c>
      <c r="N39" s="31"/>
    </row>
    <row r="40" spans="1:14" ht="18" customHeight="1" x14ac:dyDescent="0.15">
      <c r="A40" s="8"/>
      <c r="B40" s="8"/>
      <c r="C40" s="8"/>
      <c r="D40" s="70"/>
      <c r="E40" s="34"/>
      <c r="F40" s="34"/>
      <c r="G40" s="34"/>
      <c r="H40" s="34"/>
      <c r="I40" s="34"/>
      <c r="J40" s="34"/>
      <c r="K40" s="34"/>
      <c r="L40" s="34"/>
      <c r="M40" s="34"/>
      <c r="N40" s="30"/>
    </row>
    <row r="41" spans="1:14" ht="18" customHeight="1" x14ac:dyDescent="0.15">
      <c r="A41" s="8" t="s">
        <v>11</v>
      </c>
      <c r="B41" s="8" t="s">
        <v>32</v>
      </c>
      <c r="C41" s="8"/>
      <c r="D41" s="70">
        <v>1181757</v>
      </c>
      <c r="E41" s="34">
        <v>1147502</v>
      </c>
      <c r="F41" s="34">
        <v>1162583</v>
      </c>
      <c r="G41" s="34">
        <v>1184855</v>
      </c>
      <c r="H41" s="34">
        <v>1189730</v>
      </c>
      <c r="I41" s="34">
        <v>1219173</v>
      </c>
      <c r="J41" s="34">
        <v>1268293</v>
      </c>
      <c r="K41" s="34">
        <v>1310382</v>
      </c>
      <c r="L41" s="34">
        <v>1355132</v>
      </c>
      <c r="M41" s="34">
        <v>1272911</v>
      </c>
      <c r="N41" s="30" t="s">
        <v>11</v>
      </c>
    </row>
    <row r="42" spans="1:14" ht="18" customHeight="1" x14ac:dyDescent="0.15">
      <c r="A42" s="8" t="s">
        <v>12</v>
      </c>
      <c r="B42" s="8" t="s">
        <v>72</v>
      </c>
      <c r="C42" s="8"/>
      <c r="D42" s="70">
        <v>-2179</v>
      </c>
      <c r="E42" s="34">
        <v>-2699</v>
      </c>
      <c r="F42" s="34">
        <v>-3123</v>
      </c>
      <c r="G42" s="34">
        <v>-3672</v>
      </c>
      <c r="H42" s="34">
        <v>-4190</v>
      </c>
      <c r="I42" s="34">
        <v>-4501</v>
      </c>
      <c r="J42" s="34">
        <v>-4573</v>
      </c>
      <c r="K42" s="34">
        <v>-4620</v>
      </c>
      <c r="L42" s="34">
        <v>-4525</v>
      </c>
      <c r="M42" s="34">
        <v>-4049</v>
      </c>
      <c r="N42" s="30" t="s">
        <v>12</v>
      </c>
    </row>
    <row r="43" spans="1:14" ht="18" customHeight="1" x14ac:dyDescent="0.15">
      <c r="A43" s="8" t="s">
        <v>13</v>
      </c>
      <c r="B43" s="8" t="s">
        <v>25</v>
      </c>
      <c r="C43" s="8"/>
      <c r="D43" s="70">
        <v>591366</v>
      </c>
      <c r="E43" s="34">
        <v>614728</v>
      </c>
      <c r="F43" s="34">
        <v>632255</v>
      </c>
      <c r="G43" s="34">
        <v>623720</v>
      </c>
      <c r="H43" s="34">
        <v>735251</v>
      </c>
      <c r="I43" s="34">
        <v>702055</v>
      </c>
      <c r="J43" s="34">
        <v>652294</v>
      </c>
      <c r="K43" s="34">
        <v>628433</v>
      </c>
      <c r="L43" s="34">
        <v>608889</v>
      </c>
      <c r="M43" s="34">
        <v>580168</v>
      </c>
      <c r="N43" s="30" t="s">
        <v>13</v>
      </c>
    </row>
    <row r="44" spans="1:14" ht="18" customHeight="1" x14ac:dyDescent="0.15">
      <c r="A44" s="8" t="s">
        <v>15</v>
      </c>
      <c r="B44" s="8" t="s">
        <v>61</v>
      </c>
      <c r="C44" s="8"/>
      <c r="D44" s="70">
        <v>35078</v>
      </c>
      <c r="E44" s="34">
        <v>21353</v>
      </c>
      <c r="F44" s="34">
        <v>47399</v>
      </c>
      <c r="G44" s="34">
        <v>45858</v>
      </c>
      <c r="H44" s="34">
        <v>48617</v>
      </c>
      <c r="I44" s="34">
        <v>34859</v>
      </c>
      <c r="J44" s="34">
        <v>52766</v>
      </c>
      <c r="K44" s="34">
        <v>40434</v>
      </c>
      <c r="L44" s="34">
        <v>45634</v>
      </c>
      <c r="M44" s="34">
        <v>8640</v>
      </c>
      <c r="N44" s="30" t="s">
        <v>15</v>
      </c>
    </row>
    <row r="45" spans="1:14" ht="18" customHeight="1" x14ac:dyDescent="0.15">
      <c r="A45" s="8" t="s">
        <v>16</v>
      </c>
      <c r="B45" s="8" t="s">
        <v>62</v>
      </c>
      <c r="C45" s="8"/>
      <c r="D45" s="70">
        <v>87914</v>
      </c>
      <c r="E45" s="34">
        <v>84080</v>
      </c>
      <c r="F45" s="34">
        <v>85542</v>
      </c>
      <c r="G45" s="34">
        <v>89546</v>
      </c>
      <c r="H45" s="34">
        <v>96680</v>
      </c>
      <c r="I45" s="34">
        <v>93837</v>
      </c>
      <c r="J45" s="34">
        <v>96426</v>
      </c>
      <c r="K45" s="34">
        <v>98151</v>
      </c>
      <c r="L45" s="34">
        <v>97458</v>
      </c>
      <c r="M45" s="34">
        <v>99909</v>
      </c>
      <c r="N45" s="30" t="s">
        <v>16</v>
      </c>
    </row>
    <row r="46" spans="1:14" ht="18" customHeight="1" x14ac:dyDescent="0.15">
      <c r="A46" s="8" t="s">
        <v>17</v>
      </c>
      <c r="B46" s="8" t="s">
        <v>71</v>
      </c>
      <c r="C46" s="8"/>
      <c r="D46" s="70">
        <v>13472</v>
      </c>
      <c r="E46" s="34">
        <v>12072</v>
      </c>
      <c r="F46" s="34">
        <v>12076</v>
      </c>
      <c r="G46" s="34">
        <v>10758</v>
      </c>
      <c r="H46" s="34">
        <v>10899</v>
      </c>
      <c r="I46" s="34">
        <v>11834</v>
      </c>
      <c r="J46" s="34">
        <v>11155</v>
      </c>
      <c r="K46" s="34">
        <v>10704</v>
      </c>
      <c r="L46" s="34">
        <v>10621</v>
      </c>
      <c r="M46" s="34">
        <v>11719</v>
      </c>
      <c r="N46" s="30" t="s">
        <v>17</v>
      </c>
    </row>
    <row r="47" spans="1:14" ht="18" customHeight="1" x14ac:dyDescent="0.15">
      <c r="A47" s="8" t="s">
        <v>18</v>
      </c>
      <c r="B47" s="8" t="s">
        <v>63</v>
      </c>
      <c r="C47" s="8"/>
      <c r="D47" s="70">
        <v>643638</v>
      </c>
      <c r="E47" s="34">
        <v>647090</v>
      </c>
      <c r="F47" s="34">
        <v>639978</v>
      </c>
      <c r="G47" s="34">
        <v>644559</v>
      </c>
      <c r="H47" s="34">
        <v>659528</v>
      </c>
      <c r="I47" s="34">
        <v>668391</v>
      </c>
      <c r="J47" s="34">
        <v>647229</v>
      </c>
      <c r="K47" s="34">
        <v>641966</v>
      </c>
      <c r="L47" s="34">
        <v>643677</v>
      </c>
      <c r="M47" s="34">
        <v>824301</v>
      </c>
      <c r="N47" s="30" t="s">
        <v>18</v>
      </c>
    </row>
    <row r="48" spans="1:14" ht="18" customHeight="1" x14ac:dyDescent="0.15">
      <c r="A48" s="8"/>
      <c r="B48" s="8"/>
      <c r="C48" s="8"/>
      <c r="D48" s="70"/>
      <c r="E48" s="34"/>
      <c r="F48" s="34"/>
      <c r="G48" s="34"/>
      <c r="H48" s="34"/>
      <c r="I48" s="34"/>
      <c r="J48" s="34"/>
      <c r="K48" s="34"/>
      <c r="L48" s="34"/>
      <c r="M48" s="34"/>
      <c r="N48" s="30"/>
    </row>
    <row r="49" spans="1:14" ht="18" customHeight="1" x14ac:dyDescent="0.15">
      <c r="A49" s="46" t="s">
        <v>47</v>
      </c>
      <c r="B49" s="46"/>
      <c r="C49" s="46"/>
      <c r="D49" s="71">
        <v>2524102</v>
      </c>
      <c r="E49" s="35">
        <v>2499982</v>
      </c>
      <c r="F49" s="35">
        <v>2552558</v>
      </c>
      <c r="G49" s="35">
        <v>2574109</v>
      </c>
      <c r="H49" s="35">
        <v>2714719</v>
      </c>
      <c r="I49" s="35">
        <v>2701980</v>
      </c>
      <c r="J49" s="35">
        <v>2701282</v>
      </c>
      <c r="K49" s="35">
        <v>2704043</v>
      </c>
      <c r="L49" s="35">
        <v>2735645</v>
      </c>
      <c r="M49" s="35">
        <v>2770161</v>
      </c>
      <c r="N49" s="31"/>
    </row>
    <row r="50" spans="1:14" ht="18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2">
    <mergeCell ref="A7:C7"/>
    <mergeCell ref="A32:C32"/>
  </mergeCells>
  <phoneticPr fontId="1"/>
  <pageMargins left="0.70866141732283472" right="0" top="0.19685039370078741" bottom="0.19685039370078741" header="0" footer="0"/>
  <pageSetup paperSize="9" scale="85" fitToWidth="2" orientation="portrait" r:id="rId1"/>
  <headerFooter alignWithMargins="0"/>
  <colBreaks count="1" manualBreakCount="1">
    <brk id="7" max="1048575" man="1"/>
  </colBreaks>
  <ignoredErrors>
    <ignoredError sqref="A10:A23 N10:N23 N35:N47 A35:A47 E7:K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zoomScale="60" zoomScaleNormal="100" workbookViewId="0">
      <selection activeCell="I11" sqref="I8:I11"/>
    </sheetView>
  </sheetViews>
  <sheetFormatPr defaultRowHeight="18" customHeight="1" x14ac:dyDescent="0.2"/>
  <cols>
    <col min="1" max="1" width="3.33203125" style="21" customWidth="1"/>
    <col min="2" max="2" width="39.21875" style="6" customWidth="1"/>
    <col min="3" max="12" width="9.77734375" style="6" customWidth="1"/>
    <col min="13" max="13" width="4.44140625" style="1" customWidth="1"/>
    <col min="14" max="16384" width="8.88671875" style="6"/>
  </cols>
  <sheetData>
    <row r="1" spans="1:13" ht="93" customHeight="1" x14ac:dyDescent="0.2"/>
    <row r="2" spans="1:13" s="3" customFormat="1" ht="18" customHeight="1" x14ac:dyDescent="0.2">
      <c r="A2" s="68" t="s">
        <v>34</v>
      </c>
      <c r="B2" s="2"/>
      <c r="M2" s="1"/>
    </row>
    <row r="3" spans="1:13" s="3" customFormat="1" ht="18" customHeight="1" thickBot="1" x14ac:dyDescent="0.25">
      <c r="A3" s="9"/>
      <c r="B3" s="2"/>
      <c r="C3" s="4"/>
      <c r="D3" s="4"/>
      <c r="E3" s="4"/>
      <c r="I3" s="10"/>
      <c r="J3" s="10"/>
      <c r="K3" s="10"/>
      <c r="L3" s="10" t="s">
        <v>0</v>
      </c>
      <c r="M3" s="1"/>
    </row>
    <row r="4" spans="1:13" s="5" customFormat="1" ht="18" customHeight="1" x14ac:dyDescent="0.15">
      <c r="A4" s="94"/>
      <c r="B4" s="95"/>
      <c r="C4" s="41"/>
      <c r="D4" s="41"/>
      <c r="E4" s="41"/>
      <c r="F4" s="41"/>
      <c r="G4" s="87"/>
      <c r="H4" s="41"/>
      <c r="I4" s="41"/>
      <c r="J4" s="41"/>
      <c r="K4" s="41"/>
      <c r="L4" s="41"/>
      <c r="M4" s="27"/>
    </row>
    <row r="5" spans="1:13" s="5" customFormat="1" ht="18" customHeight="1" x14ac:dyDescent="0.15">
      <c r="A5" s="96" t="s">
        <v>35</v>
      </c>
      <c r="B5" s="97"/>
      <c r="C5" s="38" t="s">
        <v>57</v>
      </c>
      <c r="D5" s="38" t="s">
        <v>2</v>
      </c>
      <c r="E5" s="75" t="s">
        <v>3</v>
      </c>
      <c r="F5" s="79" t="s">
        <v>33</v>
      </c>
      <c r="G5" s="38" t="s">
        <v>4</v>
      </c>
      <c r="H5" s="38" t="s">
        <v>5</v>
      </c>
      <c r="I5" s="38" t="s">
        <v>53</v>
      </c>
      <c r="J5" s="65" t="s">
        <v>56</v>
      </c>
      <c r="K5" s="65" t="s">
        <v>58</v>
      </c>
      <c r="L5" s="65">
        <v>2</v>
      </c>
      <c r="M5" s="28"/>
    </row>
    <row r="6" spans="1:13" s="5" customFormat="1" ht="18" customHeight="1" x14ac:dyDescent="0.15">
      <c r="A6" s="92"/>
      <c r="B6" s="93"/>
      <c r="C6" s="43"/>
      <c r="D6" s="43"/>
      <c r="E6" s="43"/>
      <c r="F6" s="43"/>
      <c r="G6" s="88"/>
      <c r="H6" s="43"/>
      <c r="I6" s="43"/>
      <c r="J6" s="43"/>
      <c r="K6" s="43"/>
      <c r="L6" s="43"/>
      <c r="M6" s="29"/>
    </row>
    <row r="7" spans="1:13" s="3" customFormat="1" ht="18" customHeight="1" x14ac:dyDescent="0.15">
      <c r="A7" s="11"/>
      <c r="B7" s="12"/>
      <c r="C7" s="44"/>
      <c r="D7" s="44"/>
      <c r="E7" s="44"/>
      <c r="F7" s="44"/>
      <c r="G7" s="100"/>
      <c r="H7" s="44"/>
      <c r="I7" s="44"/>
      <c r="J7" s="44"/>
      <c r="K7" s="44"/>
      <c r="L7" s="44"/>
      <c r="M7" s="28"/>
    </row>
    <row r="8" spans="1:13" s="3" customFormat="1" ht="18" customHeight="1" x14ac:dyDescent="0.2">
      <c r="A8" s="80" t="s">
        <v>6</v>
      </c>
      <c r="B8" s="54" t="s">
        <v>36</v>
      </c>
      <c r="C8" s="55">
        <v>687060</v>
      </c>
      <c r="D8" s="55">
        <v>709013</v>
      </c>
      <c r="E8" s="55">
        <v>714504</v>
      </c>
      <c r="F8" s="55">
        <v>719920</v>
      </c>
      <c r="G8" s="55">
        <v>757788</v>
      </c>
      <c r="H8" s="55">
        <v>753292</v>
      </c>
      <c r="I8" s="55">
        <v>744256</v>
      </c>
      <c r="J8" s="55">
        <v>775979</v>
      </c>
      <c r="K8" s="55">
        <v>842365</v>
      </c>
      <c r="L8" s="55">
        <v>766571</v>
      </c>
      <c r="M8" s="59" t="s">
        <v>6</v>
      </c>
    </row>
    <row r="9" spans="1:13" s="3" customFormat="1" ht="18" customHeight="1" x14ac:dyDescent="0.2">
      <c r="A9" s="80" t="s">
        <v>7</v>
      </c>
      <c r="B9" s="54" t="s">
        <v>37</v>
      </c>
      <c r="C9" s="55">
        <v>558513</v>
      </c>
      <c r="D9" s="55">
        <v>531824</v>
      </c>
      <c r="E9" s="55">
        <v>538970</v>
      </c>
      <c r="F9" s="55">
        <v>547104</v>
      </c>
      <c r="G9" s="55">
        <v>556804</v>
      </c>
      <c r="H9" s="55">
        <v>569942</v>
      </c>
      <c r="I9" s="55">
        <v>578455</v>
      </c>
      <c r="J9" s="55">
        <v>590322</v>
      </c>
      <c r="K9" s="55">
        <v>597488</v>
      </c>
      <c r="L9" s="55">
        <v>610955</v>
      </c>
      <c r="M9" s="59" t="s">
        <v>7</v>
      </c>
    </row>
    <row r="10" spans="1:13" s="3" customFormat="1" ht="18" customHeight="1" x14ac:dyDescent="0.2">
      <c r="A10" s="80" t="s">
        <v>9</v>
      </c>
      <c r="B10" s="54" t="s">
        <v>38</v>
      </c>
      <c r="C10" s="55">
        <v>9312</v>
      </c>
      <c r="D10" s="55">
        <v>-4878</v>
      </c>
      <c r="E10" s="55">
        <v>9157</v>
      </c>
      <c r="F10" s="55">
        <v>588</v>
      </c>
      <c r="G10" s="55">
        <v>13431</v>
      </c>
      <c r="H10" s="55">
        <v>-6202</v>
      </c>
      <c r="I10" s="55">
        <v>6281</v>
      </c>
      <c r="J10" s="55">
        <v>12431</v>
      </c>
      <c r="K10" s="55">
        <v>21491</v>
      </c>
      <c r="L10" s="55">
        <v>-23980</v>
      </c>
      <c r="M10" s="59" t="s">
        <v>9</v>
      </c>
    </row>
    <row r="11" spans="1:13" s="3" customFormat="1" ht="18" customHeight="1" x14ac:dyDescent="0.2">
      <c r="A11" s="80" t="s">
        <v>11</v>
      </c>
      <c r="B11" s="54" t="s">
        <v>55</v>
      </c>
      <c r="C11" s="55">
        <v>458031</v>
      </c>
      <c r="D11" s="55">
        <v>408702</v>
      </c>
      <c r="E11" s="55">
        <v>442410</v>
      </c>
      <c r="F11" s="55">
        <v>435233</v>
      </c>
      <c r="G11" s="55">
        <v>389215</v>
      </c>
      <c r="H11" s="55">
        <v>395456</v>
      </c>
      <c r="I11" s="55">
        <v>429437</v>
      </c>
      <c r="J11" s="55">
        <v>423332</v>
      </c>
      <c r="K11" s="55">
        <v>364023</v>
      </c>
      <c r="L11" s="55">
        <v>520747</v>
      </c>
      <c r="M11" s="59" t="s">
        <v>11</v>
      </c>
    </row>
    <row r="12" spans="1:13" s="3" customFormat="1" ht="18" customHeight="1" x14ac:dyDescent="0.15">
      <c r="A12" s="14"/>
      <c r="B12" s="12"/>
      <c r="C12" s="44"/>
      <c r="D12" s="44"/>
      <c r="E12" s="44"/>
      <c r="F12" s="44"/>
      <c r="G12" s="101"/>
      <c r="H12" s="44"/>
      <c r="I12" s="44"/>
      <c r="J12" s="44"/>
      <c r="K12" s="44"/>
      <c r="L12" s="44"/>
      <c r="M12" s="30"/>
    </row>
    <row r="13" spans="1:13" s="3" customFormat="1" ht="18" customHeight="1" x14ac:dyDescent="0.15">
      <c r="A13" s="61" t="s">
        <v>48</v>
      </c>
      <c r="B13" s="60"/>
      <c r="C13" s="58">
        <v>595890</v>
      </c>
      <c r="D13" s="58">
        <v>581013</v>
      </c>
      <c r="E13" s="58">
        <v>627101</v>
      </c>
      <c r="F13" s="58">
        <v>608636</v>
      </c>
      <c r="G13" s="58">
        <v>603630</v>
      </c>
      <c r="H13" s="58">
        <v>572602</v>
      </c>
      <c r="I13" s="58">
        <v>601519</v>
      </c>
      <c r="J13" s="58">
        <v>621419</v>
      </c>
      <c r="K13" s="58">
        <v>630391</v>
      </c>
      <c r="L13" s="58">
        <v>652382</v>
      </c>
      <c r="M13" s="31"/>
    </row>
    <row r="14" spans="1:13" s="3" customFormat="1" ht="18" customHeight="1" x14ac:dyDescent="0.15">
      <c r="A14" s="15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0"/>
    </row>
    <row r="15" spans="1:13" s="3" customFormat="1" ht="18" customHeight="1" x14ac:dyDescent="0.2">
      <c r="A15" s="80" t="s">
        <v>12</v>
      </c>
      <c r="B15" s="54" t="s">
        <v>39</v>
      </c>
      <c r="C15" s="55">
        <v>440916</v>
      </c>
      <c r="D15" s="55">
        <v>409454</v>
      </c>
      <c r="E15" s="55">
        <v>427537</v>
      </c>
      <c r="F15" s="55">
        <v>455239</v>
      </c>
      <c r="G15" s="55">
        <v>573651</v>
      </c>
      <c r="H15" s="55">
        <v>555463</v>
      </c>
      <c r="I15" s="55">
        <v>512812</v>
      </c>
      <c r="J15" s="55">
        <v>498013</v>
      </c>
      <c r="K15" s="55">
        <v>522132</v>
      </c>
      <c r="L15" s="55">
        <v>645304</v>
      </c>
      <c r="M15" s="59" t="s">
        <v>12</v>
      </c>
    </row>
    <row r="16" spans="1:13" s="3" customFormat="1" ht="18" customHeight="1" x14ac:dyDescent="0.2">
      <c r="A16" s="80" t="s">
        <v>13</v>
      </c>
      <c r="B16" s="54" t="s">
        <v>64</v>
      </c>
      <c r="C16" s="55">
        <v>58190</v>
      </c>
      <c r="D16" s="55">
        <v>45007</v>
      </c>
      <c r="E16" s="55">
        <v>59939</v>
      </c>
      <c r="F16" s="55">
        <v>52915</v>
      </c>
      <c r="G16" s="55">
        <v>42117</v>
      </c>
      <c r="H16" s="55">
        <v>49285</v>
      </c>
      <c r="I16" s="55">
        <v>44055</v>
      </c>
      <c r="J16" s="55">
        <v>52487</v>
      </c>
      <c r="K16" s="55">
        <v>55594</v>
      </c>
      <c r="L16" s="55">
        <v>49682</v>
      </c>
      <c r="M16" s="59" t="s">
        <v>13</v>
      </c>
    </row>
    <row r="17" spans="1:13" s="3" customFormat="1" ht="18" customHeight="1" x14ac:dyDescent="0.2">
      <c r="A17" s="80" t="s">
        <v>15</v>
      </c>
      <c r="B17" s="54" t="s">
        <v>40</v>
      </c>
      <c r="C17" s="55">
        <v>-96784</v>
      </c>
      <c r="D17" s="55">
        <v>-126552</v>
      </c>
      <c r="E17" s="55">
        <v>-139625</v>
      </c>
      <c r="F17" s="55">
        <v>-100482</v>
      </c>
      <c r="G17" s="55">
        <v>12138</v>
      </c>
      <c r="H17" s="55">
        <v>32146</v>
      </c>
      <c r="I17" s="55">
        <v>-44652</v>
      </c>
      <c r="J17" s="55">
        <v>-70919</v>
      </c>
      <c r="K17" s="55">
        <v>-52664</v>
      </c>
      <c r="L17" s="55">
        <v>42604</v>
      </c>
      <c r="M17" s="59" t="s">
        <v>15</v>
      </c>
    </row>
    <row r="18" spans="1:13" s="3" customFormat="1" ht="18" customHeight="1" x14ac:dyDescent="0.15">
      <c r="A18" s="14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33"/>
    </row>
    <row r="19" spans="1:13" s="3" customFormat="1" ht="18" customHeight="1" x14ac:dyDescent="0.15">
      <c r="A19" s="61" t="s">
        <v>22</v>
      </c>
      <c r="B19" s="56"/>
      <c r="C19" s="57">
        <v>595890</v>
      </c>
      <c r="D19" s="57">
        <v>581013</v>
      </c>
      <c r="E19" s="57">
        <v>627101</v>
      </c>
      <c r="F19" s="57">
        <v>608636</v>
      </c>
      <c r="G19" s="57">
        <v>603630</v>
      </c>
      <c r="H19" s="57">
        <v>572602</v>
      </c>
      <c r="I19" s="57">
        <v>601519</v>
      </c>
      <c r="J19" s="57">
        <v>621419</v>
      </c>
      <c r="K19" s="57">
        <v>630391</v>
      </c>
      <c r="L19" s="57">
        <v>652382</v>
      </c>
      <c r="M19" s="33"/>
    </row>
    <row r="20" spans="1:13" s="3" customFormat="1" ht="18" customHeight="1" x14ac:dyDescent="0.15">
      <c r="A20" s="16"/>
      <c r="B20" s="17"/>
      <c r="C20" s="13"/>
      <c r="D20" s="13"/>
      <c r="E20" s="13"/>
      <c r="F20" s="76"/>
      <c r="G20" s="13"/>
      <c r="H20" s="13"/>
      <c r="I20" s="13"/>
      <c r="J20" s="13"/>
      <c r="K20" s="13"/>
      <c r="L20" s="13"/>
    </row>
    <row r="21" spans="1:13" s="3" customFormat="1" ht="66" customHeight="1" x14ac:dyDescent="0.15">
      <c r="A21" s="17"/>
      <c r="B21" s="17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3" s="3" customFormat="1" ht="18" customHeight="1" x14ac:dyDescent="0.2">
      <c r="A22" s="18"/>
      <c r="B22" s="77"/>
      <c r="C22" s="77"/>
      <c r="D22" s="77"/>
      <c r="E22" s="77"/>
      <c r="F22" s="77"/>
    </row>
    <row r="23" spans="1:13" s="3" customFormat="1" ht="18" customHeight="1" x14ac:dyDescent="0.15">
      <c r="A23" s="48"/>
      <c r="B23" s="77"/>
      <c r="C23" s="77"/>
      <c r="D23" s="77"/>
      <c r="E23" s="77"/>
      <c r="F23" s="77"/>
    </row>
    <row r="24" spans="1:13" s="3" customFormat="1" ht="18" customHeight="1" x14ac:dyDescent="0.2">
      <c r="A24" s="81" t="s">
        <v>68</v>
      </c>
      <c r="B24" s="82"/>
      <c r="C24" s="77"/>
      <c r="D24" s="77"/>
      <c r="E24" s="77"/>
      <c r="F24" s="77"/>
    </row>
    <row r="25" spans="1:13" s="7" customFormat="1" ht="18" customHeight="1" thickBot="1" x14ac:dyDescent="0.25">
      <c r="A25" s="83"/>
      <c r="B25" s="84"/>
      <c r="C25" s="85"/>
      <c r="D25" s="85"/>
      <c r="E25" s="85"/>
      <c r="F25" s="78"/>
      <c r="I25" s="10"/>
      <c r="J25" s="10"/>
      <c r="K25" s="10"/>
      <c r="L25" s="10" t="s">
        <v>0</v>
      </c>
      <c r="M25" s="24"/>
    </row>
    <row r="26" spans="1:13" s="5" customFormat="1" ht="18" customHeight="1" x14ac:dyDescent="0.15">
      <c r="A26" s="94"/>
      <c r="B26" s="95"/>
      <c r="C26" s="41"/>
      <c r="D26" s="41"/>
      <c r="E26" s="41"/>
      <c r="F26" s="41"/>
      <c r="G26" s="87"/>
      <c r="H26" s="41"/>
      <c r="I26" s="41"/>
      <c r="J26" s="41"/>
      <c r="K26" s="41"/>
      <c r="L26" s="41"/>
      <c r="M26" s="27"/>
    </row>
    <row r="27" spans="1:13" s="5" customFormat="1" ht="18" customHeight="1" x14ac:dyDescent="0.15">
      <c r="A27" s="98" t="s">
        <v>35</v>
      </c>
      <c r="B27" s="99"/>
      <c r="C27" s="42" t="s">
        <v>57</v>
      </c>
      <c r="D27" s="42" t="s">
        <v>2</v>
      </c>
      <c r="E27" s="42" t="s">
        <v>3</v>
      </c>
      <c r="F27" s="42" t="s">
        <v>33</v>
      </c>
      <c r="G27" s="89" t="s">
        <v>4</v>
      </c>
      <c r="H27" s="42" t="s">
        <v>5</v>
      </c>
      <c r="I27" s="42" t="s">
        <v>53</v>
      </c>
      <c r="J27" s="42" t="str">
        <f>J5</f>
        <v>３０</v>
      </c>
      <c r="K27" s="42" t="str">
        <f>K5</f>
        <v>令和元年度</v>
      </c>
      <c r="L27" s="42" t="s">
        <v>73</v>
      </c>
      <c r="M27" s="28"/>
    </row>
    <row r="28" spans="1:13" s="5" customFormat="1" ht="18" customHeight="1" x14ac:dyDescent="0.15">
      <c r="A28" s="92"/>
      <c r="B28" s="93"/>
      <c r="C28" s="50"/>
      <c r="D28" s="50"/>
      <c r="E28" s="43"/>
      <c r="F28" s="43"/>
      <c r="G28" s="88"/>
      <c r="H28" s="43"/>
      <c r="I28" s="43"/>
      <c r="J28" s="43"/>
      <c r="K28" s="43"/>
      <c r="L28" s="43"/>
      <c r="M28" s="29"/>
    </row>
    <row r="29" spans="1:13" s="7" customFormat="1" ht="18" customHeight="1" x14ac:dyDescent="0.15">
      <c r="A29" s="11"/>
      <c r="B29" s="12"/>
      <c r="C29" s="51"/>
      <c r="D29" s="51"/>
      <c r="E29" s="44"/>
      <c r="F29" s="44"/>
      <c r="G29" s="44"/>
      <c r="H29" s="44"/>
      <c r="I29" s="44"/>
      <c r="J29" s="44"/>
      <c r="K29" s="44"/>
      <c r="L29" s="44"/>
      <c r="M29" s="28"/>
    </row>
    <row r="30" spans="1:13" s="7" customFormat="1" ht="18" customHeight="1" x14ac:dyDescent="0.2">
      <c r="A30" s="80" t="s">
        <v>6</v>
      </c>
      <c r="B30" s="12" t="s">
        <v>41</v>
      </c>
      <c r="C30" s="51">
        <v>-262290</v>
      </c>
      <c r="D30" s="51">
        <v>-289099</v>
      </c>
      <c r="E30" s="44">
        <v>-285698</v>
      </c>
      <c r="F30" s="44">
        <v>-281424</v>
      </c>
      <c r="G30" s="44">
        <v>-337806</v>
      </c>
      <c r="H30" s="44">
        <v>-331014</v>
      </c>
      <c r="I30" s="44">
        <v>-289590</v>
      </c>
      <c r="J30" s="44">
        <v>-288012</v>
      </c>
      <c r="K30" s="44">
        <v>-363354</v>
      </c>
      <c r="L30" s="44">
        <v>-334365</v>
      </c>
      <c r="M30" s="59" t="s">
        <v>6</v>
      </c>
    </row>
    <row r="31" spans="1:13" s="7" customFormat="1" ht="18" customHeight="1" x14ac:dyDescent="0.2">
      <c r="A31" s="80" t="s">
        <v>7</v>
      </c>
      <c r="B31" s="12" t="s">
        <v>42</v>
      </c>
      <c r="C31" s="51">
        <v>28057</v>
      </c>
      <c r="D31" s="51">
        <v>27864</v>
      </c>
      <c r="E31" s="44">
        <v>29255</v>
      </c>
      <c r="F31" s="44">
        <v>30630</v>
      </c>
      <c r="G31" s="44">
        <v>30839</v>
      </c>
      <c r="H31" s="44">
        <v>31448</v>
      </c>
      <c r="I31" s="44">
        <v>32550</v>
      </c>
      <c r="J31" s="44">
        <v>32652</v>
      </c>
      <c r="K31" s="44">
        <v>32284</v>
      </c>
      <c r="L31" s="44">
        <v>31439</v>
      </c>
      <c r="M31" s="59" t="s">
        <v>7</v>
      </c>
    </row>
    <row r="32" spans="1:13" s="7" customFormat="1" ht="18" customHeight="1" x14ac:dyDescent="0.2">
      <c r="A32" s="80" t="s">
        <v>9</v>
      </c>
      <c r="B32" s="12" t="s">
        <v>43</v>
      </c>
      <c r="C32" s="51">
        <v>35078</v>
      </c>
      <c r="D32" s="51">
        <v>27382</v>
      </c>
      <c r="E32" s="44">
        <v>47399</v>
      </c>
      <c r="F32" s="44">
        <v>55548</v>
      </c>
      <c r="G32" s="44">
        <v>71314</v>
      </c>
      <c r="H32" s="44">
        <v>74127</v>
      </c>
      <c r="I32" s="44">
        <v>78244</v>
      </c>
      <c r="J32" s="44">
        <v>79243</v>
      </c>
      <c r="K32" s="44">
        <v>78431</v>
      </c>
      <c r="L32" s="44">
        <v>85138</v>
      </c>
      <c r="M32" s="59" t="s">
        <v>9</v>
      </c>
    </row>
    <row r="33" spans="1:13" s="7" customFormat="1" ht="18" customHeight="1" x14ac:dyDescent="0.2">
      <c r="A33" s="80" t="s">
        <v>11</v>
      </c>
      <c r="B33" s="12" t="s">
        <v>51</v>
      </c>
      <c r="C33" s="51">
        <v>927539</v>
      </c>
      <c r="D33" s="51">
        <v>937020</v>
      </c>
      <c r="E33" s="44">
        <v>943247</v>
      </c>
      <c r="F33" s="44">
        <v>957569</v>
      </c>
      <c r="G33" s="44">
        <v>971707</v>
      </c>
      <c r="H33" s="44">
        <v>984994</v>
      </c>
      <c r="I33" s="44">
        <v>972443</v>
      </c>
      <c r="J33" s="44">
        <v>968597</v>
      </c>
      <c r="K33" s="44">
        <v>975711</v>
      </c>
      <c r="L33" s="44">
        <v>1157149</v>
      </c>
      <c r="M33" s="59" t="s">
        <v>11</v>
      </c>
    </row>
    <row r="34" spans="1:13" s="7" customFormat="1" ht="18" customHeight="1" x14ac:dyDescent="0.2">
      <c r="A34" s="80" t="s">
        <v>12</v>
      </c>
      <c r="B34" s="12" t="s">
        <v>69</v>
      </c>
      <c r="C34" s="51">
        <v>-399840</v>
      </c>
      <c r="D34" s="51">
        <v>-363696</v>
      </c>
      <c r="E34" s="44">
        <v>-382471</v>
      </c>
      <c r="F34" s="44">
        <v>-382317</v>
      </c>
      <c r="G34" s="44">
        <v>-347098</v>
      </c>
      <c r="H34" s="44">
        <v>-346171</v>
      </c>
      <c r="I34" s="44">
        <v>-385382</v>
      </c>
      <c r="J34" s="44">
        <v>-370845</v>
      </c>
      <c r="K34" s="44">
        <v>-308429</v>
      </c>
      <c r="L34" s="44">
        <v>-471064</v>
      </c>
      <c r="M34" s="59" t="s">
        <v>12</v>
      </c>
    </row>
    <row r="35" spans="1:13" s="7" customFormat="1" ht="18" customHeight="1" x14ac:dyDescent="0.2">
      <c r="A35" s="80"/>
      <c r="B35" s="12"/>
      <c r="C35" s="51"/>
      <c r="D35" s="51"/>
      <c r="E35" s="44"/>
      <c r="F35" s="44"/>
      <c r="G35" s="44"/>
      <c r="H35" s="44"/>
      <c r="I35" s="44"/>
      <c r="J35" s="44"/>
      <c r="K35" s="44"/>
      <c r="L35" s="44"/>
      <c r="M35" s="59"/>
    </row>
    <row r="36" spans="1:13" s="7" customFormat="1" ht="18" customHeight="1" x14ac:dyDescent="0.2">
      <c r="A36" s="63"/>
      <c r="B36" s="64" t="s">
        <v>23</v>
      </c>
      <c r="C36" s="52">
        <v>328544</v>
      </c>
      <c r="D36" s="52">
        <v>339471</v>
      </c>
      <c r="E36" s="45">
        <v>351731</v>
      </c>
      <c r="F36" s="45">
        <v>380006</v>
      </c>
      <c r="G36" s="45">
        <v>388957</v>
      </c>
      <c r="H36" s="45">
        <v>413384</v>
      </c>
      <c r="I36" s="45">
        <v>408266</v>
      </c>
      <c r="J36" s="45">
        <v>421636</v>
      </c>
      <c r="K36" s="45">
        <v>414644</v>
      </c>
      <c r="L36" s="45">
        <v>468296</v>
      </c>
      <c r="M36" s="62"/>
    </row>
    <row r="37" spans="1:13" s="7" customFormat="1" ht="18" customHeight="1" x14ac:dyDescent="0.2">
      <c r="A37" s="80"/>
      <c r="B37" s="12"/>
      <c r="C37" s="51"/>
      <c r="D37" s="51"/>
      <c r="E37" s="44"/>
      <c r="F37" s="44"/>
      <c r="G37" s="44"/>
      <c r="H37" s="44"/>
      <c r="I37" s="44"/>
      <c r="J37" s="44"/>
      <c r="K37" s="44"/>
      <c r="L37" s="44"/>
      <c r="M37" s="59"/>
    </row>
    <row r="38" spans="1:13" s="7" customFormat="1" ht="18" customHeight="1" x14ac:dyDescent="0.2">
      <c r="A38" s="80" t="s">
        <v>13</v>
      </c>
      <c r="B38" s="12" t="s">
        <v>44</v>
      </c>
      <c r="C38" s="51">
        <v>30236</v>
      </c>
      <c r="D38" s="51">
        <v>30563</v>
      </c>
      <c r="E38" s="44">
        <v>32378</v>
      </c>
      <c r="F38" s="44">
        <v>34302</v>
      </c>
      <c r="G38" s="44">
        <v>35029</v>
      </c>
      <c r="H38" s="44">
        <v>35949</v>
      </c>
      <c r="I38" s="44">
        <v>37123</v>
      </c>
      <c r="J38" s="44">
        <v>37273</v>
      </c>
      <c r="K38" s="44">
        <v>36809</v>
      </c>
      <c r="L38" s="44">
        <v>35487</v>
      </c>
      <c r="M38" s="59" t="s">
        <v>13</v>
      </c>
    </row>
    <row r="39" spans="1:13" s="7" customFormat="1" ht="18" customHeight="1" x14ac:dyDescent="0.2">
      <c r="A39" s="80" t="s">
        <v>15</v>
      </c>
      <c r="B39" s="12" t="s">
        <v>66</v>
      </c>
      <c r="C39" s="74">
        <v>23448</v>
      </c>
      <c r="D39" s="74">
        <v>20542</v>
      </c>
      <c r="E39" s="74">
        <v>22924</v>
      </c>
      <c r="F39" s="74">
        <v>29051</v>
      </c>
      <c r="G39" s="74">
        <v>25441</v>
      </c>
      <c r="H39" s="74">
        <v>27243</v>
      </c>
      <c r="I39" s="74">
        <v>25654</v>
      </c>
      <c r="J39" s="74">
        <v>24038</v>
      </c>
      <c r="K39" s="74">
        <v>18498</v>
      </c>
      <c r="L39" s="74">
        <v>28604</v>
      </c>
      <c r="M39" s="59" t="s">
        <v>15</v>
      </c>
    </row>
    <row r="40" spans="1:13" s="7" customFormat="1" ht="18" customHeight="1" x14ac:dyDescent="0.2">
      <c r="A40" s="80" t="s">
        <v>16</v>
      </c>
      <c r="B40" s="12" t="s">
        <v>67</v>
      </c>
      <c r="C40" s="74">
        <v>9041</v>
      </c>
      <c r="D40" s="74">
        <v>7592</v>
      </c>
      <c r="E40" s="74">
        <v>6839</v>
      </c>
      <c r="F40" s="74">
        <v>6047</v>
      </c>
      <c r="G40" s="74">
        <v>6389</v>
      </c>
      <c r="H40" s="74">
        <v>5679</v>
      </c>
      <c r="I40" s="74">
        <v>5203</v>
      </c>
      <c r="J40" s="74">
        <v>5114</v>
      </c>
      <c r="K40" s="74">
        <v>5494</v>
      </c>
      <c r="L40" s="74">
        <v>5141</v>
      </c>
      <c r="M40" s="59" t="s">
        <v>16</v>
      </c>
    </row>
    <row r="41" spans="1:13" s="7" customFormat="1" ht="18" customHeight="1" x14ac:dyDescent="0.2">
      <c r="A41" s="80" t="s">
        <v>17</v>
      </c>
      <c r="B41" s="12" t="s">
        <v>45</v>
      </c>
      <c r="C41" s="74">
        <v>0</v>
      </c>
      <c r="D41" s="74">
        <v>6029</v>
      </c>
      <c r="E41" s="74">
        <v>0</v>
      </c>
      <c r="F41" s="74">
        <v>9690</v>
      </c>
      <c r="G41" s="74">
        <v>22697</v>
      </c>
      <c r="H41" s="74">
        <v>39267</v>
      </c>
      <c r="I41" s="74">
        <v>25478</v>
      </c>
      <c r="J41" s="74">
        <v>38808</v>
      </c>
      <c r="K41" s="74">
        <v>32797</v>
      </c>
      <c r="L41" s="74">
        <v>76498</v>
      </c>
      <c r="M41" s="59" t="s">
        <v>17</v>
      </c>
    </row>
    <row r="42" spans="1:13" s="7" customFormat="1" ht="18" customHeight="1" x14ac:dyDescent="0.2">
      <c r="A42" s="80" t="s">
        <v>65</v>
      </c>
      <c r="B42" s="12" t="s">
        <v>52</v>
      </c>
      <c r="C42" s="51">
        <v>283901</v>
      </c>
      <c r="D42" s="51">
        <v>289929</v>
      </c>
      <c r="E42" s="44">
        <v>303269</v>
      </c>
      <c r="F42" s="44">
        <v>313011</v>
      </c>
      <c r="G42" s="44">
        <v>312179</v>
      </c>
      <c r="H42" s="44">
        <v>316603</v>
      </c>
      <c r="I42" s="44">
        <v>325214</v>
      </c>
      <c r="J42" s="44">
        <v>326631</v>
      </c>
      <c r="K42" s="44">
        <v>332034</v>
      </c>
      <c r="L42" s="44">
        <v>332848</v>
      </c>
      <c r="M42" s="59" t="s">
        <v>65</v>
      </c>
    </row>
    <row r="43" spans="1:13" s="7" customFormat="1" ht="18" customHeight="1" x14ac:dyDescent="0.15">
      <c r="A43" s="86"/>
      <c r="B43" s="12"/>
      <c r="C43" s="51"/>
      <c r="D43" s="51"/>
      <c r="E43" s="44"/>
      <c r="F43" s="44"/>
      <c r="G43" s="44"/>
      <c r="H43" s="44"/>
      <c r="I43" s="44"/>
      <c r="J43" s="44"/>
      <c r="K43" s="44"/>
      <c r="L43" s="44"/>
      <c r="M43" s="30"/>
    </row>
    <row r="44" spans="1:13" s="7" customFormat="1" ht="18" customHeight="1" x14ac:dyDescent="0.15">
      <c r="A44" s="19"/>
      <c r="B44" s="64" t="s">
        <v>24</v>
      </c>
      <c r="C44" s="52">
        <v>328544</v>
      </c>
      <c r="D44" s="52">
        <v>339471</v>
      </c>
      <c r="E44" s="45">
        <v>351731</v>
      </c>
      <c r="F44" s="45">
        <v>380006</v>
      </c>
      <c r="G44" s="45">
        <v>388957</v>
      </c>
      <c r="H44" s="45">
        <v>413384</v>
      </c>
      <c r="I44" s="45">
        <v>408266</v>
      </c>
      <c r="J44" s="45">
        <v>421636</v>
      </c>
      <c r="K44" s="45">
        <v>414644</v>
      </c>
      <c r="L44" s="45">
        <v>468296</v>
      </c>
      <c r="M44" s="31"/>
    </row>
    <row r="45" spans="1:13" ht="18" customHeight="1" x14ac:dyDescent="0.2">
      <c r="A45" s="20"/>
      <c r="C45" s="53"/>
      <c r="D45" s="53"/>
    </row>
    <row r="47" spans="1:13" ht="18" customHeight="1" x14ac:dyDescent="0.2">
      <c r="M47" s="24"/>
    </row>
  </sheetData>
  <mergeCells count="6">
    <mergeCell ref="A28:B28"/>
    <mergeCell ref="A4:B4"/>
    <mergeCell ref="A5:B5"/>
    <mergeCell ref="A6:B6"/>
    <mergeCell ref="A26:B26"/>
    <mergeCell ref="A27:B27"/>
  </mergeCells>
  <phoneticPr fontId="1"/>
  <pageMargins left="0.70866141732283472" right="0" top="0.19685039370078741" bottom="0.19685039370078741" header="0" footer="0"/>
  <pageSetup paperSize="9" scale="86" fitToWidth="2" orientation="portrait" r:id="rId1"/>
  <headerFooter alignWithMargins="0"/>
  <colBreaks count="1" manualBreakCount="1">
    <brk id="6" max="1048575" man="1"/>
  </colBreaks>
  <ignoredErrors>
    <ignoredError sqref="D27:J27 A8:A17 M8 A30:A38 M30:M38 M10:M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1-(1)県内総生産・1-(2)可処分所得</vt:lpstr>
      <vt:lpstr>1-(3)資本勘定・1-(4)県外勘定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2023-02-01T04:12:04Z</cp:lastPrinted>
  <dcterms:created xsi:type="dcterms:W3CDTF">2019-04-04T02:12:01Z</dcterms:created>
  <dcterms:modified xsi:type="dcterms:W3CDTF">2023-02-01T05:02:46Z</dcterms:modified>
</cp:coreProperties>
</file>