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 tabRatio="743"/>
  </bookViews>
  <sheets>
    <sheet name="公務員・選挙" sheetId="1" r:id="rId1"/>
    <sheet name="19-1" sheetId="24" r:id="rId2"/>
    <sheet name="19-2" sheetId="25" r:id="rId3"/>
    <sheet name="19-3" sheetId="26" r:id="rId4"/>
    <sheet name="19-4" sheetId="27" r:id="rId5"/>
    <sheet name="19-5" sheetId="28" r:id="rId6"/>
    <sheet name="19-5続" sheetId="29" r:id="rId7"/>
    <sheet name="19-6" sheetId="30" r:id="rId8"/>
    <sheet name="19-7" sheetId="31" r:id="rId9"/>
    <sheet name="19-8" sheetId="32" r:id="rId10"/>
    <sheet name="19-9" sheetId="33" r:id="rId11"/>
    <sheet name="19-10" sheetId="34" r:id="rId12"/>
  </sheets>
  <definedNames>
    <definedName name="_xlnm.Print_Area" localSheetId="11">'19-10'!#REF!</definedName>
    <definedName name="_xlnm.Print_Area" localSheetId="2">'19-2'!#REF!</definedName>
  </definedNames>
  <calcPr calcId="162913"/>
</workbook>
</file>

<file path=xl/calcChain.xml><?xml version="1.0" encoding="utf-8"?>
<calcChain xmlns="http://schemas.openxmlformats.org/spreadsheetml/2006/main">
  <c r="C34" i="30" l="1"/>
  <c r="C33" i="30"/>
  <c r="C32" i="30"/>
  <c r="C31" i="30"/>
  <c r="C29" i="30"/>
  <c r="C28" i="30"/>
  <c r="C26" i="30"/>
  <c r="C25" i="30"/>
  <c r="C24" i="30"/>
  <c r="C22" i="30"/>
  <c r="C20" i="30"/>
  <c r="C18" i="30"/>
  <c r="C17" i="30"/>
  <c r="C16" i="30"/>
  <c r="C15" i="30"/>
  <c r="C14" i="30"/>
  <c r="C13" i="30"/>
  <c r="C12" i="30"/>
  <c r="C11" i="30"/>
  <c r="E9" i="30"/>
  <c r="D9" i="30"/>
  <c r="C9" i="30"/>
</calcChain>
</file>

<file path=xl/sharedStrings.xml><?xml version="1.0" encoding="utf-8"?>
<sst xmlns="http://schemas.openxmlformats.org/spreadsheetml/2006/main" count="644" uniqueCount="270">
  <si>
    <t>公務員・選挙</t>
  </si>
  <si>
    <t>表</t>
  </si>
  <si>
    <t>内　　　　　容</t>
  </si>
  <si>
    <t>　</t>
  </si>
  <si>
    <t>地方公務員数</t>
  </si>
  <si>
    <t>県一般職員定数（条例定数）</t>
  </si>
  <si>
    <t>市町村別市町村職員数</t>
  </si>
  <si>
    <t>市町村別選挙人名簿登録者数</t>
  </si>
  <si>
    <t>市町村別県知事選挙投票者数等</t>
  </si>
  <si>
    <t>選挙区別県議会議員選挙投票者数等</t>
  </si>
  <si>
    <t>一般職員</t>
  </si>
  <si>
    <t>警察官</t>
  </si>
  <si>
    <t>臨時職員</t>
  </si>
  <si>
    <t>平成</t>
  </si>
  <si>
    <t>市</t>
  </si>
  <si>
    <t>一部事務組合等</t>
    <rPh sb="0" eb="2">
      <t>イチブ</t>
    </rPh>
    <rPh sb="2" eb="4">
      <t>ジム</t>
    </rPh>
    <rPh sb="6" eb="7">
      <t>トウ</t>
    </rPh>
    <phoneticPr fontId="4"/>
  </si>
  <si>
    <t>注</t>
  </si>
  <si>
    <t>部　　　　局</t>
  </si>
  <si>
    <t>総数</t>
  </si>
  <si>
    <t>知事部局</t>
  </si>
  <si>
    <t>議会事務局</t>
  </si>
  <si>
    <t>教育委員会事務局</t>
  </si>
  <si>
    <t>監査委員事務局</t>
  </si>
  <si>
    <t>人事委員会事務局</t>
  </si>
  <si>
    <t>漁業調整委員会事務局</t>
  </si>
  <si>
    <t>企業局</t>
  </si>
  <si>
    <t>県立大学</t>
  </si>
  <si>
    <t>公営企業等会計関係</t>
    <rPh sb="2" eb="4">
      <t>キギョウ</t>
    </rPh>
    <rPh sb="4" eb="5">
      <t>トウ</t>
    </rPh>
    <phoneticPr fontId="4"/>
  </si>
  <si>
    <t>消防関係</t>
  </si>
  <si>
    <t>病院</t>
    <rPh sb="0" eb="2">
      <t>ビョウイン</t>
    </rPh>
    <phoneticPr fontId="4"/>
  </si>
  <si>
    <t>水道</t>
    <rPh sb="0" eb="2">
      <t>スイドウ</t>
    </rPh>
    <phoneticPr fontId="4"/>
  </si>
  <si>
    <t>交通</t>
    <rPh sb="0" eb="2">
      <t>コウツウ</t>
    </rPh>
    <phoneticPr fontId="4"/>
  </si>
  <si>
    <t>下水道</t>
    <rPh sb="0" eb="3">
      <t>ゲスイドウ</t>
    </rPh>
    <phoneticPr fontId="4"/>
  </si>
  <si>
    <t>その他</t>
    <rPh sb="0" eb="3">
      <t>ソノタ</t>
    </rPh>
    <phoneticPr fontId="4"/>
  </si>
  <si>
    <t>総  数</t>
  </si>
  <si>
    <t>学校教育</t>
    <rPh sb="2" eb="4">
      <t>キョウイク</t>
    </rPh>
    <phoneticPr fontId="4"/>
  </si>
  <si>
    <t>その他</t>
  </si>
  <si>
    <t>松 江 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</si>
  <si>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</si>
  <si>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</si>
  <si>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</si>
  <si>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</si>
  <si>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</si>
  <si>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</si>
  <si>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</si>
  <si>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</si>
  <si>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</si>
  <si>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</si>
  <si>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</si>
  <si>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</si>
  <si>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  <rPh sb="0" eb="3">
      <t>ヨシカチョウ</t>
    </rPh>
    <phoneticPr fontId="1"/>
  </si>
  <si>
    <t>海士町</t>
  </si>
  <si>
    <t>西ノ島町</t>
  </si>
  <si>
    <t>知夫村</t>
  </si>
  <si>
    <t>隠岐の島町</t>
  </si>
  <si>
    <t>資料　県市町村課</t>
    <rPh sb="4" eb="7">
      <t>シチョウソン</t>
    </rPh>
    <phoneticPr fontId="4"/>
  </si>
  <si>
    <t>当選者数</t>
  </si>
  <si>
    <t>男</t>
  </si>
  <si>
    <t>女</t>
  </si>
  <si>
    <t>平成</t>
    <rPh sb="0" eb="2">
      <t>ヘイセイ</t>
    </rPh>
    <phoneticPr fontId="4"/>
  </si>
  <si>
    <t xml:space="preserve">1) </t>
  </si>
  <si>
    <t>衆議院議員選挙の平成８年以降は小選挙区の数値。</t>
    <rPh sb="0" eb="3">
      <t>シュウギイン</t>
    </rPh>
    <rPh sb="3" eb="5">
      <t>ギイン</t>
    </rPh>
    <rPh sb="5" eb="7">
      <t>センキョ</t>
    </rPh>
    <rPh sb="8" eb="10">
      <t>ヘイセイ</t>
    </rPh>
    <rPh sb="11" eb="12">
      <t>ネン</t>
    </rPh>
    <rPh sb="12" eb="14">
      <t>イコウ</t>
    </rPh>
    <rPh sb="15" eb="19">
      <t>ショウセンキョク</t>
    </rPh>
    <rPh sb="20" eb="22">
      <t>スウチ</t>
    </rPh>
    <phoneticPr fontId="4"/>
  </si>
  <si>
    <t>総　数</t>
  </si>
  <si>
    <t>自由民主党</t>
  </si>
  <si>
    <t>民主党</t>
  </si>
  <si>
    <t>国民新党</t>
    <rPh sb="0" eb="2">
      <t>コクミン</t>
    </rPh>
    <rPh sb="2" eb="4">
      <t>シントウ</t>
    </rPh>
    <phoneticPr fontId="4"/>
  </si>
  <si>
    <t>日本共産党</t>
  </si>
  <si>
    <t>社会民主党</t>
  </si>
  <si>
    <t>無所属</t>
  </si>
  <si>
    <t xml:space="preserve">- </t>
  </si>
  <si>
    <t>民主党</t>
    <rPh sb="0" eb="3">
      <t>ミンシュトウ</t>
    </rPh>
    <phoneticPr fontId="4"/>
  </si>
  <si>
    <t>自由連合</t>
    <rPh sb="0" eb="2">
      <t>ジユウ</t>
    </rPh>
    <phoneticPr fontId="4"/>
  </si>
  <si>
    <t>美郷町</t>
  </si>
  <si>
    <t>選挙区分</t>
    <rPh sb="0" eb="2">
      <t>センキョ</t>
    </rPh>
    <phoneticPr fontId="4"/>
  </si>
  <si>
    <t>選挙当日の有権者数</t>
  </si>
  <si>
    <t>総　　数</t>
  </si>
  <si>
    <t>浜 田 市</t>
  </si>
  <si>
    <t>出 雲 市</t>
  </si>
  <si>
    <t>益 田 市</t>
  </si>
  <si>
    <t>大 田 市</t>
  </si>
  <si>
    <t>安 来 市</t>
  </si>
  <si>
    <t>江 津 市</t>
  </si>
  <si>
    <t>雲 南 市</t>
    <rPh sb="0" eb="1">
      <t>クモ</t>
    </rPh>
    <rPh sb="2" eb="3">
      <t>ミナミ</t>
    </rPh>
    <phoneticPr fontId="4"/>
  </si>
  <si>
    <t>奥出雲町</t>
    <rPh sb="0" eb="3">
      <t>オクイズモ</t>
    </rPh>
    <phoneticPr fontId="4"/>
  </si>
  <si>
    <t>飯 南 町</t>
    <rPh sb="0" eb="1">
      <t>メシ</t>
    </rPh>
    <rPh sb="2" eb="3">
      <t>ミナミ</t>
    </rPh>
    <rPh sb="4" eb="5">
      <t>チョウ</t>
    </rPh>
    <phoneticPr fontId="4"/>
  </si>
  <si>
    <t>川 本 町</t>
  </si>
  <si>
    <t>美 郷 町</t>
    <rPh sb="0" eb="1">
      <t>ビ</t>
    </rPh>
    <rPh sb="2" eb="3">
      <t>ゴウ</t>
    </rPh>
    <phoneticPr fontId="4"/>
  </si>
  <si>
    <t>邑 南 町</t>
    <rPh sb="0" eb="1">
      <t>ムラ</t>
    </rPh>
    <rPh sb="2" eb="3">
      <t>ミナミ</t>
    </rPh>
    <rPh sb="4" eb="5">
      <t>マチ</t>
    </rPh>
    <phoneticPr fontId="4"/>
  </si>
  <si>
    <t>海 士 町</t>
  </si>
  <si>
    <t>知 夫 村</t>
  </si>
  <si>
    <t>隠岐の島町</t>
    <rPh sb="0" eb="2">
      <t>オキ</t>
    </rPh>
    <rPh sb="3" eb="5">
      <t>シマチョウ</t>
    </rPh>
    <phoneticPr fontId="4"/>
  </si>
  <si>
    <t>市町村表示は選挙当日現在のものである。</t>
    <rPh sb="0" eb="3">
      <t>シチョウソン</t>
    </rPh>
    <rPh sb="3" eb="5">
      <t>ヒョウジ</t>
    </rPh>
    <rPh sb="6" eb="8">
      <t>センキョ</t>
    </rPh>
    <rPh sb="8" eb="10">
      <t>トウジツ</t>
    </rPh>
    <rPh sb="10" eb="12">
      <t>ゲンザイ</t>
    </rPh>
    <phoneticPr fontId="4"/>
  </si>
  <si>
    <t>雲南市</t>
    <rPh sb="0" eb="2">
      <t>ウンナン</t>
    </rPh>
    <phoneticPr fontId="4"/>
  </si>
  <si>
    <t>飯南町</t>
    <rPh sb="0" eb="2">
      <t>イイナン</t>
    </rPh>
    <phoneticPr fontId="4"/>
  </si>
  <si>
    <t>美郷町</t>
    <rPh sb="0" eb="2">
      <t>ミサト</t>
    </rPh>
    <phoneticPr fontId="4"/>
  </si>
  <si>
    <t>邑南町</t>
    <rPh sb="0" eb="1">
      <t>オウ</t>
    </rPh>
    <rPh sb="1" eb="2">
      <t>ナン</t>
    </rPh>
    <phoneticPr fontId="4"/>
  </si>
  <si>
    <t>吉賀町</t>
    <rPh sb="0" eb="3">
      <t>ヨシカチョウ</t>
    </rPh>
    <phoneticPr fontId="4"/>
  </si>
  <si>
    <t>選　挙　区</t>
  </si>
  <si>
    <t>松江選挙区</t>
  </si>
  <si>
    <t>浜田選挙区</t>
  </si>
  <si>
    <t>出雲選挙区</t>
  </si>
  <si>
    <t>安来選挙区</t>
  </si>
  <si>
    <t>江津選挙区</t>
  </si>
  <si>
    <t>雲南・飯石選挙区</t>
    <rPh sb="0" eb="2">
      <t>ウンナン</t>
    </rPh>
    <phoneticPr fontId="4"/>
  </si>
  <si>
    <t>2　投票者数、棄権者数、投票率のない地区は、無投票地区。</t>
    <rPh sb="2" eb="4">
      <t>トウヒョウ</t>
    </rPh>
    <rPh sb="4" eb="5">
      <t>シャ</t>
    </rPh>
    <rPh sb="5" eb="6">
      <t>スウ</t>
    </rPh>
    <rPh sb="7" eb="10">
      <t>キケンシャ</t>
    </rPh>
    <rPh sb="10" eb="11">
      <t>スウ</t>
    </rPh>
    <rPh sb="12" eb="15">
      <t>トウヒョウリツ</t>
    </rPh>
    <rPh sb="18" eb="20">
      <t>チク</t>
    </rPh>
    <rPh sb="22" eb="25">
      <t>ムトウヒョウ</t>
    </rPh>
    <rPh sb="25" eb="27">
      <t>チク</t>
    </rPh>
    <phoneticPr fontId="4"/>
  </si>
  <si>
    <t>-</t>
  </si>
  <si>
    <t>17.9.11</t>
  </si>
  <si>
    <t>19-1</t>
    <phoneticPr fontId="1"/>
  </si>
  <si>
    <t>19-2</t>
    <phoneticPr fontId="1"/>
  </si>
  <si>
    <t>19-3</t>
  </si>
  <si>
    <t>19-4</t>
  </si>
  <si>
    <t>19-5</t>
  </si>
  <si>
    <t>19-6</t>
  </si>
  <si>
    <t>19-7</t>
  </si>
  <si>
    <t>19-8</t>
  </si>
  <si>
    <t>19-9</t>
  </si>
  <si>
    <t>19-10</t>
    <phoneticPr fontId="1"/>
  </si>
  <si>
    <t>病院局</t>
    <rPh sb="0" eb="2">
      <t>ビョウイン</t>
    </rPh>
    <rPh sb="2" eb="3">
      <t>キョク</t>
    </rPh>
    <phoneticPr fontId="4"/>
  </si>
  <si>
    <t>19.7.29</t>
  </si>
  <si>
    <t>みんなの党</t>
    <rPh sb="4" eb="5">
      <t>トウ</t>
    </rPh>
    <phoneticPr fontId="4"/>
  </si>
  <si>
    <t>自由
民主党</t>
    <rPh sb="0" eb="2">
      <t>ジユウ</t>
    </rPh>
    <rPh sb="3" eb="6">
      <t>ミンシュトウ</t>
    </rPh>
    <phoneticPr fontId="4"/>
  </si>
  <si>
    <t>選挙施行日現在有権者数･投票者数等</t>
  </si>
  <si>
    <t>党派別選挙得票数･当選者数(衆議院･参議院)</t>
  </si>
  <si>
    <t>市町村別衆議院議員選挙投票者及び党派別得票数等（小選挙区）</t>
  </si>
  <si>
    <t>市町村別参議院議員選挙投票者及び党派別得票数等(選挙区)</t>
  </si>
  <si>
    <t>21.8.30</t>
  </si>
  <si>
    <t>24.12.16</t>
  </si>
  <si>
    <t>吉賀町</t>
    <rPh sb="0" eb="2">
      <t>ヨシカ</t>
    </rPh>
    <rPh sb="2" eb="3">
      <t>チョウ</t>
    </rPh>
    <phoneticPr fontId="4"/>
  </si>
  <si>
    <t>投 票 者 数</t>
    <phoneticPr fontId="4"/>
  </si>
  <si>
    <t>総 数</t>
    <phoneticPr fontId="4"/>
  </si>
  <si>
    <t>22.7.11</t>
  </si>
  <si>
    <t>年月日・区分</t>
    <phoneticPr fontId="4"/>
  </si>
  <si>
    <t>みどりの風</t>
    <rPh sb="4" eb="5">
      <t>カゼ</t>
    </rPh>
    <phoneticPr fontId="4"/>
  </si>
  <si>
    <t>幸福実現党</t>
    <rPh sb="0" eb="2">
      <t>コウフク</t>
    </rPh>
    <rPh sb="2" eb="4">
      <t>ジツゲン</t>
    </rPh>
    <rPh sb="4" eb="5">
      <t>トウ</t>
    </rPh>
    <phoneticPr fontId="4"/>
  </si>
  <si>
    <t>得 票 数</t>
    <phoneticPr fontId="4"/>
  </si>
  <si>
    <t>25.7.21</t>
  </si>
  <si>
    <r>
      <t>資料　県</t>
    </r>
    <r>
      <rPr>
        <sz val="11"/>
        <rFont val="明朝"/>
        <family val="1"/>
        <charset val="128"/>
      </rPr>
      <t>選挙管理委員会</t>
    </r>
    <rPh sb="4" eb="6">
      <t>センキョ</t>
    </rPh>
    <rPh sb="6" eb="8">
      <t>カンリ</t>
    </rPh>
    <rPh sb="8" eb="11">
      <t>イインカイ</t>
    </rPh>
    <phoneticPr fontId="4"/>
  </si>
  <si>
    <t xml:space="preserve">単位：人、票 </t>
  </si>
  <si>
    <t>松江市</t>
    <phoneticPr fontId="4"/>
  </si>
  <si>
    <t>浜田市</t>
    <phoneticPr fontId="4"/>
  </si>
  <si>
    <t>大田市</t>
    <phoneticPr fontId="4"/>
  </si>
  <si>
    <t>安来市</t>
    <phoneticPr fontId="4"/>
  </si>
  <si>
    <t>江津市</t>
    <phoneticPr fontId="4"/>
  </si>
  <si>
    <t>川本町</t>
    <phoneticPr fontId="4"/>
  </si>
  <si>
    <t>棄 権 者 数</t>
    <phoneticPr fontId="4"/>
  </si>
  <si>
    <t xml:space="preserve">単位：人 </t>
    <phoneticPr fontId="4"/>
  </si>
  <si>
    <t>仁多選挙区</t>
    <phoneticPr fontId="4"/>
  </si>
  <si>
    <t>鹿足選挙区</t>
    <phoneticPr fontId="4"/>
  </si>
  <si>
    <t>隠岐選挙区</t>
    <phoneticPr fontId="4"/>
  </si>
  <si>
    <t xml:space="preserve">単位:人 </t>
    <phoneticPr fontId="4"/>
  </si>
  <si>
    <t>全　　　　　　　国</t>
    <phoneticPr fontId="4"/>
  </si>
  <si>
    <t>総　数</t>
    <phoneticPr fontId="4"/>
  </si>
  <si>
    <t>資料　島根県職員、企業局職員、病院局職員の各定数条例</t>
    <rPh sb="3" eb="6">
      <t>シマネケン</t>
    </rPh>
    <rPh sb="6" eb="8">
      <t>ショクイン</t>
    </rPh>
    <rPh sb="9" eb="11">
      <t>キギョウ</t>
    </rPh>
    <rPh sb="11" eb="12">
      <t>キョク</t>
    </rPh>
    <rPh sb="12" eb="14">
      <t>ショクイン</t>
    </rPh>
    <rPh sb="15" eb="17">
      <t>ビョウイン</t>
    </rPh>
    <rPh sb="17" eb="18">
      <t>キョク</t>
    </rPh>
    <rPh sb="18" eb="20">
      <t>ショクイン</t>
    </rPh>
    <rPh sb="21" eb="22">
      <t>カク</t>
    </rPh>
    <rPh sb="22" eb="24">
      <t>テイスウ</t>
    </rPh>
    <rPh sb="24" eb="26">
      <t>ジョウレイ</t>
    </rPh>
    <phoneticPr fontId="4"/>
  </si>
  <si>
    <t xml:space="preserve"> 年 月 日</t>
    <phoneticPr fontId="4"/>
  </si>
  <si>
    <t>有 権 者 数</t>
    <phoneticPr fontId="4"/>
  </si>
  <si>
    <t>資料　県選挙管理委員会｢選挙の記録｣</t>
    <phoneticPr fontId="4"/>
  </si>
  <si>
    <t>26.12.14</t>
  </si>
  <si>
    <t>平成</t>
    <phoneticPr fontId="4"/>
  </si>
  <si>
    <t>19-7　市町村別衆議院議員選挙投票者及び党派別得票数等（小選挙区）</t>
    <phoneticPr fontId="4"/>
  </si>
  <si>
    <t xml:space="preserve">　　　　　　単位：人、票 </t>
    <phoneticPr fontId="4"/>
  </si>
  <si>
    <t>市 町 村</t>
    <phoneticPr fontId="4"/>
  </si>
  <si>
    <t>党　派　別　有　効　得　票　数</t>
    <phoneticPr fontId="4"/>
  </si>
  <si>
    <t>自由
民主党</t>
    <phoneticPr fontId="4"/>
  </si>
  <si>
    <t>社会民主党</t>
    <rPh sb="0" eb="2">
      <t>シャカイ</t>
    </rPh>
    <rPh sb="2" eb="5">
      <t>ミンシュトウ</t>
    </rPh>
    <phoneticPr fontId="4"/>
  </si>
  <si>
    <t>日本
共産党</t>
    <phoneticPr fontId="4"/>
  </si>
  <si>
    <t>第 １ 区 計</t>
    <phoneticPr fontId="4"/>
  </si>
  <si>
    <t>第 ２ 区 計</t>
    <phoneticPr fontId="4"/>
  </si>
  <si>
    <t>島　　　根　　　県</t>
    <phoneticPr fontId="4"/>
  </si>
  <si>
    <t>15.4.13</t>
  </si>
  <si>
    <t>19.4.8</t>
  </si>
  <si>
    <t>23.4.10</t>
  </si>
  <si>
    <t>(261,803)</t>
  </si>
  <si>
    <t>(122,997)</t>
  </si>
  <si>
    <t>(138,806)</t>
  </si>
  <si>
    <t>(132,094)</t>
  </si>
  <si>
    <t>(61,599)</t>
  </si>
  <si>
    <t>(70,495)</t>
  </si>
  <si>
    <t>(412,782)</t>
  </si>
  <si>
    <t>(193,261)</t>
  </si>
  <si>
    <t>(219,521)</t>
  </si>
  <si>
    <t>参議院議員選挙（選挙区）</t>
    <phoneticPr fontId="4"/>
  </si>
  <si>
    <t>19-6　市町村別選挙人名簿登録者数</t>
    <phoneticPr fontId="4"/>
  </si>
  <si>
    <t>19-9　市町村別県知事選挙投票者数等</t>
    <phoneticPr fontId="4"/>
  </si>
  <si>
    <t>選挙当日の有権者数</t>
    <phoneticPr fontId="4"/>
  </si>
  <si>
    <t>投 票 率 (％）</t>
    <phoneticPr fontId="4"/>
  </si>
  <si>
    <t>出雲市</t>
    <phoneticPr fontId="4"/>
  </si>
  <si>
    <t>益田市</t>
    <phoneticPr fontId="4"/>
  </si>
  <si>
    <t>資料  県選挙管理委員会「選挙の記録」</t>
    <phoneticPr fontId="4"/>
  </si>
  <si>
    <t>1　選挙当日の有権者数欄の(  )内は無投票地区の有権者数で外書である。</t>
    <rPh sb="30" eb="31">
      <t>ソト</t>
    </rPh>
    <rPh sb="31" eb="32">
      <t>ガ</t>
    </rPh>
    <phoneticPr fontId="4"/>
  </si>
  <si>
    <t>3　仁多選挙区は奥出雲町である。雲南・飯石選挙区は雲南市、飯南町である。邑智選挙区は川本町、美郷町、邑南町である。鹿足選挙区は津和野町、吉賀町である。隠岐選挙区は海士町、西ノ島町、知夫村、隠岐の島町である。</t>
    <rPh sb="8" eb="12">
      <t>オクイズモチョウ</t>
    </rPh>
    <rPh sb="42" eb="44">
      <t>カワモト</t>
    </rPh>
    <rPh sb="44" eb="45">
      <t>チョウ</t>
    </rPh>
    <rPh sb="46" eb="49">
      <t>ミサトチョウ</t>
    </rPh>
    <rPh sb="50" eb="51">
      <t>オウ</t>
    </rPh>
    <rPh sb="51" eb="53">
      <t>ナンチョウ</t>
    </rPh>
    <rPh sb="63" eb="67">
      <t>ツワノチョウ</t>
    </rPh>
    <rPh sb="94" eb="96">
      <t>オキ</t>
    </rPh>
    <rPh sb="97" eb="99">
      <t>シマチョウ</t>
    </rPh>
    <phoneticPr fontId="4"/>
  </si>
  <si>
    <t>19-10　選挙区別県議会議員選挙投票者数等</t>
    <phoneticPr fontId="4"/>
  </si>
  <si>
    <t>議員   定数</t>
    <phoneticPr fontId="4"/>
  </si>
  <si>
    <t>投 票 率 (％)</t>
    <phoneticPr fontId="4"/>
  </si>
  <si>
    <t>益田選挙区</t>
    <phoneticPr fontId="4"/>
  </si>
  <si>
    <t>大田選挙区</t>
    <phoneticPr fontId="4"/>
  </si>
  <si>
    <t>邑智選挙区</t>
    <phoneticPr fontId="4"/>
  </si>
  <si>
    <t>資料　県選挙管理委員会「選挙の記録」</t>
    <phoneticPr fontId="4"/>
  </si>
  <si>
    <t>28.4.1</t>
  </si>
  <si>
    <t>19-1　地方公務員数</t>
    <phoneticPr fontId="4"/>
  </si>
  <si>
    <t>指定都市</t>
    <phoneticPr fontId="4"/>
  </si>
  <si>
    <t>町村</t>
    <phoneticPr fontId="4"/>
  </si>
  <si>
    <t>19-2　県一般職員定数（条例定数）</t>
    <phoneticPr fontId="4"/>
  </si>
  <si>
    <t xml:space="preserve"> </t>
    <phoneticPr fontId="4"/>
  </si>
  <si>
    <t xml:space="preserve">　　単位：人 </t>
    <phoneticPr fontId="4"/>
  </si>
  <si>
    <t>19-3　市町村別市町村職員数</t>
    <phoneticPr fontId="4"/>
  </si>
  <si>
    <t>年月日
市町村</t>
    <phoneticPr fontId="4"/>
  </si>
  <si>
    <t>普 通 会 計 関 係</t>
    <phoneticPr fontId="4"/>
  </si>
  <si>
    <t>教  育　関　係</t>
    <phoneticPr fontId="4"/>
  </si>
  <si>
    <t>美郷町</t>
    <phoneticPr fontId="4"/>
  </si>
  <si>
    <t>19-4　選挙施行日現在有権者数･投票者数等</t>
    <phoneticPr fontId="4"/>
  </si>
  <si>
    <t xml:space="preserve">単位:人、％ </t>
    <phoneticPr fontId="4"/>
  </si>
  <si>
    <t>県議会議員選挙</t>
    <phoneticPr fontId="4"/>
  </si>
  <si>
    <t>無所属</t>
    <rPh sb="0" eb="3">
      <t>ムショゾク</t>
    </rPh>
    <phoneticPr fontId="4"/>
  </si>
  <si>
    <t>28.7.10</t>
  </si>
  <si>
    <t>19-8　市町村別参議院議員選挙投票者及び党派別得票数等(選挙区)</t>
    <phoneticPr fontId="4"/>
  </si>
  <si>
    <t>党 派 別 有 効 得 票 数</t>
    <phoneticPr fontId="4"/>
  </si>
  <si>
    <t>資料　総務省自治行政局｢地方公務員給与の実態｣　県人事課　県市町村課</t>
    <rPh sb="3" eb="5">
      <t>ソウム</t>
    </rPh>
    <rPh sb="6" eb="8">
      <t>ジチ</t>
    </rPh>
    <rPh sb="8" eb="11">
      <t>ギョウセイキョク</t>
    </rPh>
    <rPh sb="24" eb="25">
      <t>ケン</t>
    </rPh>
    <rPh sb="25" eb="27">
      <t>ジンジ</t>
    </rPh>
    <rPh sb="27" eb="28">
      <t>カ</t>
    </rPh>
    <rPh sb="29" eb="30">
      <t>ケン</t>
    </rPh>
    <rPh sb="30" eb="33">
      <t>シチョウソン</t>
    </rPh>
    <rPh sb="33" eb="34">
      <t>カ</t>
    </rPh>
    <phoneticPr fontId="4"/>
  </si>
  <si>
    <t>年月日･区分</t>
    <phoneticPr fontId="4"/>
  </si>
  <si>
    <t>都道府県</t>
    <phoneticPr fontId="4"/>
  </si>
  <si>
    <t>特別区</t>
    <phoneticPr fontId="4"/>
  </si>
  <si>
    <t>平成28年4月1日</t>
  </si>
  <si>
    <t>-</t>
    <phoneticPr fontId="4"/>
  </si>
  <si>
    <t>一般行政　　　
関    係</t>
    <phoneticPr fontId="4"/>
  </si>
  <si>
    <t>選挙当日　　　　
立 候 補　　　　
者　 　数</t>
    <phoneticPr fontId="4"/>
  </si>
  <si>
    <t>投　票　率</t>
    <phoneticPr fontId="4"/>
  </si>
  <si>
    <t>衆議院議員選挙</t>
    <phoneticPr fontId="4"/>
  </si>
  <si>
    <t>29.10.22</t>
    <phoneticPr fontId="4"/>
  </si>
  <si>
    <t>県知事選挙</t>
    <phoneticPr fontId="4"/>
  </si>
  <si>
    <t>1) 無投票の選挙区は｢選挙当日の有権者数｣を(　)外書として投票率の計算から除く。</t>
    <phoneticPr fontId="4"/>
  </si>
  <si>
    <t>立憲民主党</t>
    <rPh sb="0" eb="2">
      <t>リッケン</t>
    </rPh>
    <rPh sb="2" eb="5">
      <t>ミンシュトウ</t>
    </rPh>
    <phoneticPr fontId="4"/>
  </si>
  <si>
    <t>衆   議   院   議   員   選   挙</t>
    <phoneticPr fontId="4"/>
  </si>
  <si>
    <t>年月日･市町村</t>
    <phoneticPr fontId="4"/>
  </si>
  <si>
    <t>28.9.2</t>
  </si>
  <si>
    <t>　　　平成29年10月22日</t>
    <phoneticPr fontId="4"/>
  </si>
  <si>
    <t>29.4.1</t>
  </si>
  <si>
    <t>平成29年4月1日</t>
  </si>
  <si>
    <t>労働委員会事務局</t>
    <phoneticPr fontId="4"/>
  </si>
  <si>
    <t>30.4.1</t>
  </si>
  <si>
    <t>31.4.1</t>
    <phoneticPr fontId="12"/>
  </si>
  <si>
    <t>平成30年4月1日</t>
  </si>
  <si>
    <t>元.7.21</t>
    <rPh sb="0" eb="1">
      <t>ガン</t>
    </rPh>
    <phoneticPr fontId="4"/>
  </si>
  <si>
    <t>27.4.12</t>
  </si>
  <si>
    <t>29.10.22</t>
  </si>
  <si>
    <t>NHKから国民を守る会</t>
    <rPh sb="5" eb="7">
      <t>コクミン</t>
    </rPh>
    <rPh sb="8" eb="9">
      <t>マモ</t>
    </rPh>
    <rPh sb="10" eb="11">
      <t>カイ</t>
    </rPh>
    <phoneticPr fontId="4"/>
  </si>
  <si>
    <t>令和</t>
    <rPh sb="0" eb="2">
      <t>レイワ</t>
    </rPh>
    <phoneticPr fontId="4"/>
  </si>
  <si>
    <t>29.9.1</t>
  </si>
  <si>
    <t>30.9.1</t>
  </si>
  <si>
    <t>元.9.1</t>
    <rPh sb="0" eb="1">
      <t>ガン</t>
    </rPh>
    <phoneticPr fontId="4"/>
  </si>
  <si>
    <t>立憲民主党</t>
    <rPh sb="0" eb="2">
      <t>リッケン</t>
    </rPh>
    <phoneticPr fontId="4"/>
  </si>
  <si>
    <t xml:space="preserve">       令和元年7月21日 </t>
    <rPh sb="7" eb="9">
      <t>レイワ</t>
    </rPh>
    <rPh sb="9" eb="10">
      <t>ガン</t>
    </rPh>
    <phoneticPr fontId="4"/>
  </si>
  <si>
    <t>NHKから国民を守る党</t>
    <rPh sb="5" eb="7">
      <t>コクミン</t>
    </rPh>
    <rPh sb="8" eb="9">
      <t>マモ</t>
    </rPh>
    <rPh sb="10" eb="11">
      <t>トウ</t>
    </rPh>
    <phoneticPr fontId="4"/>
  </si>
  <si>
    <t xml:space="preserve">平成31年4月7日 </t>
    <phoneticPr fontId="4"/>
  </si>
  <si>
    <t xml:space="preserve">    単位：人 </t>
    <phoneticPr fontId="4"/>
  </si>
  <si>
    <t xml:space="preserve">   平成31年4月7日 </t>
    <phoneticPr fontId="4"/>
  </si>
  <si>
    <t>2.9.1</t>
    <phoneticPr fontId="4"/>
  </si>
  <si>
    <t>31.4.7</t>
  </si>
  <si>
    <t>31.4.1</t>
  </si>
  <si>
    <t>2.4.1</t>
    <phoneticPr fontId="4"/>
  </si>
  <si>
    <t>平成31年4月1日</t>
  </si>
  <si>
    <t>令和2年4月1日</t>
    <rPh sb="0" eb="2">
      <t>レイワ</t>
    </rPh>
    <phoneticPr fontId="4"/>
  </si>
  <si>
    <t>令和</t>
    <rPh sb="0" eb="2">
      <t>レイワ</t>
    </rPh>
    <phoneticPr fontId="12"/>
  </si>
  <si>
    <t>2.4.1</t>
    <phoneticPr fontId="12"/>
  </si>
  <si>
    <t xml:space="preserve">単位：人 </t>
  </si>
  <si>
    <t>教育公務員</t>
    <phoneticPr fontId="12"/>
  </si>
  <si>
    <t>1）教育公務員</t>
  </si>
  <si>
    <r>
      <rPr>
        <sz val="11"/>
        <rFont val="明朝"/>
        <family val="1"/>
        <charset val="128"/>
      </rPr>
      <t>1　教育公務員には</t>
    </r>
    <r>
      <rPr>
        <sz val="11"/>
        <rFont val="ＭＳ Ｐゴシック"/>
        <family val="3"/>
        <charset val="128"/>
        <scheme val="minor"/>
      </rPr>
      <t>、教育長は含まない。</t>
    </r>
    <rPh sb="2" eb="4">
      <t>キョウイク</t>
    </rPh>
    <rPh sb="4" eb="7">
      <t>コウムイン</t>
    </rPh>
    <phoneticPr fontId="12"/>
  </si>
  <si>
    <r>
      <rPr>
        <sz val="11"/>
        <rFont val="明朝"/>
        <family val="1"/>
        <charset val="128"/>
      </rPr>
      <t>2　</t>
    </r>
    <r>
      <rPr>
        <sz val="11"/>
        <rFont val="ＭＳ Ｐゴシック"/>
        <family val="3"/>
        <charset val="128"/>
        <scheme val="minor"/>
      </rPr>
      <t>都道府県には、特定地方独立行政法人を含む。</t>
    </r>
    <rPh sb="2" eb="6">
      <t>トドウフケン</t>
    </rPh>
    <rPh sb="9" eb="11">
      <t>トクテイ</t>
    </rPh>
    <rPh sb="11" eb="13">
      <t>チホウ</t>
    </rPh>
    <rPh sb="13" eb="15">
      <t>ドクリツ</t>
    </rPh>
    <rPh sb="15" eb="17">
      <t>ギョウセイ</t>
    </rPh>
    <rPh sb="17" eb="19">
      <t>ホウジン</t>
    </rPh>
    <rPh sb="20" eb="21">
      <t>フク</t>
    </rPh>
    <phoneticPr fontId="4"/>
  </si>
  <si>
    <t>　　　参　議　院　議　員　選　挙 （ 選 挙 区 ）</t>
  </si>
  <si>
    <t>注　　衆議院議員選挙の平成8年以降は小選挙区の数値。</t>
    <rPh sb="0" eb="1">
      <t>チュウ</t>
    </rPh>
    <rPh sb="3" eb="6">
      <t>シュウギイン</t>
    </rPh>
    <rPh sb="6" eb="8">
      <t>ギイン</t>
    </rPh>
    <rPh sb="8" eb="10">
      <t>センキョ</t>
    </rPh>
    <rPh sb="11" eb="13">
      <t>ヘイセイ</t>
    </rPh>
    <rPh sb="14" eb="15">
      <t>ネン</t>
    </rPh>
    <rPh sb="15" eb="17">
      <t>イコウ</t>
    </rPh>
    <rPh sb="18" eb="22">
      <t>ショウセンキョク</t>
    </rPh>
    <rPh sb="23" eb="25">
      <t>スウチ</t>
    </rPh>
    <phoneticPr fontId="4"/>
  </si>
  <si>
    <t>19-5　党派別選挙得票数･当選者数（衆議院･参議院）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</si>
</sst>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 &quot;¥&quot;* #,##0_ ;_ &quot;¥&quot;* \-#,##0_ ;_ &quot;¥&quot;* &quot;-&quot;_ ;_ @_ "/>
    <numFmt numFmtId="41" formatCode="_ * #,##0_ ;_ * \-#,##0_ ;_ * &quot;-&quot;_ ;_ @_ "/>
    <numFmt numFmtId="176" formatCode="#,##0;&quot;△ &quot;#,##0"/>
    <numFmt numFmtId="177" formatCode="#,##0_);[Red]\(#,##0\)"/>
    <numFmt numFmtId="178" formatCode="#,##0;&quot;△&quot;#,##0;&quot;-&quot;"/>
    <numFmt numFmtId="179" formatCode="#,##0_ "/>
    <numFmt numFmtId="180" formatCode="#,##0_);\(#,##0\)"/>
    <numFmt numFmtId="181" formatCode="0.00_ "/>
    <numFmt numFmtId="182" formatCode="#,##0.00;&quot;△ &quot;#,##0.00"/>
    <numFmt numFmtId="183" formatCode="0.0000"/>
    <numFmt numFmtId="184" formatCode="0.00;&quot;△ &quot;0.00"/>
  </numFmts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b/>
      <sz val="11"/>
      <name val="明朝"/>
      <family val="1"/>
      <charset val="128"/>
    </font>
    <font>
      <sz val="6"/>
      <name val="ＭＳ Ｐゴシック"/>
      <family val="3"/>
      <charset val="128"/>
    </font>
    <font>
      <sz val="8"/>
      <name val="明朝"/>
      <family val="1"/>
      <charset val="128"/>
    </font>
    <font>
      <b/>
      <sz val="16"/>
      <name val="ＭＳ Ｐゴシック"/>
      <family val="3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5" fillId="0" borderId="0"/>
    <xf numFmtId="0" fontId="2" fillId="0" borderId="0"/>
  </cellStyleXfs>
  <cellXfs count="348">
    <xf numFmtId="0" fontId="0" fillId="0" borderId="0" xfId="0">
      <alignment vertical="center"/>
    </xf>
    <xf numFmtId="38" fontId="7" fillId="0" borderId="0" xfId="2" applyFont="1" applyFill="1" applyAlignment="1">
      <alignment horizontal="right"/>
    </xf>
    <xf numFmtId="38" fontId="7" fillId="0" borderId="0" xfId="2" applyFont="1" applyFill="1"/>
    <xf numFmtId="0" fontId="3" fillId="0" borderId="6" xfId="4" applyFont="1" applyBorder="1" applyAlignment="1">
      <alignment horizontal="centerContinuous" vertical="center"/>
    </xf>
    <xf numFmtId="0" fontId="10" fillId="0" borderId="8" xfId="4" applyFont="1" applyBorder="1" applyAlignment="1">
      <alignment vertical="center"/>
    </xf>
    <xf numFmtId="0" fontId="2" fillId="0" borderId="0" xfId="4" applyFont="1" applyAlignment="1">
      <alignment vertical="center"/>
    </xf>
    <xf numFmtId="0" fontId="3" fillId="0" borderId="5" xfId="4" applyFont="1" applyBorder="1" applyAlignment="1">
      <alignment horizontal="centerContinuous" vertical="center"/>
    </xf>
    <xf numFmtId="0" fontId="3" fillId="0" borderId="1" xfId="4" applyFont="1" applyBorder="1" applyAlignment="1">
      <alignment horizontal="center" vertical="center"/>
    </xf>
    <xf numFmtId="0" fontId="3" fillId="0" borderId="0" xfId="4" applyFont="1" applyAlignment="1">
      <alignment vertical="center"/>
    </xf>
    <xf numFmtId="0" fontId="2" fillId="0" borderId="20" xfId="4" quotePrefix="1" applyFont="1" applyBorder="1" applyAlignment="1">
      <alignment horizontal="center" vertical="center"/>
    </xf>
    <xf numFmtId="0" fontId="2" fillId="0" borderId="21" xfId="4" applyFont="1" applyBorder="1" applyAlignment="1">
      <alignment horizontal="center" vertical="center"/>
    </xf>
    <xf numFmtId="0" fontId="2" fillId="0" borderId="22" xfId="4" quotePrefix="1" applyFont="1" applyBorder="1" applyAlignment="1">
      <alignment horizontal="center" vertical="center"/>
    </xf>
    <xf numFmtId="0" fontId="2" fillId="0" borderId="23" xfId="4" applyFont="1" applyBorder="1" applyAlignment="1">
      <alignment horizontal="center" vertical="center"/>
    </xf>
    <xf numFmtId="0" fontId="2" fillId="0" borderId="9" xfId="4" quotePrefix="1" applyFont="1" applyBorder="1" applyAlignment="1">
      <alignment horizontal="center" vertical="center"/>
    </xf>
    <xf numFmtId="0" fontId="2" fillId="0" borderId="24" xfId="4" applyFont="1" applyBorder="1" applyAlignment="1">
      <alignment horizontal="center" vertical="center"/>
    </xf>
    <xf numFmtId="0" fontId="2" fillId="0" borderId="0" xfId="4" applyFont="1" applyAlignment="1">
      <alignment horizontal="center" vertical="center"/>
    </xf>
    <xf numFmtId="0" fontId="14" fillId="0" borderId="2" xfId="1" applyFont="1" applyBorder="1" applyAlignment="1">
      <alignment vertical="center"/>
    </xf>
    <xf numFmtId="0" fontId="14" fillId="0" borderId="23" xfId="1" applyFont="1" applyBorder="1" applyAlignment="1">
      <alignment vertical="center"/>
    </xf>
    <xf numFmtId="0" fontId="14" fillId="0" borderId="25" xfId="1" applyFont="1" applyBorder="1" applyAlignment="1">
      <alignment vertical="center"/>
    </xf>
    <xf numFmtId="0" fontId="5" fillId="0" borderId="0" xfId="0" applyFont="1" applyFill="1" applyAlignment="1"/>
    <xf numFmtId="0" fontId="7" fillId="0" borderId="0" xfId="0" applyFont="1" applyFill="1" applyAlignment="1"/>
    <xf numFmtId="38" fontId="5" fillId="0" borderId="0" xfId="2" applyFont="1" applyFill="1"/>
    <xf numFmtId="41" fontId="5" fillId="0" borderId="0" xfId="2" applyNumberFormat="1" applyFont="1" applyFill="1" applyAlignment="1">
      <alignment horizontal="right"/>
    </xf>
    <xf numFmtId="41" fontId="7" fillId="0" borderId="0" xfId="0" applyNumberFormat="1" applyFont="1" applyFill="1" applyAlignment="1"/>
    <xf numFmtId="0" fontId="6" fillId="0" borderId="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quotePrefix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</xf>
    <xf numFmtId="38" fontId="7" fillId="0" borderId="7" xfId="2" applyFont="1" applyFill="1" applyBorder="1" applyAlignment="1">
      <alignment vertical="center"/>
    </xf>
    <xf numFmtId="38" fontId="7" fillId="0" borderId="0" xfId="2" applyFont="1" applyFill="1" applyBorder="1" applyAlignment="1">
      <alignment vertical="center"/>
    </xf>
    <xf numFmtId="179" fontId="6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>
      <alignment vertical="center"/>
    </xf>
    <xf numFmtId="38" fontId="5" fillId="0" borderId="0" xfId="2" applyFont="1" applyFill="1" applyAlignment="1">
      <alignment horizontal="right"/>
    </xf>
    <xf numFmtId="38" fontId="15" fillId="0" borderId="0" xfId="2" applyFont="1" applyFill="1" applyAlignment="1">
      <alignment horizontal="right"/>
    </xf>
    <xf numFmtId="38" fontId="15" fillId="0" borderId="0" xfId="2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181" fontId="5" fillId="0" borderId="0" xfId="0" applyNumberFormat="1" applyFont="1" applyFill="1" applyBorder="1" applyAlignment="1" applyProtection="1">
      <alignment vertical="center"/>
    </xf>
    <xf numFmtId="0" fontId="11" fillId="0" borderId="4" xfId="0" applyFont="1" applyFill="1" applyBorder="1" applyAlignment="1" applyProtection="1">
      <alignment horizontal="distributed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3" fontId="15" fillId="0" borderId="0" xfId="0" applyNumberFormat="1" applyFont="1" applyFill="1" applyBorder="1" applyAlignment="1"/>
    <xf numFmtId="176" fontId="7" fillId="0" borderId="7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/>
    <xf numFmtId="37" fontId="15" fillId="0" borderId="0" xfId="0" applyNumberFormat="1" applyFont="1" applyFill="1" applyBorder="1" applyAlignment="1" applyProtection="1">
      <alignment horizontal="right" vertical="center"/>
    </xf>
    <xf numFmtId="0" fontId="15" fillId="0" borderId="3" xfId="0" applyFont="1" applyFill="1" applyBorder="1" applyAlignment="1" applyProtection="1">
      <alignment horizontal="right" vertical="center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>
      <alignment vertical="center"/>
    </xf>
    <xf numFmtId="178" fontId="15" fillId="0" borderId="5" xfId="0" applyNumberFormat="1" applyFont="1" applyFill="1" applyBorder="1" applyAlignment="1" applyProtection="1">
      <alignment vertical="center"/>
    </xf>
    <xf numFmtId="178" fontId="15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quotePrefix="1" applyFont="1" applyFill="1" applyBorder="1" applyAlignment="1" applyProtection="1">
      <alignment horizontal="right" vertical="center"/>
    </xf>
    <xf numFmtId="178" fontId="15" fillId="0" borderId="7" xfId="0" applyNumberFormat="1" applyFont="1" applyFill="1" applyBorder="1" applyAlignment="1" applyProtection="1">
      <alignment vertical="center"/>
    </xf>
    <xf numFmtId="178" fontId="15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 applyProtection="1">
      <alignment horizontal="right" vertical="center"/>
    </xf>
    <xf numFmtId="38" fontId="15" fillId="0" borderId="7" xfId="2" applyFont="1" applyFill="1" applyBorder="1" applyAlignment="1">
      <alignment vertical="center"/>
    </xf>
    <xf numFmtId="38" fontId="15" fillId="0" borderId="0" xfId="2" applyFont="1" applyFill="1" applyAlignment="1">
      <alignment vertical="center"/>
    </xf>
    <xf numFmtId="178" fontId="15" fillId="0" borderId="0" xfId="0" applyNumberFormat="1" applyFont="1" applyFill="1" applyAlignment="1"/>
    <xf numFmtId="0" fontId="15" fillId="0" borderId="0" xfId="0" applyFont="1" applyFill="1" applyBorder="1" applyAlignment="1" applyProtection="1">
      <alignment horizontal="distributed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distributed" vertical="center"/>
    </xf>
    <xf numFmtId="178" fontId="15" fillId="0" borderId="0" xfId="0" applyNumberFormat="1" applyFont="1" applyFill="1" applyBorder="1" applyAlignment="1" applyProtection="1">
      <alignment horizontal="right" vertical="center"/>
    </xf>
    <xf numFmtId="178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8" xfId="0" applyFont="1" applyFill="1" applyBorder="1" applyAlignment="1">
      <alignment vertical="center"/>
    </xf>
    <xf numFmtId="178" fontId="15" fillId="0" borderId="9" xfId="0" applyNumberFormat="1" applyFont="1" applyFill="1" applyBorder="1" applyAlignment="1" applyProtection="1">
      <alignment vertical="center"/>
    </xf>
    <xf numFmtId="178" fontId="15" fillId="0" borderId="8" xfId="0" applyNumberFormat="1" applyFont="1" applyFill="1" applyBorder="1" applyAlignment="1" applyProtection="1">
      <alignment vertical="center"/>
    </xf>
    <xf numFmtId="0" fontId="15" fillId="0" borderId="8" xfId="0" applyFont="1" applyFill="1" applyBorder="1" applyAlignment="1"/>
    <xf numFmtId="0" fontId="1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3" xfId="0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horizontal="right" vertical="center"/>
    </xf>
    <xf numFmtId="0" fontId="5" fillId="0" borderId="15" xfId="0" applyFont="1" applyFill="1" applyBorder="1" applyAlignment="1" applyProtection="1">
      <alignment horizontal="centerContinuous" vertical="center"/>
    </xf>
    <xf numFmtId="0" fontId="5" fillId="0" borderId="19" xfId="0" applyFont="1" applyFill="1" applyBorder="1" applyAlignment="1" applyProtection="1">
      <alignment horizontal="centerContinuous" vertical="center"/>
    </xf>
    <xf numFmtId="49" fontId="5" fillId="0" borderId="11" xfId="0" applyNumberFormat="1" applyFont="1" applyFill="1" applyBorder="1" applyAlignment="1" applyProtection="1">
      <alignment horizontal="center" vertical="center"/>
    </xf>
    <xf numFmtId="49" fontId="7" fillId="0" borderId="1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2" xfId="0" applyFont="1" applyFill="1" applyBorder="1" applyAlignment="1" applyProtection="1">
      <alignment horizontal="distributed" vertical="center"/>
    </xf>
    <xf numFmtId="41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38" fontId="15" fillId="0" borderId="0" xfId="2" applyFont="1" applyFill="1"/>
    <xf numFmtId="41" fontId="5" fillId="0" borderId="0" xfId="0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Border="1" applyAlignment="1" applyProtection="1">
      <alignment horizontal="right" vertical="center"/>
    </xf>
    <xf numFmtId="3" fontId="7" fillId="0" borderId="0" xfId="0" applyNumberFormat="1" applyFont="1" applyFill="1" applyBorder="1" applyAlignment="1" applyProtection="1">
      <alignment horizontal="right" vertical="center"/>
    </xf>
    <xf numFmtId="41" fontId="5" fillId="0" borderId="0" xfId="0" applyNumberFormat="1" applyFont="1" applyFill="1" applyBorder="1" applyAlignment="1" applyProtection="1">
      <alignment horizontal="right" vertical="center"/>
    </xf>
    <xf numFmtId="41" fontId="15" fillId="0" borderId="0" xfId="2" applyNumberFormat="1" applyFont="1" applyFill="1" applyAlignment="1">
      <alignment horizontal="right"/>
    </xf>
    <xf numFmtId="0" fontId="5" fillId="0" borderId="8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37" fontId="5" fillId="0" borderId="8" xfId="0" applyNumberFormat="1" applyFont="1" applyFill="1" applyBorder="1" applyAlignment="1" applyProtection="1">
      <alignment vertical="center"/>
    </xf>
    <xf numFmtId="37" fontId="7" fillId="0" borderId="8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center" vertical="center"/>
    </xf>
    <xf numFmtId="37" fontId="15" fillId="0" borderId="5" xfId="0" applyNumberFormat="1" applyFont="1" applyFill="1" applyBorder="1" applyAlignment="1" applyProtection="1">
      <alignment vertical="center"/>
    </xf>
    <xf numFmtId="37" fontId="15" fillId="0" borderId="0" xfId="0" applyNumberFormat="1" applyFont="1" applyFill="1" applyBorder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horizontal="left" vertical="center"/>
    </xf>
    <xf numFmtId="42" fontId="15" fillId="0" borderId="2" xfId="0" applyNumberFormat="1" applyFont="1" applyFill="1" applyBorder="1" applyAlignment="1" applyProtection="1">
      <alignment horizontal="right" vertical="center"/>
    </xf>
    <xf numFmtId="176" fontId="15" fillId="0" borderId="0" xfId="0" applyNumberFormat="1" applyFont="1" applyFill="1" applyBorder="1" applyAlignment="1">
      <alignment horizontal="right"/>
    </xf>
    <xf numFmtId="176" fontId="15" fillId="0" borderId="0" xfId="0" applyNumberFormat="1" applyFont="1" applyFill="1" applyAlignment="1">
      <alignment horizontal="right"/>
    </xf>
    <xf numFmtId="176" fontId="15" fillId="0" borderId="0" xfId="0" applyNumberFormat="1" applyFont="1" applyFill="1" applyBorder="1" applyAlignment="1" applyProtection="1">
      <alignment horizontal="right" vertical="center"/>
    </xf>
    <xf numFmtId="49" fontId="15" fillId="0" borderId="0" xfId="0" applyNumberFormat="1" applyFont="1" applyFill="1" applyBorder="1" applyAlignment="1" applyProtection="1">
      <alignment horizontal="right" vertical="center"/>
    </xf>
    <xf numFmtId="49" fontId="7" fillId="0" borderId="0" xfId="0" applyNumberFormat="1" applyFont="1" applyFill="1" applyBorder="1" applyAlignment="1" applyProtection="1">
      <alignment horizontal="right" vertical="center"/>
    </xf>
    <xf numFmtId="42" fontId="7" fillId="0" borderId="2" xfId="0" applyNumberFormat="1" applyFont="1" applyFill="1" applyBorder="1" applyAlignment="1" applyProtection="1">
      <alignment horizontal="right" vertical="center"/>
    </xf>
    <xf numFmtId="0" fontId="15" fillId="0" borderId="2" xfId="0" applyFont="1" applyFill="1" applyBorder="1" applyAlignment="1" applyProtection="1">
      <alignment horizontal="distributed" vertical="center"/>
    </xf>
    <xf numFmtId="0" fontId="15" fillId="0" borderId="0" xfId="0" applyFont="1" applyFill="1" applyBorder="1" applyAlignment="1"/>
    <xf numFmtId="0" fontId="9" fillId="0" borderId="2" xfId="0" applyFont="1" applyFill="1" applyBorder="1" applyAlignment="1" applyProtection="1">
      <alignment horizontal="distributed" vertical="center"/>
    </xf>
    <xf numFmtId="37" fontId="15" fillId="0" borderId="9" xfId="0" applyNumberFormat="1" applyFont="1" applyFill="1" applyBorder="1" applyAlignment="1" applyProtection="1">
      <alignment vertical="center"/>
    </xf>
    <xf numFmtId="37" fontId="15" fillId="0" borderId="8" xfId="0" applyNumberFormat="1" applyFont="1" applyFill="1" applyBorder="1" applyAlignment="1" applyProtection="1">
      <alignment vertical="center"/>
    </xf>
    <xf numFmtId="0" fontId="7" fillId="0" borderId="0" xfId="0" quotePrefix="1" applyFont="1" applyFill="1" applyBorder="1" applyAlignment="1" applyProtection="1">
      <alignment horizontal="left" vertical="center"/>
    </xf>
    <xf numFmtId="0" fontId="1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7" fontId="7" fillId="0" borderId="17" xfId="0" applyNumberFormat="1" applyFont="1" applyFill="1" applyBorder="1" applyAlignment="1" applyProtection="1">
      <alignment horizontal="center" vertical="center"/>
    </xf>
    <xf numFmtId="184" fontId="7" fillId="0" borderId="0" xfId="0" applyNumberFormat="1" applyFont="1" applyFill="1" applyAlignment="1">
      <alignment vertical="center"/>
    </xf>
    <xf numFmtId="184" fontId="7" fillId="0" borderId="0" xfId="0" applyNumberFormat="1" applyFont="1" applyFill="1" applyBorder="1" applyAlignment="1" applyProtection="1">
      <alignment vertical="center"/>
    </xf>
    <xf numFmtId="0" fontId="5" fillId="0" borderId="17" xfId="0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Alignment="1">
      <alignment vertical="center"/>
    </xf>
    <xf numFmtId="182" fontId="5" fillId="0" borderId="0" xfId="0" applyNumberFormat="1" applyFont="1" applyFill="1" applyBorder="1" applyAlignment="1" applyProtection="1">
      <alignment vertical="center"/>
    </xf>
    <xf numFmtId="179" fontId="5" fillId="0" borderId="17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right" vertical="center"/>
    </xf>
    <xf numFmtId="182" fontId="5" fillId="0" borderId="0" xfId="0" applyNumberFormat="1" applyFont="1" applyFill="1" applyBorder="1" applyAlignment="1" applyProtection="1">
      <alignment horizontal="right" vertical="center"/>
    </xf>
    <xf numFmtId="179" fontId="5" fillId="0" borderId="0" xfId="0" applyNumberFormat="1" applyFont="1" applyFill="1" applyBorder="1" applyAlignment="1" applyProtection="1">
      <alignment vertical="center"/>
    </xf>
    <xf numFmtId="179" fontId="5" fillId="0" borderId="17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182" fontId="15" fillId="0" borderId="0" xfId="0" applyNumberFormat="1" applyFont="1" applyFill="1" applyAlignment="1">
      <alignment vertical="center"/>
    </xf>
    <xf numFmtId="0" fontId="5" fillId="0" borderId="8" xfId="0" applyFont="1" applyFill="1" applyBorder="1" applyAlignment="1" applyProtection="1">
      <alignment horizontal="left" vertical="center"/>
    </xf>
    <xf numFmtId="37" fontId="5" fillId="0" borderId="18" xfId="0" applyNumberFormat="1" applyFont="1" applyFill="1" applyBorder="1" applyAlignment="1" applyProtection="1">
      <alignment horizontal="center" vertical="center"/>
    </xf>
    <xf numFmtId="37" fontId="5" fillId="0" borderId="8" xfId="0" applyNumberFormat="1" applyFont="1" applyFill="1" applyBorder="1" applyAlignment="1" applyProtection="1">
      <alignment horizontal="right" vertical="center"/>
    </xf>
    <xf numFmtId="183" fontId="5" fillId="0" borderId="8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/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vertical="center"/>
    </xf>
    <xf numFmtId="37" fontId="6" fillId="0" borderId="0" xfId="0" applyNumberFormat="1" applyFont="1" applyFill="1" applyBorder="1" applyAlignment="1" applyProtection="1">
      <alignment horizontal="center" vertical="center"/>
    </xf>
    <xf numFmtId="37" fontId="6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2" fontId="6" fillId="0" borderId="0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 applyProtection="1">
      <alignment horizontal="right" vertical="center"/>
    </xf>
    <xf numFmtId="37" fontId="5" fillId="0" borderId="0" xfId="0" applyNumberFormat="1" applyFont="1" applyFill="1" applyBorder="1" applyAlignment="1" applyProtection="1">
      <alignment vertical="center"/>
    </xf>
    <xf numFmtId="2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horizontal="centerContinuous"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19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 applyProtection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37" fontId="5" fillId="0" borderId="5" xfId="0" applyNumberFormat="1" applyFont="1" applyFill="1" applyBorder="1" applyAlignment="1" applyProtection="1">
      <alignment vertical="center"/>
    </xf>
    <xf numFmtId="37" fontId="5" fillId="0" borderId="6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Continuous" vertical="center"/>
    </xf>
    <xf numFmtId="57" fontId="7" fillId="0" borderId="0" xfId="0" applyNumberFormat="1" applyFont="1" applyFill="1" applyBorder="1" applyAlignment="1" applyProtection="1">
      <alignment horizontal="centerContinuous" vertical="center"/>
    </xf>
    <xf numFmtId="179" fontId="7" fillId="0" borderId="7" xfId="0" applyNumberFormat="1" applyFont="1" applyFill="1" applyBorder="1" applyAlignment="1" applyProtection="1">
      <alignment vertical="center"/>
    </xf>
    <xf numFmtId="179" fontId="7" fillId="0" borderId="0" xfId="0" applyNumberFormat="1" applyFont="1" applyFill="1" applyBorder="1" applyAlignment="1" applyProtection="1">
      <alignment vertical="center"/>
    </xf>
    <xf numFmtId="181" fontId="7" fillId="0" borderId="0" xfId="0" applyNumberFormat="1" applyFont="1" applyFill="1" applyBorder="1" applyAlignment="1" applyProtection="1">
      <alignment vertical="center"/>
    </xf>
    <xf numFmtId="179" fontId="5" fillId="0" borderId="7" xfId="0" applyNumberFormat="1" applyFont="1" applyFill="1" applyBorder="1" applyAlignment="1" applyProtection="1">
      <alignment vertical="center"/>
    </xf>
    <xf numFmtId="37" fontId="5" fillId="0" borderId="9" xfId="0" applyNumberFormat="1" applyFont="1" applyFill="1" applyBorder="1" applyAlignment="1" applyProtection="1">
      <alignment vertical="center"/>
    </xf>
    <xf numFmtId="2" fontId="5" fillId="0" borderId="8" xfId="0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7" fillId="0" borderId="0" xfId="0" applyFont="1" applyFill="1" applyBorder="1" applyAlignment="1" applyProtection="1">
      <alignment horizontal="center" vertical="center"/>
    </xf>
    <xf numFmtId="177" fontId="7" fillId="0" borderId="7" xfId="0" applyNumberFormat="1" applyFont="1" applyFill="1" applyBorder="1" applyAlignment="1" applyProtection="1">
      <alignment vertical="center"/>
    </xf>
    <xf numFmtId="177" fontId="7" fillId="0" borderId="0" xfId="0" applyNumberFormat="1" applyFont="1" applyFill="1" applyBorder="1" applyAlignment="1" applyProtection="1">
      <alignment vertical="center"/>
    </xf>
    <xf numFmtId="37" fontId="7" fillId="0" borderId="0" xfId="0" applyNumberFormat="1" applyFont="1" applyFill="1" applyBorder="1" applyAlignment="1" applyProtection="1">
      <alignment vertical="center"/>
    </xf>
    <xf numFmtId="177" fontId="5" fillId="0" borderId="7" xfId="0" applyNumberFormat="1" applyFont="1" applyFill="1" applyBorder="1" applyAlignment="1" applyProtection="1">
      <alignment vertical="center"/>
    </xf>
    <xf numFmtId="177" fontId="5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>
      <alignment horizontal="right" vertical="center"/>
    </xf>
    <xf numFmtId="177" fontId="15" fillId="0" borderId="0" xfId="0" applyNumberFormat="1" applyFont="1" applyFill="1" applyBorder="1" applyAlignment="1" applyProtection="1">
      <alignment vertical="center"/>
    </xf>
    <xf numFmtId="177" fontId="6" fillId="0" borderId="9" xfId="0" applyNumberFormat="1" applyFont="1" applyFill="1" applyBorder="1" applyAlignment="1" applyProtection="1">
      <alignment vertical="center"/>
    </xf>
    <xf numFmtId="177" fontId="6" fillId="0" borderId="8" xfId="0" applyNumberFormat="1" applyFont="1" applyFill="1" applyBorder="1" applyAlignment="1" applyProtection="1">
      <alignment vertical="center"/>
    </xf>
    <xf numFmtId="177" fontId="6" fillId="0" borderId="8" xfId="0" applyNumberFormat="1" applyFont="1" applyFill="1" applyBorder="1" applyAlignment="1" applyProtection="1">
      <alignment horizontal="right"/>
    </xf>
    <xf numFmtId="37" fontId="5" fillId="0" borderId="8" xfId="0" applyNumberFormat="1" applyFont="1" applyFill="1" applyBorder="1" applyAlignment="1" applyProtection="1"/>
    <xf numFmtId="177" fontId="6" fillId="0" borderId="7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 applyProtection="1"/>
    <xf numFmtId="177" fontId="6" fillId="0" borderId="0" xfId="0" applyNumberFormat="1" applyFont="1" applyFill="1" applyBorder="1" applyAlignment="1" applyProtection="1">
      <alignment horizontal="right"/>
    </xf>
    <xf numFmtId="0" fontId="5" fillId="0" borderId="12" xfId="0" applyFont="1" applyFill="1" applyBorder="1" applyAlignment="1" applyProtection="1">
      <alignment horizontal="centerContinuous" vertical="center"/>
    </xf>
    <xf numFmtId="0" fontId="5" fillId="0" borderId="14" xfId="0" applyFont="1" applyFill="1" applyBorder="1" applyAlignment="1">
      <alignment horizontal="centerContinuous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179" fontId="16" fillId="0" borderId="0" xfId="0" applyNumberFormat="1" applyFont="1" applyFill="1" applyBorder="1" applyAlignment="1" applyProtection="1">
      <alignment horizontal="right" vertical="center"/>
    </xf>
    <xf numFmtId="41" fontId="6" fillId="0" borderId="0" xfId="0" applyNumberFormat="1" applyFont="1" applyFill="1" applyBorder="1" applyAlignment="1" applyProtection="1">
      <alignment horizontal="right"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right" vertical="center"/>
    </xf>
    <xf numFmtId="179" fontId="6" fillId="0" borderId="0" xfId="0" applyNumberFormat="1" applyFont="1" applyFill="1" applyBorder="1" applyAlignment="1" applyProtection="1">
      <alignment vertical="center"/>
    </xf>
    <xf numFmtId="0" fontId="5" fillId="0" borderId="18" xfId="0" applyFont="1" applyFill="1" applyBorder="1" applyAlignment="1">
      <alignment vertical="center"/>
    </xf>
    <xf numFmtId="179" fontId="15" fillId="0" borderId="0" xfId="0" applyNumberFormat="1" applyFont="1" applyFill="1" applyAlignment="1"/>
    <xf numFmtId="0" fontId="7" fillId="0" borderId="0" xfId="0" applyFont="1" applyFill="1" applyAlignment="1" applyProtection="1">
      <alignment horizontal="left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176" fontId="15" fillId="0" borderId="0" xfId="0" applyNumberFormat="1" applyFont="1" applyFill="1" applyBorder="1" applyAlignment="1"/>
    <xf numFmtId="49" fontId="7" fillId="0" borderId="2" xfId="0" applyNumberFormat="1" applyFont="1" applyFill="1" applyBorder="1" applyAlignment="1" applyProtection="1">
      <alignment horizontal="center" vertical="center"/>
    </xf>
    <xf numFmtId="3" fontId="7" fillId="0" borderId="0" xfId="0" applyNumberFormat="1" applyFont="1" applyFill="1" applyAlignment="1"/>
    <xf numFmtId="3" fontId="15" fillId="0" borderId="0" xfId="0" applyNumberFormat="1" applyFont="1" applyFill="1" applyAlignment="1"/>
    <xf numFmtId="0" fontId="5" fillId="0" borderId="2" xfId="0" applyFont="1" applyFill="1" applyBorder="1" applyAlignment="1"/>
    <xf numFmtId="0" fontId="5" fillId="0" borderId="2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>
      <alignment horizontal="right" vertical="center"/>
    </xf>
    <xf numFmtId="37" fontId="5" fillId="0" borderId="3" xfId="0" applyNumberFormat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horizontal="center" vertical="center"/>
    </xf>
    <xf numFmtId="37" fontId="5" fillId="0" borderId="11" xfId="0" applyNumberFormat="1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</xf>
    <xf numFmtId="37" fontId="5" fillId="0" borderId="5" xfId="0" applyNumberFormat="1" applyFont="1" applyFill="1" applyBorder="1" applyAlignment="1" applyProtection="1">
      <alignment horizontal="center" vertical="center"/>
    </xf>
    <xf numFmtId="37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7" xfId="0" applyFont="1" applyFill="1" applyBorder="1" applyAlignment="1" applyProtection="1">
      <alignment horizontal="left" vertical="center"/>
    </xf>
    <xf numFmtId="176" fontId="5" fillId="0" borderId="7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176" fontId="15" fillId="0" borderId="7" xfId="0" applyNumberFormat="1" applyFont="1" applyFill="1" applyBorder="1" applyAlignment="1"/>
    <xf numFmtId="176" fontId="15" fillId="0" borderId="0" xfId="0" applyNumberFormat="1" applyFont="1" applyFill="1" applyAlignment="1">
      <alignment horizontal="right" vertical="center"/>
    </xf>
    <xf numFmtId="176" fontId="15" fillId="0" borderId="0" xfId="0" applyNumberFormat="1" applyFont="1" applyFill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Alignment="1"/>
    <xf numFmtId="176" fontId="7" fillId="0" borderId="0" xfId="0" applyNumberFormat="1" applyFont="1" applyFill="1" applyAlignment="1">
      <alignment horizontal="right"/>
    </xf>
    <xf numFmtId="176" fontId="7" fillId="0" borderId="7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/>
    <xf numFmtId="0" fontId="7" fillId="0" borderId="0" xfId="0" applyFont="1" applyFill="1" applyAlignment="1">
      <alignment horizontal="right"/>
    </xf>
    <xf numFmtId="176" fontId="7" fillId="0" borderId="7" xfId="0" applyNumberFormat="1" applyFont="1" applyFill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right" vertical="center"/>
    </xf>
    <xf numFmtId="0" fontId="7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49" fontId="7" fillId="0" borderId="8" xfId="0" applyNumberFormat="1" applyFont="1" applyFill="1" applyBorder="1" applyAlignment="1" applyProtection="1">
      <alignment horizontal="center" vertical="center"/>
    </xf>
    <xf numFmtId="179" fontId="7" fillId="0" borderId="9" xfId="0" applyNumberFormat="1" applyFont="1" applyFill="1" applyBorder="1" applyAlignment="1" applyProtection="1">
      <alignment vertical="center"/>
    </xf>
    <xf numFmtId="179" fontId="7" fillId="0" borderId="8" xfId="0" applyNumberFormat="1" applyFont="1" applyFill="1" applyBorder="1" applyAlignment="1" applyProtection="1">
      <alignment vertical="center"/>
    </xf>
    <xf numFmtId="179" fontId="7" fillId="0" borderId="8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 applyProtection="1">
      <alignment horizontal="right" vertical="center"/>
    </xf>
    <xf numFmtId="0" fontId="5" fillId="0" borderId="7" xfId="0" applyFont="1" applyFill="1" applyBorder="1" applyAlignment="1">
      <alignment vertical="center"/>
    </xf>
    <xf numFmtId="2" fontId="7" fillId="0" borderId="0" xfId="0" applyNumberFormat="1" applyFont="1" applyFill="1" applyBorder="1" applyAlignment="1" applyProtection="1">
      <alignment horizontal="centerContinuous" vertical="center"/>
    </xf>
    <xf numFmtId="176" fontId="5" fillId="0" borderId="0" xfId="0" applyNumberFormat="1" applyFont="1" applyFill="1" applyAlignment="1"/>
    <xf numFmtId="2" fontId="5" fillId="0" borderId="0" xfId="0" applyNumberFormat="1" applyFont="1" applyFill="1" applyAlignment="1"/>
    <xf numFmtId="176" fontId="15" fillId="0" borderId="0" xfId="0" applyNumberFormat="1" applyFont="1" applyFill="1" applyAlignment="1"/>
    <xf numFmtId="2" fontId="15" fillId="0" borderId="0" xfId="0" applyNumberFormat="1" applyFont="1" applyFill="1" applyAlignment="1">
      <alignment horizontal="right"/>
    </xf>
    <xf numFmtId="176" fontId="7" fillId="0" borderId="7" xfId="0" applyNumberFormat="1" applyFont="1" applyFill="1" applyBorder="1" applyAlignment="1"/>
    <xf numFmtId="176" fontId="7" fillId="0" borderId="0" xfId="0" applyNumberFormat="1" applyFont="1" applyFill="1" applyBorder="1" applyAlignment="1"/>
    <xf numFmtId="2" fontId="7" fillId="0" borderId="0" xfId="0" applyNumberFormat="1" applyFont="1" applyFill="1" applyAlignment="1">
      <alignment horizontal="right"/>
    </xf>
    <xf numFmtId="2" fontId="7" fillId="0" borderId="0" xfId="0" applyNumberFormat="1" applyFont="1" applyFill="1" applyBorder="1" applyAlignment="1" applyProtection="1">
      <alignment vertical="center"/>
    </xf>
    <xf numFmtId="176" fontId="5" fillId="0" borderId="7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176" fontId="5" fillId="0" borderId="0" xfId="0" quotePrefix="1" applyNumberFormat="1" applyFont="1" applyFill="1" applyAlignment="1">
      <alignment horizontal="right" vertical="center"/>
    </xf>
    <xf numFmtId="176" fontId="5" fillId="0" borderId="0" xfId="0" quotePrefix="1" applyNumberFormat="1" applyFont="1" applyFill="1" applyBorder="1" applyAlignment="1" applyProtection="1">
      <alignment horizontal="right" vertical="center"/>
    </xf>
    <xf numFmtId="2" fontId="7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 applyProtection="1">
      <alignment horizontal="right" vertical="center"/>
    </xf>
    <xf numFmtId="180" fontId="7" fillId="0" borderId="0" xfId="0" quotePrefix="1" applyNumberFormat="1" applyFont="1" applyFill="1" applyBorder="1" applyAlignment="1" applyProtection="1">
      <alignment vertical="center"/>
    </xf>
    <xf numFmtId="180" fontId="7" fillId="0" borderId="0" xfId="0" quotePrefix="1" applyNumberFormat="1" applyFont="1" applyFill="1" applyBorder="1" applyAlignment="1" applyProtection="1">
      <alignment horizontal="right" vertical="center"/>
    </xf>
    <xf numFmtId="0" fontId="5" fillId="0" borderId="9" xfId="0" applyFont="1" applyFill="1" applyBorder="1" applyAlignment="1">
      <alignment vertical="center"/>
    </xf>
    <xf numFmtId="37" fontId="7" fillId="0" borderId="0" xfId="0" applyNumberFormat="1" applyFont="1" applyFill="1" applyBorder="1" applyAlignment="1" applyProtection="1">
      <alignment horizontal="right"/>
    </xf>
    <xf numFmtId="37" fontId="15" fillId="0" borderId="0" xfId="0" applyNumberFormat="1" applyFont="1" applyFill="1" applyAlignment="1"/>
    <xf numFmtId="0" fontId="15" fillId="0" borderId="4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horizontal="center" vertical="center"/>
    </xf>
    <xf numFmtId="0" fontId="15" fillId="0" borderId="13" xfId="0" applyFont="1" applyFill="1" applyBorder="1" applyAlignment="1" applyProtection="1">
      <alignment horizontal="center" vertical="center"/>
    </xf>
    <xf numFmtId="0" fontId="15" fillId="0" borderId="8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/>
    </xf>
    <xf numFmtId="0" fontId="15" fillId="0" borderId="19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5" fillId="0" borderId="16" xfId="0" applyFont="1" applyFill="1" applyBorder="1" applyAlignment="1" applyProtection="1">
      <alignment horizontal="center" vertical="center" wrapText="1"/>
    </xf>
    <xf numFmtId="0" fontId="15" fillId="0" borderId="18" xfId="0" applyFont="1" applyFill="1" applyBorder="1" applyAlignment="1">
      <alignment vertical="center" wrapText="1"/>
    </xf>
    <xf numFmtId="0" fontId="15" fillId="0" borderId="5" xfId="0" applyFont="1" applyFill="1" applyBorder="1" applyAlignment="1" applyProtection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3" xfId="0" applyFont="1" applyFill="1" applyBorder="1" applyAlignment="1" applyProtection="1">
      <alignment horizontal="center" vertical="center" wrapText="1"/>
    </xf>
    <xf numFmtId="0" fontId="15" fillId="0" borderId="14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</xf>
    <xf numFmtId="0" fontId="15" fillId="0" borderId="24" xfId="0" applyFont="1" applyFill="1" applyBorder="1" applyAlignment="1" applyProtection="1">
      <alignment horizontal="center" vertical="center"/>
    </xf>
    <xf numFmtId="0" fontId="15" fillId="0" borderId="26" xfId="0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</xf>
    <xf numFmtId="0" fontId="15" fillId="0" borderId="18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5" xfId="0" applyFont="1" applyFill="1" applyBorder="1" applyAlignment="1"/>
    <xf numFmtId="0" fontId="15" fillId="0" borderId="18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 applyProtection="1">
      <alignment horizontal="center" vertical="center"/>
    </xf>
    <xf numFmtId="0" fontId="15" fillId="0" borderId="4" xfId="0" applyFont="1" applyFill="1" applyBorder="1" applyAlignment="1" applyProtection="1">
      <alignment horizontal="center" vertical="center"/>
    </xf>
    <xf numFmtId="0" fontId="15" fillId="0" borderId="27" xfId="0" applyFont="1" applyFill="1" applyBorder="1" applyAlignment="1" applyProtection="1">
      <alignment horizontal="center" vertical="center"/>
    </xf>
    <xf numFmtId="0" fontId="15" fillId="0" borderId="28" xfId="0" applyFont="1" applyFill="1" applyBorder="1" applyAlignment="1" applyProtection="1">
      <alignment horizontal="center" vertical="center"/>
    </xf>
    <xf numFmtId="37" fontId="7" fillId="0" borderId="0" xfId="0" applyNumberFormat="1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11" fillId="0" borderId="26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26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vertical="top" wrapText="1"/>
    </xf>
    <xf numFmtId="0" fontId="6" fillId="0" borderId="0" xfId="0" applyFont="1" applyFill="1" applyAlignment="1">
      <alignment vertical="top" wrapText="1"/>
    </xf>
    <xf numFmtId="0" fontId="5" fillId="0" borderId="12" xfId="0" applyFont="1" applyFill="1" applyBorder="1" applyAlignment="1" applyProtection="1">
      <alignment horizontal="center" vertical="center" wrapText="1"/>
    </xf>
  </cellXfs>
  <cellStyles count="5">
    <cellStyle name="ハイパーリンク" xfId="1" builtinId="8"/>
    <cellStyle name="桁区切り 2" xfId="2"/>
    <cellStyle name="標準" xfId="0" builtinId="0"/>
    <cellStyle name="標準 2" xfId="3"/>
    <cellStyle name="標準_index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tabSelected="1" workbookViewId="0">
      <selection activeCell="F11" sqref="F11"/>
    </sheetView>
  </sheetViews>
  <sheetFormatPr defaultRowHeight="13.5"/>
  <cols>
    <col min="1" max="1" width="2.75" style="5" customWidth="1"/>
    <col min="2" max="3" width="5.625" style="5" customWidth="1"/>
    <col min="4" max="4" width="65.625" style="5" customWidth="1"/>
    <col min="5" max="16384" width="9" style="5"/>
  </cols>
  <sheetData>
    <row r="1" spans="2:4" ht="30" customHeight="1">
      <c r="B1" s="4" t="s">
        <v>0</v>
      </c>
      <c r="C1" s="4"/>
      <c r="D1" s="4"/>
    </row>
    <row r="2" spans="2:4" s="8" customFormat="1" ht="24" customHeight="1">
      <c r="B2" s="6" t="s">
        <v>1</v>
      </c>
      <c r="C2" s="3"/>
      <c r="D2" s="7" t="s">
        <v>2</v>
      </c>
    </row>
    <row r="3" spans="2:4" ht="24" customHeight="1">
      <c r="B3" s="9" t="s">
        <v>107</v>
      </c>
      <c r="C3" s="10" t="s">
        <v>3</v>
      </c>
      <c r="D3" s="16" t="s">
        <v>4</v>
      </c>
    </row>
    <row r="4" spans="2:4" ht="24" customHeight="1">
      <c r="B4" s="11" t="s">
        <v>108</v>
      </c>
      <c r="C4" s="12" t="s">
        <v>3</v>
      </c>
      <c r="D4" s="17" t="s">
        <v>5</v>
      </c>
    </row>
    <row r="5" spans="2:4" ht="24" customHeight="1">
      <c r="B5" s="11" t="s">
        <v>109</v>
      </c>
      <c r="C5" s="12"/>
      <c r="D5" s="17" t="s">
        <v>6</v>
      </c>
    </row>
    <row r="6" spans="2:4" ht="24" customHeight="1">
      <c r="B6" s="11" t="s">
        <v>110</v>
      </c>
      <c r="C6" s="12" t="s">
        <v>3</v>
      </c>
      <c r="D6" s="17" t="s">
        <v>121</v>
      </c>
    </row>
    <row r="7" spans="2:4" ht="24" customHeight="1">
      <c r="B7" s="11" t="s">
        <v>111</v>
      </c>
      <c r="C7" s="12"/>
      <c r="D7" s="17" t="s">
        <v>122</v>
      </c>
    </row>
    <row r="8" spans="2:4" ht="24" customHeight="1">
      <c r="B8" s="11" t="s">
        <v>112</v>
      </c>
      <c r="C8" s="12" t="s">
        <v>3</v>
      </c>
      <c r="D8" s="17" t="s">
        <v>7</v>
      </c>
    </row>
    <row r="9" spans="2:4" ht="24" customHeight="1">
      <c r="B9" s="11" t="s">
        <v>113</v>
      </c>
      <c r="C9" s="12" t="s">
        <v>3</v>
      </c>
      <c r="D9" s="17" t="s">
        <v>123</v>
      </c>
    </row>
    <row r="10" spans="2:4" ht="24" customHeight="1">
      <c r="B10" s="11" t="s">
        <v>114</v>
      </c>
      <c r="C10" s="12" t="s">
        <v>3</v>
      </c>
      <c r="D10" s="17" t="s">
        <v>124</v>
      </c>
    </row>
    <row r="11" spans="2:4" ht="24" customHeight="1">
      <c r="B11" s="11" t="s">
        <v>115</v>
      </c>
      <c r="C11" s="12" t="s">
        <v>3</v>
      </c>
      <c r="D11" s="17" t="s">
        <v>8</v>
      </c>
    </row>
    <row r="12" spans="2:4" ht="24" customHeight="1">
      <c r="B12" s="13" t="s">
        <v>116</v>
      </c>
      <c r="C12" s="14" t="s">
        <v>3</v>
      </c>
      <c r="D12" s="18" t="s">
        <v>9</v>
      </c>
    </row>
    <row r="13" spans="2:4">
      <c r="B13" s="15" t="s">
        <v>3</v>
      </c>
      <c r="C13" s="15"/>
    </row>
    <row r="14" spans="2:4">
      <c r="B14" s="15"/>
      <c r="C14" s="15"/>
    </row>
  </sheetData>
  <phoneticPr fontId="1"/>
  <hyperlinks>
    <hyperlink ref="D3" location="'19-1'!A1" display="地方公務員数"/>
    <hyperlink ref="D4" location="'19-2'!A1" display="県一般職員定数（条例定数）"/>
    <hyperlink ref="D5" location="'19-3'!A1" display="市町村別市町村職員数"/>
    <hyperlink ref="D6" location="'19-4'!A1" display="選挙施行日現在有権者数･投票者数等"/>
    <hyperlink ref="D7" location="'19-5'!A1" display="党派別選挙得票数･当選者数(衆議院･参議院)"/>
    <hyperlink ref="D8" location="'19-6'!A1" display="市町村別選挙人名簿登録者数"/>
    <hyperlink ref="D9" location="'19-7'!A1" display="市町村別衆議院議員選挙投票者及び党派別得票数等（小選挙区）"/>
    <hyperlink ref="D10" location="'19-8'!A1" display="市町村別参議院議員選挙投票者及び党派別得票数等(選挙区)"/>
    <hyperlink ref="D11" location="'19-9'!A1" display="市町村別県知事選挙投票者数等"/>
    <hyperlink ref="D12" location="'19-10'!A1" display="選挙区別県議会議員選挙投票者数等"/>
  </hyperlink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="115" zoomScaleNormal="115" workbookViewId="0"/>
  </sheetViews>
  <sheetFormatPr defaultRowHeight="13.5"/>
  <cols>
    <col min="1" max="1" width="4.125" style="45" customWidth="1"/>
    <col min="2" max="2" width="11.5" style="45" customWidth="1"/>
    <col min="3" max="12" width="10.375" style="45" customWidth="1"/>
    <col min="13" max="16384" width="9" style="45"/>
  </cols>
  <sheetData>
    <row r="1" spans="1:12" ht="13.5" customHeight="1">
      <c r="A1" s="27" t="s">
        <v>214</v>
      </c>
      <c r="B1" s="72"/>
      <c r="C1" s="72"/>
      <c r="D1" s="72"/>
      <c r="E1" s="72"/>
      <c r="F1" s="72"/>
      <c r="G1" s="72"/>
      <c r="H1" s="72"/>
      <c r="I1" s="72"/>
      <c r="K1" s="72"/>
    </row>
    <row r="2" spans="1:12" ht="13.5" customHeight="1">
      <c r="A2" s="114"/>
      <c r="B2" s="72"/>
      <c r="C2" s="72"/>
      <c r="D2" s="72"/>
      <c r="E2" s="72"/>
      <c r="F2" s="72"/>
      <c r="I2" s="72"/>
      <c r="K2" s="116"/>
      <c r="L2" s="165" t="s">
        <v>249</v>
      </c>
    </row>
    <row r="3" spans="1:12" ht="13.5" customHeight="1" thickBot="1">
      <c r="A3" s="72"/>
      <c r="B3" s="72"/>
      <c r="C3" s="72"/>
      <c r="D3" s="72"/>
      <c r="E3" s="72"/>
      <c r="F3" s="72"/>
      <c r="I3" s="72"/>
      <c r="K3" s="166"/>
      <c r="L3" s="165" t="s">
        <v>137</v>
      </c>
    </row>
    <row r="4" spans="1:12" ht="23.25" customHeight="1" thickTop="1">
      <c r="A4" s="334" t="s">
        <v>160</v>
      </c>
      <c r="B4" s="335"/>
      <c r="C4" s="149" t="s">
        <v>74</v>
      </c>
      <c r="D4" s="150"/>
      <c r="E4" s="151"/>
      <c r="F4" s="339" t="s">
        <v>128</v>
      </c>
      <c r="G4" s="340"/>
      <c r="H4" s="341"/>
      <c r="I4" s="167" t="s">
        <v>215</v>
      </c>
      <c r="J4" s="150"/>
      <c r="K4" s="150"/>
      <c r="L4" s="150"/>
    </row>
    <row r="5" spans="1:12" ht="13.5" customHeight="1">
      <c r="A5" s="328"/>
      <c r="B5" s="336"/>
      <c r="C5" s="342" t="s">
        <v>129</v>
      </c>
      <c r="D5" s="342" t="s">
        <v>57</v>
      </c>
      <c r="E5" s="342" t="s">
        <v>58</v>
      </c>
      <c r="F5" s="342" t="s">
        <v>129</v>
      </c>
      <c r="G5" s="342" t="s">
        <v>57</v>
      </c>
      <c r="H5" s="342" t="s">
        <v>58</v>
      </c>
      <c r="I5" s="342" t="s">
        <v>34</v>
      </c>
      <c r="J5" s="329" t="s">
        <v>120</v>
      </c>
      <c r="K5" s="329" t="s">
        <v>212</v>
      </c>
      <c r="L5" s="330" t="s">
        <v>250</v>
      </c>
    </row>
    <row r="6" spans="1:12" ht="18" customHeight="1">
      <c r="A6" s="337"/>
      <c r="B6" s="338"/>
      <c r="C6" s="343"/>
      <c r="D6" s="343"/>
      <c r="E6" s="343"/>
      <c r="F6" s="343"/>
      <c r="G6" s="343"/>
      <c r="H6" s="343"/>
      <c r="I6" s="343"/>
      <c r="J6" s="304"/>
      <c r="K6" s="304"/>
      <c r="L6" s="331"/>
    </row>
    <row r="7" spans="1:12" ht="13.5" customHeight="1">
      <c r="A7" s="79"/>
      <c r="B7" s="79"/>
      <c r="C7" s="80"/>
      <c r="D7" s="79"/>
      <c r="E7" s="79"/>
      <c r="F7" s="79"/>
      <c r="G7" s="79"/>
      <c r="H7" s="79"/>
      <c r="I7" s="79"/>
      <c r="J7" s="169"/>
      <c r="K7" s="79"/>
      <c r="L7" s="169"/>
    </row>
    <row r="8" spans="1:12" ht="26.25" customHeight="1">
      <c r="A8" s="332" t="s">
        <v>75</v>
      </c>
      <c r="B8" s="333"/>
      <c r="C8" s="171">
        <v>574258</v>
      </c>
      <c r="D8" s="172">
        <v>272654</v>
      </c>
      <c r="E8" s="172">
        <v>301604</v>
      </c>
      <c r="F8" s="172">
        <v>310330</v>
      </c>
      <c r="G8" s="172">
        <v>149823</v>
      </c>
      <c r="H8" s="172">
        <v>160507</v>
      </c>
      <c r="I8" s="172">
        <v>298701</v>
      </c>
      <c r="J8" s="172">
        <v>171741</v>
      </c>
      <c r="K8" s="172">
        <v>107565</v>
      </c>
      <c r="L8" s="173">
        <v>19395</v>
      </c>
    </row>
    <row r="9" spans="1:12" ht="26.25" customHeight="1">
      <c r="A9" s="79"/>
      <c r="B9" s="79"/>
      <c r="C9" s="174"/>
      <c r="D9" s="175"/>
      <c r="E9" s="175"/>
      <c r="F9" s="175"/>
      <c r="G9" s="175"/>
      <c r="H9" s="175"/>
      <c r="I9" s="175"/>
      <c r="J9" s="175"/>
      <c r="K9" s="175"/>
      <c r="L9" s="100"/>
    </row>
    <row r="10" spans="1:12" ht="26.25" customHeight="1">
      <c r="A10" s="72">
        <v>201</v>
      </c>
      <c r="B10" s="81" t="s">
        <v>138</v>
      </c>
      <c r="C10" s="174">
        <v>169354</v>
      </c>
      <c r="D10" s="175">
        <v>80384</v>
      </c>
      <c r="E10" s="175">
        <v>88970</v>
      </c>
      <c r="F10" s="175">
        <v>82967</v>
      </c>
      <c r="G10" s="175">
        <v>39875</v>
      </c>
      <c r="H10" s="175">
        <v>43092</v>
      </c>
      <c r="I10" s="175">
        <v>79346</v>
      </c>
      <c r="J10" s="175">
        <v>43231</v>
      </c>
      <c r="K10" s="175">
        <v>30275</v>
      </c>
      <c r="L10" s="100">
        <v>5840</v>
      </c>
    </row>
    <row r="11" spans="1:12" ht="26.25" customHeight="1">
      <c r="A11" s="72">
        <v>202</v>
      </c>
      <c r="B11" s="81" t="s">
        <v>139</v>
      </c>
      <c r="C11" s="174">
        <v>46105</v>
      </c>
      <c r="D11" s="175">
        <v>21900</v>
      </c>
      <c r="E11" s="175">
        <v>24205</v>
      </c>
      <c r="F11" s="175">
        <v>24463</v>
      </c>
      <c r="G11" s="175">
        <v>11732</v>
      </c>
      <c r="H11" s="175">
        <v>12731</v>
      </c>
      <c r="I11" s="175">
        <v>23510</v>
      </c>
      <c r="J11" s="176">
        <v>14203</v>
      </c>
      <c r="K11" s="175">
        <v>7612</v>
      </c>
      <c r="L11" s="100">
        <v>1695</v>
      </c>
    </row>
    <row r="12" spans="1:12" ht="26.25" customHeight="1">
      <c r="A12" s="72">
        <v>203</v>
      </c>
      <c r="B12" s="81" t="s">
        <v>185</v>
      </c>
      <c r="C12" s="174">
        <v>142937</v>
      </c>
      <c r="D12" s="175">
        <v>68525</v>
      </c>
      <c r="E12" s="175">
        <v>74412</v>
      </c>
      <c r="F12" s="175">
        <v>75214</v>
      </c>
      <c r="G12" s="175">
        <v>36760</v>
      </c>
      <c r="H12" s="175">
        <v>38454</v>
      </c>
      <c r="I12" s="175">
        <v>72819</v>
      </c>
      <c r="J12" s="176">
        <v>42361</v>
      </c>
      <c r="K12" s="175">
        <v>25695</v>
      </c>
      <c r="L12" s="100">
        <v>4763</v>
      </c>
    </row>
    <row r="13" spans="1:12" ht="26.25" customHeight="1">
      <c r="A13" s="72">
        <v>204</v>
      </c>
      <c r="B13" s="81" t="s">
        <v>186</v>
      </c>
      <c r="C13" s="174">
        <v>39535</v>
      </c>
      <c r="D13" s="175">
        <v>18341</v>
      </c>
      <c r="E13" s="175">
        <v>21194</v>
      </c>
      <c r="F13" s="175">
        <v>21888</v>
      </c>
      <c r="G13" s="175">
        <v>10317</v>
      </c>
      <c r="H13" s="175">
        <v>11571</v>
      </c>
      <c r="I13" s="175">
        <v>21144</v>
      </c>
      <c r="J13" s="176">
        <v>12097</v>
      </c>
      <c r="K13" s="175">
        <v>7700</v>
      </c>
      <c r="L13" s="100">
        <v>1347</v>
      </c>
    </row>
    <row r="14" spans="1:12" ht="26.25" customHeight="1">
      <c r="A14" s="72">
        <v>205</v>
      </c>
      <c r="B14" s="81" t="s">
        <v>140</v>
      </c>
      <c r="C14" s="174">
        <v>29709</v>
      </c>
      <c r="D14" s="175">
        <v>13975</v>
      </c>
      <c r="E14" s="175">
        <v>15734</v>
      </c>
      <c r="F14" s="175">
        <v>16135</v>
      </c>
      <c r="G14" s="175">
        <v>7729</v>
      </c>
      <c r="H14" s="175">
        <v>8406</v>
      </c>
      <c r="I14" s="175">
        <v>15479</v>
      </c>
      <c r="J14" s="176">
        <v>8940</v>
      </c>
      <c r="K14" s="175">
        <v>5643</v>
      </c>
      <c r="L14" s="100">
        <v>896</v>
      </c>
    </row>
    <row r="15" spans="1:12" ht="26.25" customHeight="1">
      <c r="A15" s="72">
        <v>206</v>
      </c>
      <c r="B15" s="81" t="s">
        <v>141</v>
      </c>
      <c r="C15" s="174">
        <v>32940</v>
      </c>
      <c r="D15" s="175">
        <v>15629</v>
      </c>
      <c r="E15" s="175">
        <v>17311</v>
      </c>
      <c r="F15" s="175">
        <v>18108</v>
      </c>
      <c r="G15" s="175">
        <v>8815</v>
      </c>
      <c r="H15" s="175">
        <v>9293</v>
      </c>
      <c r="I15" s="175">
        <v>17431</v>
      </c>
      <c r="J15" s="176">
        <v>9650</v>
      </c>
      <c r="K15" s="175">
        <v>6669</v>
      </c>
      <c r="L15" s="100">
        <v>1112</v>
      </c>
    </row>
    <row r="16" spans="1:12" ht="26.25" customHeight="1">
      <c r="A16" s="72">
        <v>207</v>
      </c>
      <c r="B16" s="81" t="s">
        <v>142</v>
      </c>
      <c r="C16" s="174">
        <v>20115</v>
      </c>
      <c r="D16" s="175">
        <v>9341</v>
      </c>
      <c r="E16" s="175">
        <v>10774</v>
      </c>
      <c r="F16" s="175">
        <v>11529</v>
      </c>
      <c r="G16" s="175">
        <v>5414</v>
      </c>
      <c r="H16" s="175">
        <v>6115</v>
      </c>
      <c r="I16" s="175">
        <v>11200</v>
      </c>
      <c r="J16" s="176">
        <v>7105</v>
      </c>
      <c r="K16" s="175">
        <v>3610</v>
      </c>
      <c r="L16" s="100">
        <v>485</v>
      </c>
    </row>
    <row r="17" spans="1:12" ht="26.25" customHeight="1">
      <c r="A17" s="72">
        <v>208</v>
      </c>
      <c r="B17" s="81" t="s">
        <v>92</v>
      </c>
      <c r="C17" s="174">
        <v>32895</v>
      </c>
      <c r="D17" s="175">
        <v>15750</v>
      </c>
      <c r="E17" s="175">
        <v>17145</v>
      </c>
      <c r="F17" s="175">
        <v>20464</v>
      </c>
      <c r="G17" s="175">
        <v>10080</v>
      </c>
      <c r="H17" s="175">
        <v>10384</v>
      </c>
      <c r="I17" s="175">
        <v>19741</v>
      </c>
      <c r="J17" s="176">
        <v>11419</v>
      </c>
      <c r="K17" s="175">
        <v>7211</v>
      </c>
      <c r="L17" s="100">
        <v>1111</v>
      </c>
    </row>
    <row r="18" spans="1:12" ht="26.25" customHeight="1">
      <c r="A18" s="79"/>
      <c r="B18" s="35"/>
      <c r="C18" s="174"/>
      <c r="D18" s="175"/>
      <c r="E18" s="175"/>
      <c r="F18" s="175"/>
      <c r="G18" s="175"/>
      <c r="H18" s="175"/>
      <c r="I18" s="175"/>
      <c r="J18" s="177"/>
      <c r="K18" s="175"/>
      <c r="L18" s="100"/>
    </row>
    <row r="19" spans="1:12" ht="26.25" customHeight="1">
      <c r="A19" s="72">
        <v>343</v>
      </c>
      <c r="B19" s="81" t="s">
        <v>83</v>
      </c>
      <c r="C19" s="174">
        <v>11086</v>
      </c>
      <c r="D19" s="175">
        <v>5326</v>
      </c>
      <c r="E19" s="175">
        <v>5760</v>
      </c>
      <c r="F19" s="175">
        <v>6678</v>
      </c>
      <c r="G19" s="175">
        <v>3303</v>
      </c>
      <c r="H19" s="175">
        <v>3375</v>
      </c>
      <c r="I19" s="175">
        <v>6449</v>
      </c>
      <c r="J19" s="176">
        <v>4071</v>
      </c>
      <c r="K19" s="175">
        <v>2110</v>
      </c>
      <c r="L19" s="100">
        <v>268</v>
      </c>
    </row>
    <row r="20" spans="1:12" ht="26.25" customHeight="1">
      <c r="A20" s="79"/>
      <c r="B20" s="81"/>
      <c r="C20" s="174"/>
      <c r="D20" s="44"/>
      <c r="E20" s="175"/>
      <c r="F20" s="175"/>
      <c r="G20" s="175"/>
      <c r="H20" s="175"/>
      <c r="I20" s="175"/>
      <c r="J20" s="176"/>
      <c r="K20" s="175"/>
      <c r="L20" s="100"/>
    </row>
    <row r="21" spans="1:12" ht="26.25" customHeight="1">
      <c r="A21" s="72">
        <v>386</v>
      </c>
      <c r="B21" s="81" t="s">
        <v>93</v>
      </c>
      <c r="C21" s="174">
        <v>4231</v>
      </c>
      <c r="D21" s="175">
        <v>1956</v>
      </c>
      <c r="E21" s="175">
        <v>2275</v>
      </c>
      <c r="F21" s="175">
        <v>3106</v>
      </c>
      <c r="G21" s="175">
        <v>1461</v>
      </c>
      <c r="H21" s="175">
        <v>1645</v>
      </c>
      <c r="I21" s="175">
        <v>3010</v>
      </c>
      <c r="J21" s="176">
        <v>1727</v>
      </c>
      <c r="K21" s="175">
        <v>1133</v>
      </c>
      <c r="L21" s="100">
        <v>150</v>
      </c>
    </row>
    <row r="22" spans="1:12" ht="26.25" customHeight="1">
      <c r="A22" s="79"/>
      <c r="B22" s="81"/>
      <c r="C22" s="174"/>
      <c r="D22" s="44"/>
      <c r="E22" s="175"/>
      <c r="F22" s="175"/>
      <c r="G22" s="175"/>
      <c r="H22" s="175"/>
      <c r="I22" s="175"/>
      <c r="J22" s="176"/>
      <c r="K22" s="175"/>
      <c r="L22" s="100"/>
    </row>
    <row r="23" spans="1:12" ht="26.25" customHeight="1">
      <c r="A23" s="72">
        <v>441</v>
      </c>
      <c r="B23" s="81" t="s">
        <v>143</v>
      </c>
      <c r="C23" s="174">
        <v>2916</v>
      </c>
      <c r="D23" s="175">
        <v>1351</v>
      </c>
      <c r="E23" s="175">
        <v>1565</v>
      </c>
      <c r="F23" s="175">
        <v>2015</v>
      </c>
      <c r="G23" s="175">
        <v>950</v>
      </c>
      <c r="H23" s="175">
        <v>1065</v>
      </c>
      <c r="I23" s="175">
        <v>1935</v>
      </c>
      <c r="J23" s="175">
        <v>1196</v>
      </c>
      <c r="K23" s="175">
        <v>619</v>
      </c>
      <c r="L23" s="100">
        <v>120</v>
      </c>
    </row>
    <row r="24" spans="1:12" ht="26.25" customHeight="1">
      <c r="A24" s="72">
        <v>448</v>
      </c>
      <c r="B24" s="81" t="s">
        <v>94</v>
      </c>
      <c r="C24" s="174">
        <v>4037</v>
      </c>
      <c r="D24" s="175">
        <v>1891</v>
      </c>
      <c r="E24" s="175">
        <v>2146</v>
      </c>
      <c r="F24" s="175">
        <v>2848</v>
      </c>
      <c r="G24" s="175">
        <v>1371</v>
      </c>
      <c r="H24" s="175">
        <v>1477</v>
      </c>
      <c r="I24" s="175">
        <v>2725</v>
      </c>
      <c r="J24" s="176">
        <v>1652</v>
      </c>
      <c r="K24" s="175">
        <v>917</v>
      </c>
      <c r="L24" s="100">
        <v>156</v>
      </c>
    </row>
    <row r="25" spans="1:12" ht="26.25" customHeight="1">
      <c r="A25" s="72">
        <v>449</v>
      </c>
      <c r="B25" s="81" t="s">
        <v>95</v>
      </c>
      <c r="C25" s="174">
        <v>9312</v>
      </c>
      <c r="D25" s="175">
        <v>4393</v>
      </c>
      <c r="E25" s="175">
        <v>4919</v>
      </c>
      <c r="F25" s="175">
        <v>6194</v>
      </c>
      <c r="G25" s="175">
        <v>2971</v>
      </c>
      <c r="H25" s="175">
        <v>3223</v>
      </c>
      <c r="I25" s="175">
        <v>5937</v>
      </c>
      <c r="J25" s="176">
        <v>3658</v>
      </c>
      <c r="K25" s="175">
        <v>2009</v>
      </c>
      <c r="L25" s="100">
        <v>270</v>
      </c>
    </row>
    <row r="26" spans="1:12" ht="26.25" customHeight="1">
      <c r="A26" s="79"/>
      <c r="B26" s="81"/>
      <c r="C26" s="174"/>
      <c r="D26" s="175"/>
      <c r="E26" s="175"/>
      <c r="F26" s="175"/>
      <c r="G26" s="175"/>
      <c r="H26" s="175"/>
      <c r="I26" s="175"/>
      <c r="J26" s="176"/>
      <c r="K26" s="175"/>
      <c r="L26" s="100"/>
    </row>
    <row r="27" spans="1:12" ht="26.25" customHeight="1">
      <c r="A27" s="72">
        <v>501</v>
      </c>
      <c r="B27" s="81" t="s">
        <v>49</v>
      </c>
      <c r="C27" s="174">
        <v>6576</v>
      </c>
      <c r="D27" s="175">
        <v>3029</v>
      </c>
      <c r="E27" s="175">
        <v>3547</v>
      </c>
      <c r="F27" s="175">
        <v>4321</v>
      </c>
      <c r="G27" s="175">
        <v>2010</v>
      </c>
      <c r="H27" s="175">
        <v>2311</v>
      </c>
      <c r="I27" s="175">
        <v>4153</v>
      </c>
      <c r="J27" s="176">
        <v>2192</v>
      </c>
      <c r="K27" s="175">
        <v>1696</v>
      </c>
      <c r="L27" s="100">
        <v>265</v>
      </c>
    </row>
    <row r="28" spans="1:12" ht="26.25" customHeight="1">
      <c r="A28" s="72">
        <v>505</v>
      </c>
      <c r="B28" s="81" t="s">
        <v>96</v>
      </c>
      <c r="C28" s="174">
        <v>5297</v>
      </c>
      <c r="D28" s="175">
        <v>2517</v>
      </c>
      <c r="E28" s="175">
        <v>2780</v>
      </c>
      <c r="F28" s="175">
        <v>3376</v>
      </c>
      <c r="G28" s="175">
        <v>1608</v>
      </c>
      <c r="H28" s="175">
        <v>1768</v>
      </c>
      <c r="I28" s="175">
        <v>3225</v>
      </c>
      <c r="J28" s="175">
        <v>1644</v>
      </c>
      <c r="K28" s="175">
        <v>1325</v>
      </c>
      <c r="L28" s="100">
        <v>256</v>
      </c>
    </row>
    <row r="29" spans="1:12" ht="26.25" customHeight="1">
      <c r="A29" s="79"/>
      <c r="B29" s="81"/>
      <c r="C29" s="174"/>
      <c r="D29" s="175"/>
      <c r="E29" s="175"/>
      <c r="F29" s="175"/>
      <c r="G29" s="175"/>
      <c r="H29" s="175"/>
      <c r="I29" s="175"/>
      <c r="J29" s="176"/>
      <c r="K29" s="175"/>
      <c r="L29" s="100"/>
    </row>
    <row r="30" spans="1:12" ht="26.25" customHeight="1">
      <c r="A30" s="72">
        <v>525</v>
      </c>
      <c r="B30" s="81" t="s">
        <v>88</v>
      </c>
      <c r="C30" s="174">
        <v>1944</v>
      </c>
      <c r="D30" s="175">
        <v>927</v>
      </c>
      <c r="E30" s="175">
        <v>1017</v>
      </c>
      <c r="F30" s="175">
        <v>1462</v>
      </c>
      <c r="G30" s="175">
        <v>715</v>
      </c>
      <c r="H30" s="175">
        <v>747</v>
      </c>
      <c r="I30" s="175">
        <v>1406</v>
      </c>
      <c r="J30" s="176">
        <v>957</v>
      </c>
      <c r="K30" s="175">
        <v>360</v>
      </c>
      <c r="L30" s="100">
        <v>89</v>
      </c>
    </row>
    <row r="31" spans="1:12" ht="26.25" customHeight="1">
      <c r="A31" s="79">
        <v>526</v>
      </c>
      <c r="B31" s="81" t="s">
        <v>52</v>
      </c>
      <c r="C31" s="174">
        <v>2515</v>
      </c>
      <c r="D31" s="175">
        <v>1244</v>
      </c>
      <c r="E31" s="175">
        <v>1271</v>
      </c>
      <c r="F31" s="175">
        <v>1574</v>
      </c>
      <c r="G31" s="175">
        <v>803</v>
      </c>
      <c r="H31" s="175">
        <v>771</v>
      </c>
      <c r="I31" s="175">
        <v>1517</v>
      </c>
      <c r="J31" s="176">
        <v>887</v>
      </c>
      <c r="K31" s="175">
        <v>504</v>
      </c>
      <c r="L31" s="100">
        <v>126</v>
      </c>
    </row>
    <row r="32" spans="1:12" ht="26.25" customHeight="1">
      <c r="A32" s="79">
        <v>527</v>
      </c>
      <c r="B32" s="81" t="s">
        <v>89</v>
      </c>
      <c r="C32" s="174">
        <v>559</v>
      </c>
      <c r="D32" s="175">
        <v>288</v>
      </c>
      <c r="E32" s="175">
        <v>271</v>
      </c>
      <c r="F32" s="175">
        <v>457</v>
      </c>
      <c r="G32" s="175">
        <v>241</v>
      </c>
      <c r="H32" s="175">
        <v>216</v>
      </c>
      <c r="I32" s="175">
        <v>439</v>
      </c>
      <c r="J32" s="175">
        <v>279</v>
      </c>
      <c r="K32" s="175">
        <v>140</v>
      </c>
      <c r="L32" s="100">
        <v>20</v>
      </c>
    </row>
    <row r="33" spans="1:12" ht="26.25" customHeight="1">
      <c r="A33" s="72">
        <v>528</v>
      </c>
      <c r="B33" s="81" t="s">
        <v>90</v>
      </c>
      <c r="C33" s="174">
        <v>12195</v>
      </c>
      <c r="D33" s="175">
        <v>5887</v>
      </c>
      <c r="E33" s="175">
        <v>6308</v>
      </c>
      <c r="F33" s="175">
        <v>7531</v>
      </c>
      <c r="G33" s="175">
        <v>3668</v>
      </c>
      <c r="H33" s="175">
        <v>3863</v>
      </c>
      <c r="I33" s="175">
        <v>7235</v>
      </c>
      <c r="J33" s="176">
        <v>4472</v>
      </c>
      <c r="K33" s="175">
        <v>2337</v>
      </c>
      <c r="L33" s="100">
        <v>426</v>
      </c>
    </row>
    <row r="34" spans="1:12" ht="12.75" customHeight="1">
      <c r="A34" s="93"/>
      <c r="B34" s="93"/>
      <c r="C34" s="178"/>
      <c r="D34" s="179"/>
      <c r="E34" s="179"/>
      <c r="F34" s="179"/>
      <c r="G34" s="179"/>
      <c r="H34" s="179"/>
      <c r="I34" s="179"/>
      <c r="J34" s="180"/>
      <c r="K34" s="179"/>
      <c r="L34" s="181"/>
    </row>
    <row r="35" spans="1:12" ht="12.75" customHeight="1">
      <c r="A35" s="45" t="s">
        <v>16</v>
      </c>
      <c r="B35" s="79" t="s">
        <v>91</v>
      </c>
      <c r="C35" s="182"/>
      <c r="D35" s="183"/>
      <c r="E35" s="183"/>
      <c r="F35" s="183"/>
      <c r="G35" s="183"/>
      <c r="H35" s="183"/>
      <c r="I35" s="183"/>
      <c r="J35" s="183"/>
      <c r="K35" s="183"/>
      <c r="L35" s="184"/>
    </row>
    <row r="36" spans="1:12" ht="12.75" customHeight="1">
      <c r="A36" s="164" t="s">
        <v>187</v>
      </c>
      <c r="B36" s="79"/>
      <c r="C36" s="182"/>
      <c r="D36" s="183"/>
      <c r="E36" s="183"/>
      <c r="F36" s="183"/>
      <c r="G36" s="183"/>
      <c r="H36" s="183"/>
      <c r="I36" s="183"/>
      <c r="J36" s="185"/>
      <c r="K36" s="183"/>
      <c r="L36" s="184"/>
    </row>
    <row r="37" spans="1:12" ht="13.5" customHeight="1">
      <c r="A37" s="72"/>
      <c r="B37" s="72"/>
      <c r="C37" s="72"/>
      <c r="D37" s="72"/>
      <c r="E37" s="72"/>
      <c r="F37" s="72"/>
      <c r="G37" s="72"/>
      <c r="H37" s="72"/>
      <c r="I37" s="72"/>
      <c r="K37" s="72"/>
    </row>
    <row r="38" spans="1:12" ht="13.5" customHeight="1"/>
  </sheetData>
  <mergeCells count="13">
    <mergeCell ref="K5:K6"/>
    <mergeCell ref="L5:L6"/>
    <mergeCell ref="A8:B8"/>
    <mergeCell ref="A4:B6"/>
    <mergeCell ref="F4:H4"/>
    <mergeCell ref="C5:C6"/>
    <mergeCell ref="D5:D6"/>
    <mergeCell ref="E5:E6"/>
    <mergeCell ref="F5:F6"/>
    <mergeCell ref="J5:J6"/>
    <mergeCell ref="G5:G6"/>
    <mergeCell ref="H5:H6"/>
    <mergeCell ref="I5:I6"/>
  </mergeCells>
  <phoneticPr fontId="8"/>
  <printOptions horizontalCentered="1" verticalCentered="1" gridLinesSet="0"/>
  <pageMargins left="0.78740157480314965" right="0.19685039370078741" top="0.19685039370078741" bottom="0.19685039370078741" header="0.51181102362204722" footer="0.51181102362204722"/>
  <pageSetup paperSize="9" scale="12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Normal="100" workbookViewId="0"/>
  </sheetViews>
  <sheetFormatPr defaultRowHeight="13.5"/>
  <cols>
    <col min="1" max="1" width="4.125" style="45" customWidth="1"/>
    <col min="2" max="2" width="12" style="45" customWidth="1"/>
    <col min="3" max="3" width="9.125" style="45" customWidth="1"/>
    <col min="4" max="11" width="10" style="45" bestFit="1" customWidth="1"/>
    <col min="12" max="12" width="7.5" style="45" customWidth="1"/>
    <col min="13" max="13" width="7.375" style="45" customWidth="1"/>
    <col min="14" max="14" width="7.5" style="45" customWidth="1"/>
    <col min="15" max="16384" width="9" style="45"/>
  </cols>
  <sheetData>
    <row r="1" spans="1:14" ht="13.5" customHeight="1">
      <c r="A1" s="27" t="s">
        <v>182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3.5" customHeight="1">
      <c r="A2" s="114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N2" s="116" t="s">
        <v>251</v>
      </c>
    </row>
    <row r="3" spans="1:14" ht="13.5" customHeight="1" thickBo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N3" s="74" t="s">
        <v>252</v>
      </c>
    </row>
    <row r="4" spans="1:14" ht="18" customHeight="1" thickTop="1">
      <c r="A4" s="334" t="s">
        <v>160</v>
      </c>
      <c r="B4" s="335"/>
      <c r="C4" s="149" t="s">
        <v>183</v>
      </c>
      <c r="D4" s="150"/>
      <c r="E4" s="151"/>
      <c r="F4" s="339" t="s">
        <v>128</v>
      </c>
      <c r="G4" s="340"/>
      <c r="H4" s="341"/>
      <c r="I4" s="339" t="s">
        <v>144</v>
      </c>
      <c r="J4" s="340"/>
      <c r="K4" s="341"/>
      <c r="L4" s="152" t="s">
        <v>184</v>
      </c>
      <c r="M4" s="153"/>
      <c r="N4" s="153"/>
    </row>
    <row r="5" spans="1:14" ht="18" customHeight="1">
      <c r="A5" s="337"/>
      <c r="B5" s="338"/>
      <c r="C5" s="117" t="s">
        <v>129</v>
      </c>
      <c r="D5" s="117" t="s">
        <v>57</v>
      </c>
      <c r="E5" s="117" t="s">
        <v>58</v>
      </c>
      <c r="F5" s="117" t="s">
        <v>129</v>
      </c>
      <c r="G5" s="117" t="s">
        <v>57</v>
      </c>
      <c r="H5" s="117" t="s">
        <v>58</v>
      </c>
      <c r="I5" s="117" t="s">
        <v>129</v>
      </c>
      <c r="J5" s="117" t="s">
        <v>57</v>
      </c>
      <c r="K5" s="117" t="s">
        <v>58</v>
      </c>
      <c r="L5" s="117" t="s">
        <v>129</v>
      </c>
      <c r="M5" s="117" t="s">
        <v>57</v>
      </c>
      <c r="N5" s="118" t="s">
        <v>58</v>
      </c>
    </row>
    <row r="6" spans="1:14" ht="13.5" customHeight="1">
      <c r="A6" s="79"/>
      <c r="B6" s="79"/>
      <c r="C6" s="154"/>
      <c r="D6" s="155"/>
      <c r="E6" s="146"/>
      <c r="F6" s="146"/>
      <c r="G6" s="146"/>
      <c r="H6" s="146"/>
      <c r="I6" s="146"/>
      <c r="J6" s="146"/>
      <c r="K6" s="146"/>
      <c r="L6" s="146"/>
      <c r="M6" s="146"/>
      <c r="N6" s="79"/>
    </row>
    <row r="7" spans="1:14" s="20" customFormat="1" ht="26.25" customHeight="1">
      <c r="A7" s="156" t="s">
        <v>75</v>
      </c>
      <c r="B7" s="157"/>
      <c r="C7" s="158">
        <v>564244</v>
      </c>
      <c r="D7" s="159">
        <v>267014</v>
      </c>
      <c r="E7" s="159">
        <v>297230</v>
      </c>
      <c r="F7" s="159">
        <v>350031</v>
      </c>
      <c r="G7" s="159">
        <v>166425</v>
      </c>
      <c r="H7" s="159">
        <v>183606</v>
      </c>
      <c r="I7" s="159">
        <v>214213</v>
      </c>
      <c r="J7" s="159">
        <v>100589</v>
      </c>
      <c r="K7" s="159">
        <v>113624</v>
      </c>
      <c r="L7" s="160">
        <v>62.04</v>
      </c>
      <c r="M7" s="160">
        <v>62.33</v>
      </c>
      <c r="N7" s="160">
        <v>61.77</v>
      </c>
    </row>
    <row r="8" spans="1:14" ht="26.25" customHeight="1">
      <c r="A8" s="79"/>
      <c r="B8" s="79"/>
      <c r="C8" s="161"/>
      <c r="D8" s="130"/>
      <c r="E8" s="130"/>
      <c r="F8" s="130"/>
      <c r="H8" s="130"/>
      <c r="I8" s="130"/>
      <c r="J8" s="130"/>
      <c r="K8" s="130"/>
      <c r="L8" s="38"/>
      <c r="M8" s="38"/>
      <c r="N8" s="38"/>
    </row>
    <row r="9" spans="1:14" ht="26.25" customHeight="1">
      <c r="A9" s="72">
        <v>201</v>
      </c>
      <c r="B9" s="81" t="s">
        <v>138</v>
      </c>
      <c r="C9" s="161">
        <v>165663</v>
      </c>
      <c r="D9" s="130">
        <v>78302</v>
      </c>
      <c r="E9" s="130">
        <v>87361</v>
      </c>
      <c r="F9" s="130">
        <v>94541</v>
      </c>
      <c r="G9" s="130">
        <v>44466</v>
      </c>
      <c r="H9" s="130">
        <v>50075</v>
      </c>
      <c r="I9" s="130">
        <v>71122</v>
      </c>
      <c r="J9" s="130">
        <v>33836</v>
      </c>
      <c r="K9" s="130">
        <v>37286</v>
      </c>
      <c r="L9" s="38">
        <v>57.07</v>
      </c>
      <c r="M9" s="38">
        <v>56.79</v>
      </c>
      <c r="N9" s="38">
        <v>57.32</v>
      </c>
    </row>
    <row r="10" spans="1:14" ht="26.25" customHeight="1">
      <c r="A10" s="72">
        <v>202</v>
      </c>
      <c r="B10" s="81" t="s">
        <v>139</v>
      </c>
      <c r="C10" s="161">
        <v>44969</v>
      </c>
      <c r="D10" s="130">
        <v>21241</v>
      </c>
      <c r="E10" s="130">
        <v>23728</v>
      </c>
      <c r="F10" s="130">
        <v>26510</v>
      </c>
      <c r="G10" s="130">
        <v>12581</v>
      </c>
      <c r="H10" s="130">
        <v>13929</v>
      </c>
      <c r="I10" s="130">
        <v>18459</v>
      </c>
      <c r="J10" s="130">
        <v>8660</v>
      </c>
      <c r="K10" s="130">
        <v>9799</v>
      </c>
      <c r="L10" s="38">
        <v>58.95</v>
      </c>
      <c r="M10" s="38">
        <v>59.23</v>
      </c>
      <c r="N10" s="38">
        <v>58.7</v>
      </c>
    </row>
    <row r="11" spans="1:14" ht="26.25" customHeight="1">
      <c r="A11" s="72">
        <v>203</v>
      </c>
      <c r="B11" s="81" t="s">
        <v>185</v>
      </c>
      <c r="C11" s="161">
        <v>140702</v>
      </c>
      <c r="D11" s="130">
        <v>67293</v>
      </c>
      <c r="E11" s="130">
        <v>73409</v>
      </c>
      <c r="F11" s="130">
        <v>88731</v>
      </c>
      <c r="G11" s="130">
        <v>42480</v>
      </c>
      <c r="H11" s="130">
        <v>46251</v>
      </c>
      <c r="I11" s="130">
        <v>51971</v>
      </c>
      <c r="J11" s="130">
        <v>24813</v>
      </c>
      <c r="K11" s="130">
        <v>27158</v>
      </c>
      <c r="L11" s="38">
        <v>63.06</v>
      </c>
      <c r="M11" s="38">
        <v>63.13</v>
      </c>
      <c r="N11" s="38">
        <v>63</v>
      </c>
    </row>
    <row r="12" spans="1:14" ht="26.25" customHeight="1">
      <c r="A12" s="72">
        <v>204</v>
      </c>
      <c r="B12" s="81" t="s">
        <v>186</v>
      </c>
      <c r="C12" s="161">
        <v>38896</v>
      </c>
      <c r="D12" s="130">
        <v>18003</v>
      </c>
      <c r="E12" s="130">
        <v>20893</v>
      </c>
      <c r="F12" s="130">
        <v>23313</v>
      </c>
      <c r="G12" s="130">
        <v>10853</v>
      </c>
      <c r="H12" s="130">
        <v>12460</v>
      </c>
      <c r="I12" s="130">
        <v>15583</v>
      </c>
      <c r="J12" s="130">
        <v>7150</v>
      </c>
      <c r="K12" s="130">
        <v>8433</v>
      </c>
      <c r="L12" s="38">
        <v>59.94</v>
      </c>
      <c r="M12" s="38">
        <v>60.28</v>
      </c>
      <c r="N12" s="38">
        <v>59.64</v>
      </c>
    </row>
    <row r="13" spans="1:14" ht="26.25" customHeight="1">
      <c r="A13" s="72">
        <v>205</v>
      </c>
      <c r="B13" s="81" t="s">
        <v>140</v>
      </c>
      <c r="C13" s="161">
        <v>29392</v>
      </c>
      <c r="D13" s="130">
        <v>13776</v>
      </c>
      <c r="E13" s="130">
        <v>15616</v>
      </c>
      <c r="F13" s="130">
        <v>18522</v>
      </c>
      <c r="G13" s="130">
        <v>8751</v>
      </c>
      <c r="H13" s="130">
        <v>9771</v>
      </c>
      <c r="I13" s="130">
        <v>10870</v>
      </c>
      <c r="J13" s="130">
        <v>5025</v>
      </c>
      <c r="K13" s="130">
        <v>5845</v>
      </c>
      <c r="L13" s="38">
        <v>63.02</v>
      </c>
      <c r="M13" s="38">
        <v>63.52</v>
      </c>
      <c r="N13" s="38">
        <v>62.57</v>
      </c>
    </row>
    <row r="14" spans="1:14" ht="26.25" customHeight="1">
      <c r="A14" s="72">
        <v>206</v>
      </c>
      <c r="B14" s="81" t="s">
        <v>141</v>
      </c>
      <c r="C14" s="161">
        <v>32616</v>
      </c>
      <c r="D14" s="130">
        <v>15446</v>
      </c>
      <c r="E14" s="130">
        <v>17170</v>
      </c>
      <c r="F14" s="130">
        <v>22013</v>
      </c>
      <c r="G14" s="130">
        <v>10561</v>
      </c>
      <c r="H14" s="130">
        <v>11452</v>
      </c>
      <c r="I14" s="130">
        <v>10603</v>
      </c>
      <c r="J14" s="130">
        <v>4885</v>
      </c>
      <c r="K14" s="130">
        <v>5718</v>
      </c>
      <c r="L14" s="38">
        <v>67.489999999999995</v>
      </c>
      <c r="M14" s="38">
        <v>68.37</v>
      </c>
      <c r="N14" s="38">
        <v>66.7</v>
      </c>
    </row>
    <row r="15" spans="1:14" ht="26.25" customHeight="1">
      <c r="A15" s="72">
        <v>207</v>
      </c>
      <c r="B15" s="81" t="s">
        <v>142</v>
      </c>
      <c r="C15" s="161">
        <v>19817</v>
      </c>
      <c r="D15" s="130">
        <v>9178</v>
      </c>
      <c r="E15" s="130">
        <v>10639</v>
      </c>
      <c r="F15" s="130">
        <v>12916</v>
      </c>
      <c r="G15" s="130">
        <v>6026</v>
      </c>
      <c r="H15" s="130">
        <v>6890</v>
      </c>
      <c r="I15" s="130">
        <v>6901</v>
      </c>
      <c r="J15" s="130">
        <v>3152</v>
      </c>
      <c r="K15" s="130">
        <v>3749</v>
      </c>
      <c r="L15" s="38">
        <v>65.180000000000007</v>
      </c>
      <c r="M15" s="38">
        <v>65.66</v>
      </c>
      <c r="N15" s="38">
        <v>64.760000000000005</v>
      </c>
    </row>
    <row r="16" spans="1:14" ht="26.25" customHeight="1">
      <c r="A16" s="72">
        <v>208</v>
      </c>
      <c r="B16" s="81" t="s">
        <v>92</v>
      </c>
      <c r="C16" s="161">
        <v>32580</v>
      </c>
      <c r="D16" s="130">
        <v>15560</v>
      </c>
      <c r="E16" s="130">
        <v>17020</v>
      </c>
      <c r="F16" s="130">
        <v>23278</v>
      </c>
      <c r="G16" s="130">
        <v>11304</v>
      </c>
      <c r="H16" s="130">
        <v>11974</v>
      </c>
      <c r="I16" s="130">
        <v>9302</v>
      </c>
      <c r="J16" s="130">
        <v>4256</v>
      </c>
      <c r="K16" s="130">
        <v>5046</v>
      </c>
      <c r="L16" s="38">
        <v>71.45</v>
      </c>
      <c r="M16" s="38">
        <v>72.650000000000006</v>
      </c>
      <c r="N16" s="38">
        <v>70.349999999999994</v>
      </c>
    </row>
    <row r="17" spans="1:14" ht="26.25" customHeight="1">
      <c r="A17" s="79"/>
      <c r="B17" s="35"/>
      <c r="C17" s="161"/>
      <c r="D17" s="130"/>
      <c r="E17" s="130"/>
      <c r="F17" s="130"/>
      <c r="G17" s="130"/>
      <c r="H17" s="130"/>
      <c r="I17" s="130"/>
      <c r="J17" s="130"/>
      <c r="K17" s="130"/>
      <c r="L17" s="38"/>
      <c r="M17" s="38"/>
      <c r="N17" s="38"/>
    </row>
    <row r="18" spans="1:14" ht="26.25" customHeight="1">
      <c r="A18" s="72">
        <v>343</v>
      </c>
      <c r="B18" s="81" t="s">
        <v>83</v>
      </c>
      <c r="C18" s="161">
        <v>10933</v>
      </c>
      <c r="D18" s="130">
        <v>5245</v>
      </c>
      <c r="E18" s="130">
        <v>5688</v>
      </c>
      <c r="F18" s="130">
        <v>7022</v>
      </c>
      <c r="G18" s="130">
        <v>3484</v>
      </c>
      <c r="H18" s="130">
        <v>3538</v>
      </c>
      <c r="I18" s="130">
        <v>3911</v>
      </c>
      <c r="J18" s="130">
        <v>1761</v>
      </c>
      <c r="K18" s="130">
        <v>2150</v>
      </c>
      <c r="L18" s="38">
        <v>64.23</v>
      </c>
      <c r="M18" s="38">
        <v>66.430000000000007</v>
      </c>
      <c r="N18" s="38">
        <v>62.2</v>
      </c>
    </row>
    <row r="19" spans="1:14" ht="26.25" customHeight="1">
      <c r="A19" s="79"/>
      <c r="B19" s="81"/>
      <c r="C19" s="161"/>
      <c r="D19" s="130"/>
      <c r="E19" s="130"/>
      <c r="F19" s="130"/>
      <c r="G19" s="130"/>
      <c r="H19" s="130"/>
      <c r="I19" s="130"/>
      <c r="J19" s="130"/>
      <c r="K19" s="130"/>
      <c r="L19" s="38"/>
      <c r="M19" s="38"/>
      <c r="N19" s="38"/>
    </row>
    <row r="20" spans="1:14" ht="26.25" customHeight="1">
      <c r="A20" s="72">
        <v>386</v>
      </c>
      <c r="B20" s="81" t="s">
        <v>93</v>
      </c>
      <c r="C20" s="161">
        <v>4182</v>
      </c>
      <c r="D20" s="130">
        <v>1928</v>
      </c>
      <c r="E20" s="130">
        <v>2254</v>
      </c>
      <c r="F20" s="130">
        <v>3246</v>
      </c>
      <c r="G20" s="130">
        <v>1522</v>
      </c>
      <c r="H20" s="130">
        <v>1724</v>
      </c>
      <c r="I20" s="130">
        <v>936</v>
      </c>
      <c r="J20" s="130">
        <v>406</v>
      </c>
      <c r="K20" s="130">
        <v>530</v>
      </c>
      <c r="L20" s="38">
        <v>77.62</v>
      </c>
      <c r="M20" s="38">
        <v>78.94</v>
      </c>
      <c r="N20" s="38">
        <v>76.489999999999995</v>
      </c>
    </row>
    <row r="21" spans="1:14" ht="26.25" customHeight="1">
      <c r="A21" s="79"/>
      <c r="B21" s="81"/>
      <c r="C21" s="161"/>
      <c r="D21" s="130"/>
      <c r="E21" s="130"/>
      <c r="F21" s="130"/>
      <c r="G21" s="130"/>
      <c r="H21" s="130"/>
      <c r="I21" s="130"/>
      <c r="J21" s="130"/>
      <c r="K21" s="130"/>
      <c r="L21" s="38"/>
      <c r="M21" s="38"/>
      <c r="N21" s="38"/>
    </row>
    <row r="22" spans="1:14" ht="26.25" customHeight="1">
      <c r="A22" s="72">
        <v>441</v>
      </c>
      <c r="B22" s="81" t="s">
        <v>143</v>
      </c>
      <c r="C22" s="161">
        <v>2814</v>
      </c>
      <c r="D22" s="130">
        <v>1297</v>
      </c>
      <c r="E22" s="130">
        <v>1517</v>
      </c>
      <c r="F22" s="130">
        <v>2038</v>
      </c>
      <c r="G22" s="130">
        <v>958</v>
      </c>
      <c r="H22" s="130">
        <v>1080</v>
      </c>
      <c r="I22" s="130">
        <v>776</v>
      </c>
      <c r="J22" s="130">
        <v>339</v>
      </c>
      <c r="K22" s="130">
        <v>437</v>
      </c>
      <c r="L22" s="38">
        <v>72.42</v>
      </c>
      <c r="M22" s="38">
        <v>73.86</v>
      </c>
      <c r="N22" s="38">
        <v>71.19</v>
      </c>
    </row>
    <row r="23" spans="1:14" ht="26.25" customHeight="1">
      <c r="A23" s="72">
        <v>448</v>
      </c>
      <c r="B23" s="81" t="s">
        <v>94</v>
      </c>
      <c r="C23" s="161">
        <v>4000</v>
      </c>
      <c r="D23" s="130">
        <v>1878</v>
      </c>
      <c r="E23" s="130">
        <v>2122</v>
      </c>
      <c r="F23" s="130">
        <v>2860</v>
      </c>
      <c r="G23" s="130">
        <v>1377</v>
      </c>
      <c r="H23" s="130">
        <v>1483</v>
      </c>
      <c r="I23" s="130">
        <v>1140</v>
      </c>
      <c r="J23" s="130">
        <v>501</v>
      </c>
      <c r="K23" s="130">
        <v>639</v>
      </c>
      <c r="L23" s="38">
        <v>71.5</v>
      </c>
      <c r="M23" s="38">
        <v>73.319999999999993</v>
      </c>
      <c r="N23" s="38">
        <v>69.89</v>
      </c>
    </row>
    <row r="24" spans="1:14" ht="26.25" customHeight="1">
      <c r="A24" s="72">
        <v>449</v>
      </c>
      <c r="B24" s="81" t="s">
        <v>95</v>
      </c>
      <c r="C24" s="161">
        <v>9182</v>
      </c>
      <c r="D24" s="130">
        <v>4330</v>
      </c>
      <c r="E24" s="130">
        <v>4852</v>
      </c>
      <c r="F24" s="130">
        <v>6358</v>
      </c>
      <c r="G24" s="130">
        <v>3045</v>
      </c>
      <c r="H24" s="130">
        <v>3313</v>
      </c>
      <c r="I24" s="130">
        <v>2824</v>
      </c>
      <c r="J24" s="130">
        <v>1285</v>
      </c>
      <c r="K24" s="130">
        <v>1539</v>
      </c>
      <c r="L24" s="38">
        <v>69.239999999999995</v>
      </c>
      <c r="M24" s="38">
        <v>70.319999999999993</v>
      </c>
      <c r="N24" s="38">
        <v>68.28</v>
      </c>
    </row>
    <row r="25" spans="1:14" ht="26.25" customHeight="1">
      <c r="A25" s="79"/>
      <c r="B25" s="81"/>
      <c r="C25" s="161"/>
      <c r="D25" s="130"/>
      <c r="E25" s="130"/>
      <c r="F25" s="130"/>
      <c r="G25" s="130"/>
      <c r="H25" s="130"/>
      <c r="I25" s="130"/>
      <c r="J25" s="130"/>
      <c r="K25" s="130"/>
      <c r="L25" s="38"/>
      <c r="M25" s="38"/>
      <c r="N25" s="38"/>
    </row>
    <row r="26" spans="1:14" ht="26.25" customHeight="1">
      <c r="A26" s="72">
        <v>501</v>
      </c>
      <c r="B26" s="81" t="s">
        <v>49</v>
      </c>
      <c r="C26" s="161">
        <v>6481</v>
      </c>
      <c r="D26" s="130">
        <v>2968</v>
      </c>
      <c r="E26" s="130">
        <v>3513</v>
      </c>
      <c r="F26" s="130">
        <v>4428</v>
      </c>
      <c r="G26" s="130">
        <v>2027</v>
      </c>
      <c r="H26" s="130">
        <v>2401</v>
      </c>
      <c r="I26" s="130">
        <v>2053</v>
      </c>
      <c r="J26" s="130">
        <v>941</v>
      </c>
      <c r="K26" s="130">
        <v>1112</v>
      </c>
      <c r="L26" s="38">
        <v>68.319999999999993</v>
      </c>
      <c r="M26" s="38">
        <v>68.3</v>
      </c>
      <c r="N26" s="38">
        <v>68.349999999999994</v>
      </c>
    </row>
    <row r="27" spans="1:14" ht="26.25" customHeight="1">
      <c r="A27" s="72">
        <v>505</v>
      </c>
      <c r="B27" s="81" t="s">
        <v>96</v>
      </c>
      <c r="C27" s="161">
        <v>5219</v>
      </c>
      <c r="D27" s="130">
        <v>2469</v>
      </c>
      <c r="E27" s="130">
        <v>2750</v>
      </c>
      <c r="F27" s="130">
        <v>3186</v>
      </c>
      <c r="G27" s="130">
        <v>1515</v>
      </c>
      <c r="H27" s="130">
        <v>1671</v>
      </c>
      <c r="I27" s="130">
        <v>2033</v>
      </c>
      <c r="J27" s="130">
        <v>954</v>
      </c>
      <c r="K27" s="130">
        <v>1079</v>
      </c>
      <c r="L27" s="38">
        <v>61.05</v>
      </c>
      <c r="M27" s="38">
        <v>61.36</v>
      </c>
      <c r="N27" s="38">
        <v>60.76</v>
      </c>
    </row>
    <row r="28" spans="1:14" ht="26.25" customHeight="1">
      <c r="A28" s="79"/>
      <c r="B28" s="81"/>
      <c r="C28" s="161"/>
      <c r="D28" s="130"/>
      <c r="E28" s="130"/>
      <c r="F28" s="130"/>
      <c r="G28" s="130"/>
      <c r="H28" s="130"/>
      <c r="I28" s="130"/>
      <c r="J28" s="130"/>
      <c r="K28" s="130"/>
      <c r="L28" s="38"/>
      <c r="M28" s="38"/>
      <c r="N28" s="38"/>
    </row>
    <row r="29" spans="1:14" ht="26.25" customHeight="1">
      <c r="A29" s="72">
        <v>525</v>
      </c>
      <c r="B29" s="81" t="s">
        <v>88</v>
      </c>
      <c r="C29" s="161">
        <v>1878</v>
      </c>
      <c r="D29" s="130">
        <v>897</v>
      </c>
      <c r="E29" s="130">
        <v>981</v>
      </c>
      <c r="F29" s="130">
        <v>1479</v>
      </c>
      <c r="G29" s="130">
        <v>737</v>
      </c>
      <c r="H29" s="130">
        <v>742</v>
      </c>
      <c r="I29" s="130">
        <v>399</v>
      </c>
      <c r="J29" s="130">
        <v>160</v>
      </c>
      <c r="K29" s="130">
        <v>239</v>
      </c>
      <c r="L29" s="38">
        <v>78.75</v>
      </c>
      <c r="M29" s="38">
        <v>82.16</v>
      </c>
      <c r="N29" s="38">
        <v>75.64</v>
      </c>
    </row>
    <row r="30" spans="1:14" ht="26.25" customHeight="1">
      <c r="A30" s="79">
        <v>526</v>
      </c>
      <c r="B30" s="81" t="s">
        <v>52</v>
      </c>
      <c r="C30" s="161">
        <v>2445</v>
      </c>
      <c r="D30" s="130">
        <v>1208</v>
      </c>
      <c r="E30" s="130">
        <v>1237</v>
      </c>
      <c r="F30" s="130">
        <v>1562</v>
      </c>
      <c r="G30" s="130">
        <v>792</v>
      </c>
      <c r="H30" s="130">
        <v>770</v>
      </c>
      <c r="I30" s="130">
        <v>883</v>
      </c>
      <c r="J30" s="130">
        <v>416</v>
      </c>
      <c r="K30" s="130">
        <v>467</v>
      </c>
      <c r="L30" s="38">
        <v>63.89</v>
      </c>
      <c r="M30" s="38">
        <v>65.56</v>
      </c>
      <c r="N30" s="38">
        <v>62.25</v>
      </c>
    </row>
    <row r="31" spans="1:14" ht="26.25" customHeight="1">
      <c r="A31" s="79">
        <v>527</v>
      </c>
      <c r="B31" s="81" t="s">
        <v>89</v>
      </c>
      <c r="C31" s="161">
        <v>546</v>
      </c>
      <c r="D31" s="130">
        <v>282</v>
      </c>
      <c r="E31" s="130">
        <v>264</v>
      </c>
      <c r="F31" s="130">
        <v>445</v>
      </c>
      <c r="G31" s="130">
        <v>231</v>
      </c>
      <c r="H31" s="130">
        <v>214</v>
      </c>
      <c r="I31" s="130">
        <v>101</v>
      </c>
      <c r="J31" s="130">
        <v>51</v>
      </c>
      <c r="K31" s="130">
        <v>50</v>
      </c>
      <c r="L31" s="38">
        <v>81.5</v>
      </c>
      <c r="M31" s="38">
        <v>81.91</v>
      </c>
      <c r="N31" s="38">
        <v>81.06</v>
      </c>
    </row>
    <row r="32" spans="1:14" ht="26.25" customHeight="1">
      <c r="A32" s="72">
        <v>528</v>
      </c>
      <c r="B32" s="81" t="s">
        <v>90</v>
      </c>
      <c r="C32" s="161">
        <v>11929</v>
      </c>
      <c r="D32" s="130">
        <v>5713</v>
      </c>
      <c r="E32" s="130">
        <v>6216</v>
      </c>
      <c r="F32" s="130">
        <v>7583</v>
      </c>
      <c r="G32" s="130">
        <v>3715</v>
      </c>
      <c r="H32" s="130">
        <v>3868</v>
      </c>
      <c r="I32" s="130">
        <v>4346</v>
      </c>
      <c r="J32" s="130">
        <v>1998</v>
      </c>
      <c r="K32" s="130">
        <v>2348</v>
      </c>
      <c r="L32" s="38">
        <v>63.57</v>
      </c>
      <c r="M32" s="38">
        <v>65.03</v>
      </c>
      <c r="N32" s="38">
        <v>62.23</v>
      </c>
    </row>
    <row r="33" spans="1:14" ht="13.5" customHeight="1">
      <c r="A33" s="93"/>
      <c r="B33" s="93"/>
      <c r="C33" s="162"/>
      <c r="D33" s="95"/>
      <c r="E33" s="95"/>
      <c r="F33" s="95"/>
      <c r="G33" s="95"/>
      <c r="H33" s="95"/>
      <c r="I33" s="95"/>
      <c r="J33" s="95"/>
      <c r="K33" s="95"/>
      <c r="L33" s="163"/>
      <c r="M33" s="163"/>
      <c r="N33" s="163"/>
    </row>
    <row r="34" spans="1:14" ht="13.5" customHeight="1">
      <c r="A34" s="45" t="s">
        <v>16</v>
      </c>
      <c r="B34" s="79" t="s">
        <v>91</v>
      </c>
      <c r="C34" s="146"/>
      <c r="D34" s="146"/>
      <c r="E34" s="146"/>
      <c r="F34" s="146"/>
      <c r="G34" s="146"/>
      <c r="H34" s="146"/>
      <c r="I34" s="146"/>
      <c r="J34" s="146"/>
      <c r="K34" s="146"/>
      <c r="L34" s="147"/>
      <c r="M34" s="147"/>
      <c r="N34" s="147"/>
    </row>
    <row r="35" spans="1:14" ht="13.5" customHeight="1">
      <c r="A35" s="164" t="s">
        <v>187</v>
      </c>
      <c r="B35" s="79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</row>
    <row r="36" spans="1:14" ht="13.5" customHeight="1">
      <c r="A36" s="164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</row>
  </sheetData>
  <mergeCells count="3">
    <mergeCell ref="A4:B5"/>
    <mergeCell ref="F4:H4"/>
    <mergeCell ref="I4:K4"/>
  </mergeCells>
  <phoneticPr fontId="8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zoomScaleNormal="100" workbookViewId="0"/>
  </sheetViews>
  <sheetFormatPr defaultRowHeight="13.5"/>
  <cols>
    <col min="1" max="1" width="3" style="45" customWidth="1"/>
    <col min="2" max="2" width="10.375" style="45" customWidth="1"/>
    <col min="3" max="3" width="1.625" style="45" customWidth="1"/>
    <col min="4" max="4" width="5.625" style="45" customWidth="1"/>
    <col min="5" max="5" width="11.875" style="45" customWidth="1"/>
    <col min="6" max="6" width="11.5" style="45" customWidth="1"/>
    <col min="7" max="7" width="12.125" style="45" customWidth="1"/>
    <col min="8" max="8" width="9.875" style="45" customWidth="1"/>
    <col min="9" max="9" width="8.625" style="45" customWidth="1"/>
    <col min="10" max="10" width="8.375" style="45" customWidth="1"/>
    <col min="11" max="11" width="8.5" style="45" customWidth="1"/>
    <col min="12" max="12" width="8.125" style="45" customWidth="1"/>
    <col min="13" max="13" width="9" style="45" customWidth="1"/>
    <col min="14" max="14" width="7" style="45" customWidth="1"/>
    <col min="15" max="15" width="6.875" style="45" customWidth="1"/>
    <col min="16" max="16" width="7.625" style="45" customWidth="1"/>
    <col min="17" max="16384" width="9" style="45"/>
  </cols>
  <sheetData>
    <row r="1" spans="1:16" ht="13.5" customHeight="1">
      <c r="A1" s="27" t="s">
        <v>190</v>
      </c>
      <c r="C1" s="72"/>
      <c r="D1" s="195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3.5" customHeight="1">
      <c r="A2" s="72"/>
      <c r="B2" s="114"/>
      <c r="C2" s="72"/>
      <c r="D2" s="115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116" t="s">
        <v>253</v>
      </c>
    </row>
    <row r="3" spans="1:16" ht="13.5" customHeight="1" thickBot="1">
      <c r="A3" s="72"/>
      <c r="B3" s="72"/>
      <c r="C3" s="72"/>
      <c r="D3" s="115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4" t="s">
        <v>145</v>
      </c>
    </row>
    <row r="4" spans="1:16" ht="18" customHeight="1" thickTop="1">
      <c r="A4" s="311" t="s">
        <v>97</v>
      </c>
      <c r="B4" s="311"/>
      <c r="C4" s="312"/>
      <c r="D4" s="347" t="s">
        <v>191</v>
      </c>
      <c r="E4" s="326" t="s">
        <v>183</v>
      </c>
      <c r="F4" s="322"/>
      <c r="G4" s="323"/>
      <c r="H4" s="339" t="s">
        <v>128</v>
      </c>
      <c r="I4" s="340"/>
      <c r="J4" s="341"/>
      <c r="K4" s="339" t="s">
        <v>144</v>
      </c>
      <c r="L4" s="340"/>
      <c r="M4" s="341"/>
      <c r="N4" s="339" t="s">
        <v>192</v>
      </c>
      <c r="O4" s="340"/>
      <c r="P4" s="340"/>
    </row>
    <row r="5" spans="1:16" ht="18" customHeight="1">
      <c r="A5" s="313"/>
      <c r="B5" s="313"/>
      <c r="C5" s="314"/>
      <c r="D5" s="289"/>
      <c r="E5" s="117" t="s">
        <v>62</v>
      </c>
      <c r="F5" s="117" t="s">
        <v>57</v>
      </c>
      <c r="G5" s="117" t="s">
        <v>58</v>
      </c>
      <c r="H5" s="117" t="s">
        <v>62</v>
      </c>
      <c r="I5" s="117" t="s">
        <v>57</v>
      </c>
      <c r="J5" s="117" t="s">
        <v>58</v>
      </c>
      <c r="K5" s="117" t="s">
        <v>62</v>
      </c>
      <c r="L5" s="117" t="s">
        <v>57</v>
      </c>
      <c r="M5" s="117" t="s">
        <v>58</v>
      </c>
      <c r="N5" s="117" t="s">
        <v>62</v>
      </c>
      <c r="O5" s="117" t="s">
        <v>57</v>
      </c>
      <c r="P5" s="118" t="s">
        <v>58</v>
      </c>
    </row>
    <row r="6" spans="1:16" ht="13.5" customHeight="1">
      <c r="A6" s="72"/>
      <c r="B6" s="79"/>
      <c r="C6" s="79"/>
      <c r="D6" s="11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1:16" s="31" customFormat="1" ht="24.75" customHeight="1">
      <c r="A7" s="344" t="s">
        <v>75</v>
      </c>
      <c r="B7" s="344"/>
      <c r="C7" s="170"/>
      <c r="D7" s="120">
        <v>37</v>
      </c>
      <c r="E7" s="43">
        <v>508616</v>
      </c>
      <c r="F7" s="43">
        <v>240599</v>
      </c>
      <c r="G7" s="43">
        <v>268017</v>
      </c>
      <c r="H7" s="43">
        <v>310723</v>
      </c>
      <c r="I7" s="43">
        <v>147389</v>
      </c>
      <c r="J7" s="43">
        <v>163334</v>
      </c>
      <c r="K7" s="43">
        <v>197893</v>
      </c>
      <c r="L7" s="43">
        <v>93210</v>
      </c>
      <c r="M7" s="43">
        <v>104683</v>
      </c>
      <c r="N7" s="121">
        <v>61.09</v>
      </c>
      <c r="O7" s="122">
        <v>61.26</v>
      </c>
      <c r="P7" s="122">
        <v>60.94</v>
      </c>
    </row>
    <row r="8" spans="1:16" s="44" customFormat="1" ht="24.75" customHeight="1">
      <c r="A8" s="72"/>
      <c r="B8" s="79"/>
      <c r="C8" s="79"/>
      <c r="D8" s="123"/>
      <c r="E8" s="124">
        <v>-55258</v>
      </c>
      <c r="F8" s="124">
        <v>-26184</v>
      </c>
      <c r="G8" s="124">
        <v>-29074</v>
      </c>
      <c r="H8" s="36"/>
      <c r="I8" s="125"/>
      <c r="J8" s="36"/>
      <c r="K8" s="36"/>
      <c r="L8" s="36"/>
      <c r="M8" s="36"/>
      <c r="N8" s="126"/>
      <c r="O8" s="126"/>
      <c r="P8" s="126"/>
    </row>
    <row r="9" spans="1:16" s="44" customFormat="1" ht="24.75" customHeight="1">
      <c r="A9" s="72"/>
      <c r="B9" s="79"/>
      <c r="C9" s="79"/>
      <c r="D9" s="123"/>
      <c r="E9" s="36"/>
      <c r="F9" s="36"/>
      <c r="G9" s="36"/>
      <c r="H9" s="36"/>
      <c r="I9" s="36"/>
      <c r="J9" s="36"/>
      <c r="K9" s="36"/>
      <c r="L9" s="36"/>
      <c r="M9" s="36"/>
      <c r="N9" s="126"/>
      <c r="O9" s="126"/>
      <c r="P9" s="126"/>
    </row>
    <row r="10" spans="1:16" s="44" customFormat="1" ht="24.75" customHeight="1">
      <c r="A10" s="72"/>
      <c r="B10" s="35" t="s">
        <v>98</v>
      </c>
      <c r="C10" s="79"/>
      <c r="D10" s="127">
        <v>11</v>
      </c>
      <c r="E10" s="36">
        <v>165568</v>
      </c>
      <c r="F10" s="36">
        <v>78245</v>
      </c>
      <c r="G10" s="36">
        <v>87323</v>
      </c>
      <c r="H10" s="128">
        <v>93358</v>
      </c>
      <c r="I10" s="128">
        <v>43883</v>
      </c>
      <c r="J10" s="128">
        <v>49475</v>
      </c>
      <c r="K10" s="128">
        <v>72210</v>
      </c>
      <c r="L10" s="128">
        <v>34362</v>
      </c>
      <c r="M10" s="128">
        <v>37848</v>
      </c>
      <c r="N10" s="129">
        <v>56.39</v>
      </c>
      <c r="O10" s="129">
        <v>56.08</v>
      </c>
      <c r="P10" s="129">
        <v>56.66</v>
      </c>
    </row>
    <row r="11" spans="1:16" s="44" customFormat="1" ht="24.75" customHeight="1">
      <c r="A11" s="72"/>
      <c r="B11" s="168"/>
      <c r="C11" s="97"/>
      <c r="D11" s="127"/>
      <c r="E11" s="36"/>
      <c r="F11" s="36"/>
      <c r="G11" s="36"/>
      <c r="H11" s="130"/>
      <c r="I11" s="130"/>
      <c r="J11" s="130"/>
      <c r="K11" s="130"/>
      <c r="L11" s="130"/>
      <c r="M11" s="130"/>
      <c r="N11" s="126"/>
      <c r="O11" s="126"/>
      <c r="P11" s="126"/>
    </row>
    <row r="12" spans="1:16" s="44" customFormat="1" ht="24.75" customHeight="1">
      <c r="A12" s="72"/>
      <c r="B12" s="35" t="s">
        <v>99</v>
      </c>
      <c r="C12" s="79"/>
      <c r="D12" s="127">
        <v>3</v>
      </c>
      <c r="E12" s="36">
        <v>44964</v>
      </c>
      <c r="F12" s="36">
        <v>21238</v>
      </c>
      <c r="G12" s="36">
        <v>23726</v>
      </c>
      <c r="H12" s="128">
        <v>26298</v>
      </c>
      <c r="I12" s="128">
        <v>12474</v>
      </c>
      <c r="J12" s="128">
        <v>13824</v>
      </c>
      <c r="K12" s="128">
        <v>18666</v>
      </c>
      <c r="L12" s="128">
        <v>8764</v>
      </c>
      <c r="M12" s="128">
        <v>9902</v>
      </c>
      <c r="N12" s="129">
        <v>58.49</v>
      </c>
      <c r="O12" s="129">
        <v>58.73</v>
      </c>
      <c r="P12" s="129">
        <v>58.27</v>
      </c>
    </row>
    <row r="13" spans="1:16" s="44" customFormat="1" ht="24.75" customHeight="1">
      <c r="A13" s="72"/>
      <c r="B13" s="35"/>
      <c r="C13" s="79"/>
      <c r="D13" s="127"/>
      <c r="E13" s="36"/>
      <c r="F13" s="36"/>
      <c r="G13" s="36"/>
      <c r="H13" s="130"/>
      <c r="I13" s="130"/>
      <c r="J13" s="130"/>
      <c r="K13" s="130"/>
      <c r="L13" s="130"/>
      <c r="M13" s="130"/>
      <c r="N13" s="126"/>
      <c r="O13" s="126"/>
      <c r="P13" s="126"/>
    </row>
    <row r="14" spans="1:16" s="44" customFormat="1" ht="24.75" customHeight="1">
      <c r="A14" s="72"/>
      <c r="B14" s="35" t="s">
        <v>100</v>
      </c>
      <c r="C14" s="97"/>
      <c r="D14" s="127">
        <v>8</v>
      </c>
      <c r="E14" s="36">
        <v>140658</v>
      </c>
      <c r="F14" s="36">
        <v>67263</v>
      </c>
      <c r="G14" s="36">
        <v>73395</v>
      </c>
      <c r="H14" s="128">
        <v>88303</v>
      </c>
      <c r="I14" s="128">
        <v>42258</v>
      </c>
      <c r="J14" s="128">
        <v>46045</v>
      </c>
      <c r="K14" s="128">
        <v>52355</v>
      </c>
      <c r="L14" s="128">
        <v>25005</v>
      </c>
      <c r="M14" s="128">
        <v>27350</v>
      </c>
      <c r="N14" s="129">
        <v>62.78</v>
      </c>
      <c r="O14" s="129">
        <v>62.83</v>
      </c>
      <c r="P14" s="129">
        <v>62.74</v>
      </c>
    </row>
    <row r="15" spans="1:16" s="44" customFormat="1" ht="24.75" customHeight="1">
      <c r="A15" s="72"/>
      <c r="B15" s="168"/>
      <c r="C15" s="79"/>
      <c r="D15" s="131"/>
      <c r="E15" s="36"/>
      <c r="F15" s="36"/>
      <c r="G15" s="36"/>
      <c r="H15" s="36"/>
      <c r="I15" s="36"/>
      <c r="J15" s="36"/>
      <c r="K15" s="36"/>
      <c r="L15" s="36"/>
      <c r="M15" s="36"/>
      <c r="N15" s="126"/>
      <c r="O15" s="126"/>
      <c r="P15" s="126"/>
    </row>
    <row r="16" spans="1:16" s="44" customFormat="1" ht="24.75" customHeight="1">
      <c r="A16" s="72"/>
      <c r="B16" s="35" t="s">
        <v>193</v>
      </c>
      <c r="C16" s="79"/>
      <c r="D16" s="127">
        <v>3</v>
      </c>
      <c r="E16" s="36">
        <v>38887</v>
      </c>
      <c r="F16" s="36">
        <v>17999</v>
      </c>
      <c r="G16" s="36">
        <v>20888</v>
      </c>
      <c r="H16" s="128">
        <v>23093</v>
      </c>
      <c r="I16" s="128">
        <v>10758</v>
      </c>
      <c r="J16" s="128">
        <v>12335</v>
      </c>
      <c r="K16" s="128">
        <v>15794</v>
      </c>
      <c r="L16" s="128">
        <v>7241</v>
      </c>
      <c r="M16" s="128">
        <v>8553</v>
      </c>
      <c r="N16" s="129">
        <v>59.38</v>
      </c>
      <c r="O16" s="129">
        <v>59.77</v>
      </c>
      <c r="P16" s="129">
        <v>59.38</v>
      </c>
    </row>
    <row r="17" spans="1:16" s="44" customFormat="1" ht="24.75" customHeight="1">
      <c r="A17" s="72"/>
      <c r="B17" s="168"/>
      <c r="C17" s="97"/>
      <c r="D17" s="127"/>
      <c r="E17" s="36"/>
      <c r="F17" s="36"/>
      <c r="G17" s="36"/>
      <c r="H17" s="36"/>
      <c r="I17" s="132"/>
      <c r="J17" s="132"/>
      <c r="K17" s="36"/>
      <c r="L17" s="132"/>
      <c r="M17" s="132"/>
      <c r="N17" s="129"/>
      <c r="O17" s="129"/>
      <c r="P17" s="129"/>
    </row>
    <row r="18" spans="1:16" s="44" customFormat="1" ht="24.75" customHeight="1">
      <c r="A18" s="72"/>
      <c r="B18" s="35" t="s">
        <v>194</v>
      </c>
      <c r="C18" s="79"/>
      <c r="D18" s="127">
        <v>2</v>
      </c>
      <c r="E18" s="36">
        <v>29382</v>
      </c>
      <c r="F18" s="36">
        <v>13771</v>
      </c>
      <c r="G18" s="36">
        <v>15611</v>
      </c>
      <c r="H18" s="128">
        <v>18452</v>
      </c>
      <c r="I18" s="128">
        <v>8716</v>
      </c>
      <c r="J18" s="128">
        <v>9736</v>
      </c>
      <c r="K18" s="128">
        <v>10930</v>
      </c>
      <c r="L18" s="128">
        <v>5055</v>
      </c>
      <c r="M18" s="128">
        <v>5875</v>
      </c>
      <c r="N18" s="129">
        <v>62.8</v>
      </c>
      <c r="O18" s="129">
        <v>63.29</v>
      </c>
      <c r="P18" s="129">
        <v>62.37</v>
      </c>
    </row>
    <row r="19" spans="1:16" s="44" customFormat="1" ht="24.75" customHeight="1">
      <c r="A19" s="72"/>
      <c r="B19" s="35"/>
      <c r="C19" s="79"/>
      <c r="D19" s="127"/>
      <c r="E19" s="36"/>
      <c r="F19" s="36"/>
      <c r="G19" s="36"/>
      <c r="H19" s="36"/>
      <c r="I19" s="36"/>
      <c r="J19" s="36"/>
      <c r="K19" s="36"/>
      <c r="L19" s="36"/>
      <c r="M19" s="36"/>
      <c r="N19" s="133"/>
      <c r="O19" s="133"/>
      <c r="P19" s="133"/>
    </row>
    <row r="20" spans="1:16" s="44" customFormat="1" ht="24.75" customHeight="1">
      <c r="A20" s="72"/>
      <c r="B20" s="35" t="s">
        <v>101</v>
      </c>
      <c r="C20" s="97"/>
      <c r="D20" s="127">
        <v>2</v>
      </c>
      <c r="E20" s="36">
        <v>32604</v>
      </c>
      <c r="F20" s="36">
        <v>15436</v>
      </c>
      <c r="G20" s="36">
        <v>17168</v>
      </c>
      <c r="H20" s="128">
        <v>21918</v>
      </c>
      <c r="I20" s="128">
        <v>10518</v>
      </c>
      <c r="J20" s="128">
        <v>11400</v>
      </c>
      <c r="K20" s="128">
        <v>10686</v>
      </c>
      <c r="L20" s="128">
        <v>4918</v>
      </c>
      <c r="M20" s="128">
        <v>5768</v>
      </c>
      <c r="N20" s="126">
        <v>67.22</v>
      </c>
      <c r="O20" s="126">
        <v>68.14</v>
      </c>
      <c r="P20" s="126">
        <v>66.400000000000006</v>
      </c>
    </row>
    <row r="21" spans="1:16" s="44" customFormat="1" ht="24.75" customHeight="1">
      <c r="A21" s="72"/>
      <c r="B21" s="168"/>
      <c r="C21" s="97"/>
      <c r="D21" s="127"/>
      <c r="E21" s="36"/>
      <c r="F21" s="36"/>
      <c r="G21" s="36"/>
      <c r="H21" s="36"/>
      <c r="I21" s="36"/>
      <c r="J21" s="36"/>
      <c r="K21" s="36"/>
      <c r="L21" s="36"/>
      <c r="M21" s="36"/>
      <c r="N21" s="126"/>
      <c r="O21" s="126"/>
      <c r="P21" s="126"/>
    </row>
    <row r="22" spans="1:16" s="44" customFormat="1" ht="24.75" customHeight="1">
      <c r="A22" s="72"/>
      <c r="B22" s="35" t="s">
        <v>102</v>
      </c>
      <c r="C22" s="97"/>
      <c r="D22" s="127">
        <v>1</v>
      </c>
      <c r="E22" s="36">
        <v>19811</v>
      </c>
      <c r="F22" s="36">
        <v>9174</v>
      </c>
      <c r="G22" s="36">
        <v>10637</v>
      </c>
      <c r="H22" s="128">
        <v>12867</v>
      </c>
      <c r="I22" s="128">
        <v>5997</v>
      </c>
      <c r="J22" s="128">
        <v>6870</v>
      </c>
      <c r="K22" s="128">
        <v>6944</v>
      </c>
      <c r="L22" s="128">
        <v>3177</v>
      </c>
      <c r="M22" s="128">
        <v>3767</v>
      </c>
      <c r="N22" s="129">
        <v>64.95</v>
      </c>
      <c r="O22" s="129">
        <v>65.37</v>
      </c>
      <c r="P22" s="129">
        <v>64.59</v>
      </c>
    </row>
    <row r="23" spans="1:16" s="44" customFormat="1" ht="24.75" customHeight="1">
      <c r="A23" s="72"/>
      <c r="B23" s="168"/>
      <c r="C23" s="79"/>
      <c r="D23" s="127"/>
      <c r="E23" s="36"/>
      <c r="F23" s="36"/>
      <c r="G23" s="36"/>
      <c r="H23" s="36"/>
      <c r="I23" s="36"/>
      <c r="J23" s="36"/>
      <c r="K23" s="36"/>
      <c r="L23" s="36"/>
      <c r="M23" s="36"/>
      <c r="N23" s="126"/>
      <c r="O23" s="126"/>
      <c r="P23" s="126"/>
    </row>
    <row r="24" spans="1:16" s="44" customFormat="1" ht="24.75" customHeight="1">
      <c r="A24" s="72"/>
      <c r="B24" s="35" t="s">
        <v>146</v>
      </c>
      <c r="C24" s="79"/>
      <c r="D24" s="127">
        <v>1</v>
      </c>
      <c r="E24" s="36">
        <v>10908</v>
      </c>
      <c r="F24" s="36">
        <v>5237</v>
      </c>
      <c r="G24" s="36">
        <v>5671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</row>
    <row r="25" spans="1:16" s="44" customFormat="1" ht="24.75" customHeight="1">
      <c r="A25" s="72"/>
      <c r="B25" s="168"/>
      <c r="C25" s="97"/>
      <c r="D25" s="127"/>
      <c r="E25" s="36"/>
      <c r="F25" s="36"/>
      <c r="G25" s="36"/>
      <c r="H25" s="130"/>
      <c r="I25" s="130"/>
      <c r="J25" s="130"/>
      <c r="K25" s="130"/>
      <c r="L25" s="130"/>
      <c r="M25" s="130"/>
      <c r="N25" s="126"/>
      <c r="O25" s="126"/>
      <c r="P25" s="126"/>
    </row>
    <row r="26" spans="1:16" s="44" customFormat="1" ht="24.75" customHeight="1">
      <c r="A26" s="72"/>
      <c r="B26" s="37" t="s">
        <v>103</v>
      </c>
      <c r="C26" s="97"/>
      <c r="D26" s="127">
        <v>3</v>
      </c>
      <c r="E26" s="36">
        <v>36742</v>
      </c>
      <c r="F26" s="36">
        <v>17473</v>
      </c>
      <c r="G26" s="36">
        <v>19269</v>
      </c>
      <c r="H26" s="36">
        <v>26434</v>
      </c>
      <c r="I26" s="36">
        <v>12785</v>
      </c>
      <c r="J26" s="36">
        <v>13649</v>
      </c>
      <c r="K26" s="128">
        <v>10308</v>
      </c>
      <c r="L26" s="128">
        <v>4688</v>
      </c>
      <c r="M26" s="128">
        <v>5620</v>
      </c>
      <c r="N26" s="129">
        <v>71.94</v>
      </c>
      <c r="O26" s="129">
        <v>73.17</v>
      </c>
      <c r="P26" s="129">
        <v>70.83</v>
      </c>
    </row>
    <row r="27" spans="1:16" s="44" customFormat="1" ht="24.75" customHeight="1">
      <c r="A27" s="72"/>
      <c r="B27" s="168"/>
      <c r="C27" s="79"/>
      <c r="D27" s="127"/>
      <c r="E27" s="36"/>
      <c r="F27" s="36"/>
      <c r="G27" s="36"/>
      <c r="H27" s="130"/>
      <c r="I27" s="130"/>
      <c r="J27" s="130"/>
      <c r="K27" s="130"/>
      <c r="L27" s="130"/>
      <c r="M27" s="130"/>
      <c r="N27" s="126"/>
      <c r="O27" s="126"/>
      <c r="P27" s="126"/>
    </row>
    <row r="28" spans="1:16" s="44" customFormat="1" ht="24.75" customHeight="1">
      <c r="A28" s="72"/>
      <c r="B28" s="35" t="s">
        <v>195</v>
      </c>
      <c r="C28" s="97"/>
      <c r="D28" s="127">
        <v>1</v>
      </c>
      <c r="E28" s="36">
        <v>15945</v>
      </c>
      <c r="F28" s="36">
        <v>7474</v>
      </c>
      <c r="G28" s="36">
        <v>8471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</row>
    <row r="29" spans="1:16" s="44" customFormat="1" ht="24.75" customHeight="1">
      <c r="A29" s="72"/>
      <c r="B29" s="168"/>
      <c r="C29" s="97"/>
      <c r="D29" s="127"/>
      <c r="E29" s="36"/>
      <c r="F29" s="36"/>
      <c r="G29" s="36"/>
      <c r="H29" s="130"/>
      <c r="I29" s="130"/>
      <c r="J29" s="130"/>
      <c r="K29" s="130"/>
      <c r="L29" s="130"/>
      <c r="M29" s="130"/>
      <c r="N29" s="126"/>
      <c r="O29" s="126"/>
      <c r="P29" s="126"/>
    </row>
    <row r="30" spans="1:16" s="44" customFormat="1" ht="24.75" customHeight="1">
      <c r="A30" s="72"/>
      <c r="B30" s="35" t="s">
        <v>147</v>
      </c>
      <c r="C30" s="97"/>
      <c r="D30" s="127">
        <v>1</v>
      </c>
      <c r="E30" s="36">
        <v>11682</v>
      </c>
      <c r="F30" s="36">
        <v>5427</v>
      </c>
      <c r="G30" s="36">
        <v>6255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</row>
    <row r="31" spans="1:16" s="44" customFormat="1" ht="24.75" customHeight="1">
      <c r="A31" s="72"/>
      <c r="B31" s="35"/>
      <c r="C31" s="97"/>
      <c r="D31" s="127"/>
      <c r="E31" s="36"/>
      <c r="F31" s="36"/>
      <c r="G31" s="36"/>
      <c r="H31" s="130"/>
      <c r="I31" s="130"/>
      <c r="J31" s="130"/>
      <c r="K31" s="130"/>
      <c r="L31" s="130"/>
      <c r="M31" s="130"/>
      <c r="N31" s="126"/>
      <c r="O31" s="126"/>
      <c r="P31" s="126"/>
    </row>
    <row r="32" spans="1:16" s="44" customFormat="1" ht="24.75" customHeight="1">
      <c r="A32" s="79"/>
      <c r="B32" s="35" t="s">
        <v>148</v>
      </c>
      <c r="C32" s="79"/>
      <c r="D32" s="127">
        <v>1</v>
      </c>
      <c r="E32" s="36">
        <v>16723</v>
      </c>
      <c r="F32" s="36">
        <v>8046</v>
      </c>
      <c r="G32" s="36">
        <v>8677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0</v>
      </c>
    </row>
    <row r="33" spans="1:16" ht="13.5" customHeight="1">
      <c r="A33" s="93"/>
      <c r="B33" s="93"/>
      <c r="C33" s="134"/>
      <c r="D33" s="135"/>
      <c r="E33" s="95"/>
      <c r="F33" s="95"/>
      <c r="G33" s="95"/>
      <c r="H33" s="136"/>
      <c r="I33" s="136"/>
      <c r="J33" s="136"/>
      <c r="K33" s="136"/>
      <c r="L33" s="136"/>
      <c r="M33" s="136"/>
      <c r="N33" s="137"/>
      <c r="O33" s="137"/>
      <c r="P33" s="137"/>
    </row>
    <row r="34" spans="1:16" s="138" customFormat="1" ht="13.5" customHeight="1">
      <c r="A34" s="138" t="s">
        <v>16</v>
      </c>
      <c r="B34" s="139" t="s">
        <v>188</v>
      </c>
      <c r="C34" s="140"/>
      <c r="D34" s="141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</row>
    <row r="35" spans="1:16" s="138" customFormat="1" ht="13.5" customHeight="1">
      <c r="B35" s="143" t="s">
        <v>104</v>
      </c>
      <c r="C35" s="140"/>
      <c r="D35" s="141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</row>
    <row r="36" spans="1:16" s="138" customFormat="1" ht="29.25" customHeight="1">
      <c r="B36" s="345" t="s">
        <v>189</v>
      </c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</row>
    <row r="37" spans="1:16" s="138" customFormat="1" ht="13.5" customHeight="1">
      <c r="A37" s="139" t="s">
        <v>196</v>
      </c>
      <c r="C37" s="139"/>
      <c r="D37" s="141"/>
      <c r="E37" s="142"/>
      <c r="F37" s="142"/>
      <c r="G37" s="142"/>
      <c r="H37" s="142"/>
      <c r="I37" s="142"/>
      <c r="J37" s="142"/>
      <c r="K37" s="142"/>
      <c r="L37" s="142"/>
      <c r="M37" s="142"/>
      <c r="N37" s="144"/>
      <c r="O37" s="144"/>
      <c r="P37" s="144"/>
    </row>
    <row r="38" spans="1:16" ht="13.5" customHeight="1">
      <c r="A38" s="72"/>
      <c r="B38" s="79"/>
      <c r="C38" s="97"/>
      <c r="D38" s="145"/>
      <c r="E38" s="146"/>
      <c r="F38" s="146"/>
      <c r="G38" s="146"/>
      <c r="H38" s="146"/>
      <c r="I38" s="146"/>
      <c r="J38" s="146"/>
      <c r="K38" s="146"/>
      <c r="L38" s="146"/>
      <c r="M38" s="146"/>
      <c r="N38" s="147"/>
      <c r="O38" s="147"/>
      <c r="P38" s="147"/>
    </row>
    <row r="39" spans="1:16" ht="13.5" customHeight="1">
      <c r="A39" s="72"/>
      <c r="B39" s="97"/>
      <c r="C39" s="79"/>
      <c r="D39" s="79"/>
      <c r="E39" s="146"/>
      <c r="F39" s="146"/>
      <c r="G39" s="146"/>
      <c r="H39" s="146"/>
      <c r="I39" s="146"/>
      <c r="J39" s="146"/>
      <c r="K39" s="146"/>
      <c r="L39" s="146"/>
      <c r="M39" s="146"/>
      <c r="N39" s="147"/>
      <c r="O39" s="147"/>
      <c r="P39" s="147"/>
    </row>
    <row r="40" spans="1:16" ht="13.5" customHeight="1">
      <c r="A40" s="72"/>
      <c r="B40" s="97"/>
      <c r="C40" s="79"/>
      <c r="D40" s="148"/>
      <c r="E40" s="146"/>
      <c r="F40" s="146"/>
      <c r="G40" s="146"/>
      <c r="H40" s="145"/>
      <c r="I40" s="145"/>
      <c r="J40" s="145"/>
      <c r="K40" s="145"/>
      <c r="L40" s="145"/>
      <c r="M40" s="145"/>
      <c r="N40" s="145"/>
      <c r="O40" s="145"/>
      <c r="P40" s="145"/>
    </row>
    <row r="41" spans="1:16" ht="13.5" customHeight="1">
      <c r="A41" s="72"/>
      <c r="B41" s="79"/>
      <c r="C41" s="97"/>
      <c r="D41" s="145"/>
      <c r="E41" s="146"/>
      <c r="F41" s="146"/>
      <c r="G41" s="146"/>
      <c r="H41" s="145"/>
      <c r="I41" s="145"/>
      <c r="J41" s="145"/>
      <c r="K41" s="145"/>
      <c r="L41" s="145"/>
      <c r="M41" s="145"/>
      <c r="N41" s="145"/>
      <c r="O41" s="145"/>
      <c r="P41" s="145"/>
    </row>
    <row r="42" spans="1:16" ht="13.5" customHeight="1">
      <c r="A42" s="72"/>
      <c r="B42" s="97"/>
      <c r="C42" s="97"/>
      <c r="D42" s="145"/>
      <c r="E42" s="146"/>
      <c r="F42" s="146"/>
      <c r="G42" s="146"/>
      <c r="H42" s="145"/>
      <c r="I42" s="145"/>
      <c r="J42" s="145"/>
      <c r="K42" s="145"/>
      <c r="L42" s="145"/>
      <c r="M42" s="145"/>
      <c r="N42" s="145"/>
      <c r="O42" s="145"/>
      <c r="P42" s="145"/>
    </row>
    <row r="43" spans="1:16" ht="13.5" customHeight="1">
      <c r="A43" s="72"/>
      <c r="B43" s="79"/>
      <c r="C43" s="97"/>
      <c r="D43" s="145"/>
      <c r="E43" s="146"/>
      <c r="F43" s="146"/>
      <c r="G43" s="146"/>
      <c r="H43" s="145"/>
      <c r="I43" s="145"/>
      <c r="J43" s="145"/>
      <c r="K43" s="145"/>
      <c r="L43" s="145"/>
      <c r="M43" s="145"/>
      <c r="N43" s="145"/>
      <c r="O43" s="145"/>
      <c r="P43" s="145"/>
    </row>
    <row r="44" spans="1:16" ht="13.5" customHeight="1">
      <c r="A44" s="72"/>
      <c r="B44" s="97"/>
      <c r="C44" s="97"/>
      <c r="D44" s="145"/>
      <c r="E44" s="146"/>
      <c r="F44" s="146"/>
      <c r="G44" s="146"/>
      <c r="H44" s="145"/>
      <c r="I44" s="145"/>
      <c r="J44" s="145"/>
      <c r="K44" s="145"/>
      <c r="L44" s="145"/>
      <c r="M44" s="145"/>
      <c r="N44" s="145"/>
      <c r="O44" s="145"/>
      <c r="P44" s="145"/>
    </row>
    <row r="45" spans="1:16" ht="13.5" customHeight="1">
      <c r="A45" s="72"/>
      <c r="B45" s="79"/>
      <c r="C45" s="97"/>
      <c r="D45" s="145"/>
      <c r="E45" s="146"/>
      <c r="F45" s="146"/>
      <c r="G45" s="146"/>
      <c r="H45" s="145"/>
      <c r="I45" s="145"/>
      <c r="J45" s="145"/>
      <c r="K45" s="145"/>
      <c r="L45" s="145"/>
      <c r="M45" s="145"/>
      <c r="N45" s="145"/>
      <c r="O45" s="145"/>
      <c r="P45" s="145"/>
    </row>
    <row r="46" spans="1:16" ht="13.5" customHeight="1">
      <c r="A46" s="72"/>
      <c r="B46" s="97"/>
      <c r="C46" s="79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</row>
    <row r="47" spans="1:16" ht="13.5" customHeight="1">
      <c r="A47" s="72"/>
      <c r="B47" s="97"/>
      <c r="C47" s="79"/>
      <c r="D47" s="148"/>
      <c r="E47" s="146"/>
      <c r="F47" s="146"/>
      <c r="G47" s="146"/>
      <c r="H47" s="145"/>
      <c r="I47" s="145"/>
      <c r="J47" s="145"/>
      <c r="K47" s="145"/>
      <c r="L47" s="145"/>
      <c r="M47" s="145"/>
      <c r="N47" s="145"/>
      <c r="O47" s="145"/>
      <c r="P47" s="145"/>
    </row>
    <row r="48" spans="1:16" ht="13.5" customHeight="1">
      <c r="A48" s="72"/>
      <c r="B48" s="97"/>
      <c r="C48" s="97"/>
      <c r="D48" s="145"/>
      <c r="E48" s="146"/>
      <c r="F48" s="146"/>
      <c r="G48" s="146"/>
      <c r="H48" s="145"/>
      <c r="I48" s="145"/>
      <c r="J48" s="145"/>
      <c r="K48" s="145"/>
      <c r="L48" s="145"/>
      <c r="M48" s="145"/>
      <c r="N48" s="145"/>
      <c r="O48" s="145"/>
      <c r="P48" s="145"/>
    </row>
    <row r="49" spans="1:16" ht="13.5" customHeight="1">
      <c r="A49" s="72"/>
      <c r="B49" s="79"/>
      <c r="C49" s="79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7"/>
      <c r="O49" s="147"/>
      <c r="P49" s="147"/>
    </row>
    <row r="50" spans="1:16" ht="13.5" customHeight="1">
      <c r="A50" s="72"/>
      <c r="B50" s="97"/>
      <c r="C50" s="79"/>
      <c r="D50" s="148"/>
      <c r="E50" s="146"/>
      <c r="F50" s="146"/>
      <c r="G50" s="146"/>
      <c r="H50" s="145"/>
      <c r="I50" s="145"/>
      <c r="J50" s="145"/>
      <c r="K50" s="145"/>
      <c r="L50" s="145"/>
      <c r="M50" s="145"/>
      <c r="N50" s="145"/>
      <c r="O50" s="145"/>
      <c r="P50" s="145"/>
    </row>
    <row r="51" spans="1:16" ht="13.5" customHeight="1">
      <c r="A51" s="72"/>
      <c r="B51" s="79"/>
      <c r="C51" s="97"/>
      <c r="D51" s="145"/>
      <c r="E51" s="146"/>
      <c r="F51" s="146"/>
      <c r="G51" s="146"/>
      <c r="H51" s="145"/>
      <c r="I51" s="145"/>
      <c r="J51" s="145"/>
      <c r="K51" s="145"/>
      <c r="L51" s="145"/>
      <c r="M51" s="145"/>
      <c r="N51" s="145"/>
      <c r="O51" s="145"/>
      <c r="P51" s="145"/>
    </row>
    <row r="52" spans="1:16" ht="13.5" customHeight="1">
      <c r="A52" s="72"/>
      <c r="B52" s="97"/>
      <c r="C52" s="97"/>
      <c r="D52" s="145"/>
      <c r="E52" s="146"/>
      <c r="F52" s="146"/>
      <c r="G52" s="146"/>
      <c r="H52" s="145"/>
      <c r="I52" s="145"/>
      <c r="J52" s="145"/>
      <c r="K52" s="145"/>
      <c r="L52" s="145"/>
      <c r="M52" s="145"/>
      <c r="N52" s="145"/>
      <c r="O52" s="145"/>
      <c r="P52" s="145"/>
    </row>
    <row r="53" spans="1:16" ht="13.5" customHeight="1">
      <c r="A53" s="72"/>
      <c r="B53" s="79"/>
      <c r="C53" s="97"/>
      <c r="D53" s="145"/>
      <c r="E53" s="146"/>
      <c r="F53" s="146"/>
      <c r="G53" s="146"/>
      <c r="H53" s="145"/>
      <c r="I53" s="145"/>
      <c r="J53" s="145"/>
      <c r="K53" s="145"/>
      <c r="L53" s="145"/>
      <c r="M53" s="145"/>
      <c r="N53" s="145"/>
      <c r="O53" s="145"/>
      <c r="P53" s="145"/>
    </row>
    <row r="54" spans="1:16" ht="13.5" customHeight="1">
      <c r="A54" s="72"/>
      <c r="B54" s="97"/>
      <c r="C54" s="79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7"/>
      <c r="O54" s="147"/>
      <c r="P54" s="147"/>
    </row>
    <row r="55" spans="1:16" ht="13.5" customHeight="1">
      <c r="A55" s="72"/>
      <c r="B55" s="97"/>
      <c r="C55" s="79"/>
      <c r="D55" s="148"/>
      <c r="E55" s="146"/>
      <c r="F55" s="146"/>
      <c r="G55" s="146"/>
      <c r="H55" s="145"/>
      <c r="I55" s="145"/>
      <c r="J55" s="145"/>
      <c r="K55" s="145"/>
      <c r="L55" s="145"/>
      <c r="M55" s="145"/>
      <c r="N55" s="145"/>
      <c r="O55" s="145"/>
      <c r="P55" s="145"/>
    </row>
    <row r="56" spans="1:16" ht="13.5" customHeight="1">
      <c r="A56" s="72"/>
      <c r="B56" s="97"/>
      <c r="C56" s="97"/>
      <c r="D56" s="145"/>
      <c r="E56" s="146"/>
      <c r="F56" s="146"/>
      <c r="G56" s="146"/>
      <c r="H56" s="145"/>
      <c r="I56" s="145"/>
      <c r="J56" s="145"/>
      <c r="K56" s="145"/>
      <c r="L56" s="145"/>
      <c r="M56" s="145"/>
      <c r="N56" s="145"/>
      <c r="O56" s="145"/>
      <c r="P56" s="145"/>
    </row>
    <row r="57" spans="1:16" ht="13.5" customHeight="1">
      <c r="A57" s="72"/>
      <c r="B57" s="79"/>
      <c r="C57" s="79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</row>
    <row r="58" spans="1:16" ht="13.5" customHeight="1">
      <c r="A58" s="72"/>
      <c r="B58" s="97"/>
      <c r="C58" s="79"/>
      <c r="D58" s="148"/>
      <c r="E58" s="146"/>
      <c r="F58" s="146"/>
      <c r="G58" s="146"/>
      <c r="H58" s="145"/>
      <c r="I58" s="145"/>
      <c r="J58" s="145"/>
      <c r="K58" s="145"/>
      <c r="L58" s="145"/>
      <c r="M58" s="145"/>
      <c r="N58" s="145"/>
      <c r="O58" s="145"/>
      <c r="P58" s="145"/>
    </row>
    <row r="59" spans="1:16" ht="13.5" customHeight="1">
      <c r="A59" s="72"/>
      <c r="B59" s="79"/>
      <c r="C59" s="97"/>
      <c r="D59" s="145"/>
      <c r="E59" s="146"/>
      <c r="F59" s="146"/>
      <c r="G59" s="146"/>
      <c r="H59" s="145"/>
      <c r="I59" s="145"/>
      <c r="J59" s="145"/>
      <c r="K59" s="145"/>
      <c r="L59" s="145"/>
      <c r="M59" s="145"/>
      <c r="N59" s="145"/>
      <c r="O59" s="145"/>
      <c r="P59" s="145"/>
    </row>
    <row r="60" spans="1:16" ht="13.5" customHeight="1">
      <c r="A60" s="72"/>
      <c r="B60" s="79"/>
      <c r="C60" s="97"/>
      <c r="D60" s="145"/>
      <c r="E60" s="146"/>
      <c r="F60" s="146"/>
      <c r="G60" s="146"/>
      <c r="H60" s="145"/>
      <c r="I60" s="145"/>
      <c r="J60" s="145"/>
      <c r="K60" s="145"/>
      <c r="L60" s="145"/>
      <c r="M60" s="145"/>
      <c r="N60" s="145"/>
      <c r="O60" s="145"/>
      <c r="P60" s="145"/>
    </row>
    <row r="61" spans="1:16" ht="13.5" customHeight="1">
      <c r="A61" s="72"/>
      <c r="B61" s="79"/>
      <c r="C61" s="79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</row>
    <row r="62" spans="1:16" ht="13.5" customHeight="1">
      <c r="A62" s="72"/>
      <c r="B62" s="97"/>
      <c r="C62" s="79"/>
      <c r="D62" s="148"/>
      <c r="E62" s="146"/>
      <c r="F62" s="146"/>
      <c r="G62" s="146"/>
      <c r="H62" s="145"/>
      <c r="I62" s="145"/>
      <c r="J62" s="145"/>
      <c r="K62" s="145"/>
      <c r="L62" s="145"/>
      <c r="M62" s="145"/>
      <c r="N62" s="145"/>
      <c r="O62" s="145"/>
      <c r="P62" s="145"/>
    </row>
    <row r="63" spans="1:16" ht="13.5" customHeight="1">
      <c r="A63" s="72"/>
      <c r="B63" s="79"/>
      <c r="C63" s="97"/>
      <c r="D63" s="145"/>
      <c r="E63" s="146"/>
      <c r="F63" s="146"/>
      <c r="G63" s="146"/>
      <c r="H63" s="145"/>
      <c r="I63" s="145"/>
      <c r="J63" s="145"/>
      <c r="K63" s="145"/>
      <c r="L63" s="145"/>
      <c r="M63" s="145"/>
      <c r="N63" s="145"/>
      <c r="O63" s="145"/>
      <c r="P63" s="145"/>
    </row>
    <row r="64" spans="1:16" ht="13.5" customHeight="1">
      <c r="A64" s="72"/>
      <c r="B64" s="79"/>
      <c r="C64" s="97"/>
      <c r="D64" s="145"/>
      <c r="E64" s="146"/>
      <c r="F64" s="146"/>
      <c r="G64" s="146"/>
      <c r="H64" s="145"/>
      <c r="I64" s="145"/>
      <c r="J64" s="145"/>
      <c r="K64" s="145"/>
      <c r="L64" s="145"/>
      <c r="M64" s="145"/>
      <c r="N64" s="145"/>
      <c r="O64" s="145"/>
      <c r="P64" s="145"/>
    </row>
    <row r="65" spans="1:16" ht="13.5" customHeight="1">
      <c r="A65" s="72"/>
      <c r="B65" s="79"/>
      <c r="C65" s="97"/>
      <c r="D65" s="145"/>
      <c r="E65" s="146"/>
      <c r="F65" s="146"/>
      <c r="G65" s="146"/>
      <c r="H65" s="145"/>
      <c r="I65" s="145"/>
      <c r="J65" s="145"/>
      <c r="K65" s="145"/>
      <c r="L65" s="145"/>
      <c r="M65" s="145"/>
      <c r="N65" s="145"/>
      <c r="O65" s="145"/>
      <c r="P65" s="145"/>
    </row>
    <row r="66" spans="1:16" ht="13.5" customHeight="1">
      <c r="A66" s="72"/>
      <c r="B66" s="79"/>
      <c r="C66" s="97"/>
      <c r="D66" s="145"/>
      <c r="E66" s="146"/>
      <c r="F66" s="146"/>
      <c r="G66" s="146"/>
      <c r="H66" s="145"/>
      <c r="I66" s="145"/>
      <c r="J66" s="145"/>
      <c r="K66" s="145"/>
      <c r="L66" s="145"/>
      <c r="M66" s="145"/>
      <c r="N66" s="145"/>
      <c r="O66" s="145"/>
      <c r="P66" s="145"/>
    </row>
    <row r="67" spans="1:16" ht="13.5" customHeight="1">
      <c r="A67" s="72"/>
      <c r="B67" s="79"/>
      <c r="C67" s="79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</row>
    <row r="68" spans="1:16" ht="13.5" customHeight="1">
      <c r="A68" s="72"/>
      <c r="B68" s="79"/>
      <c r="C68" s="97"/>
      <c r="D68" s="145"/>
      <c r="E68" s="146"/>
      <c r="F68" s="146"/>
      <c r="G68" s="146"/>
      <c r="H68" s="145"/>
      <c r="I68" s="145"/>
      <c r="J68" s="145"/>
      <c r="K68" s="145"/>
      <c r="L68" s="145"/>
      <c r="M68" s="145"/>
      <c r="N68" s="145"/>
      <c r="O68" s="145"/>
      <c r="P68" s="145"/>
    </row>
    <row r="69" spans="1:16" ht="13.5" customHeight="1">
      <c r="A69" s="72"/>
      <c r="B69" s="79"/>
      <c r="C69" s="97"/>
      <c r="D69" s="145"/>
      <c r="E69" s="146"/>
      <c r="F69" s="146"/>
      <c r="G69" s="146"/>
      <c r="H69" s="145"/>
      <c r="I69" s="145"/>
      <c r="J69" s="145"/>
      <c r="K69" s="145"/>
      <c r="L69" s="145"/>
      <c r="M69" s="145"/>
      <c r="N69" s="145"/>
      <c r="O69" s="145"/>
      <c r="P69" s="145"/>
    </row>
    <row r="70" spans="1:16" ht="13.5" customHeight="1">
      <c r="A70" s="72"/>
      <c r="B70" s="79"/>
      <c r="C70" s="97"/>
      <c r="D70" s="145"/>
      <c r="E70" s="146"/>
      <c r="F70" s="146"/>
      <c r="G70" s="146"/>
      <c r="H70" s="145"/>
      <c r="I70" s="145"/>
      <c r="J70" s="145"/>
      <c r="K70" s="145"/>
      <c r="L70" s="145"/>
      <c r="M70" s="145"/>
      <c r="N70" s="145"/>
      <c r="O70" s="145"/>
      <c r="P70" s="145"/>
    </row>
    <row r="71" spans="1:16" ht="13.5" customHeight="1">
      <c r="A71" s="72"/>
      <c r="B71" s="79"/>
      <c r="C71" s="79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</row>
    <row r="72" spans="1:16" ht="13.5" customHeight="1">
      <c r="A72" s="72"/>
      <c r="B72" s="97"/>
      <c r="C72" s="79"/>
      <c r="D72" s="148"/>
      <c r="E72" s="146"/>
      <c r="F72" s="146"/>
      <c r="G72" s="146"/>
      <c r="H72" s="146"/>
      <c r="I72" s="146"/>
      <c r="J72" s="146"/>
      <c r="K72" s="146"/>
      <c r="L72" s="146"/>
      <c r="M72" s="146"/>
      <c r="N72" s="147"/>
      <c r="O72" s="147"/>
      <c r="P72" s="147"/>
    </row>
    <row r="73" spans="1:16" ht="13.5" customHeight="1">
      <c r="A73" s="72"/>
      <c r="B73" s="79"/>
      <c r="C73" s="97"/>
      <c r="D73" s="145"/>
      <c r="E73" s="146"/>
      <c r="F73" s="146"/>
      <c r="G73" s="146"/>
      <c r="H73" s="146"/>
      <c r="I73" s="145"/>
      <c r="J73" s="145"/>
      <c r="K73" s="146"/>
      <c r="L73" s="145"/>
      <c r="M73" s="145"/>
      <c r="N73" s="147"/>
      <c r="O73" s="147"/>
      <c r="P73" s="147"/>
    </row>
    <row r="74" spans="1:16" ht="13.5" customHeight="1">
      <c r="A74" s="72"/>
      <c r="B74" s="79"/>
      <c r="C74" s="97"/>
      <c r="D74" s="145"/>
      <c r="E74" s="146"/>
      <c r="F74" s="146"/>
      <c r="G74" s="146"/>
      <c r="H74" s="146"/>
      <c r="I74" s="145"/>
      <c r="J74" s="145"/>
      <c r="K74" s="146"/>
      <c r="L74" s="145"/>
      <c r="M74" s="145"/>
      <c r="N74" s="147"/>
      <c r="O74" s="147"/>
      <c r="P74" s="147"/>
    </row>
    <row r="75" spans="1:16" ht="13.5" customHeight="1">
      <c r="A75" s="72"/>
      <c r="B75" s="79"/>
      <c r="C75" s="97"/>
      <c r="D75" s="145"/>
      <c r="E75" s="146"/>
      <c r="F75" s="146"/>
      <c r="G75" s="146"/>
      <c r="H75" s="146"/>
      <c r="I75" s="145"/>
      <c r="J75" s="145"/>
      <c r="K75" s="146"/>
      <c r="L75" s="145"/>
      <c r="M75" s="145"/>
      <c r="N75" s="147"/>
      <c r="O75" s="147"/>
      <c r="P75" s="147"/>
    </row>
    <row r="76" spans="1:16" ht="13.5" customHeight="1">
      <c r="A76" s="72"/>
      <c r="B76" s="79"/>
      <c r="C76" s="97"/>
      <c r="D76" s="145"/>
      <c r="E76" s="146"/>
      <c r="F76" s="146"/>
      <c r="G76" s="146"/>
      <c r="H76" s="146"/>
      <c r="I76" s="145"/>
      <c r="J76" s="145"/>
      <c r="K76" s="146"/>
      <c r="L76" s="145"/>
      <c r="M76" s="145"/>
      <c r="N76" s="147"/>
      <c r="O76" s="147"/>
      <c r="P76" s="147"/>
    </row>
    <row r="77" spans="1:16" ht="13.5" customHeight="1">
      <c r="A77" s="72"/>
      <c r="B77" s="79"/>
      <c r="C77" s="79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</row>
    <row r="78" spans="1:16" ht="13.5" customHeight="1">
      <c r="A78" s="72"/>
      <c r="B78" s="97"/>
      <c r="C78" s="79"/>
      <c r="D78" s="148"/>
      <c r="E78" s="146"/>
      <c r="F78" s="146"/>
      <c r="G78" s="146"/>
      <c r="H78" s="145"/>
      <c r="I78" s="145"/>
      <c r="J78" s="145"/>
      <c r="K78" s="145"/>
      <c r="L78" s="145"/>
      <c r="M78" s="145"/>
      <c r="N78" s="145"/>
      <c r="O78" s="145"/>
      <c r="P78" s="145"/>
    </row>
    <row r="79" spans="1:16" ht="13.5" customHeight="1">
      <c r="A79" s="72"/>
      <c r="B79" s="79"/>
      <c r="C79" s="97"/>
      <c r="D79" s="145"/>
      <c r="E79" s="146"/>
      <c r="F79" s="146"/>
      <c r="G79" s="146"/>
      <c r="H79" s="145"/>
      <c r="I79" s="145"/>
      <c r="J79" s="145"/>
      <c r="K79" s="145"/>
      <c r="L79" s="145"/>
      <c r="M79" s="145"/>
      <c r="N79" s="145"/>
      <c r="O79" s="145"/>
      <c r="P79" s="145"/>
    </row>
    <row r="80" spans="1:16" ht="13.5" customHeight="1">
      <c r="A80" s="72"/>
      <c r="B80" s="79"/>
      <c r="C80" s="97"/>
      <c r="D80" s="145"/>
      <c r="E80" s="146"/>
      <c r="F80" s="146"/>
      <c r="G80" s="146"/>
      <c r="H80" s="145"/>
      <c r="I80" s="145"/>
      <c r="J80" s="145"/>
      <c r="K80" s="145"/>
      <c r="L80" s="145"/>
      <c r="M80" s="145"/>
      <c r="N80" s="145"/>
      <c r="O80" s="145"/>
      <c r="P80" s="145"/>
    </row>
    <row r="81" spans="1:16" ht="13.5" customHeight="1">
      <c r="A81" s="72"/>
      <c r="B81" s="79"/>
      <c r="C81" s="97"/>
      <c r="D81" s="145"/>
      <c r="E81" s="146"/>
      <c r="F81" s="146"/>
      <c r="G81" s="146"/>
      <c r="H81" s="145"/>
      <c r="I81" s="145"/>
      <c r="J81" s="145"/>
      <c r="K81" s="145"/>
      <c r="L81" s="145"/>
      <c r="M81" s="145"/>
      <c r="N81" s="145"/>
      <c r="O81" s="145"/>
      <c r="P81" s="145"/>
    </row>
    <row r="82" spans="1:16" ht="13.5" customHeight="1">
      <c r="A82" s="72"/>
      <c r="B82" s="79"/>
      <c r="C82" s="97"/>
      <c r="D82" s="145"/>
      <c r="E82" s="146"/>
      <c r="F82" s="146"/>
      <c r="G82" s="146"/>
      <c r="H82" s="145"/>
      <c r="I82" s="145"/>
      <c r="J82" s="145"/>
      <c r="K82" s="145"/>
      <c r="L82" s="145"/>
      <c r="M82" s="145"/>
      <c r="N82" s="145"/>
      <c r="O82" s="145"/>
      <c r="P82" s="145"/>
    </row>
    <row r="83" spans="1:16" ht="13.5" customHeight="1">
      <c r="A83" s="72"/>
      <c r="B83" s="79"/>
      <c r="C83" s="79"/>
      <c r="D83" s="79"/>
      <c r="E83" s="146"/>
      <c r="F83" s="146"/>
      <c r="G83" s="146"/>
      <c r="H83" s="146"/>
      <c r="I83" s="146"/>
      <c r="J83" s="146"/>
      <c r="K83" s="146"/>
      <c r="L83" s="146"/>
      <c r="M83" s="146"/>
      <c r="N83" s="147"/>
      <c r="O83" s="147"/>
      <c r="P83" s="147"/>
    </row>
    <row r="84" spans="1:16" ht="13.5" customHeight="1">
      <c r="A84" s="72"/>
      <c r="B84" s="97"/>
      <c r="C84" s="79"/>
      <c r="D84" s="148"/>
      <c r="E84" s="146"/>
      <c r="F84" s="146"/>
      <c r="G84" s="146"/>
      <c r="H84" s="146"/>
      <c r="I84" s="146"/>
      <c r="J84" s="146"/>
      <c r="K84" s="146"/>
      <c r="L84" s="146"/>
      <c r="M84" s="146"/>
      <c r="N84" s="147"/>
      <c r="O84" s="147"/>
      <c r="P84" s="147"/>
    </row>
    <row r="85" spans="1:16" ht="13.5" customHeight="1">
      <c r="A85" s="72"/>
      <c r="B85" s="79"/>
      <c r="C85" s="97"/>
      <c r="D85" s="145"/>
      <c r="E85" s="146"/>
      <c r="F85" s="146"/>
      <c r="G85" s="146"/>
      <c r="H85" s="146"/>
      <c r="I85" s="146"/>
      <c r="J85" s="146"/>
      <c r="K85" s="146"/>
      <c r="L85" s="146"/>
      <c r="M85" s="146"/>
      <c r="N85" s="147"/>
      <c r="O85" s="147"/>
      <c r="P85" s="147"/>
    </row>
    <row r="86" spans="1:16" ht="13.5" customHeight="1">
      <c r="A86" s="72"/>
      <c r="B86" s="79"/>
      <c r="C86" s="97"/>
      <c r="D86" s="145"/>
      <c r="E86" s="146"/>
      <c r="F86" s="146"/>
      <c r="G86" s="146"/>
      <c r="H86" s="146"/>
      <c r="I86" s="146"/>
      <c r="J86" s="146"/>
      <c r="K86" s="146"/>
      <c r="L86" s="146"/>
      <c r="M86" s="146"/>
      <c r="N86" s="147"/>
      <c r="O86" s="147"/>
      <c r="P86" s="147"/>
    </row>
    <row r="87" spans="1:16" ht="13.5" customHeight="1">
      <c r="A87" s="72"/>
      <c r="B87" s="79"/>
      <c r="C87" s="97"/>
      <c r="D87" s="145"/>
      <c r="E87" s="146"/>
      <c r="F87" s="146"/>
      <c r="G87" s="146"/>
      <c r="H87" s="146"/>
      <c r="I87" s="146"/>
      <c r="J87" s="146"/>
      <c r="K87" s="146"/>
      <c r="L87" s="146"/>
      <c r="M87" s="146"/>
      <c r="N87" s="147"/>
      <c r="O87" s="147"/>
      <c r="P87" s="147"/>
    </row>
    <row r="88" spans="1:16" ht="13.5" customHeight="1">
      <c r="A88" s="72"/>
      <c r="B88" s="79"/>
      <c r="C88" s="97"/>
      <c r="D88" s="145"/>
      <c r="E88" s="146"/>
      <c r="F88" s="146"/>
      <c r="G88" s="146"/>
      <c r="H88" s="146"/>
      <c r="I88" s="146"/>
      <c r="J88" s="146"/>
      <c r="K88" s="146"/>
      <c r="L88" s="146"/>
      <c r="M88" s="146"/>
      <c r="N88" s="147"/>
      <c r="O88" s="147"/>
      <c r="P88" s="147"/>
    </row>
    <row r="89" spans="1:16" ht="13.5" customHeight="1">
      <c r="A89" s="72"/>
      <c r="B89" s="79"/>
      <c r="C89" s="79"/>
      <c r="D89" s="79"/>
      <c r="E89" s="146"/>
      <c r="F89" s="146"/>
      <c r="G89" s="146"/>
      <c r="H89" s="146"/>
      <c r="I89" s="146"/>
      <c r="J89" s="146"/>
      <c r="K89" s="146"/>
      <c r="L89" s="146"/>
      <c r="M89" s="146"/>
      <c r="N89" s="147"/>
      <c r="O89" s="147"/>
      <c r="P89" s="147"/>
    </row>
    <row r="90" spans="1:16" ht="13.5" customHeight="1">
      <c r="A90" s="72"/>
      <c r="B90" s="79"/>
      <c r="C90" s="97"/>
      <c r="D90" s="145"/>
      <c r="E90" s="146"/>
      <c r="F90" s="146"/>
      <c r="G90" s="146"/>
      <c r="H90" s="146"/>
      <c r="I90" s="146"/>
      <c r="J90" s="146"/>
      <c r="K90" s="146"/>
      <c r="L90" s="146"/>
      <c r="M90" s="146"/>
      <c r="N90" s="147"/>
      <c r="O90" s="147"/>
      <c r="P90" s="147"/>
    </row>
    <row r="91" spans="1:16" ht="13.5" customHeight="1">
      <c r="A91" s="72"/>
      <c r="B91" s="79"/>
      <c r="C91" s="97"/>
      <c r="D91" s="145"/>
      <c r="E91" s="146"/>
      <c r="F91" s="146"/>
      <c r="G91" s="146"/>
      <c r="H91" s="146"/>
      <c r="I91" s="146"/>
      <c r="J91" s="146"/>
      <c r="K91" s="146"/>
      <c r="L91" s="146"/>
      <c r="M91" s="146"/>
      <c r="N91" s="147"/>
      <c r="O91" s="147"/>
      <c r="P91" s="147"/>
    </row>
    <row r="92" spans="1:16" ht="13.5" customHeight="1">
      <c r="A92" s="72"/>
      <c r="B92" s="79"/>
      <c r="C92" s="97"/>
      <c r="D92" s="145"/>
      <c r="E92" s="146"/>
      <c r="F92" s="146"/>
      <c r="G92" s="146"/>
      <c r="H92" s="146"/>
      <c r="I92" s="146"/>
      <c r="J92" s="146"/>
      <c r="K92" s="146"/>
      <c r="L92" s="146"/>
      <c r="M92" s="146"/>
      <c r="N92" s="147"/>
      <c r="O92" s="147"/>
      <c r="P92" s="147"/>
    </row>
    <row r="93" spans="1:16" ht="13.5" customHeight="1">
      <c r="A93" s="72"/>
      <c r="B93" s="79"/>
      <c r="C93" s="79"/>
      <c r="D93" s="79"/>
      <c r="E93" s="146"/>
      <c r="F93" s="146"/>
      <c r="G93" s="146"/>
      <c r="H93" s="146"/>
      <c r="I93" s="146"/>
      <c r="J93" s="146"/>
      <c r="K93" s="146"/>
      <c r="L93" s="146"/>
      <c r="M93" s="146"/>
      <c r="N93" s="147"/>
      <c r="O93" s="147"/>
      <c r="P93" s="147"/>
    </row>
    <row r="94" spans="1:16" ht="13.5" customHeight="1">
      <c r="A94" s="72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</row>
    <row r="95" spans="1:16" ht="13.5" customHeight="1">
      <c r="A95" s="72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</row>
    <row r="96" spans="1:16" ht="13.5" customHeight="1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</row>
  </sheetData>
  <mergeCells count="8">
    <mergeCell ref="A7:B7"/>
    <mergeCell ref="B36:P36"/>
    <mergeCell ref="A4:C5"/>
    <mergeCell ref="D4:D5"/>
    <mergeCell ref="E4:G4"/>
    <mergeCell ref="H4:J4"/>
    <mergeCell ref="K4:M4"/>
    <mergeCell ref="N4:P4"/>
  </mergeCells>
  <phoneticPr fontId="8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="120" zoomScaleNormal="120" workbookViewId="0">
      <selection activeCell="E12" sqref="E12"/>
    </sheetView>
  </sheetViews>
  <sheetFormatPr defaultRowHeight="13.5"/>
  <cols>
    <col min="1" max="1" width="4.5" style="45" customWidth="1"/>
    <col min="2" max="2" width="11.625" style="45" customWidth="1"/>
    <col min="3" max="4" width="11.5" style="45" customWidth="1"/>
    <col min="5" max="5" width="10.375" style="45" customWidth="1"/>
    <col min="6" max="6" width="10.25" style="45" customWidth="1"/>
    <col min="7" max="7" width="9.5" style="45" customWidth="1"/>
    <col min="8" max="12" width="9.625" style="45" customWidth="1"/>
    <col min="13" max="16384" width="9" style="45"/>
  </cols>
  <sheetData>
    <row r="1" spans="1:12" ht="13.5" customHeight="1">
      <c r="A1" s="27" t="s">
        <v>198</v>
      </c>
      <c r="B1" s="27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4.25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7" t="s">
        <v>262</v>
      </c>
    </row>
    <row r="3" spans="1:12" ht="13.5" customHeight="1" thickTop="1">
      <c r="A3" s="280" t="s">
        <v>217</v>
      </c>
      <c r="B3" s="280"/>
      <c r="C3" s="282" t="s">
        <v>150</v>
      </c>
      <c r="D3" s="283"/>
      <c r="E3" s="283"/>
      <c r="F3" s="283"/>
      <c r="G3" s="284"/>
      <c r="H3" s="285" t="s">
        <v>167</v>
      </c>
      <c r="I3" s="280"/>
      <c r="J3" s="280"/>
      <c r="K3" s="280"/>
      <c r="L3" s="280"/>
    </row>
    <row r="4" spans="1:12" ht="13.5" customHeight="1">
      <c r="A4" s="281"/>
      <c r="B4" s="281"/>
      <c r="C4" s="48" t="s">
        <v>151</v>
      </c>
      <c r="D4" s="48" t="s">
        <v>10</v>
      </c>
      <c r="E4" s="98" t="s">
        <v>263</v>
      </c>
      <c r="F4" s="48" t="s">
        <v>11</v>
      </c>
      <c r="G4" s="48" t="s">
        <v>12</v>
      </c>
      <c r="H4" s="48" t="s">
        <v>151</v>
      </c>
      <c r="I4" s="48" t="s">
        <v>10</v>
      </c>
      <c r="J4" s="98" t="s">
        <v>264</v>
      </c>
      <c r="K4" s="48" t="s">
        <v>11</v>
      </c>
      <c r="L4" s="277" t="s">
        <v>12</v>
      </c>
    </row>
    <row r="5" spans="1:12" ht="13.5" customHeight="1">
      <c r="A5" s="49"/>
      <c r="B5" s="49"/>
      <c r="C5" s="99"/>
      <c r="D5" s="100"/>
      <c r="E5" s="100"/>
      <c r="F5" s="100"/>
      <c r="G5" s="100"/>
      <c r="H5" s="100"/>
      <c r="I5" s="100"/>
      <c r="J5" s="100"/>
      <c r="K5" s="100"/>
      <c r="L5" s="100"/>
    </row>
    <row r="6" spans="1:12" ht="13.5" customHeight="1">
      <c r="A6" s="101" t="s">
        <v>13</v>
      </c>
      <c r="B6" s="102" t="s">
        <v>197</v>
      </c>
      <c r="C6" s="103">
        <v>2739041</v>
      </c>
      <c r="D6" s="104">
        <v>1624453</v>
      </c>
      <c r="E6" s="104">
        <v>853956</v>
      </c>
      <c r="F6" s="104">
        <v>259158</v>
      </c>
      <c r="G6" s="104">
        <v>1474</v>
      </c>
      <c r="H6" s="105">
        <v>23691</v>
      </c>
      <c r="I6" s="105">
        <v>14976</v>
      </c>
      <c r="J6" s="105">
        <v>7173</v>
      </c>
      <c r="K6" s="105">
        <v>1520</v>
      </c>
      <c r="L6" s="105">
        <v>22</v>
      </c>
    </row>
    <row r="7" spans="1:12" ht="13.5" customHeight="1">
      <c r="A7" s="106"/>
      <c r="B7" s="102" t="s">
        <v>234</v>
      </c>
      <c r="C7" s="103">
        <v>2744438</v>
      </c>
      <c r="D7" s="104">
        <v>1628915</v>
      </c>
      <c r="E7" s="104">
        <v>853598</v>
      </c>
      <c r="F7" s="104">
        <v>260431</v>
      </c>
      <c r="G7" s="104">
        <v>1494</v>
      </c>
      <c r="H7" s="104">
        <v>23711</v>
      </c>
      <c r="I7" s="104">
        <v>15040</v>
      </c>
      <c r="J7" s="104">
        <v>7141</v>
      </c>
      <c r="K7" s="104">
        <v>1518</v>
      </c>
      <c r="L7" s="104">
        <v>12</v>
      </c>
    </row>
    <row r="8" spans="1:12" ht="13.5" customHeight="1">
      <c r="A8" s="106"/>
      <c r="B8" s="102" t="s">
        <v>237</v>
      </c>
      <c r="C8" s="33">
        <v>2738755</v>
      </c>
      <c r="D8" s="33">
        <v>1626195</v>
      </c>
      <c r="E8" s="33">
        <v>849452</v>
      </c>
      <c r="F8" s="33">
        <v>261653</v>
      </c>
      <c r="G8" s="33">
        <v>1455</v>
      </c>
      <c r="H8" s="33">
        <v>23714</v>
      </c>
      <c r="I8" s="33">
        <v>15113</v>
      </c>
      <c r="J8" s="33">
        <v>7063</v>
      </c>
      <c r="K8" s="33">
        <v>1523</v>
      </c>
      <c r="L8" s="33">
        <v>15</v>
      </c>
    </row>
    <row r="9" spans="1:12" ht="13.5" customHeight="1">
      <c r="A9" s="106"/>
      <c r="B9" s="102" t="s">
        <v>238</v>
      </c>
      <c r="C9" s="32">
        <v>2742638</v>
      </c>
      <c r="D9" s="32">
        <v>1625439</v>
      </c>
      <c r="E9" s="32">
        <v>850788</v>
      </c>
      <c r="F9" s="32">
        <v>261863</v>
      </c>
      <c r="G9" s="32">
        <v>4548</v>
      </c>
      <c r="H9" s="32">
        <v>23761</v>
      </c>
      <c r="I9" s="32">
        <v>15184</v>
      </c>
      <c r="J9" s="32">
        <v>7036</v>
      </c>
      <c r="K9" s="32">
        <v>1528</v>
      </c>
      <c r="L9" s="32">
        <v>13</v>
      </c>
    </row>
    <row r="10" spans="1:12" s="20" customFormat="1" ht="13.5" customHeight="1">
      <c r="A10" s="107" t="s">
        <v>260</v>
      </c>
      <c r="B10" s="108" t="s">
        <v>261</v>
      </c>
      <c r="C10" s="1">
        <v>2764094</v>
      </c>
      <c r="D10" s="1">
        <v>1633456</v>
      </c>
      <c r="E10" s="1">
        <v>855214</v>
      </c>
      <c r="F10" s="1">
        <v>261912</v>
      </c>
      <c r="G10" s="1">
        <v>13512</v>
      </c>
      <c r="H10" s="1">
        <v>23707</v>
      </c>
      <c r="I10" s="1">
        <v>15135</v>
      </c>
      <c r="J10" s="1">
        <v>7047</v>
      </c>
      <c r="K10" s="1">
        <v>1525</v>
      </c>
      <c r="L10" s="34" t="s">
        <v>105</v>
      </c>
    </row>
    <row r="11" spans="1:12" ht="13.5" customHeight="1">
      <c r="A11" s="49"/>
      <c r="B11" s="278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3.5" customHeight="1">
      <c r="A12" s="71"/>
      <c r="B12" s="109" t="s">
        <v>218</v>
      </c>
      <c r="C12" s="34">
        <v>1404818</v>
      </c>
      <c r="D12" s="34">
        <v>425280</v>
      </c>
      <c r="E12" s="34">
        <v>705878</v>
      </c>
      <c r="F12" s="34">
        <v>261912</v>
      </c>
      <c r="G12" s="34">
        <v>11748</v>
      </c>
      <c r="H12" s="34">
        <v>13818</v>
      </c>
      <c r="I12" s="34">
        <v>5575</v>
      </c>
      <c r="J12" s="34">
        <v>6718</v>
      </c>
      <c r="K12" s="34">
        <v>1525</v>
      </c>
      <c r="L12" s="34" t="s">
        <v>105</v>
      </c>
    </row>
    <row r="13" spans="1:12" ht="13.5" customHeight="1">
      <c r="A13" s="71"/>
      <c r="B13" s="109" t="s">
        <v>199</v>
      </c>
      <c r="C13" s="34">
        <v>348498</v>
      </c>
      <c r="D13" s="34">
        <v>222259</v>
      </c>
      <c r="E13" s="34">
        <v>124815</v>
      </c>
      <c r="F13" s="34" t="s">
        <v>105</v>
      </c>
      <c r="G13" s="34">
        <v>1424</v>
      </c>
      <c r="H13" s="34" t="s">
        <v>105</v>
      </c>
      <c r="I13" s="34" t="s">
        <v>105</v>
      </c>
      <c r="J13" s="34" t="s">
        <v>105</v>
      </c>
      <c r="K13" s="34" t="s">
        <v>105</v>
      </c>
      <c r="L13" s="34" t="s">
        <v>105</v>
      </c>
    </row>
    <row r="14" spans="1:12" ht="13.5" customHeight="1">
      <c r="B14" s="109" t="s">
        <v>14</v>
      </c>
      <c r="C14" s="34">
        <v>707381</v>
      </c>
      <c r="D14" s="34">
        <v>687717</v>
      </c>
      <c r="E14" s="34">
        <v>19500</v>
      </c>
      <c r="F14" s="34" t="s">
        <v>105</v>
      </c>
      <c r="G14" s="34">
        <v>164</v>
      </c>
      <c r="H14" s="34">
        <v>7544</v>
      </c>
      <c r="I14" s="34">
        <v>7224</v>
      </c>
      <c r="J14" s="34">
        <v>320</v>
      </c>
      <c r="K14" s="34" t="s">
        <v>105</v>
      </c>
      <c r="L14" s="34" t="s">
        <v>105</v>
      </c>
    </row>
    <row r="15" spans="1:12" ht="13.5" customHeight="1">
      <c r="B15" s="109" t="s">
        <v>200</v>
      </c>
      <c r="C15" s="34">
        <v>137982</v>
      </c>
      <c r="D15" s="34">
        <v>134238</v>
      </c>
      <c r="E15" s="34">
        <v>3625</v>
      </c>
      <c r="F15" s="34" t="s">
        <v>105</v>
      </c>
      <c r="G15" s="34">
        <v>119</v>
      </c>
      <c r="H15" s="34">
        <v>1460</v>
      </c>
      <c r="I15" s="34">
        <v>1451</v>
      </c>
      <c r="J15" s="34">
        <v>9</v>
      </c>
      <c r="K15" s="34" t="s">
        <v>105</v>
      </c>
      <c r="L15" s="34" t="s">
        <v>105</v>
      </c>
    </row>
    <row r="16" spans="1:12" ht="13.5" customHeight="1">
      <c r="B16" s="109" t="s">
        <v>219</v>
      </c>
      <c r="C16" s="34">
        <v>63015</v>
      </c>
      <c r="D16" s="34">
        <v>61912</v>
      </c>
      <c r="E16" s="34">
        <v>1103</v>
      </c>
      <c r="F16" s="34" t="s">
        <v>105</v>
      </c>
      <c r="G16" s="34" t="s">
        <v>105</v>
      </c>
      <c r="H16" s="34" t="s">
        <v>105</v>
      </c>
      <c r="I16" s="34" t="s">
        <v>105</v>
      </c>
      <c r="J16" s="34" t="s">
        <v>105</v>
      </c>
      <c r="K16" s="34" t="s">
        <v>105</v>
      </c>
      <c r="L16" s="34" t="s">
        <v>105</v>
      </c>
    </row>
    <row r="17" spans="1:12">
      <c r="A17" s="110"/>
      <c r="B17" s="111" t="s">
        <v>15</v>
      </c>
      <c r="C17" s="34">
        <v>102400</v>
      </c>
      <c r="D17" s="34">
        <v>102050</v>
      </c>
      <c r="E17" s="34">
        <v>293</v>
      </c>
      <c r="F17" s="34" t="s">
        <v>105</v>
      </c>
      <c r="G17" s="34">
        <v>57</v>
      </c>
      <c r="H17" s="34">
        <v>885</v>
      </c>
      <c r="I17" s="34">
        <v>885</v>
      </c>
      <c r="J17" s="34" t="s">
        <v>105</v>
      </c>
      <c r="K17" s="34" t="s">
        <v>105</v>
      </c>
      <c r="L17" s="34" t="s">
        <v>105</v>
      </c>
    </row>
    <row r="18" spans="1:12" ht="13.5" customHeight="1">
      <c r="A18" s="67"/>
      <c r="B18" s="67"/>
      <c r="C18" s="112"/>
      <c r="D18" s="113"/>
      <c r="E18" s="113"/>
      <c r="F18" s="113"/>
      <c r="G18" s="113"/>
      <c r="H18" s="113"/>
      <c r="I18" s="113"/>
      <c r="J18" s="113"/>
      <c r="K18" s="113"/>
      <c r="L18" s="113"/>
    </row>
    <row r="19" spans="1:12" ht="13.5" customHeight="1">
      <c r="A19" s="45" t="s">
        <v>16</v>
      </c>
      <c r="B19" s="71" t="s">
        <v>265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1:12" ht="13.5" customHeight="1">
      <c r="B20" s="71" t="s">
        <v>266</v>
      </c>
      <c r="C20" s="71"/>
      <c r="D20" s="71"/>
      <c r="E20" s="71"/>
      <c r="F20" s="71"/>
      <c r="G20" s="49"/>
      <c r="H20" s="49"/>
      <c r="I20" s="49"/>
      <c r="J20" s="49"/>
      <c r="K20" s="49"/>
      <c r="L20" s="49"/>
    </row>
    <row r="21" spans="1:12" ht="13.5" customHeight="1">
      <c r="A21" s="71" t="s">
        <v>216</v>
      </c>
      <c r="B21" s="71"/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2" ht="13.5" customHeight="1"/>
  </sheetData>
  <mergeCells count="3">
    <mergeCell ref="A3:B4"/>
    <mergeCell ref="C3:G3"/>
    <mergeCell ref="H3:L3"/>
  </mergeCells>
  <phoneticPr fontId="8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12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120" zoomScaleNormal="120" zoomScaleSheetLayoutView="115" workbookViewId="0"/>
  </sheetViews>
  <sheetFormatPr defaultRowHeight="13.5"/>
  <cols>
    <col min="1" max="1" width="1.625" style="45" customWidth="1"/>
    <col min="2" max="2" width="20.625" style="45" customWidth="1"/>
    <col min="3" max="3" width="1.625" style="45" customWidth="1"/>
    <col min="4" max="5" width="14.625" style="45" customWidth="1"/>
    <col min="6" max="7" width="14.625" style="20" customWidth="1"/>
    <col min="8" max="8" width="14.625" style="45" customWidth="1"/>
    <col min="9" max="16384" width="9" style="45"/>
  </cols>
  <sheetData>
    <row r="1" spans="1:8" ht="13.5" customHeight="1">
      <c r="A1" s="27" t="s">
        <v>201</v>
      </c>
      <c r="B1" s="27"/>
      <c r="C1" s="27"/>
      <c r="D1" s="72"/>
      <c r="E1" s="72"/>
      <c r="F1" s="31"/>
      <c r="G1" s="31"/>
    </row>
    <row r="2" spans="1:8" ht="13.5" customHeight="1" thickBot="1">
      <c r="A2" s="72"/>
      <c r="B2" s="72"/>
      <c r="C2" s="72"/>
      <c r="D2" s="72"/>
      <c r="E2" s="72"/>
      <c r="F2" s="73" t="s">
        <v>202</v>
      </c>
      <c r="G2" s="73"/>
      <c r="H2" s="74" t="s">
        <v>203</v>
      </c>
    </row>
    <row r="3" spans="1:8" ht="18" customHeight="1" thickTop="1">
      <c r="A3" s="75" t="s">
        <v>17</v>
      </c>
      <c r="B3" s="75"/>
      <c r="C3" s="76"/>
      <c r="D3" s="77" t="s">
        <v>220</v>
      </c>
      <c r="E3" s="77" t="s">
        <v>235</v>
      </c>
      <c r="F3" s="77" t="s">
        <v>239</v>
      </c>
      <c r="G3" s="77" t="s">
        <v>258</v>
      </c>
      <c r="H3" s="78" t="s">
        <v>259</v>
      </c>
    </row>
    <row r="4" spans="1:8" ht="13.5" customHeight="1">
      <c r="A4" s="79"/>
      <c r="B4" s="79"/>
      <c r="C4" s="79"/>
      <c r="D4" s="80"/>
      <c r="E4" s="79"/>
      <c r="F4" s="19"/>
      <c r="G4" s="45"/>
      <c r="H4" s="20"/>
    </row>
    <row r="5" spans="1:8" s="20" customFormat="1" ht="13.5" customHeight="1">
      <c r="B5" s="81" t="s">
        <v>18</v>
      </c>
      <c r="C5" s="82"/>
      <c r="D5" s="83">
        <v>5206</v>
      </c>
      <c r="E5" s="83">
        <v>5212</v>
      </c>
      <c r="F5" s="21">
        <v>5212</v>
      </c>
      <c r="G5" s="21">
        <v>5212</v>
      </c>
      <c r="H5" s="2">
        <v>5212</v>
      </c>
    </row>
    <row r="6" spans="1:8" ht="13.5" customHeight="1">
      <c r="B6" s="84"/>
      <c r="C6" s="85"/>
      <c r="D6" s="83"/>
      <c r="E6" s="83"/>
      <c r="F6" s="21"/>
      <c r="G6" s="21"/>
      <c r="H6" s="86"/>
    </row>
    <row r="7" spans="1:8" ht="13.5" customHeight="1">
      <c r="B7" s="81" t="s">
        <v>19</v>
      </c>
      <c r="C7" s="82"/>
      <c r="D7" s="83">
        <v>3709</v>
      </c>
      <c r="E7" s="83">
        <v>3709</v>
      </c>
      <c r="F7" s="21">
        <v>3709</v>
      </c>
      <c r="G7" s="21">
        <v>3709</v>
      </c>
      <c r="H7" s="2">
        <v>3709</v>
      </c>
    </row>
    <row r="8" spans="1:8" ht="13.5" customHeight="1">
      <c r="B8" s="81" t="s">
        <v>20</v>
      </c>
      <c r="C8" s="82"/>
      <c r="D8" s="83">
        <v>29</v>
      </c>
      <c r="E8" s="83">
        <v>29</v>
      </c>
      <c r="F8" s="21">
        <v>29</v>
      </c>
      <c r="G8" s="21">
        <v>29</v>
      </c>
      <c r="H8" s="2">
        <v>29</v>
      </c>
    </row>
    <row r="9" spans="1:8" ht="13.5" customHeight="1">
      <c r="B9" s="81" t="s">
        <v>21</v>
      </c>
      <c r="C9" s="82"/>
      <c r="D9" s="83">
        <v>302</v>
      </c>
      <c r="E9" s="83">
        <v>302</v>
      </c>
      <c r="F9" s="21">
        <v>302</v>
      </c>
      <c r="G9" s="21">
        <v>302</v>
      </c>
      <c r="H9" s="2">
        <v>302</v>
      </c>
    </row>
    <row r="10" spans="1:8" ht="13.5" customHeight="1">
      <c r="B10" s="81" t="s">
        <v>22</v>
      </c>
      <c r="C10" s="82"/>
      <c r="D10" s="83">
        <v>14</v>
      </c>
      <c r="E10" s="83">
        <v>14</v>
      </c>
      <c r="F10" s="21">
        <v>14</v>
      </c>
      <c r="G10" s="21">
        <v>14</v>
      </c>
      <c r="H10" s="2">
        <v>14</v>
      </c>
    </row>
    <row r="11" spans="1:8" ht="13.5" customHeight="1">
      <c r="B11" s="81" t="s">
        <v>23</v>
      </c>
      <c r="C11" s="82"/>
      <c r="D11" s="83">
        <v>15</v>
      </c>
      <c r="E11" s="83">
        <v>15</v>
      </c>
      <c r="F11" s="21">
        <v>15</v>
      </c>
      <c r="G11" s="21">
        <v>15</v>
      </c>
      <c r="H11" s="2">
        <v>15</v>
      </c>
    </row>
    <row r="12" spans="1:8" ht="13.5" customHeight="1">
      <c r="B12" s="81" t="s">
        <v>236</v>
      </c>
      <c r="C12" s="82"/>
      <c r="D12" s="83">
        <v>15</v>
      </c>
      <c r="E12" s="83">
        <v>15</v>
      </c>
      <c r="F12" s="21">
        <v>15</v>
      </c>
      <c r="G12" s="21">
        <v>15</v>
      </c>
      <c r="H12" s="2">
        <v>15</v>
      </c>
    </row>
    <row r="13" spans="1:8" ht="13.5" customHeight="1">
      <c r="B13" s="81" t="s">
        <v>24</v>
      </c>
      <c r="C13" s="82"/>
      <c r="D13" s="83">
        <v>6</v>
      </c>
      <c r="E13" s="83">
        <v>6</v>
      </c>
      <c r="F13" s="21">
        <v>6</v>
      </c>
      <c r="G13" s="21">
        <v>6</v>
      </c>
      <c r="H13" s="2">
        <v>6</v>
      </c>
    </row>
    <row r="14" spans="1:8" ht="13.5" customHeight="1">
      <c r="B14" s="81" t="s">
        <v>25</v>
      </c>
      <c r="C14" s="82"/>
      <c r="D14" s="83">
        <v>83</v>
      </c>
      <c r="E14" s="83">
        <v>89</v>
      </c>
      <c r="F14" s="21">
        <v>89</v>
      </c>
      <c r="G14" s="21">
        <v>89</v>
      </c>
      <c r="H14" s="2">
        <v>89</v>
      </c>
    </row>
    <row r="15" spans="1:8" ht="13.5" customHeight="1">
      <c r="B15" s="81" t="s">
        <v>117</v>
      </c>
      <c r="C15" s="82"/>
      <c r="D15" s="83">
        <v>1033</v>
      </c>
      <c r="E15" s="87">
        <v>1033</v>
      </c>
      <c r="F15" s="88">
        <v>1033</v>
      </c>
      <c r="G15" s="89">
        <v>1033</v>
      </c>
      <c r="H15" s="90">
        <v>1033</v>
      </c>
    </row>
    <row r="16" spans="1:8" ht="13.5" customHeight="1">
      <c r="B16" s="81" t="s">
        <v>26</v>
      </c>
      <c r="C16" s="82"/>
      <c r="D16" s="91" t="s">
        <v>105</v>
      </c>
      <c r="E16" s="91" t="s">
        <v>105</v>
      </c>
      <c r="F16" s="22" t="s">
        <v>105</v>
      </c>
      <c r="G16" s="22" t="s">
        <v>105</v>
      </c>
      <c r="H16" s="92" t="s">
        <v>221</v>
      </c>
    </row>
    <row r="17" spans="1:8" ht="13.5" customHeight="1">
      <c r="A17" s="93"/>
      <c r="B17" s="93"/>
      <c r="C17" s="94"/>
      <c r="D17" s="95"/>
      <c r="E17" s="95"/>
      <c r="F17" s="96"/>
      <c r="G17" s="96"/>
      <c r="H17" s="95"/>
    </row>
    <row r="18" spans="1:8" ht="13.5" customHeight="1">
      <c r="A18" s="97"/>
      <c r="B18" s="97"/>
      <c r="C18" s="97"/>
      <c r="D18" s="79"/>
      <c r="E18" s="79"/>
      <c r="F18" s="25"/>
      <c r="G18" s="25"/>
    </row>
    <row r="19" spans="1:8" ht="13.5" customHeight="1">
      <c r="A19" s="97" t="s">
        <v>152</v>
      </c>
      <c r="F19" s="23"/>
      <c r="G19" s="23"/>
    </row>
  </sheetData>
  <phoneticPr fontId="8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14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="120" zoomScaleNormal="120" workbookViewId="0"/>
  </sheetViews>
  <sheetFormatPr defaultRowHeight="13.5"/>
  <cols>
    <col min="1" max="1" width="4.625" style="45" customWidth="1"/>
    <col min="2" max="2" width="10.875" style="45" bestFit="1" customWidth="1"/>
    <col min="3" max="3" width="8.625" style="45" customWidth="1"/>
    <col min="4" max="4" width="9.25" style="45" customWidth="1"/>
    <col min="5" max="5" width="9" style="45" bestFit="1" customWidth="1"/>
    <col min="6" max="6" width="8.625" style="45" customWidth="1"/>
    <col min="7" max="13" width="7.625" style="45" customWidth="1"/>
    <col min="14" max="14" width="4.125" style="45" customWidth="1"/>
    <col min="15" max="16384" width="9" style="45"/>
  </cols>
  <sheetData>
    <row r="1" spans="1:13" ht="13.5" customHeight="1">
      <c r="A1" s="27" t="s">
        <v>204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3" ht="13.5" customHeight="1" thickBot="1">
      <c r="A2" s="44"/>
      <c r="B2" s="44"/>
      <c r="C2" s="44"/>
      <c r="D2" s="44"/>
      <c r="E2" s="46"/>
      <c r="F2" s="44"/>
      <c r="G2" s="44"/>
      <c r="H2" s="44"/>
      <c r="I2" s="44"/>
      <c r="J2" s="44"/>
      <c r="M2" s="47" t="s">
        <v>149</v>
      </c>
    </row>
    <row r="3" spans="1:13" ht="21" customHeight="1" thickTop="1">
      <c r="A3" s="294" t="s">
        <v>205</v>
      </c>
      <c r="B3" s="295"/>
      <c r="C3" s="299" t="s">
        <v>151</v>
      </c>
      <c r="D3" s="282" t="s">
        <v>206</v>
      </c>
      <c r="E3" s="283"/>
      <c r="F3" s="283"/>
      <c r="G3" s="283"/>
      <c r="H3" s="284"/>
      <c r="I3" s="302" t="s">
        <v>27</v>
      </c>
      <c r="J3" s="303"/>
      <c r="K3" s="303"/>
      <c r="L3" s="303"/>
      <c r="M3" s="303"/>
    </row>
    <row r="4" spans="1:13" ht="18.75" customHeight="1">
      <c r="A4" s="296"/>
      <c r="B4" s="297"/>
      <c r="C4" s="300"/>
      <c r="D4" s="286" t="s">
        <v>222</v>
      </c>
      <c r="E4" s="305" t="s">
        <v>28</v>
      </c>
      <c r="F4" s="306" t="s">
        <v>207</v>
      </c>
      <c r="G4" s="307"/>
      <c r="H4" s="308"/>
      <c r="I4" s="286" t="s">
        <v>29</v>
      </c>
      <c r="J4" s="286" t="s">
        <v>30</v>
      </c>
      <c r="K4" s="288" t="s">
        <v>31</v>
      </c>
      <c r="L4" s="290" t="s">
        <v>32</v>
      </c>
      <c r="M4" s="292" t="s">
        <v>33</v>
      </c>
    </row>
    <row r="5" spans="1:13" ht="21" customHeight="1">
      <c r="A5" s="281"/>
      <c r="B5" s="298"/>
      <c r="C5" s="301"/>
      <c r="D5" s="304"/>
      <c r="E5" s="301"/>
      <c r="F5" s="48" t="s">
        <v>34</v>
      </c>
      <c r="G5" s="24" t="s">
        <v>35</v>
      </c>
      <c r="H5" s="48" t="s">
        <v>36</v>
      </c>
      <c r="I5" s="304"/>
      <c r="J5" s="287"/>
      <c r="K5" s="289"/>
      <c r="L5" s="291"/>
      <c r="M5" s="293"/>
    </row>
    <row r="6" spans="1:13" ht="13.5" customHeight="1">
      <c r="A6" s="49"/>
      <c r="B6" s="49"/>
      <c r="C6" s="50"/>
      <c r="D6" s="51"/>
      <c r="E6" s="51"/>
      <c r="F6" s="51"/>
      <c r="G6" s="51"/>
      <c r="H6" s="51"/>
      <c r="I6" s="51"/>
      <c r="J6" s="51"/>
      <c r="K6" s="51"/>
    </row>
    <row r="7" spans="1:13" s="44" customFormat="1" ht="30" customHeight="1">
      <c r="A7" s="52" t="s">
        <v>13</v>
      </c>
      <c r="B7" s="53" t="s">
        <v>197</v>
      </c>
      <c r="C7" s="54">
        <v>9000</v>
      </c>
      <c r="D7" s="51">
        <v>4847</v>
      </c>
      <c r="E7" s="51">
        <v>747</v>
      </c>
      <c r="F7" s="51">
        <v>963</v>
      </c>
      <c r="G7" s="51">
        <v>351</v>
      </c>
      <c r="H7" s="51">
        <v>612</v>
      </c>
      <c r="I7" s="51">
        <v>1616</v>
      </c>
      <c r="J7" s="51">
        <v>283</v>
      </c>
      <c r="K7" s="51">
        <v>58</v>
      </c>
      <c r="L7" s="55">
        <v>148</v>
      </c>
      <c r="M7" s="55">
        <v>338</v>
      </c>
    </row>
    <row r="8" spans="1:13" s="44" customFormat="1" ht="30" customHeight="1">
      <c r="A8" s="49"/>
      <c r="B8" s="53" t="s">
        <v>234</v>
      </c>
      <c r="C8" s="54">
        <v>8988</v>
      </c>
      <c r="D8" s="55">
        <v>4824</v>
      </c>
      <c r="E8" s="51">
        <v>744</v>
      </c>
      <c r="F8" s="51">
        <v>961</v>
      </c>
      <c r="G8" s="51">
        <v>353</v>
      </c>
      <c r="H8" s="51">
        <v>608</v>
      </c>
      <c r="I8" s="51">
        <v>1627</v>
      </c>
      <c r="J8" s="51">
        <v>285</v>
      </c>
      <c r="K8" s="51">
        <v>61</v>
      </c>
      <c r="L8" s="51">
        <v>148</v>
      </c>
      <c r="M8" s="51">
        <v>338</v>
      </c>
    </row>
    <row r="9" spans="1:13" s="44" customFormat="1" ht="30" customHeight="1">
      <c r="A9" s="49"/>
      <c r="B9" s="53" t="s">
        <v>237</v>
      </c>
      <c r="C9" s="54">
        <v>9016</v>
      </c>
      <c r="D9" s="55">
        <v>4834</v>
      </c>
      <c r="E9" s="55">
        <v>764</v>
      </c>
      <c r="F9" s="55">
        <v>960</v>
      </c>
      <c r="G9" s="55">
        <v>349</v>
      </c>
      <c r="H9" s="55">
        <v>611</v>
      </c>
      <c r="I9" s="55">
        <v>1635</v>
      </c>
      <c r="J9" s="55">
        <v>283</v>
      </c>
      <c r="K9" s="55">
        <v>63</v>
      </c>
      <c r="L9" s="55">
        <v>146</v>
      </c>
      <c r="M9" s="55">
        <v>331</v>
      </c>
    </row>
    <row r="10" spans="1:13" s="44" customFormat="1" ht="30" customHeight="1">
      <c r="A10" s="49"/>
      <c r="B10" s="56" t="s">
        <v>256</v>
      </c>
      <c r="C10" s="57">
        <v>9008</v>
      </c>
      <c r="D10" s="58">
        <v>4835</v>
      </c>
      <c r="E10" s="58">
        <v>769</v>
      </c>
      <c r="F10" s="58">
        <v>936</v>
      </c>
      <c r="G10" s="58">
        <v>334</v>
      </c>
      <c r="H10" s="58">
        <v>602</v>
      </c>
      <c r="I10" s="58">
        <v>1641</v>
      </c>
      <c r="J10" s="58">
        <v>279</v>
      </c>
      <c r="K10" s="58">
        <v>65</v>
      </c>
      <c r="L10" s="58">
        <v>145</v>
      </c>
      <c r="M10" s="58">
        <v>338</v>
      </c>
    </row>
    <row r="11" spans="1:13" s="31" customFormat="1" ht="30" customHeight="1">
      <c r="A11" s="25" t="s">
        <v>244</v>
      </c>
      <c r="B11" s="26" t="s">
        <v>257</v>
      </c>
      <c r="C11" s="28">
        <v>9004</v>
      </c>
      <c r="D11" s="29">
        <v>4804</v>
      </c>
      <c r="E11" s="29">
        <v>764</v>
      </c>
      <c r="F11" s="29">
        <v>948</v>
      </c>
      <c r="G11" s="29">
        <v>318</v>
      </c>
      <c r="H11" s="29">
        <v>630</v>
      </c>
      <c r="I11" s="29">
        <v>1655</v>
      </c>
      <c r="J11" s="29">
        <v>284</v>
      </c>
      <c r="K11" s="29">
        <v>68</v>
      </c>
      <c r="L11" s="29">
        <v>135</v>
      </c>
      <c r="M11" s="29">
        <v>346</v>
      </c>
    </row>
    <row r="12" spans="1:13" ht="30" customHeight="1">
      <c r="A12" s="49"/>
      <c r="B12" s="49"/>
      <c r="C12" s="54"/>
      <c r="D12" s="51"/>
      <c r="E12" s="51"/>
      <c r="F12" s="51"/>
      <c r="G12" s="51"/>
      <c r="H12" s="51"/>
      <c r="I12" s="51"/>
      <c r="J12" s="51"/>
      <c r="K12" s="51"/>
      <c r="L12" s="59"/>
      <c r="M12" s="59"/>
    </row>
    <row r="13" spans="1:13" ht="30" customHeight="1">
      <c r="A13" s="44">
        <v>201</v>
      </c>
      <c r="B13" s="60" t="s">
        <v>37</v>
      </c>
      <c r="C13" s="54">
        <v>2474</v>
      </c>
      <c r="D13" s="51">
        <v>1139</v>
      </c>
      <c r="E13" s="51">
        <v>253</v>
      </c>
      <c r="F13" s="51">
        <v>277</v>
      </c>
      <c r="G13" s="51">
        <v>134</v>
      </c>
      <c r="H13" s="51">
        <v>143</v>
      </c>
      <c r="I13" s="51">
        <v>538</v>
      </c>
      <c r="J13" s="51">
        <v>69</v>
      </c>
      <c r="K13" s="51">
        <v>68</v>
      </c>
      <c r="L13" s="51">
        <v>23</v>
      </c>
      <c r="M13" s="51">
        <v>107</v>
      </c>
    </row>
    <row r="14" spans="1:13" ht="30" customHeight="1">
      <c r="A14" s="61">
        <v>202</v>
      </c>
      <c r="B14" s="62" t="s">
        <v>38</v>
      </c>
      <c r="C14" s="54">
        <v>636</v>
      </c>
      <c r="D14" s="51">
        <v>402</v>
      </c>
      <c r="E14" s="51">
        <v>124</v>
      </c>
      <c r="F14" s="51">
        <v>50</v>
      </c>
      <c r="G14" s="51">
        <v>9</v>
      </c>
      <c r="H14" s="51">
        <v>41</v>
      </c>
      <c r="I14" s="51">
        <v>7</v>
      </c>
      <c r="J14" s="51">
        <v>23</v>
      </c>
      <c r="K14" s="63" t="s">
        <v>221</v>
      </c>
      <c r="L14" s="55">
        <v>10</v>
      </c>
      <c r="M14" s="55">
        <v>20</v>
      </c>
    </row>
    <row r="15" spans="1:13" ht="30" customHeight="1">
      <c r="A15" s="61">
        <v>203</v>
      </c>
      <c r="B15" s="62" t="s">
        <v>39</v>
      </c>
      <c r="C15" s="54">
        <v>1544</v>
      </c>
      <c r="D15" s="51">
        <v>742</v>
      </c>
      <c r="E15" s="51">
        <v>216</v>
      </c>
      <c r="F15" s="51">
        <v>240</v>
      </c>
      <c r="G15" s="51">
        <v>96</v>
      </c>
      <c r="H15" s="51">
        <v>144</v>
      </c>
      <c r="I15" s="51">
        <v>189</v>
      </c>
      <c r="J15" s="51">
        <v>48</v>
      </c>
      <c r="K15" s="63" t="s">
        <v>221</v>
      </c>
      <c r="L15" s="51">
        <v>45</v>
      </c>
      <c r="M15" s="51">
        <v>64</v>
      </c>
    </row>
    <row r="16" spans="1:13" ht="30" customHeight="1">
      <c r="A16" s="61">
        <v>204</v>
      </c>
      <c r="B16" s="62" t="s">
        <v>40</v>
      </c>
      <c r="C16" s="54">
        <v>439</v>
      </c>
      <c r="D16" s="51">
        <v>331</v>
      </c>
      <c r="E16" s="63" t="s">
        <v>221</v>
      </c>
      <c r="F16" s="51">
        <v>44</v>
      </c>
      <c r="G16" s="51">
        <v>3</v>
      </c>
      <c r="H16" s="51">
        <v>41</v>
      </c>
      <c r="I16" s="63" t="s">
        <v>221</v>
      </c>
      <c r="J16" s="51">
        <v>28</v>
      </c>
      <c r="K16" s="63" t="s">
        <v>221</v>
      </c>
      <c r="L16" s="51">
        <v>8</v>
      </c>
      <c r="M16" s="51">
        <v>28</v>
      </c>
    </row>
    <row r="17" spans="1:13" ht="30" customHeight="1">
      <c r="A17" s="61">
        <v>205</v>
      </c>
      <c r="B17" s="62" t="s">
        <v>41</v>
      </c>
      <c r="C17" s="54">
        <v>766</v>
      </c>
      <c r="D17" s="51">
        <v>309</v>
      </c>
      <c r="E17" s="51">
        <v>82</v>
      </c>
      <c r="F17" s="51">
        <v>43</v>
      </c>
      <c r="G17" s="51">
        <v>11</v>
      </c>
      <c r="H17" s="51">
        <v>32</v>
      </c>
      <c r="I17" s="51">
        <v>286</v>
      </c>
      <c r="J17" s="51">
        <v>17</v>
      </c>
      <c r="K17" s="63" t="s">
        <v>221</v>
      </c>
      <c r="L17" s="51">
        <v>8</v>
      </c>
      <c r="M17" s="51">
        <v>21</v>
      </c>
    </row>
    <row r="18" spans="1:13" ht="30" customHeight="1">
      <c r="A18" s="61">
        <v>206</v>
      </c>
      <c r="B18" s="62" t="s">
        <v>42</v>
      </c>
      <c r="C18" s="54">
        <v>684</v>
      </c>
      <c r="D18" s="51">
        <v>331</v>
      </c>
      <c r="E18" s="51">
        <v>89</v>
      </c>
      <c r="F18" s="51">
        <v>49</v>
      </c>
      <c r="G18" s="51">
        <v>14</v>
      </c>
      <c r="H18" s="51">
        <v>35</v>
      </c>
      <c r="I18" s="51">
        <v>173</v>
      </c>
      <c r="J18" s="51">
        <v>26</v>
      </c>
      <c r="K18" s="63" t="s">
        <v>221</v>
      </c>
      <c r="L18" s="51">
        <v>2</v>
      </c>
      <c r="M18" s="55">
        <v>14</v>
      </c>
    </row>
    <row r="19" spans="1:13" ht="30" customHeight="1">
      <c r="A19" s="61">
        <v>207</v>
      </c>
      <c r="B19" s="62" t="s">
        <v>43</v>
      </c>
      <c r="C19" s="54">
        <v>260</v>
      </c>
      <c r="D19" s="51">
        <v>212</v>
      </c>
      <c r="E19" s="63" t="s">
        <v>221</v>
      </c>
      <c r="F19" s="51">
        <v>18</v>
      </c>
      <c r="G19" s="63" t="s">
        <v>221</v>
      </c>
      <c r="H19" s="51">
        <v>18</v>
      </c>
      <c r="I19" s="63" t="s">
        <v>221</v>
      </c>
      <c r="J19" s="51">
        <v>12</v>
      </c>
      <c r="K19" s="63" t="s">
        <v>221</v>
      </c>
      <c r="L19" s="51">
        <v>8</v>
      </c>
      <c r="M19" s="55">
        <v>10</v>
      </c>
    </row>
    <row r="20" spans="1:13" ht="30" customHeight="1">
      <c r="A20" s="61">
        <v>209</v>
      </c>
      <c r="B20" s="62" t="s">
        <v>44</v>
      </c>
      <c r="C20" s="54">
        <v>741</v>
      </c>
      <c r="D20" s="51">
        <v>373</v>
      </c>
      <c r="E20" s="63" t="s">
        <v>221</v>
      </c>
      <c r="F20" s="51">
        <v>59</v>
      </c>
      <c r="G20" s="51">
        <v>30</v>
      </c>
      <c r="H20" s="51">
        <v>29</v>
      </c>
      <c r="I20" s="51">
        <v>275</v>
      </c>
      <c r="J20" s="51">
        <v>18</v>
      </c>
      <c r="K20" s="63" t="s">
        <v>221</v>
      </c>
      <c r="L20" s="51">
        <v>7</v>
      </c>
      <c r="M20" s="55">
        <v>9</v>
      </c>
    </row>
    <row r="21" spans="1:13" ht="30" customHeight="1">
      <c r="A21" s="61">
        <v>343</v>
      </c>
      <c r="B21" s="62" t="s">
        <v>45</v>
      </c>
      <c r="C21" s="54">
        <v>249</v>
      </c>
      <c r="D21" s="51">
        <v>111</v>
      </c>
      <c r="E21" s="63" t="s">
        <v>221</v>
      </c>
      <c r="F21" s="51">
        <v>16</v>
      </c>
      <c r="G21" s="63" t="s">
        <v>221</v>
      </c>
      <c r="H21" s="51">
        <v>16</v>
      </c>
      <c r="I21" s="51">
        <v>104</v>
      </c>
      <c r="J21" s="51">
        <v>6</v>
      </c>
      <c r="K21" s="63" t="s">
        <v>221</v>
      </c>
      <c r="L21" s="59">
        <v>1</v>
      </c>
      <c r="M21" s="59">
        <v>11</v>
      </c>
    </row>
    <row r="22" spans="1:13" ht="30" customHeight="1">
      <c r="A22" s="61">
        <v>386</v>
      </c>
      <c r="B22" s="62" t="s">
        <v>46</v>
      </c>
      <c r="C22" s="54">
        <v>149</v>
      </c>
      <c r="D22" s="51">
        <v>86</v>
      </c>
      <c r="E22" s="63" t="s">
        <v>221</v>
      </c>
      <c r="F22" s="51">
        <v>6</v>
      </c>
      <c r="G22" s="51">
        <v>1</v>
      </c>
      <c r="H22" s="51">
        <v>5</v>
      </c>
      <c r="I22" s="51">
        <v>50</v>
      </c>
      <c r="J22" s="51">
        <v>2</v>
      </c>
      <c r="K22" s="63" t="s">
        <v>221</v>
      </c>
      <c r="L22" s="55">
        <v>1</v>
      </c>
      <c r="M22" s="55">
        <v>4</v>
      </c>
    </row>
    <row r="23" spans="1:13" ht="30" customHeight="1">
      <c r="A23" s="61">
        <v>441</v>
      </c>
      <c r="B23" s="62" t="s">
        <v>47</v>
      </c>
      <c r="C23" s="54">
        <v>59</v>
      </c>
      <c r="D23" s="64">
        <v>46</v>
      </c>
      <c r="E23" s="63" t="s">
        <v>221</v>
      </c>
      <c r="F23" s="51">
        <v>8</v>
      </c>
      <c r="G23" s="63" t="s">
        <v>221</v>
      </c>
      <c r="H23" s="55">
        <v>8</v>
      </c>
      <c r="I23" s="63" t="s">
        <v>221</v>
      </c>
      <c r="J23" s="55">
        <v>2</v>
      </c>
      <c r="K23" s="63" t="s">
        <v>221</v>
      </c>
      <c r="L23" s="63" t="s">
        <v>221</v>
      </c>
      <c r="M23" s="55">
        <v>3</v>
      </c>
    </row>
    <row r="24" spans="1:13" ht="30" customHeight="1">
      <c r="A24" s="61">
        <v>448</v>
      </c>
      <c r="B24" s="62" t="s">
        <v>208</v>
      </c>
      <c r="C24" s="54">
        <v>100</v>
      </c>
      <c r="D24" s="51">
        <v>78</v>
      </c>
      <c r="E24" s="63" t="s">
        <v>221</v>
      </c>
      <c r="F24" s="51">
        <v>10</v>
      </c>
      <c r="G24" s="63" t="s">
        <v>221</v>
      </c>
      <c r="H24" s="51">
        <v>10</v>
      </c>
      <c r="I24" s="51">
        <v>4</v>
      </c>
      <c r="J24" s="51">
        <v>3</v>
      </c>
      <c r="K24" s="63" t="s">
        <v>221</v>
      </c>
      <c r="L24" s="55">
        <v>1</v>
      </c>
      <c r="M24" s="55">
        <v>4</v>
      </c>
    </row>
    <row r="25" spans="1:13" ht="30" customHeight="1">
      <c r="A25" s="61">
        <v>449</v>
      </c>
      <c r="B25" s="62" t="s">
        <v>48</v>
      </c>
      <c r="C25" s="54">
        <v>216</v>
      </c>
      <c r="D25" s="51">
        <v>140</v>
      </c>
      <c r="E25" s="63" t="s">
        <v>221</v>
      </c>
      <c r="F25" s="51">
        <v>45</v>
      </c>
      <c r="G25" s="51">
        <v>11</v>
      </c>
      <c r="H25" s="51">
        <v>34</v>
      </c>
      <c r="I25" s="51">
        <v>5</v>
      </c>
      <c r="J25" s="51">
        <v>8</v>
      </c>
      <c r="K25" s="63" t="s">
        <v>221</v>
      </c>
      <c r="L25" s="55">
        <v>7</v>
      </c>
      <c r="M25" s="55">
        <v>11</v>
      </c>
    </row>
    <row r="26" spans="1:13" ht="30" customHeight="1">
      <c r="A26" s="61">
        <v>501</v>
      </c>
      <c r="B26" s="62" t="s">
        <v>49</v>
      </c>
      <c r="C26" s="54">
        <v>135</v>
      </c>
      <c r="D26" s="51">
        <v>97</v>
      </c>
      <c r="E26" s="63" t="s">
        <v>221</v>
      </c>
      <c r="F26" s="51">
        <v>19</v>
      </c>
      <c r="G26" s="63" t="s">
        <v>221</v>
      </c>
      <c r="H26" s="51">
        <v>19</v>
      </c>
      <c r="I26" s="51">
        <v>3</v>
      </c>
      <c r="J26" s="51">
        <v>6</v>
      </c>
      <c r="K26" s="63" t="s">
        <v>221</v>
      </c>
      <c r="L26" s="51">
        <v>2</v>
      </c>
      <c r="M26" s="51">
        <v>8</v>
      </c>
    </row>
    <row r="27" spans="1:13" ht="30" customHeight="1">
      <c r="A27" s="61">
        <v>505</v>
      </c>
      <c r="B27" s="62" t="s">
        <v>50</v>
      </c>
      <c r="C27" s="54">
        <v>100</v>
      </c>
      <c r="D27" s="51">
        <v>76</v>
      </c>
      <c r="E27" s="63" t="s">
        <v>221</v>
      </c>
      <c r="F27" s="51">
        <v>13</v>
      </c>
      <c r="G27" s="63" t="s">
        <v>221</v>
      </c>
      <c r="H27" s="51">
        <v>13</v>
      </c>
      <c r="I27" s="63" t="s">
        <v>221</v>
      </c>
      <c r="J27" s="51">
        <v>3</v>
      </c>
      <c r="K27" s="63" t="s">
        <v>221</v>
      </c>
      <c r="L27" s="55">
        <v>2</v>
      </c>
      <c r="M27" s="55">
        <v>6</v>
      </c>
    </row>
    <row r="28" spans="1:13" ht="30" customHeight="1">
      <c r="A28" s="61">
        <v>525</v>
      </c>
      <c r="B28" s="62" t="s">
        <v>51</v>
      </c>
      <c r="C28" s="54">
        <v>69</v>
      </c>
      <c r="D28" s="51">
        <v>43</v>
      </c>
      <c r="E28" s="63" t="s">
        <v>221</v>
      </c>
      <c r="F28" s="51">
        <v>6</v>
      </c>
      <c r="G28" s="63" t="s">
        <v>221</v>
      </c>
      <c r="H28" s="51">
        <v>6</v>
      </c>
      <c r="I28" s="51">
        <v>16</v>
      </c>
      <c r="J28" s="51">
        <v>1</v>
      </c>
      <c r="K28" s="63" t="s">
        <v>221</v>
      </c>
      <c r="L28" s="51">
        <v>1</v>
      </c>
      <c r="M28" s="55">
        <v>2</v>
      </c>
    </row>
    <row r="29" spans="1:13" ht="30" customHeight="1">
      <c r="A29" s="61">
        <v>526</v>
      </c>
      <c r="B29" s="62" t="s">
        <v>52</v>
      </c>
      <c r="C29" s="54">
        <v>79</v>
      </c>
      <c r="D29" s="51">
        <v>66</v>
      </c>
      <c r="E29" s="63" t="s">
        <v>221</v>
      </c>
      <c r="F29" s="51">
        <v>8</v>
      </c>
      <c r="G29" s="51">
        <v>1</v>
      </c>
      <c r="H29" s="51">
        <v>7</v>
      </c>
      <c r="I29" s="51">
        <v>2</v>
      </c>
      <c r="J29" s="51">
        <v>1</v>
      </c>
      <c r="K29" s="63" t="s">
        <v>221</v>
      </c>
      <c r="L29" s="51">
        <v>1</v>
      </c>
      <c r="M29" s="51">
        <v>1</v>
      </c>
    </row>
    <row r="30" spans="1:13" ht="30" customHeight="1">
      <c r="A30" s="61">
        <v>527</v>
      </c>
      <c r="B30" s="62" t="s">
        <v>53</v>
      </c>
      <c r="C30" s="54">
        <v>35</v>
      </c>
      <c r="D30" s="51">
        <v>26</v>
      </c>
      <c r="E30" s="63" t="s">
        <v>221</v>
      </c>
      <c r="F30" s="51">
        <v>4</v>
      </c>
      <c r="G30" s="63" t="s">
        <v>221</v>
      </c>
      <c r="H30" s="51">
        <v>4</v>
      </c>
      <c r="I30" s="51">
        <v>3</v>
      </c>
      <c r="J30" s="51">
        <v>1</v>
      </c>
      <c r="K30" s="63" t="s">
        <v>221</v>
      </c>
      <c r="L30" s="63" t="s">
        <v>221</v>
      </c>
      <c r="M30" s="55">
        <v>1</v>
      </c>
    </row>
    <row r="31" spans="1:13" ht="30" customHeight="1">
      <c r="A31" s="65">
        <v>528</v>
      </c>
      <c r="B31" s="66" t="s">
        <v>54</v>
      </c>
      <c r="C31" s="54">
        <v>269</v>
      </c>
      <c r="D31" s="51">
        <v>196</v>
      </c>
      <c r="E31" s="63" t="s">
        <v>221</v>
      </c>
      <c r="F31" s="51">
        <v>33</v>
      </c>
      <c r="G31" s="51">
        <v>8</v>
      </c>
      <c r="H31" s="51">
        <v>25</v>
      </c>
      <c r="I31" s="63" t="s">
        <v>221</v>
      </c>
      <c r="J31" s="51">
        <v>10</v>
      </c>
      <c r="K31" s="63" t="s">
        <v>221</v>
      </c>
      <c r="L31" s="51">
        <v>8</v>
      </c>
      <c r="M31" s="64">
        <v>22</v>
      </c>
    </row>
    <row r="32" spans="1:13" ht="13.5" customHeight="1">
      <c r="A32" s="67"/>
      <c r="B32" s="67"/>
      <c r="C32" s="68"/>
      <c r="D32" s="69"/>
      <c r="E32" s="69"/>
      <c r="F32" s="69"/>
      <c r="G32" s="69"/>
      <c r="H32" s="69"/>
      <c r="I32" s="69"/>
      <c r="J32" s="69"/>
      <c r="K32" s="69"/>
      <c r="L32" s="70"/>
      <c r="M32" s="70"/>
    </row>
    <row r="33" spans="1:13" ht="13.5" customHeight="1">
      <c r="A33" s="71" t="s">
        <v>55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</row>
    <row r="34" spans="1:13" ht="13.5" customHeight="1"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</row>
  </sheetData>
  <mergeCells count="12">
    <mergeCell ref="J4:J5"/>
    <mergeCell ref="K4:K5"/>
    <mergeCell ref="L4:L5"/>
    <mergeCell ref="M4:M5"/>
    <mergeCell ref="A3:B5"/>
    <mergeCell ref="C3:C5"/>
    <mergeCell ref="D3:H3"/>
    <mergeCell ref="I3:M3"/>
    <mergeCell ref="D4:D5"/>
    <mergeCell ref="E4:E5"/>
    <mergeCell ref="F4:H4"/>
    <mergeCell ref="I4:I5"/>
  </mergeCells>
  <phoneticPr fontId="8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Normal="100" workbookViewId="0"/>
  </sheetViews>
  <sheetFormatPr defaultRowHeight="13.5"/>
  <cols>
    <col min="1" max="1" width="4.625" style="45" customWidth="1"/>
    <col min="2" max="2" width="9.125" style="45" customWidth="1"/>
    <col min="3" max="3" width="9.375" style="45" customWidth="1"/>
    <col min="4" max="4" width="7.625" style="45" customWidth="1"/>
    <col min="5" max="10" width="10.625" style="45" customWidth="1"/>
    <col min="11" max="13" width="7.625" style="45" customWidth="1"/>
    <col min="14" max="16384" width="9" style="45"/>
  </cols>
  <sheetData>
    <row r="1" spans="1:13" ht="13.5" customHeight="1">
      <c r="A1" s="27" t="s">
        <v>209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3.5" customHeight="1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4" t="s">
        <v>210</v>
      </c>
    </row>
    <row r="3" spans="1:13" ht="18" customHeight="1" thickTop="1">
      <c r="A3" s="311" t="s">
        <v>153</v>
      </c>
      <c r="B3" s="312"/>
      <c r="C3" s="315" t="s">
        <v>223</v>
      </c>
      <c r="D3" s="317" t="s">
        <v>56</v>
      </c>
      <c r="E3" s="319" t="s">
        <v>154</v>
      </c>
      <c r="F3" s="320"/>
      <c r="G3" s="321"/>
      <c r="H3" s="319" t="s">
        <v>128</v>
      </c>
      <c r="I3" s="320"/>
      <c r="J3" s="321"/>
      <c r="K3" s="319" t="s">
        <v>224</v>
      </c>
      <c r="L3" s="320"/>
      <c r="M3" s="320"/>
    </row>
    <row r="4" spans="1:13" ht="18" customHeight="1">
      <c r="A4" s="313"/>
      <c r="B4" s="314"/>
      <c r="C4" s="316"/>
      <c r="D4" s="318"/>
      <c r="E4" s="24" t="s">
        <v>129</v>
      </c>
      <c r="F4" s="24" t="s">
        <v>57</v>
      </c>
      <c r="G4" s="24" t="s">
        <v>58</v>
      </c>
      <c r="H4" s="24" t="s">
        <v>129</v>
      </c>
      <c r="I4" s="24" t="s">
        <v>57</v>
      </c>
      <c r="J4" s="24" t="s">
        <v>58</v>
      </c>
      <c r="K4" s="24" t="s">
        <v>18</v>
      </c>
      <c r="L4" s="24" t="s">
        <v>57</v>
      </c>
      <c r="M4" s="250" t="s">
        <v>58</v>
      </c>
    </row>
    <row r="5" spans="1:13" ht="13.5" customHeight="1">
      <c r="A5" s="97"/>
      <c r="B5" s="79"/>
      <c r="C5" s="242"/>
      <c r="D5" s="251"/>
      <c r="E5" s="35"/>
      <c r="F5" s="35"/>
      <c r="G5" s="35"/>
      <c r="H5" s="35"/>
      <c r="I5" s="35"/>
      <c r="J5" s="35"/>
      <c r="K5" s="35"/>
      <c r="L5" s="35"/>
      <c r="M5" s="35"/>
    </row>
    <row r="6" spans="1:13" s="20" customFormat="1" ht="13.5" customHeight="1">
      <c r="A6" s="25"/>
      <c r="B6" s="25"/>
      <c r="C6" s="252"/>
      <c r="D6" s="156"/>
      <c r="E6" s="310" t="s">
        <v>225</v>
      </c>
      <c r="F6" s="310"/>
      <c r="G6" s="310"/>
      <c r="H6" s="310"/>
      <c r="I6" s="310"/>
      <c r="J6" s="310"/>
      <c r="K6" s="310"/>
      <c r="L6" s="253"/>
      <c r="M6" s="253"/>
    </row>
    <row r="7" spans="1:13" ht="13.5" customHeight="1">
      <c r="A7" s="166" t="s">
        <v>13</v>
      </c>
      <c r="B7" s="166" t="s">
        <v>106</v>
      </c>
      <c r="C7" s="227">
        <v>8</v>
      </c>
      <c r="D7" s="36">
        <v>2</v>
      </c>
      <c r="E7" s="36">
        <v>605450</v>
      </c>
      <c r="F7" s="36">
        <v>284267</v>
      </c>
      <c r="G7" s="36">
        <v>321183</v>
      </c>
      <c r="H7" s="36">
        <v>458987</v>
      </c>
      <c r="I7" s="36">
        <v>215490</v>
      </c>
      <c r="J7" s="36">
        <v>243497</v>
      </c>
      <c r="K7" s="147">
        <v>75.81</v>
      </c>
      <c r="L7" s="147">
        <v>75.81</v>
      </c>
      <c r="M7" s="147">
        <v>75.81</v>
      </c>
    </row>
    <row r="8" spans="1:13" s="19" customFormat="1" ht="13.5" customHeight="1">
      <c r="A8" s="166"/>
      <c r="B8" s="243" t="s">
        <v>125</v>
      </c>
      <c r="C8" s="227">
        <v>7</v>
      </c>
      <c r="D8" s="36">
        <v>2</v>
      </c>
      <c r="E8" s="36">
        <v>595321</v>
      </c>
      <c r="F8" s="36">
        <v>279441</v>
      </c>
      <c r="G8" s="36">
        <v>315880</v>
      </c>
      <c r="H8" s="36">
        <v>466458</v>
      </c>
      <c r="I8" s="36">
        <v>221123</v>
      </c>
      <c r="J8" s="36">
        <v>245335</v>
      </c>
      <c r="K8" s="147">
        <v>78.349999999999994</v>
      </c>
      <c r="L8" s="147">
        <v>79.13</v>
      </c>
      <c r="M8" s="147">
        <v>77.67</v>
      </c>
    </row>
    <row r="9" spans="1:13" s="19" customFormat="1" ht="13.5" customHeight="1">
      <c r="A9" s="166"/>
      <c r="B9" s="243" t="s">
        <v>126</v>
      </c>
      <c r="C9" s="227">
        <v>6</v>
      </c>
      <c r="D9" s="36">
        <v>2</v>
      </c>
      <c r="E9" s="36">
        <v>585351</v>
      </c>
      <c r="F9" s="36">
        <v>275351</v>
      </c>
      <c r="G9" s="36">
        <v>310000</v>
      </c>
      <c r="H9" s="36">
        <v>384818</v>
      </c>
      <c r="I9" s="36">
        <v>184269</v>
      </c>
      <c r="J9" s="36">
        <v>200549</v>
      </c>
      <c r="K9" s="147">
        <v>65.739999999999995</v>
      </c>
      <c r="L9" s="147">
        <v>66.92</v>
      </c>
      <c r="M9" s="147">
        <v>64.69</v>
      </c>
    </row>
    <row r="10" spans="1:13" s="19" customFormat="1" ht="13.5" customHeight="1">
      <c r="A10" s="166"/>
      <c r="B10" s="243" t="s">
        <v>156</v>
      </c>
      <c r="C10" s="227">
        <v>6</v>
      </c>
      <c r="D10" s="36">
        <v>2</v>
      </c>
      <c r="E10" s="36">
        <v>579362</v>
      </c>
      <c r="F10" s="36">
        <v>272616</v>
      </c>
      <c r="G10" s="36">
        <v>306746</v>
      </c>
      <c r="H10" s="36">
        <v>343200</v>
      </c>
      <c r="I10" s="36">
        <v>165083</v>
      </c>
      <c r="J10" s="36">
        <v>178117</v>
      </c>
      <c r="K10" s="147">
        <v>59.24</v>
      </c>
      <c r="L10" s="147">
        <v>60.56</v>
      </c>
      <c r="M10" s="147">
        <v>58.07</v>
      </c>
    </row>
    <row r="11" spans="1:13" s="20" customFormat="1" ht="13.5" customHeight="1">
      <c r="A11" s="254"/>
      <c r="B11" s="107" t="s">
        <v>226</v>
      </c>
      <c r="C11" s="42">
        <v>5</v>
      </c>
      <c r="D11" s="43">
        <v>2</v>
      </c>
      <c r="E11" s="43">
        <v>579556</v>
      </c>
      <c r="F11" s="43">
        <v>274117</v>
      </c>
      <c r="G11" s="43">
        <v>305439</v>
      </c>
      <c r="H11" s="43">
        <v>351419</v>
      </c>
      <c r="I11" s="43">
        <v>168276</v>
      </c>
      <c r="J11" s="43">
        <v>183143</v>
      </c>
      <c r="K11" s="20">
        <v>60.64</v>
      </c>
      <c r="L11" s="20">
        <v>61.39</v>
      </c>
      <c r="M11" s="20">
        <v>59.96</v>
      </c>
    </row>
    <row r="12" spans="1:13" ht="7.5" customHeight="1">
      <c r="A12" s="218"/>
      <c r="B12" s="218"/>
      <c r="C12" s="255"/>
      <c r="D12" s="79"/>
      <c r="E12" s="146"/>
      <c r="F12" s="146"/>
      <c r="G12" s="146"/>
      <c r="H12" s="146"/>
      <c r="I12" s="146"/>
      <c r="J12" s="146"/>
      <c r="K12" s="147"/>
      <c r="L12" s="147"/>
      <c r="M12" s="147"/>
    </row>
    <row r="13" spans="1:13" s="20" customFormat="1" ht="13.5" customHeight="1">
      <c r="A13" s="225"/>
      <c r="B13" s="225"/>
      <c r="C13" s="252"/>
      <c r="D13" s="156"/>
      <c r="E13" s="309" t="s">
        <v>180</v>
      </c>
      <c r="F13" s="309"/>
      <c r="G13" s="309"/>
      <c r="H13" s="309"/>
      <c r="I13" s="309"/>
      <c r="J13" s="309"/>
      <c r="K13" s="309"/>
      <c r="L13" s="256"/>
      <c r="M13" s="256"/>
    </row>
    <row r="14" spans="1:13" ht="13.5" customHeight="1">
      <c r="A14" s="166" t="s">
        <v>13</v>
      </c>
      <c r="B14" s="166" t="s">
        <v>118</v>
      </c>
      <c r="C14" s="227">
        <v>3</v>
      </c>
      <c r="D14" s="36">
        <v>1</v>
      </c>
      <c r="E14" s="36">
        <v>603489</v>
      </c>
      <c r="F14" s="36">
        <v>283579</v>
      </c>
      <c r="G14" s="36">
        <v>319910</v>
      </c>
      <c r="H14" s="36">
        <v>433359</v>
      </c>
      <c r="I14" s="36">
        <v>205012</v>
      </c>
      <c r="J14" s="36">
        <v>228347</v>
      </c>
      <c r="K14" s="147">
        <v>71.81</v>
      </c>
      <c r="L14" s="147">
        <v>72.290000000000006</v>
      </c>
      <c r="M14" s="147">
        <v>71.38</v>
      </c>
    </row>
    <row r="15" spans="1:13" ht="13.5" customHeight="1">
      <c r="A15" s="218"/>
      <c r="B15" s="166" t="s">
        <v>130</v>
      </c>
      <c r="C15" s="227">
        <v>4</v>
      </c>
      <c r="D15" s="36">
        <v>1</v>
      </c>
      <c r="E15" s="36">
        <v>593860</v>
      </c>
      <c r="F15" s="36">
        <v>278961</v>
      </c>
      <c r="G15" s="36">
        <v>314899</v>
      </c>
      <c r="H15" s="36">
        <v>425798</v>
      </c>
      <c r="I15" s="36">
        <v>201310</v>
      </c>
      <c r="J15" s="36">
        <v>224488</v>
      </c>
      <c r="K15" s="147">
        <v>71.7</v>
      </c>
      <c r="L15" s="147">
        <v>72.16</v>
      </c>
      <c r="M15" s="147">
        <v>71.290000000000006</v>
      </c>
    </row>
    <row r="16" spans="1:13" ht="13.5" customHeight="1">
      <c r="A16" s="218"/>
      <c r="B16" s="228" t="s">
        <v>135</v>
      </c>
      <c r="C16" s="227">
        <v>4</v>
      </c>
      <c r="D16" s="36">
        <v>1</v>
      </c>
      <c r="E16" s="257">
        <v>587809</v>
      </c>
      <c r="F16" s="257">
        <v>276892</v>
      </c>
      <c r="G16" s="257">
        <v>310917</v>
      </c>
      <c r="H16" s="257">
        <v>357932</v>
      </c>
      <c r="I16" s="257">
        <v>171934</v>
      </c>
      <c r="J16" s="257">
        <v>185998</v>
      </c>
      <c r="K16" s="258">
        <v>60.89</v>
      </c>
      <c r="L16" s="258">
        <v>62.09</v>
      </c>
      <c r="M16" s="258">
        <v>59.82</v>
      </c>
    </row>
    <row r="17" spans="1:13" s="20" customFormat="1" ht="13.5" customHeight="1">
      <c r="B17" s="229" t="s">
        <v>213</v>
      </c>
      <c r="C17" s="230">
        <v>3</v>
      </c>
      <c r="D17" s="207">
        <v>1</v>
      </c>
      <c r="E17" s="259">
        <v>586162</v>
      </c>
      <c r="F17" s="259">
        <v>276762</v>
      </c>
      <c r="G17" s="259">
        <v>309400</v>
      </c>
      <c r="H17" s="259">
        <v>364577</v>
      </c>
      <c r="I17" s="259">
        <v>173810</v>
      </c>
      <c r="J17" s="259">
        <v>190767</v>
      </c>
      <c r="K17" s="260">
        <v>62.2</v>
      </c>
      <c r="L17" s="260">
        <v>62.8</v>
      </c>
      <c r="M17" s="260">
        <v>61.66</v>
      </c>
    </row>
    <row r="18" spans="1:13" s="20" customFormat="1" ht="13.5" customHeight="1">
      <c r="B18" s="240" t="s">
        <v>240</v>
      </c>
      <c r="C18" s="261">
        <v>3</v>
      </c>
      <c r="D18" s="262">
        <v>1</v>
      </c>
      <c r="E18" s="234">
        <v>574258</v>
      </c>
      <c r="F18" s="234">
        <v>272654</v>
      </c>
      <c r="G18" s="234">
        <v>301604</v>
      </c>
      <c r="H18" s="234">
        <v>310330</v>
      </c>
      <c r="I18" s="234">
        <v>149823</v>
      </c>
      <c r="J18" s="234">
        <v>160507</v>
      </c>
      <c r="K18" s="263">
        <v>54.04</v>
      </c>
      <c r="L18" s="263">
        <v>54.95</v>
      </c>
      <c r="M18" s="263">
        <v>53.22</v>
      </c>
    </row>
    <row r="19" spans="1:13" ht="7.5" customHeight="1">
      <c r="A19" s="218"/>
      <c r="B19" s="218"/>
      <c r="C19" s="255"/>
      <c r="D19" s="79"/>
      <c r="E19" s="146"/>
      <c r="F19" s="146"/>
      <c r="G19" s="146"/>
      <c r="H19" s="146"/>
      <c r="I19" s="146"/>
      <c r="J19" s="146"/>
      <c r="K19" s="147"/>
      <c r="L19" s="147"/>
      <c r="M19" s="147"/>
    </row>
    <row r="20" spans="1:13" s="20" customFormat="1" ht="13.5" customHeight="1">
      <c r="A20" s="225"/>
      <c r="B20" s="225"/>
      <c r="C20" s="252"/>
      <c r="D20" s="156"/>
      <c r="E20" s="309" t="s">
        <v>227</v>
      </c>
      <c r="F20" s="309"/>
      <c r="G20" s="309"/>
      <c r="H20" s="309"/>
      <c r="I20" s="309"/>
      <c r="J20" s="309"/>
      <c r="K20" s="309"/>
      <c r="L20" s="256"/>
      <c r="M20" s="256"/>
    </row>
    <row r="21" spans="1:13" ht="13.5" customHeight="1">
      <c r="A21" s="218" t="s">
        <v>59</v>
      </c>
      <c r="B21" s="166" t="s">
        <v>168</v>
      </c>
      <c r="C21" s="227">
        <v>4</v>
      </c>
      <c r="D21" s="36">
        <v>1</v>
      </c>
      <c r="E21" s="36">
        <v>598051</v>
      </c>
      <c r="F21" s="36">
        <v>280289</v>
      </c>
      <c r="G21" s="36">
        <v>317762</v>
      </c>
      <c r="H21" s="36">
        <v>427876</v>
      </c>
      <c r="I21" s="36">
        <v>198550</v>
      </c>
      <c r="J21" s="36">
        <v>229326</v>
      </c>
      <c r="K21" s="147">
        <v>71.55</v>
      </c>
      <c r="L21" s="147">
        <v>70.84</v>
      </c>
      <c r="M21" s="147">
        <v>72.17</v>
      </c>
    </row>
    <row r="22" spans="1:13" ht="13.5" customHeight="1">
      <c r="A22" s="166"/>
      <c r="B22" s="243" t="s">
        <v>169</v>
      </c>
      <c r="C22" s="227">
        <v>2</v>
      </c>
      <c r="D22" s="36">
        <v>1</v>
      </c>
      <c r="E22" s="36">
        <v>593584</v>
      </c>
      <c r="F22" s="36">
        <v>278089</v>
      </c>
      <c r="G22" s="36">
        <v>315495</v>
      </c>
      <c r="H22" s="36">
        <v>390905</v>
      </c>
      <c r="I22" s="36">
        <v>182432</v>
      </c>
      <c r="J22" s="36">
        <v>208473</v>
      </c>
      <c r="K22" s="147">
        <v>65.86</v>
      </c>
      <c r="L22" s="147">
        <v>65.599999999999994</v>
      </c>
      <c r="M22" s="147">
        <v>66.08</v>
      </c>
    </row>
    <row r="23" spans="1:13" s="19" customFormat="1" ht="13.5" customHeight="1">
      <c r="A23" s="166"/>
      <c r="B23" s="243" t="s">
        <v>170</v>
      </c>
      <c r="C23" s="227">
        <v>2</v>
      </c>
      <c r="D23" s="36">
        <v>1</v>
      </c>
      <c r="E23" s="36">
        <v>583185</v>
      </c>
      <c r="F23" s="36">
        <v>273605</v>
      </c>
      <c r="G23" s="36">
        <v>309580</v>
      </c>
      <c r="H23" s="36">
        <v>307355</v>
      </c>
      <c r="I23" s="36">
        <v>144303</v>
      </c>
      <c r="J23" s="36">
        <v>163052</v>
      </c>
      <c r="K23" s="147">
        <v>52.7</v>
      </c>
      <c r="L23" s="147">
        <v>52.74</v>
      </c>
      <c r="M23" s="147">
        <v>52.67</v>
      </c>
    </row>
    <row r="24" spans="1:13" s="20" customFormat="1" ht="13.5" customHeight="1">
      <c r="A24" s="254"/>
      <c r="B24" s="243" t="s">
        <v>241</v>
      </c>
      <c r="C24" s="227">
        <v>2</v>
      </c>
      <c r="D24" s="36">
        <v>1</v>
      </c>
      <c r="E24" s="36">
        <v>570288</v>
      </c>
      <c r="F24" s="36">
        <v>267906</v>
      </c>
      <c r="G24" s="36">
        <v>302382</v>
      </c>
      <c r="H24" s="36">
        <v>339654</v>
      </c>
      <c r="I24" s="36">
        <v>160573</v>
      </c>
      <c r="J24" s="36">
        <v>179081</v>
      </c>
      <c r="K24" s="147">
        <v>59.56</v>
      </c>
      <c r="L24" s="147">
        <v>59.94</v>
      </c>
      <c r="M24" s="147">
        <v>59.22</v>
      </c>
    </row>
    <row r="25" spans="1:13" s="20" customFormat="1" ht="13.5" customHeight="1">
      <c r="A25" s="254"/>
      <c r="B25" s="107" t="s">
        <v>255</v>
      </c>
      <c r="C25" s="42">
        <v>4</v>
      </c>
      <c r="D25" s="43">
        <v>1</v>
      </c>
      <c r="E25" s="43">
        <v>564244</v>
      </c>
      <c r="F25" s="43">
        <v>267014</v>
      </c>
      <c r="G25" s="43">
        <v>297230</v>
      </c>
      <c r="H25" s="43">
        <v>350031</v>
      </c>
      <c r="I25" s="43">
        <v>166425</v>
      </c>
      <c r="J25" s="43">
        <v>183606</v>
      </c>
      <c r="K25" s="264">
        <v>62.04</v>
      </c>
      <c r="L25" s="264">
        <v>62.33</v>
      </c>
      <c r="M25" s="264">
        <v>61.77</v>
      </c>
    </row>
    <row r="26" spans="1:13" ht="7.5" customHeight="1">
      <c r="A26" s="218"/>
      <c r="B26" s="218"/>
      <c r="C26" s="255"/>
      <c r="D26" s="79"/>
      <c r="E26" s="146"/>
      <c r="F26" s="146"/>
      <c r="G26" s="146"/>
      <c r="H26" s="146"/>
      <c r="I26" s="146"/>
      <c r="J26" s="146"/>
      <c r="K26" s="147"/>
      <c r="L26" s="147"/>
      <c r="M26" s="147"/>
    </row>
    <row r="27" spans="1:13" s="20" customFormat="1" ht="13.5" customHeight="1">
      <c r="A27" s="225"/>
      <c r="B27" s="225"/>
      <c r="C27" s="252"/>
      <c r="D27" s="156"/>
      <c r="E27" s="309" t="s">
        <v>211</v>
      </c>
      <c r="F27" s="309"/>
      <c r="G27" s="309"/>
      <c r="H27" s="309"/>
      <c r="I27" s="309"/>
      <c r="J27" s="309"/>
      <c r="K27" s="309"/>
      <c r="L27" s="256"/>
      <c r="M27" s="256"/>
    </row>
    <row r="28" spans="1:13" ht="13.5" customHeight="1">
      <c r="A28" s="218" t="s">
        <v>59</v>
      </c>
      <c r="B28" s="166" t="s">
        <v>168</v>
      </c>
      <c r="C28" s="265">
        <v>53</v>
      </c>
      <c r="D28" s="266">
        <v>39</v>
      </c>
      <c r="E28" s="132">
        <v>336248</v>
      </c>
      <c r="F28" s="132">
        <v>157292</v>
      </c>
      <c r="G28" s="132">
        <v>178956</v>
      </c>
      <c r="H28" s="36">
        <v>249530</v>
      </c>
      <c r="I28" s="36">
        <v>115575</v>
      </c>
      <c r="J28" s="36">
        <v>133955</v>
      </c>
      <c r="K28" s="267">
        <v>74.209999999999994</v>
      </c>
      <c r="L28" s="267">
        <v>73.48</v>
      </c>
      <c r="M28" s="267">
        <v>74.849999999999994</v>
      </c>
    </row>
    <row r="29" spans="1:13" ht="13.5" customHeight="1">
      <c r="A29" s="166"/>
      <c r="B29" s="243" t="s">
        <v>60</v>
      </c>
      <c r="C29" s="227"/>
      <c r="D29" s="36"/>
      <c r="E29" s="132" t="s">
        <v>171</v>
      </c>
      <c r="F29" s="132" t="s">
        <v>172</v>
      </c>
      <c r="G29" s="132" t="s">
        <v>173</v>
      </c>
      <c r="H29" s="36"/>
      <c r="I29" s="36"/>
      <c r="J29" s="36"/>
      <c r="K29" s="267"/>
      <c r="L29" s="267"/>
      <c r="M29" s="267"/>
    </row>
    <row r="30" spans="1:13" ht="13.5" customHeight="1">
      <c r="A30" s="97"/>
      <c r="B30" s="166" t="s">
        <v>169</v>
      </c>
      <c r="C30" s="265">
        <v>47</v>
      </c>
      <c r="D30" s="266">
        <v>37</v>
      </c>
      <c r="E30" s="268">
        <v>461426</v>
      </c>
      <c r="F30" s="269">
        <v>216449</v>
      </c>
      <c r="G30" s="269">
        <v>244977</v>
      </c>
      <c r="H30" s="36">
        <v>316835</v>
      </c>
      <c r="I30" s="36">
        <v>147988</v>
      </c>
      <c r="J30" s="36">
        <v>168847</v>
      </c>
      <c r="K30" s="267">
        <v>68.66</v>
      </c>
      <c r="L30" s="267">
        <v>68.37</v>
      </c>
      <c r="M30" s="267">
        <v>68.92</v>
      </c>
    </row>
    <row r="31" spans="1:13" s="19" customFormat="1" ht="13.5" customHeight="1">
      <c r="A31" s="97"/>
      <c r="B31" s="243" t="s">
        <v>60</v>
      </c>
      <c r="C31" s="227"/>
      <c r="D31" s="36"/>
      <c r="E31" s="132" t="s">
        <v>174</v>
      </c>
      <c r="F31" s="132" t="s">
        <v>175</v>
      </c>
      <c r="G31" s="132" t="s">
        <v>176</v>
      </c>
      <c r="H31" s="43"/>
      <c r="I31" s="43"/>
      <c r="J31" s="43"/>
      <c r="K31" s="270"/>
      <c r="L31" s="270"/>
      <c r="M31" s="270"/>
    </row>
    <row r="32" spans="1:13" s="19" customFormat="1" ht="13.5" customHeight="1">
      <c r="A32" s="79"/>
      <c r="B32" s="166" t="s">
        <v>170</v>
      </c>
      <c r="C32" s="227">
        <v>43</v>
      </c>
      <c r="D32" s="36">
        <v>37</v>
      </c>
      <c r="E32" s="132">
        <v>169991</v>
      </c>
      <c r="F32" s="132">
        <v>80087</v>
      </c>
      <c r="G32" s="132">
        <v>89904</v>
      </c>
      <c r="H32" s="36">
        <v>117249</v>
      </c>
      <c r="I32" s="36">
        <v>55360</v>
      </c>
      <c r="J32" s="36">
        <v>61889</v>
      </c>
      <c r="K32" s="267">
        <v>68.97</v>
      </c>
      <c r="L32" s="267">
        <v>69.12</v>
      </c>
      <c r="M32" s="267">
        <v>68.97</v>
      </c>
    </row>
    <row r="33" spans="1:13" s="20" customFormat="1" ht="13.5" customHeight="1">
      <c r="A33" s="25"/>
      <c r="B33" s="243" t="s">
        <v>60</v>
      </c>
      <c r="C33" s="161"/>
      <c r="D33" s="130"/>
      <c r="E33" s="243" t="s">
        <v>177</v>
      </c>
      <c r="F33" s="243" t="s">
        <v>178</v>
      </c>
      <c r="G33" s="243" t="s">
        <v>179</v>
      </c>
      <c r="H33" s="175"/>
      <c r="I33" s="130"/>
      <c r="J33" s="130"/>
      <c r="K33" s="79"/>
      <c r="L33" s="79"/>
      <c r="M33" s="79"/>
    </row>
    <row r="34" spans="1:13" s="20" customFormat="1" ht="13.5" customHeight="1">
      <c r="A34" s="25"/>
      <c r="B34" s="243" t="s">
        <v>241</v>
      </c>
      <c r="C34" s="227">
        <v>48</v>
      </c>
      <c r="D34" s="36">
        <v>37</v>
      </c>
      <c r="E34" s="271">
        <v>494887</v>
      </c>
      <c r="F34" s="271">
        <v>232593</v>
      </c>
      <c r="G34" s="271">
        <v>262294</v>
      </c>
      <c r="H34" s="175">
        <v>300874</v>
      </c>
      <c r="I34" s="130">
        <v>142312</v>
      </c>
      <c r="J34" s="130">
        <v>158562</v>
      </c>
      <c r="K34" s="79">
        <v>60.8</v>
      </c>
      <c r="L34" s="79">
        <v>61.18</v>
      </c>
      <c r="M34" s="79">
        <v>60.45</v>
      </c>
    </row>
    <row r="35" spans="1:13" s="20" customFormat="1" ht="13.5" customHeight="1">
      <c r="A35" s="25"/>
      <c r="B35" s="243" t="s">
        <v>60</v>
      </c>
      <c r="C35" s="227"/>
      <c r="D35" s="36"/>
      <c r="E35" s="271">
        <v>-75198</v>
      </c>
      <c r="F35" s="271">
        <v>-35178</v>
      </c>
      <c r="G35" s="271">
        <v>-40020</v>
      </c>
      <c r="H35" s="175"/>
      <c r="I35" s="130"/>
      <c r="J35" s="130"/>
      <c r="K35" s="79"/>
      <c r="L35" s="79"/>
      <c r="M35" s="79"/>
    </row>
    <row r="36" spans="1:13" s="20" customFormat="1" ht="13.5" customHeight="1">
      <c r="A36" s="25"/>
      <c r="B36" s="107" t="s">
        <v>255</v>
      </c>
      <c r="C36" s="42">
        <v>48</v>
      </c>
      <c r="D36" s="43">
        <v>37</v>
      </c>
      <c r="E36" s="124">
        <v>508616</v>
      </c>
      <c r="F36" s="124">
        <v>240599</v>
      </c>
      <c r="G36" s="124">
        <v>268017</v>
      </c>
      <c r="H36" s="172">
        <v>310723</v>
      </c>
      <c r="I36" s="159">
        <v>147389</v>
      </c>
      <c r="J36" s="159">
        <v>163334</v>
      </c>
      <c r="K36" s="25">
        <v>61.09</v>
      </c>
      <c r="L36" s="25">
        <v>61.26</v>
      </c>
      <c r="M36" s="25">
        <v>60.94</v>
      </c>
    </row>
    <row r="37" spans="1:13" s="20" customFormat="1" ht="13.5" customHeight="1">
      <c r="A37" s="25"/>
      <c r="B37" s="107" t="s">
        <v>60</v>
      </c>
      <c r="C37" s="158"/>
      <c r="D37" s="159"/>
      <c r="E37" s="272">
        <v>-55258</v>
      </c>
      <c r="F37" s="272">
        <v>-26184</v>
      </c>
      <c r="G37" s="273">
        <v>-29074</v>
      </c>
      <c r="H37" s="172"/>
      <c r="I37" s="159"/>
      <c r="J37" s="159"/>
      <c r="K37" s="25"/>
      <c r="L37" s="25"/>
      <c r="M37" s="25"/>
    </row>
    <row r="38" spans="1:13" ht="13.5" customHeight="1">
      <c r="A38" s="93"/>
      <c r="B38" s="93"/>
      <c r="C38" s="274"/>
      <c r="D38" s="93"/>
      <c r="E38" s="95"/>
      <c r="F38" s="95"/>
      <c r="G38" s="95"/>
      <c r="H38" s="95"/>
      <c r="I38" s="95"/>
      <c r="J38" s="95"/>
      <c r="K38" s="93"/>
      <c r="L38" s="93"/>
      <c r="M38" s="93"/>
    </row>
    <row r="39" spans="1:13" ht="13.5" customHeight="1">
      <c r="A39" s="45" t="s">
        <v>16</v>
      </c>
      <c r="B39" s="79" t="s">
        <v>61</v>
      </c>
      <c r="C39" s="79"/>
      <c r="D39" s="79"/>
      <c r="E39" s="146"/>
      <c r="F39" s="146"/>
      <c r="G39" s="146"/>
      <c r="H39" s="146"/>
      <c r="I39" s="146"/>
      <c r="J39" s="146"/>
      <c r="K39" s="79"/>
      <c r="L39" s="79"/>
      <c r="M39" s="79"/>
    </row>
    <row r="40" spans="1:13" ht="13.5" customHeight="1">
      <c r="B40" s="148" t="s">
        <v>228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</row>
    <row r="41" spans="1:13" ht="13.5" customHeight="1">
      <c r="A41" s="148" t="s">
        <v>155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</row>
    <row r="42" spans="1:13" ht="13.5" customHeight="1">
      <c r="E42" s="275"/>
      <c r="F42" s="275"/>
      <c r="G42" s="275"/>
    </row>
    <row r="43" spans="1:13">
      <c r="D43" s="276"/>
      <c r="E43" s="210"/>
      <c r="F43" s="210"/>
      <c r="G43" s="210"/>
    </row>
    <row r="44" spans="1:13">
      <c r="E44" s="210"/>
      <c r="F44" s="210"/>
    </row>
    <row r="45" spans="1:13">
      <c r="E45" s="210"/>
      <c r="F45" s="210"/>
    </row>
    <row r="46" spans="1:13">
      <c r="E46" s="210"/>
      <c r="F46" s="210"/>
    </row>
    <row r="47" spans="1:13">
      <c r="E47" s="210"/>
      <c r="F47" s="210"/>
    </row>
    <row r="48" spans="1:13">
      <c r="D48" s="210"/>
      <c r="E48" s="210"/>
      <c r="F48" s="210"/>
    </row>
    <row r="49" spans="4:7">
      <c r="D49" s="210"/>
      <c r="E49" s="210"/>
      <c r="F49" s="210"/>
    </row>
    <row r="50" spans="4:7">
      <c r="D50" s="210"/>
      <c r="E50" s="210"/>
      <c r="F50" s="210"/>
    </row>
    <row r="51" spans="4:7">
      <c r="E51" s="210"/>
    </row>
    <row r="52" spans="4:7">
      <c r="E52" s="210"/>
      <c r="F52" s="210"/>
      <c r="G52" s="210"/>
    </row>
  </sheetData>
  <mergeCells count="10">
    <mergeCell ref="E13:K13"/>
    <mergeCell ref="E20:K20"/>
    <mergeCell ref="E27:K27"/>
    <mergeCell ref="E6:K6"/>
    <mergeCell ref="A3:B4"/>
    <mergeCell ref="C3:C4"/>
    <mergeCell ref="D3:D4"/>
    <mergeCell ref="E3:G3"/>
    <mergeCell ref="H3:J3"/>
    <mergeCell ref="K3:M3"/>
  </mergeCells>
  <phoneticPr fontId="8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selection activeCell="D10" sqref="D10"/>
    </sheetView>
  </sheetViews>
  <sheetFormatPr defaultRowHeight="13.5"/>
  <cols>
    <col min="1" max="1" width="8.625" style="45" customWidth="1"/>
    <col min="2" max="2" width="5.125" style="45" customWidth="1"/>
    <col min="3" max="3" width="9.125" style="45" customWidth="1"/>
    <col min="4" max="11" width="10.625" style="45" customWidth="1"/>
    <col min="12" max="16384" width="9" style="45"/>
  </cols>
  <sheetData>
    <row r="1" spans="1:11" ht="13.5" customHeight="1">
      <c r="A1" s="27" t="s">
        <v>269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4.25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4" t="s">
        <v>137</v>
      </c>
    </row>
    <row r="3" spans="1:11" ht="14.25" thickTop="1">
      <c r="A3" s="322" t="s">
        <v>131</v>
      </c>
      <c r="B3" s="322"/>
      <c r="C3" s="323"/>
      <c r="D3" s="202" t="s">
        <v>62</v>
      </c>
      <c r="E3" s="202" t="s">
        <v>63</v>
      </c>
      <c r="F3" s="202" t="s">
        <v>64</v>
      </c>
      <c r="G3" s="202" t="s">
        <v>65</v>
      </c>
      <c r="H3" s="202" t="s">
        <v>66</v>
      </c>
      <c r="I3" s="202" t="s">
        <v>67</v>
      </c>
      <c r="J3" s="279" t="s">
        <v>229</v>
      </c>
      <c r="K3" s="279" t="s">
        <v>68</v>
      </c>
    </row>
    <row r="4" spans="1:11" ht="13.5" customHeight="1">
      <c r="A4" s="97"/>
      <c r="B4" s="79"/>
      <c r="C4" s="79"/>
      <c r="D4" s="242"/>
      <c r="E4" s="35"/>
      <c r="F4" s="35"/>
      <c r="G4" s="35"/>
      <c r="H4" s="35"/>
      <c r="I4" s="35"/>
      <c r="J4" s="35"/>
      <c r="K4" s="35"/>
    </row>
    <row r="5" spans="1:11" s="20" customFormat="1" ht="13.5" customHeight="1">
      <c r="A5" s="25"/>
      <c r="B5" s="25"/>
      <c r="C5" s="25"/>
      <c r="D5" s="226"/>
      <c r="F5" s="173" t="s">
        <v>230</v>
      </c>
      <c r="G5" s="173"/>
      <c r="H5" s="173"/>
      <c r="I5" s="173"/>
      <c r="J5" s="173"/>
      <c r="K5" s="173"/>
    </row>
    <row r="6" spans="1:11" ht="13.5" customHeight="1">
      <c r="A6" s="97" t="s">
        <v>134</v>
      </c>
      <c r="B6" s="166" t="s">
        <v>13</v>
      </c>
      <c r="C6" s="166" t="s">
        <v>106</v>
      </c>
      <c r="D6" s="227">
        <v>452115</v>
      </c>
      <c r="E6" s="36">
        <v>252519</v>
      </c>
      <c r="F6" s="132">
        <v>94333</v>
      </c>
      <c r="G6" s="132">
        <v>72098</v>
      </c>
      <c r="H6" s="36">
        <v>23490</v>
      </c>
      <c r="I6" s="132">
        <v>9675</v>
      </c>
      <c r="J6" s="132" t="s">
        <v>69</v>
      </c>
      <c r="K6" s="132" t="s">
        <v>69</v>
      </c>
    </row>
    <row r="7" spans="1:11" ht="13.5" customHeight="1">
      <c r="A7" s="79"/>
      <c r="B7" s="218"/>
      <c r="C7" s="243" t="s">
        <v>125</v>
      </c>
      <c r="D7" s="227">
        <v>460780</v>
      </c>
      <c r="E7" s="36">
        <v>257891</v>
      </c>
      <c r="F7" s="132">
        <v>80789</v>
      </c>
      <c r="G7" s="132">
        <v>108192</v>
      </c>
      <c r="H7" s="36">
        <v>8923</v>
      </c>
      <c r="I7" s="132" t="s">
        <v>69</v>
      </c>
      <c r="J7" s="132" t="s">
        <v>69</v>
      </c>
      <c r="K7" s="132">
        <v>4985</v>
      </c>
    </row>
    <row r="8" spans="1:11" s="19" customFormat="1" ht="13.5" customHeight="1">
      <c r="A8" s="79"/>
      <c r="B8" s="225"/>
      <c r="C8" s="243" t="s">
        <v>126</v>
      </c>
      <c r="D8" s="227">
        <v>373879</v>
      </c>
      <c r="E8" s="36">
        <v>247875</v>
      </c>
      <c r="F8" s="132">
        <v>95389</v>
      </c>
      <c r="G8" s="132" t="s">
        <v>69</v>
      </c>
      <c r="H8" s="36">
        <v>30615</v>
      </c>
      <c r="I8" s="132" t="s">
        <v>69</v>
      </c>
      <c r="J8" s="132" t="s">
        <v>69</v>
      </c>
      <c r="K8" s="132" t="s">
        <v>69</v>
      </c>
    </row>
    <row r="9" spans="1:11" s="19" customFormat="1" ht="13.5" customHeight="1">
      <c r="A9" s="79"/>
      <c r="B9" s="225"/>
      <c r="C9" s="243" t="s">
        <v>156</v>
      </c>
      <c r="D9" s="227">
        <v>334822</v>
      </c>
      <c r="E9" s="36">
        <v>223960</v>
      </c>
      <c r="F9" s="132">
        <v>38346</v>
      </c>
      <c r="G9" s="132" t="s">
        <v>69</v>
      </c>
      <c r="H9" s="36">
        <v>37958</v>
      </c>
      <c r="I9" s="132">
        <v>34558</v>
      </c>
      <c r="J9" s="132" t="s">
        <v>69</v>
      </c>
      <c r="K9" s="132" t="s">
        <v>69</v>
      </c>
    </row>
    <row r="10" spans="1:11" s="19" customFormat="1" ht="13.5" customHeight="1">
      <c r="A10" s="79"/>
      <c r="B10" s="225"/>
      <c r="C10" s="107" t="s">
        <v>226</v>
      </c>
      <c r="D10" s="42">
        <v>342644</v>
      </c>
      <c r="E10" s="43">
        <v>218845</v>
      </c>
      <c r="F10" s="238" t="s">
        <v>69</v>
      </c>
      <c r="G10" s="238" t="s">
        <v>69</v>
      </c>
      <c r="H10" s="43">
        <v>22938</v>
      </c>
      <c r="I10" s="238">
        <v>35576</v>
      </c>
      <c r="J10" s="238">
        <v>65285</v>
      </c>
      <c r="K10" s="238" t="s">
        <v>69</v>
      </c>
    </row>
    <row r="11" spans="1:11" s="20" customFormat="1" ht="13.5" customHeight="1">
      <c r="A11" s="25"/>
      <c r="B11" s="218"/>
      <c r="C11" s="218"/>
      <c r="D11" s="227"/>
      <c r="E11" s="36"/>
      <c r="F11" s="36"/>
      <c r="G11" s="36"/>
      <c r="H11" s="36"/>
      <c r="I11" s="36"/>
      <c r="J11" s="36"/>
      <c r="K11" s="36"/>
    </row>
    <row r="12" spans="1:11" ht="13.5" customHeight="1">
      <c r="A12" s="79" t="s">
        <v>56</v>
      </c>
      <c r="B12" s="218" t="s">
        <v>13</v>
      </c>
      <c r="C12" s="166" t="s">
        <v>106</v>
      </c>
      <c r="D12" s="227">
        <v>2</v>
      </c>
      <c r="E12" s="36">
        <v>2</v>
      </c>
      <c r="F12" s="132" t="s">
        <v>69</v>
      </c>
      <c r="G12" s="132" t="s">
        <v>69</v>
      </c>
      <c r="H12" s="132" t="s">
        <v>69</v>
      </c>
      <c r="I12" s="132" t="s">
        <v>69</v>
      </c>
      <c r="J12" s="132"/>
      <c r="K12" s="132" t="s">
        <v>69</v>
      </c>
    </row>
    <row r="13" spans="1:11" ht="13.5" customHeight="1">
      <c r="A13" s="79"/>
      <c r="B13" s="218"/>
      <c r="C13" s="243" t="s">
        <v>125</v>
      </c>
      <c r="D13" s="227">
        <v>2</v>
      </c>
      <c r="E13" s="36">
        <v>2</v>
      </c>
      <c r="F13" s="132" t="s">
        <v>69</v>
      </c>
      <c r="G13" s="132" t="s">
        <v>69</v>
      </c>
      <c r="H13" s="132" t="s">
        <v>69</v>
      </c>
      <c r="I13" s="132" t="s">
        <v>69</v>
      </c>
      <c r="J13" s="132"/>
      <c r="K13" s="132" t="s">
        <v>69</v>
      </c>
    </row>
    <row r="14" spans="1:11" s="19" customFormat="1" ht="13.5" customHeight="1">
      <c r="A14" s="79"/>
      <c r="B14" s="225"/>
      <c r="C14" s="243" t="s">
        <v>126</v>
      </c>
      <c r="D14" s="227">
        <v>2</v>
      </c>
      <c r="E14" s="36">
        <v>2</v>
      </c>
      <c r="F14" s="132" t="s">
        <v>69</v>
      </c>
      <c r="G14" s="132" t="s">
        <v>69</v>
      </c>
      <c r="H14" s="132" t="s">
        <v>69</v>
      </c>
      <c r="I14" s="132" t="s">
        <v>69</v>
      </c>
      <c r="J14" s="132"/>
      <c r="K14" s="132" t="s">
        <v>69</v>
      </c>
    </row>
    <row r="15" spans="1:11" s="19" customFormat="1" ht="13.5" customHeight="1">
      <c r="A15" s="79"/>
      <c r="B15" s="225"/>
      <c r="C15" s="243" t="s">
        <v>156</v>
      </c>
      <c r="D15" s="227">
        <v>2</v>
      </c>
      <c r="E15" s="36">
        <v>2</v>
      </c>
      <c r="F15" s="132" t="s">
        <v>69</v>
      </c>
      <c r="G15" s="132" t="s">
        <v>69</v>
      </c>
      <c r="H15" s="132" t="s">
        <v>69</v>
      </c>
      <c r="I15" s="132" t="s">
        <v>69</v>
      </c>
      <c r="J15" s="132"/>
      <c r="K15" s="132" t="s">
        <v>69</v>
      </c>
    </row>
    <row r="16" spans="1:11" s="19" customFormat="1" ht="13.5" customHeight="1">
      <c r="A16" s="79"/>
      <c r="B16" s="225"/>
      <c r="C16" s="107" t="s">
        <v>242</v>
      </c>
      <c r="D16" s="42">
        <v>2</v>
      </c>
      <c r="E16" s="43">
        <v>2</v>
      </c>
      <c r="F16" s="238" t="s">
        <v>69</v>
      </c>
      <c r="G16" s="238" t="s">
        <v>69</v>
      </c>
      <c r="H16" s="238" t="s">
        <v>69</v>
      </c>
      <c r="I16" s="238" t="s">
        <v>69</v>
      </c>
      <c r="J16" s="238"/>
      <c r="K16" s="238" t="s">
        <v>69</v>
      </c>
    </row>
    <row r="17" spans="1:11" s="20" customFormat="1" ht="13.5" customHeight="1">
      <c r="A17" s="244"/>
      <c r="B17" s="245"/>
      <c r="C17" s="246"/>
      <c r="D17" s="247"/>
      <c r="E17" s="248"/>
      <c r="F17" s="249"/>
      <c r="G17" s="248"/>
      <c r="H17" s="249"/>
      <c r="I17" s="249"/>
      <c r="J17" s="249"/>
      <c r="K17" s="249"/>
    </row>
    <row r="18" spans="1:11" s="20" customFormat="1" ht="13.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</row>
  </sheetData>
  <mergeCells count="1">
    <mergeCell ref="A3:C3"/>
  </mergeCells>
  <phoneticPr fontId="8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Normal="100" workbookViewId="0"/>
  </sheetViews>
  <sheetFormatPr defaultRowHeight="13.5"/>
  <cols>
    <col min="1" max="1" width="8.625" style="45" customWidth="1"/>
    <col min="2" max="2" width="5.125" style="45" customWidth="1"/>
    <col min="3" max="3" width="9.125" style="45" customWidth="1"/>
    <col min="4" max="14" width="11.25" style="45" customWidth="1"/>
    <col min="15" max="16384" width="9" style="45"/>
  </cols>
  <sheetData>
    <row r="1" spans="1:14" ht="14.25" thickBot="1">
      <c r="A1" s="79"/>
      <c r="B1" s="218"/>
      <c r="C1" s="79"/>
      <c r="D1" s="219"/>
      <c r="E1" s="219"/>
      <c r="F1" s="219"/>
      <c r="G1" s="219"/>
      <c r="H1" s="219"/>
      <c r="I1" s="219"/>
      <c r="J1" s="219"/>
      <c r="K1" s="219"/>
      <c r="L1" s="219"/>
      <c r="M1" s="146"/>
    </row>
    <row r="2" spans="1:14" ht="24.75" thickTop="1">
      <c r="A2" s="322" t="s">
        <v>131</v>
      </c>
      <c r="B2" s="322"/>
      <c r="C2" s="323"/>
      <c r="D2" s="220" t="s">
        <v>62</v>
      </c>
      <c r="E2" s="220" t="s">
        <v>132</v>
      </c>
      <c r="F2" s="220" t="s">
        <v>66</v>
      </c>
      <c r="G2" s="220" t="s">
        <v>133</v>
      </c>
      <c r="H2" s="220" t="s">
        <v>63</v>
      </c>
      <c r="I2" s="221" t="s">
        <v>70</v>
      </c>
      <c r="J2" s="221" t="s">
        <v>119</v>
      </c>
      <c r="K2" s="202" t="s">
        <v>65</v>
      </c>
      <c r="L2" s="202" t="s">
        <v>71</v>
      </c>
      <c r="M2" s="222" t="s">
        <v>243</v>
      </c>
      <c r="N2" s="202" t="s">
        <v>212</v>
      </c>
    </row>
    <row r="3" spans="1:14" ht="13.5" customHeight="1">
      <c r="A3" s="79"/>
      <c r="B3" s="218"/>
      <c r="C3" s="79"/>
      <c r="D3" s="223"/>
      <c r="E3" s="224"/>
      <c r="F3" s="224"/>
      <c r="G3" s="224"/>
      <c r="H3" s="224"/>
      <c r="I3" s="224"/>
      <c r="J3" s="224"/>
      <c r="K3" s="224"/>
      <c r="L3" s="35"/>
      <c r="M3" s="35"/>
    </row>
    <row r="4" spans="1:14" s="20" customFormat="1" ht="13.5" customHeight="1">
      <c r="A4" s="25"/>
      <c r="B4" s="225"/>
      <c r="C4" s="25"/>
      <c r="D4" s="226"/>
      <c r="E4" s="173"/>
      <c r="F4" s="173" t="s">
        <v>267</v>
      </c>
      <c r="G4" s="173"/>
      <c r="I4" s="173"/>
      <c r="J4" s="173"/>
      <c r="K4" s="27"/>
      <c r="L4" s="25"/>
      <c r="M4" s="25"/>
    </row>
    <row r="5" spans="1:14" ht="13.5" customHeight="1">
      <c r="A5" s="97" t="s">
        <v>134</v>
      </c>
      <c r="B5" s="166" t="s">
        <v>13</v>
      </c>
      <c r="C5" s="166" t="s">
        <v>118</v>
      </c>
      <c r="D5" s="227">
        <v>428033</v>
      </c>
      <c r="E5" s="132" t="s">
        <v>69</v>
      </c>
      <c r="F5" s="36">
        <v>23704</v>
      </c>
      <c r="G5" s="132" t="s">
        <v>69</v>
      </c>
      <c r="H5" s="36">
        <v>186622</v>
      </c>
      <c r="I5" s="132" t="s">
        <v>69</v>
      </c>
      <c r="J5" s="132" t="s">
        <v>69</v>
      </c>
      <c r="K5" s="132">
        <v>217707</v>
      </c>
      <c r="L5" s="132" t="s">
        <v>69</v>
      </c>
      <c r="M5" s="132" t="s">
        <v>69</v>
      </c>
      <c r="N5" s="132" t="s">
        <v>69</v>
      </c>
    </row>
    <row r="6" spans="1:14" ht="13.5" customHeight="1">
      <c r="A6" s="79"/>
      <c r="B6" s="218"/>
      <c r="C6" s="166" t="s">
        <v>130</v>
      </c>
      <c r="D6" s="227">
        <v>420494</v>
      </c>
      <c r="E6" s="132" t="s">
        <v>69</v>
      </c>
      <c r="F6" s="36">
        <v>18512</v>
      </c>
      <c r="G6" s="132" t="s">
        <v>69</v>
      </c>
      <c r="H6" s="36">
        <v>222448</v>
      </c>
      <c r="I6" s="132">
        <v>151351</v>
      </c>
      <c r="J6" s="132">
        <v>28183</v>
      </c>
      <c r="K6" s="132" t="s">
        <v>69</v>
      </c>
      <c r="L6" s="132" t="s">
        <v>69</v>
      </c>
      <c r="M6" s="132" t="s">
        <v>69</v>
      </c>
      <c r="N6" s="132" t="s">
        <v>69</v>
      </c>
    </row>
    <row r="7" spans="1:14" ht="13.5" customHeight="1">
      <c r="A7" s="79"/>
      <c r="B7" s="218"/>
      <c r="C7" s="228" t="s">
        <v>135</v>
      </c>
      <c r="D7" s="227">
        <v>349533</v>
      </c>
      <c r="E7" s="132">
        <v>115043</v>
      </c>
      <c r="F7" s="36">
        <v>26255</v>
      </c>
      <c r="G7" s="132">
        <v>6054</v>
      </c>
      <c r="H7" s="36">
        <v>202181</v>
      </c>
      <c r="I7" s="132" t="s">
        <v>69</v>
      </c>
      <c r="J7" s="132" t="s">
        <v>69</v>
      </c>
      <c r="K7" s="132" t="s">
        <v>69</v>
      </c>
      <c r="L7" s="132" t="s">
        <v>69</v>
      </c>
      <c r="M7" s="132" t="s">
        <v>69</v>
      </c>
      <c r="N7" s="132" t="s">
        <v>69</v>
      </c>
    </row>
    <row r="8" spans="1:14" s="20" customFormat="1" ht="13.5" customHeight="1">
      <c r="A8" s="25"/>
      <c r="C8" s="229" t="s">
        <v>213</v>
      </c>
      <c r="D8" s="230">
        <v>357158</v>
      </c>
      <c r="E8" s="132" t="s">
        <v>69</v>
      </c>
      <c r="F8" s="231" t="s">
        <v>69</v>
      </c>
      <c r="G8" s="132">
        <v>8924</v>
      </c>
      <c r="H8" s="232">
        <v>243060</v>
      </c>
      <c r="I8" s="132" t="s">
        <v>69</v>
      </c>
      <c r="J8" s="132" t="s">
        <v>69</v>
      </c>
      <c r="K8" s="132" t="s">
        <v>69</v>
      </c>
      <c r="L8" s="132" t="s">
        <v>69</v>
      </c>
      <c r="M8" s="132" t="s">
        <v>69</v>
      </c>
      <c r="N8" s="132">
        <v>105174</v>
      </c>
    </row>
    <row r="9" spans="1:14" s="234" customFormat="1" ht="13.5" customHeight="1">
      <c r="A9" s="233"/>
      <c r="B9" s="234" t="s">
        <v>244</v>
      </c>
      <c r="C9" s="235" t="s">
        <v>240</v>
      </c>
      <c r="D9" s="236">
        <v>298701</v>
      </c>
      <c r="E9" s="132" t="s">
        <v>69</v>
      </c>
      <c r="F9" s="231" t="s">
        <v>69</v>
      </c>
      <c r="G9" s="231" t="s">
        <v>69</v>
      </c>
      <c r="H9" s="237">
        <v>171741</v>
      </c>
      <c r="I9" s="132" t="s">
        <v>69</v>
      </c>
      <c r="J9" s="132" t="s">
        <v>69</v>
      </c>
      <c r="K9" s="132" t="s">
        <v>69</v>
      </c>
      <c r="L9" s="132" t="s">
        <v>69</v>
      </c>
      <c r="M9" s="238">
        <v>19395</v>
      </c>
      <c r="N9" s="238">
        <v>107565</v>
      </c>
    </row>
    <row r="10" spans="1:14" ht="13.5" customHeight="1">
      <c r="A10" s="79"/>
      <c r="B10" s="218"/>
      <c r="C10" s="166"/>
      <c r="D10" s="227"/>
      <c r="E10" s="36"/>
      <c r="F10" s="36"/>
      <c r="G10" s="36"/>
      <c r="H10" s="36"/>
      <c r="I10" s="132"/>
      <c r="J10" s="132"/>
      <c r="K10" s="36"/>
      <c r="L10" s="36"/>
      <c r="M10" s="36"/>
    </row>
    <row r="11" spans="1:14" ht="13.5" customHeight="1">
      <c r="A11" s="97" t="s">
        <v>56</v>
      </c>
      <c r="B11" s="166" t="s">
        <v>13</v>
      </c>
      <c r="C11" s="166" t="s">
        <v>118</v>
      </c>
      <c r="D11" s="227">
        <v>1</v>
      </c>
      <c r="E11" s="132" t="s">
        <v>69</v>
      </c>
      <c r="F11" s="132" t="s">
        <v>69</v>
      </c>
      <c r="G11" s="132" t="s">
        <v>69</v>
      </c>
      <c r="H11" s="132" t="s">
        <v>69</v>
      </c>
      <c r="I11" s="132" t="s">
        <v>69</v>
      </c>
      <c r="J11" s="132" t="s">
        <v>69</v>
      </c>
      <c r="K11" s="132">
        <v>1</v>
      </c>
      <c r="L11" s="132" t="s">
        <v>69</v>
      </c>
      <c r="M11" s="132" t="s">
        <v>69</v>
      </c>
      <c r="N11" s="132" t="s">
        <v>69</v>
      </c>
    </row>
    <row r="12" spans="1:14" ht="13.5" customHeight="1">
      <c r="A12" s="79"/>
      <c r="B12" s="218"/>
      <c r="C12" s="166" t="s">
        <v>130</v>
      </c>
      <c r="D12" s="227">
        <v>1</v>
      </c>
      <c r="E12" s="132" t="s">
        <v>69</v>
      </c>
      <c r="F12" s="132" t="s">
        <v>69</v>
      </c>
      <c r="G12" s="132" t="s">
        <v>69</v>
      </c>
      <c r="H12" s="132">
        <v>1</v>
      </c>
      <c r="I12" s="132" t="s">
        <v>69</v>
      </c>
      <c r="J12" s="132" t="s">
        <v>69</v>
      </c>
      <c r="K12" s="132" t="s">
        <v>69</v>
      </c>
      <c r="L12" s="132" t="s">
        <v>69</v>
      </c>
      <c r="M12" s="132" t="s">
        <v>69</v>
      </c>
      <c r="N12" s="132" t="s">
        <v>69</v>
      </c>
    </row>
    <row r="13" spans="1:14" s="19" customFormat="1" ht="13.5" customHeight="1">
      <c r="A13" s="79"/>
      <c r="B13" s="218"/>
      <c r="C13" s="228" t="s">
        <v>135</v>
      </c>
      <c r="D13" s="227">
        <v>1</v>
      </c>
      <c r="E13" s="132" t="s">
        <v>69</v>
      </c>
      <c r="F13" s="132" t="s">
        <v>69</v>
      </c>
      <c r="G13" s="132" t="s">
        <v>69</v>
      </c>
      <c r="H13" s="132">
        <v>1</v>
      </c>
      <c r="I13" s="132" t="s">
        <v>69</v>
      </c>
      <c r="J13" s="132" t="s">
        <v>69</v>
      </c>
      <c r="K13" s="132" t="s">
        <v>69</v>
      </c>
      <c r="L13" s="132" t="s">
        <v>69</v>
      </c>
      <c r="M13" s="132" t="s">
        <v>69</v>
      </c>
      <c r="N13" s="132" t="s">
        <v>69</v>
      </c>
    </row>
    <row r="14" spans="1:14" s="20" customFormat="1" ht="13.5" customHeight="1">
      <c r="A14" s="25"/>
      <c r="B14" s="239"/>
      <c r="C14" s="229" t="s">
        <v>213</v>
      </c>
      <c r="D14" s="227">
        <v>1</v>
      </c>
      <c r="E14" s="132" t="s">
        <v>69</v>
      </c>
      <c r="F14" s="132" t="s">
        <v>69</v>
      </c>
      <c r="G14" s="132" t="s">
        <v>69</v>
      </c>
      <c r="H14" s="132">
        <v>1</v>
      </c>
      <c r="I14" s="132" t="s">
        <v>69</v>
      </c>
      <c r="J14" s="132" t="s">
        <v>69</v>
      </c>
      <c r="K14" s="132" t="s">
        <v>69</v>
      </c>
      <c r="L14" s="132" t="s">
        <v>69</v>
      </c>
      <c r="M14" s="132" t="s">
        <v>69</v>
      </c>
      <c r="N14" s="132" t="s">
        <v>69</v>
      </c>
    </row>
    <row r="15" spans="1:14" s="20" customFormat="1" ht="13.5" customHeight="1">
      <c r="A15" s="25"/>
      <c r="B15" s="239" t="s">
        <v>244</v>
      </c>
      <c r="C15" s="240" t="s">
        <v>240</v>
      </c>
      <c r="D15" s="241">
        <v>1</v>
      </c>
      <c r="E15" s="132" t="s">
        <v>69</v>
      </c>
      <c r="F15" s="132" t="s">
        <v>69</v>
      </c>
      <c r="G15" s="132" t="s">
        <v>69</v>
      </c>
      <c r="H15" s="132">
        <v>1</v>
      </c>
      <c r="I15" s="132" t="s">
        <v>69</v>
      </c>
      <c r="J15" s="132" t="s">
        <v>69</v>
      </c>
      <c r="K15" s="132" t="s">
        <v>69</v>
      </c>
      <c r="L15" s="132" t="s">
        <v>69</v>
      </c>
      <c r="M15" s="132" t="s">
        <v>69</v>
      </c>
      <c r="N15" s="132" t="s">
        <v>69</v>
      </c>
    </row>
    <row r="16" spans="1:14" ht="13.5" customHeight="1">
      <c r="A16" s="93"/>
      <c r="B16" s="93"/>
      <c r="C16" s="93"/>
      <c r="D16" s="162"/>
      <c r="E16" s="95"/>
      <c r="F16" s="95"/>
      <c r="G16" s="95"/>
      <c r="H16" s="95"/>
      <c r="I16" s="95"/>
      <c r="J16" s="95"/>
      <c r="K16" s="95"/>
      <c r="L16" s="95"/>
      <c r="M16" s="95"/>
      <c r="N16" s="70"/>
    </row>
    <row r="17" spans="1:13" ht="13.5" customHeight="1">
      <c r="A17" s="79" t="s">
        <v>268</v>
      </c>
      <c r="B17" s="79"/>
      <c r="C17" s="79"/>
      <c r="D17" s="146"/>
      <c r="E17" s="146"/>
      <c r="F17" s="146"/>
      <c r="G17" s="146"/>
      <c r="H17" s="146"/>
      <c r="I17" s="146"/>
      <c r="J17" s="146"/>
      <c r="K17" s="146"/>
      <c r="L17" s="146"/>
      <c r="M17" s="146"/>
    </row>
    <row r="18" spans="1:13" ht="13.5" customHeight="1">
      <c r="A18" s="97" t="s">
        <v>155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</row>
    <row r="19" spans="1:13" ht="13.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</row>
  </sheetData>
  <mergeCells count="1">
    <mergeCell ref="A2:C2"/>
  </mergeCells>
  <phoneticPr fontId="8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zoomScale="120" zoomScaleNormal="120" workbookViewId="0"/>
  </sheetViews>
  <sheetFormatPr defaultRowHeight="13.5"/>
  <cols>
    <col min="1" max="1" width="4.625" style="45" customWidth="1"/>
    <col min="2" max="2" width="15.25" style="45" customWidth="1"/>
    <col min="3" max="5" width="10.625" style="45" customWidth="1"/>
    <col min="6" max="16384" width="9" style="45"/>
  </cols>
  <sheetData>
    <row r="1" spans="1:5" ht="13.5" customHeight="1">
      <c r="A1" s="200" t="s">
        <v>181</v>
      </c>
      <c r="B1" s="72"/>
      <c r="C1" s="72"/>
      <c r="D1" s="72"/>
      <c r="E1" s="72"/>
    </row>
    <row r="2" spans="1:5" ht="13.5" customHeight="1" thickBot="1">
      <c r="A2" s="79"/>
      <c r="B2" s="79"/>
      <c r="C2" s="79"/>
      <c r="D2" s="79"/>
      <c r="E2" s="166" t="s">
        <v>149</v>
      </c>
    </row>
    <row r="3" spans="1:5" ht="18" customHeight="1" thickTop="1">
      <c r="A3" s="322" t="s">
        <v>231</v>
      </c>
      <c r="B3" s="323"/>
      <c r="C3" s="201" t="s">
        <v>62</v>
      </c>
      <c r="D3" s="202" t="s">
        <v>57</v>
      </c>
      <c r="E3" s="203" t="s">
        <v>58</v>
      </c>
    </row>
    <row r="4" spans="1:5" ht="13.5" customHeight="1">
      <c r="A4" s="79"/>
      <c r="B4" s="204"/>
      <c r="C4" s="155"/>
      <c r="D4" s="155"/>
      <c r="E4" s="155"/>
    </row>
    <row r="5" spans="1:5" ht="13.5" customHeight="1">
      <c r="A5" s="205" t="s">
        <v>157</v>
      </c>
      <c r="B5" s="206" t="s">
        <v>232</v>
      </c>
      <c r="C5" s="207">
        <v>584947</v>
      </c>
      <c r="D5" s="207">
        <v>276372</v>
      </c>
      <c r="E5" s="207">
        <v>308575</v>
      </c>
    </row>
    <row r="6" spans="1:5" ht="13.5" customHeight="1">
      <c r="A6" s="110"/>
      <c r="B6" s="206" t="s">
        <v>245</v>
      </c>
      <c r="C6" s="207">
        <v>580135</v>
      </c>
      <c r="D6" s="207">
        <v>274460</v>
      </c>
      <c r="E6" s="207">
        <v>305675</v>
      </c>
    </row>
    <row r="7" spans="1:5" ht="13.5" customHeight="1">
      <c r="A7" s="110"/>
      <c r="B7" s="206" t="s">
        <v>246</v>
      </c>
      <c r="C7" s="36">
        <v>575441</v>
      </c>
      <c r="D7" s="36">
        <v>272656</v>
      </c>
      <c r="E7" s="36">
        <v>302785</v>
      </c>
    </row>
    <row r="8" spans="1:5" ht="13.5" customHeight="1">
      <c r="A8" s="110"/>
      <c r="B8" s="206" t="s">
        <v>247</v>
      </c>
      <c r="C8" s="21">
        <v>570768</v>
      </c>
      <c r="D8" s="21">
        <v>270911</v>
      </c>
      <c r="E8" s="21">
        <v>299857</v>
      </c>
    </row>
    <row r="9" spans="1:5" ht="13.5" customHeight="1">
      <c r="A9" s="110" t="s">
        <v>244</v>
      </c>
      <c r="B9" s="208" t="s">
        <v>254</v>
      </c>
      <c r="C9" s="209">
        <f>D9+E9</f>
        <v>565418</v>
      </c>
      <c r="D9" s="209">
        <f>SUM(D11:D34)</f>
        <v>268645</v>
      </c>
      <c r="E9" s="209">
        <f>SUM(E11:E34)</f>
        <v>296773</v>
      </c>
    </row>
    <row r="10" spans="1:5" ht="13.5" customHeight="1">
      <c r="A10" s="79"/>
      <c r="B10" s="204"/>
      <c r="C10" s="36"/>
      <c r="D10" s="36"/>
      <c r="E10" s="36"/>
    </row>
    <row r="11" spans="1:5" ht="13.5" customHeight="1">
      <c r="A11" s="168">
        <v>201</v>
      </c>
      <c r="B11" s="85" t="s">
        <v>37</v>
      </c>
      <c r="C11" s="36">
        <f>D11+E11</f>
        <v>167491</v>
      </c>
      <c r="D11" s="36">
        <v>79454</v>
      </c>
      <c r="E11" s="36">
        <v>88037</v>
      </c>
    </row>
    <row r="12" spans="1:5" ht="13.5" customHeight="1">
      <c r="A12" s="168">
        <v>202</v>
      </c>
      <c r="B12" s="85" t="s">
        <v>38</v>
      </c>
      <c r="C12" s="36">
        <f t="shared" ref="C12:C34" si="0">D12+E12</f>
        <v>44878</v>
      </c>
      <c r="D12" s="36">
        <v>21389</v>
      </c>
      <c r="E12" s="36">
        <v>23489</v>
      </c>
    </row>
    <row r="13" spans="1:5" ht="13.5" customHeight="1">
      <c r="A13" s="168">
        <v>203</v>
      </c>
      <c r="B13" s="85" t="s">
        <v>39</v>
      </c>
      <c r="C13" s="36">
        <f t="shared" si="0"/>
        <v>142071</v>
      </c>
      <c r="D13" s="36">
        <v>68045</v>
      </c>
      <c r="E13" s="36">
        <v>74026</v>
      </c>
    </row>
    <row r="14" spans="1:5" ht="13.5" customHeight="1">
      <c r="A14" s="168">
        <v>204</v>
      </c>
      <c r="B14" s="85" t="s">
        <v>40</v>
      </c>
      <c r="C14" s="36">
        <f t="shared" si="0"/>
        <v>38765</v>
      </c>
      <c r="D14" s="210">
        <v>18058</v>
      </c>
      <c r="E14" s="210">
        <v>20707</v>
      </c>
    </row>
    <row r="15" spans="1:5" ht="13.5" customHeight="1">
      <c r="A15" s="168">
        <v>205</v>
      </c>
      <c r="B15" s="85" t="s">
        <v>41</v>
      </c>
      <c r="C15" s="36">
        <f t="shared" si="0"/>
        <v>29100</v>
      </c>
      <c r="D15" s="210">
        <v>13701</v>
      </c>
      <c r="E15" s="210">
        <v>15399</v>
      </c>
    </row>
    <row r="16" spans="1:5" ht="13.5" customHeight="1">
      <c r="A16" s="168">
        <v>206</v>
      </c>
      <c r="B16" s="85" t="s">
        <v>42</v>
      </c>
      <c r="C16" s="36">
        <f t="shared" si="0"/>
        <v>32355</v>
      </c>
      <c r="D16" s="210">
        <v>15389</v>
      </c>
      <c r="E16" s="210">
        <v>16966</v>
      </c>
    </row>
    <row r="17" spans="1:7" ht="13.5" customHeight="1">
      <c r="A17" s="168">
        <v>207</v>
      </c>
      <c r="B17" s="85" t="s">
        <v>43</v>
      </c>
      <c r="C17" s="36">
        <f t="shared" si="0"/>
        <v>19740</v>
      </c>
      <c r="D17" s="210">
        <v>9201</v>
      </c>
      <c r="E17" s="210">
        <v>10539</v>
      </c>
    </row>
    <row r="18" spans="1:7" ht="13.5" customHeight="1">
      <c r="A18" s="168">
        <v>209</v>
      </c>
      <c r="B18" s="85" t="s">
        <v>44</v>
      </c>
      <c r="C18" s="36">
        <f t="shared" si="0"/>
        <v>32152</v>
      </c>
      <c r="D18" s="210">
        <v>15373</v>
      </c>
      <c r="E18" s="210">
        <v>16779</v>
      </c>
    </row>
    <row r="19" spans="1:7" ht="13.5" customHeight="1">
      <c r="A19" s="168"/>
      <c r="B19" s="211"/>
      <c r="C19" s="36"/>
      <c r="D19" s="36"/>
      <c r="E19" s="36"/>
    </row>
    <row r="20" spans="1:7" ht="13.5" customHeight="1">
      <c r="A20" s="168">
        <v>343</v>
      </c>
      <c r="B20" s="85" t="s">
        <v>45</v>
      </c>
      <c r="C20" s="36">
        <f t="shared" si="0"/>
        <v>10798</v>
      </c>
      <c r="D20" s="210">
        <v>5227</v>
      </c>
      <c r="E20" s="210">
        <v>5571</v>
      </c>
      <c r="G20" s="210"/>
    </row>
    <row r="21" spans="1:7" ht="13.5" customHeight="1">
      <c r="A21" s="168"/>
      <c r="B21" s="212"/>
      <c r="C21" s="36"/>
      <c r="D21" s="36"/>
      <c r="E21" s="36"/>
    </row>
    <row r="22" spans="1:7" ht="13.5" customHeight="1">
      <c r="A22" s="168">
        <v>386</v>
      </c>
      <c r="B22" s="85" t="s">
        <v>46</v>
      </c>
      <c r="C22" s="36">
        <f t="shared" si="0"/>
        <v>4120</v>
      </c>
      <c r="D22" s="210">
        <v>1908</v>
      </c>
      <c r="E22" s="210">
        <v>2212</v>
      </c>
    </row>
    <row r="23" spans="1:7" ht="13.5" customHeight="1">
      <c r="A23" s="168"/>
      <c r="B23" s="211"/>
      <c r="C23" s="36"/>
      <c r="D23" s="36"/>
      <c r="E23" s="36"/>
    </row>
    <row r="24" spans="1:7" ht="13.5" customHeight="1">
      <c r="A24" s="168">
        <v>441</v>
      </c>
      <c r="B24" s="85" t="s">
        <v>47</v>
      </c>
      <c r="C24" s="36">
        <f t="shared" si="0"/>
        <v>2794</v>
      </c>
      <c r="D24" s="210">
        <v>1313</v>
      </c>
      <c r="E24" s="210">
        <v>1481</v>
      </c>
    </row>
    <row r="25" spans="1:7" ht="13.5" customHeight="1">
      <c r="A25" s="168">
        <v>448</v>
      </c>
      <c r="B25" s="85" t="s">
        <v>72</v>
      </c>
      <c r="C25" s="36">
        <f t="shared" si="0"/>
        <v>3894</v>
      </c>
      <c r="D25" s="210">
        <v>1827</v>
      </c>
      <c r="E25" s="210">
        <v>2067</v>
      </c>
    </row>
    <row r="26" spans="1:7" ht="13.5" customHeight="1">
      <c r="A26" s="168">
        <v>449</v>
      </c>
      <c r="B26" s="85" t="s">
        <v>48</v>
      </c>
      <c r="C26" s="36">
        <f t="shared" si="0"/>
        <v>9008</v>
      </c>
      <c r="D26" s="210">
        <v>4248</v>
      </c>
      <c r="E26" s="210">
        <v>4760</v>
      </c>
    </row>
    <row r="27" spans="1:7" ht="13.5" customHeight="1">
      <c r="A27" s="168"/>
      <c r="B27" s="212"/>
      <c r="C27" s="36"/>
      <c r="D27" s="210"/>
      <c r="E27" s="210"/>
    </row>
    <row r="28" spans="1:7" ht="13.5" customHeight="1">
      <c r="A28" s="168">
        <v>501</v>
      </c>
      <c r="B28" s="85" t="s">
        <v>49</v>
      </c>
      <c r="C28" s="36">
        <f t="shared" si="0"/>
        <v>6349</v>
      </c>
      <c r="D28" s="210">
        <v>2933</v>
      </c>
      <c r="E28" s="210">
        <v>3416</v>
      </c>
    </row>
    <row r="29" spans="1:7" ht="13.5" customHeight="1">
      <c r="A29" s="168">
        <v>505</v>
      </c>
      <c r="B29" s="85" t="s">
        <v>50</v>
      </c>
      <c r="C29" s="36">
        <f t="shared" si="0"/>
        <v>5168</v>
      </c>
      <c r="D29" s="210">
        <v>2454</v>
      </c>
      <c r="E29" s="210">
        <v>2714</v>
      </c>
    </row>
    <row r="30" spans="1:7" ht="13.5" customHeight="1">
      <c r="A30" s="168"/>
      <c r="B30" s="212"/>
      <c r="C30" s="36"/>
      <c r="D30" s="210"/>
      <c r="E30" s="210"/>
    </row>
    <row r="31" spans="1:7" ht="13.5" customHeight="1">
      <c r="A31" s="168">
        <v>525</v>
      </c>
      <c r="B31" s="85" t="s">
        <v>51</v>
      </c>
      <c r="C31" s="36">
        <f t="shared" si="0"/>
        <v>1869</v>
      </c>
      <c r="D31" s="210">
        <v>898</v>
      </c>
      <c r="E31" s="210">
        <v>971</v>
      </c>
    </row>
    <row r="32" spans="1:7" ht="13.5" customHeight="1">
      <c r="A32" s="168">
        <v>526</v>
      </c>
      <c r="B32" s="85" t="s">
        <v>52</v>
      </c>
      <c r="C32" s="36">
        <f t="shared" si="0"/>
        <v>2458</v>
      </c>
      <c r="D32" s="41">
        <v>1222</v>
      </c>
      <c r="E32" s="41">
        <v>1236</v>
      </c>
    </row>
    <row r="33" spans="1:6" ht="13.5" customHeight="1">
      <c r="A33" s="168">
        <v>527</v>
      </c>
      <c r="B33" s="85" t="s">
        <v>53</v>
      </c>
      <c r="C33" s="36">
        <f t="shared" si="0"/>
        <v>548</v>
      </c>
      <c r="D33" s="41">
        <v>280</v>
      </c>
      <c r="E33" s="41">
        <v>268</v>
      </c>
    </row>
    <row r="34" spans="1:6" ht="13.5" customHeight="1">
      <c r="A34" s="168">
        <v>528</v>
      </c>
      <c r="B34" s="85" t="s">
        <v>54</v>
      </c>
      <c r="C34" s="36">
        <f t="shared" si="0"/>
        <v>11860</v>
      </c>
      <c r="D34" s="41">
        <v>5725</v>
      </c>
      <c r="E34" s="41">
        <v>6135</v>
      </c>
    </row>
    <row r="35" spans="1:6" ht="13.5" customHeight="1">
      <c r="A35" s="213"/>
      <c r="B35" s="214"/>
      <c r="C35" s="95"/>
      <c r="D35" s="95"/>
      <c r="E35" s="95"/>
    </row>
    <row r="36" spans="1:6" ht="13.5" customHeight="1">
      <c r="A36" s="71" t="s">
        <v>136</v>
      </c>
      <c r="B36" s="52"/>
      <c r="C36" s="100"/>
      <c r="D36" s="100"/>
      <c r="E36" s="100"/>
      <c r="F36" s="110"/>
    </row>
    <row r="37" spans="1:6" ht="13.5" customHeight="1">
      <c r="A37" s="215"/>
      <c r="B37" s="216"/>
      <c r="C37" s="184"/>
      <c r="D37" s="184"/>
      <c r="E37" s="184"/>
    </row>
    <row r="38" spans="1:6" ht="13.5" customHeight="1">
      <c r="A38" s="215"/>
      <c r="B38" s="216"/>
      <c r="C38" s="184"/>
      <c r="D38" s="184"/>
      <c r="E38" s="184"/>
    </row>
    <row r="39" spans="1:6">
      <c r="A39" s="215"/>
      <c r="B39" s="216"/>
      <c r="C39" s="184"/>
      <c r="D39" s="184"/>
      <c r="E39" s="184"/>
    </row>
    <row r="40" spans="1:6">
      <c r="A40" s="215"/>
      <c r="B40" s="216"/>
      <c r="C40" s="184"/>
      <c r="D40" s="184"/>
      <c r="E40" s="184"/>
    </row>
    <row r="41" spans="1:6">
      <c r="A41" s="215"/>
      <c r="B41" s="216"/>
      <c r="C41" s="184"/>
      <c r="D41" s="184"/>
      <c r="E41" s="184"/>
    </row>
    <row r="42" spans="1:6">
      <c r="A42" s="169"/>
      <c r="B42" s="169"/>
      <c r="C42" s="184"/>
      <c r="D42" s="210"/>
      <c r="E42" s="184"/>
    </row>
    <row r="43" spans="1:6">
      <c r="A43" s="215"/>
      <c r="B43" s="216"/>
      <c r="C43" s="184"/>
      <c r="D43" s="210"/>
      <c r="E43" s="184"/>
    </row>
    <row r="44" spans="1:6">
      <c r="A44" s="169"/>
      <c r="B44" s="169"/>
      <c r="C44" s="184"/>
      <c r="D44" s="210"/>
      <c r="E44" s="184"/>
    </row>
    <row r="45" spans="1:6">
      <c r="A45" s="215"/>
      <c r="B45" s="216"/>
      <c r="C45" s="184"/>
      <c r="D45" s="210"/>
      <c r="E45" s="184"/>
    </row>
    <row r="46" spans="1:6">
      <c r="A46" s="215"/>
      <c r="B46" s="216"/>
      <c r="C46" s="184"/>
      <c r="D46" s="210"/>
      <c r="E46" s="184"/>
    </row>
    <row r="47" spans="1:6">
      <c r="A47" s="215"/>
      <c r="B47" s="216"/>
      <c r="C47" s="184"/>
      <c r="D47" s="210"/>
      <c r="E47" s="184"/>
    </row>
    <row r="48" spans="1:6">
      <c r="A48" s="215"/>
      <c r="B48" s="216"/>
      <c r="C48" s="184"/>
      <c r="D48" s="210"/>
      <c r="E48" s="184"/>
    </row>
    <row r="49" spans="1:5">
      <c r="A49" s="215"/>
      <c r="B49" s="216"/>
      <c r="C49" s="184"/>
      <c r="D49" s="210"/>
      <c r="E49" s="184"/>
    </row>
    <row r="50" spans="1:5">
      <c r="A50" s="215"/>
      <c r="B50" s="216"/>
      <c r="C50" s="184"/>
      <c r="D50" s="210"/>
      <c r="E50" s="184"/>
    </row>
    <row r="51" spans="1:5">
      <c r="A51" s="215"/>
      <c r="B51" s="216"/>
      <c r="C51" s="184"/>
      <c r="E51" s="184"/>
    </row>
    <row r="52" spans="1:5">
      <c r="A52" s="169"/>
      <c r="B52" s="169"/>
      <c r="C52" s="184"/>
      <c r="D52" s="210"/>
      <c r="E52" s="184"/>
    </row>
    <row r="53" spans="1:5">
      <c r="A53" s="215"/>
      <c r="B53" s="216"/>
      <c r="C53" s="184"/>
      <c r="D53" s="184"/>
      <c r="E53" s="184"/>
    </row>
    <row r="54" spans="1:5">
      <c r="A54" s="215"/>
      <c r="B54" s="216"/>
      <c r="C54" s="184"/>
      <c r="D54" s="184"/>
      <c r="E54" s="184"/>
    </row>
    <row r="55" spans="1:5">
      <c r="A55" s="215"/>
      <c r="B55" s="216"/>
      <c r="C55" s="184"/>
      <c r="D55" s="184"/>
      <c r="E55" s="184"/>
    </row>
    <row r="56" spans="1:5">
      <c r="A56" s="215"/>
      <c r="B56" s="216"/>
      <c r="C56" s="184"/>
      <c r="D56" s="184"/>
      <c r="E56" s="184"/>
    </row>
    <row r="57" spans="1:5">
      <c r="A57" s="215"/>
      <c r="B57" s="216"/>
      <c r="C57" s="184"/>
      <c r="D57" s="184"/>
      <c r="E57" s="184"/>
    </row>
    <row r="58" spans="1:5">
      <c r="A58" s="169"/>
      <c r="B58" s="169"/>
      <c r="C58" s="184"/>
      <c r="D58" s="184"/>
      <c r="E58" s="184"/>
    </row>
    <row r="59" spans="1:5">
      <c r="A59" s="215"/>
      <c r="B59" s="216"/>
      <c r="C59" s="184"/>
      <c r="D59" s="184"/>
      <c r="E59" s="184"/>
    </row>
    <row r="60" spans="1:5">
      <c r="A60" s="215"/>
      <c r="B60" s="216"/>
      <c r="C60" s="184"/>
      <c r="D60" s="184"/>
      <c r="E60" s="184"/>
    </row>
    <row r="61" spans="1:5">
      <c r="A61" s="215"/>
      <c r="B61" s="216"/>
      <c r="C61" s="184"/>
      <c r="D61" s="184"/>
      <c r="E61" s="184"/>
    </row>
    <row r="62" spans="1:5">
      <c r="A62" s="169"/>
      <c r="B62" s="169"/>
      <c r="C62" s="184"/>
      <c r="D62" s="184"/>
      <c r="E62" s="184"/>
    </row>
    <row r="63" spans="1:5">
      <c r="A63" s="215"/>
      <c r="B63" s="216"/>
      <c r="C63" s="184"/>
      <c r="D63" s="184"/>
      <c r="E63" s="184"/>
    </row>
    <row r="64" spans="1:5">
      <c r="A64" s="215"/>
      <c r="B64" s="216"/>
      <c r="C64" s="184"/>
      <c r="D64" s="184"/>
      <c r="E64" s="184"/>
    </row>
    <row r="65" spans="1:5">
      <c r="A65" s="215"/>
      <c r="B65" s="216"/>
      <c r="C65" s="184"/>
      <c r="D65" s="184"/>
      <c r="E65" s="184"/>
    </row>
    <row r="66" spans="1:5">
      <c r="A66" s="215"/>
      <c r="B66" s="216"/>
      <c r="C66" s="184"/>
      <c r="D66" s="184"/>
      <c r="E66" s="184"/>
    </row>
    <row r="67" spans="1:5">
      <c r="A67" s="215"/>
      <c r="B67" s="216"/>
      <c r="C67" s="184"/>
      <c r="D67" s="184"/>
      <c r="E67" s="184"/>
    </row>
    <row r="68" spans="1:5">
      <c r="A68" s="169"/>
      <c r="B68" s="169"/>
      <c r="C68" s="184"/>
      <c r="D68" s="184"/>
      <c r="E68" s="184"/>
    </row>
    <row r="69" spans="1:5">
      <c r="A69" s="215"/>
      <c r="B69" s="216"/>
      <c r="C69" s="184"/>
      <c r="D69" s="184"/>
      <c r="E69" s="184"/>
    </row>
    <row r="70" spans="1:5">
      <c r="A70" s="215"/>
      <c r="B70" s="216"/>
      <c r="C70" s="184"/>
      <c r="D70" s="184"/>
      <c r="E70" s="184"/>
    </row>
    <row r="71" spans="1:5">
      <c r="A71" s="215"/>
      <c r="B71" s="216"/>
      <c r="C71" s="184"/>
      <c r="D71" s="184"/>
      <c r="E71" s="184"/>
    </row>
    <row r="72" spans="1:5">
      <c r="A72" s="215"/>
      <c r="B72" s="216"/>
      <c r="C72" s="184"/>
      <c r="D72" s="184"/>
      <c r="E72" s="184"/>
    </row>
    <row r="73" spans="1:5">
      <c r="A73" s="215"/>
      <c r="B73" s="216"/>
      <c r="C73" s="184"/>
      <c r="D73" s="184"/>
      <c r="E73" s="184"/>
    </row>
    <row r="74" spans="1:5">
      <c r="A74" s="169"/>
      <c r="B74" s="169"/>
      <c r="C74" s="184"/>
      <c r="D74" s="184"/>
      <c r="E74" s="184"/>
    </row>
    <row r="75" spans="1:5">
      <c r="A75" s="215"/>
      <c r="B75" s="216"/>
      <c r="C75" s="184"/>
      <c r="D75" s="184"/>
      <c r="E75" s="184"/>
    </row>
    <row r="76" spans="1:5">
      <c r="A76" s="215"/>
      <c r="B76" s="216"/>
      <c r="C76" s="184"/>
      <c r="D76" s="184"/>
      <c r="E76" s="184"/>
    </row>
    <row r="77" spans="1:5">
      <c r="A77" s="215"/>
      <c r="B77" s="216"/>
      <c r="C77" s="184"/>
      <c r="D77" s="184"/>
      <c r="E77" s="184"/>
    </row>
    <row r="78" spans="1:5">
      <c r="A78" s="169"/>
      <c r="B78" s="169"/>
      <c r="C78" s="184"/>
      <c r="D78" s="184"/>
      <c r="E78" s="184"/>
    </row>
    <row r="79" spans="1:5">
      <c r="A79" s="217"/>
      <c r="B79" s="169"/>
      <c r="C79" s="169"/>
      <c r="D79" s="169"/>
      <c r="E79" s="169"/>
    </row>
  </sheetData>
  <mergeCells count="1">
    <mergeCell ref="A3:B3"/>
  </mergeCells>
  <phoneticPr fontId="8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scale="14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zoomScaleNormal="100" workbookViewId="0"/>
  </sheetViews>
  <sheetFormatPr defaultRowHeight="13.5"/>
  <cols>
    <col min="1" max="1" width="4.125" style="45" customWidth="1"/>
    <col min="2" max="2" width="9.625" style="45" customWidth="1"/>
    <col min="3" max="3" width="4.625" style="45" customWidth="1"/>
    <col min="4" max="4" width="9" style="45" customWidth="1"/>
    <col min="5" max="6" width="8.75" style="45" customWidth="1"/>
    <col min="7" max="7" width="8.625" style="45" customWidth="1"/>
    <col min="8" max="8" width="8.75" style="45" customWidth="1"/>
    <col min="9" max="9" width="8.75" style="45" bestFit="1" customWidth="1"/>
    <col min="10" max="10" width="8.75" style="45" customWidth="1"/>
    <col min="11" max="11" width="8.875" style="45" customWidth="1"/>
    <col min="12" max="13" width="9.375" style="45" customWidth="1"/>
    <col min="14" max="14" width="9.25" style="45" customWidth="1"/>
    <col min="15" max="16384" width="9" style="45"/>
  </cols>
  <sheetData>
    <row r="1" spans="1:14" ht="13.5" customHeight="1">
      <c r="A1" s="27" t="s">
        <v>158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3.5" customHeight="1">
      <c r="A2" s="114"/>
      <c r="B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116" t="s">
        <v>233</v>
      </c>
    </row>
    <row r="3" spans="1:14" ht="13.5" customHeight="1" thickBot="1">
      <c r="A3" s="72"/>
      <c r="B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4" t="s">
        <v>159</v>
      </c>
    </row>
    <row r="4" spans="1:14" ht="27.75" customHeight="1" thickTop="1">
      <c r="A4" s="311" t="s">
        <v>160</v>
      </c>
      <c r="B4" s="312"/>
      <c r="C4" s="324" t="s">
        <v>73</v>
      </c>
      <c r="D4" s="186" t="s">
        <v>74</v>
      </c>
      <c r="E4" s="153"/>
      <c r="F4" s="187"/>
      <c r="G4" s="326" t="s">
        <v>128</v>
      </c>
      <c r="H4" s="322"/>
      <c r="I4" s="323"/>
      <c r="J4" s="167" t="s">
        <v>161</v>
      </c>
      <c r="K4" s="150"/>
      <c r="L4" s="75"/>
      <c r="M4" s="75"/>
      <c r="N4" s="150"/>
    </row>
    <row r="5" spans="1:14" ht="27.75" customHeight="1">
      <c r="A5" s="313"/>
      <c r="B5" s="314"/>
      <c r="C5" s="325"/>
      <c r="D5" s="188" t="s">
        <v>129</v>
      </c>
      <c r="E5" s="188" t="s">
        <v>57</v>
      </c>
      <c r="F5" s="188" t="s">
        <v>58</v>
      </c>
      <c r="G5" s="188" t="s">
        <v>129</v>
      </c>
      <c r="H5" s="188" t="s">
        <v>57</v>
      </c>
      <c r="I5" s="188" t="s">
        <v>58</v>
      </c>
      <c r="J5" s="188" t="s">
        <v>129</v>
      </c>
      <c r="K5" s="39" t="s">
        <v>162</v>
      </c>
      <c r="L5" s="40" t="s">
        <v>248</v>
      </c>
      <c r="M5" s="40" t="s">
        <v>163</v>
      </c>
      <c r="N5" s="189" t="s">
        <v>164</v>
      </c>
    </row>
    <row r="6" spans="1:14" ht="13.5" customHeight="1">
      <c r="A6" s="79"/>
      <c r="B6" s="79"/>
      <c r="C6" s="190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s="20" customFormat="1" ht="13.5" customHeight="1">
      <c r="A7" s="156" t="s">
        <v>75</v>
      </c>
      <c r="B7" s="156"/>
      <c r="C7" s="191"/>
      <c r="D7" s="192">
        <v>579556</v>
      </c>
      <c r="E7" s="192">
        <v>274117</v>
      </c>
      <c r="F7" s="192">
        <v>305439</v>
      </c>
      <c r="G7" s="192">
        <v>351419</v>
      </c>
      <c r="H7" s="192">
        <v>168276</v>
      </c>
      <c r="I7" s="192">
        <v>183143</v>
      </c>
      <c r="J7" s="192">
        <v>342644</v>
      </c>
      <c r="K7" s="192">
        <v>218845</v>
      </c>
      <c r="L7" s="192">
        <v>65285</v>
      </c>
      <c r="M7" s="192">
        <v>35576</v>
      </c>
      <c r="N7" s="192">
        <v>22938</v>
      </c>
    </row>
    <row r="8" spans="1:14" ht="7.5" customHeight="1">
      <c r="A8" s="79"/>
      <c r="B8" s="79"/>
      <c r="C8" s="123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22.5" customHeight="1">
      <c r="A9" s="72">
        <v>201</v>
      </c>
      <c r="B9" s="81" t="s">
        <v>37</v>
      </c>
      <c r="C9" s="123">
        <v>1</v>
      </c>
      <c r="D9" s="30">
        <v>169258</v>
      </c>
      <c r="E9" s="30">
        <v>80135</v>
      </c>
      <c r="F9" s="30">
        <v>89123</v>
      </c>
      <c r="G9" s="30">
        <v>93328</v>
      </c>
      <c r="H9" s="30">
        <v>44619</v>
      </c>
      <c r="I9" s="30">
        <v>48709</v>
      </c>
      <c r="J9" s="30">
        <v>91491</v>
      </c>
      <c r="K9" s="30">
        <v>53148</v>
      </c>
      <c r="L9" s="30">
        <v>38343</v>
      </c>
      <c r="M9" s="193">
        <v>0</v>
      </c>
      <c r="N9" s="193">
        <v>0</v>
      </c>
    </row>
    <row r="10" spans="1:14" ht="22.5" customHeight="1">
      <c r="A10" s="72">
        <v>202</v>
      </c>
      <c r="B10" s="81" t="s">
        <v>76</v>
      </c>
      <c r="C10" s="123">
        <v>2</v>
      </c>
      <c r="D10" s="30">
        <v>47002</v>
      </c>
      <c r="E10" s="30">
        <v>22172</v>
      </c>
      <c r="F10" s="30">
        <v>24830</v>
      </c>
      <c r="G10" s="30">
        <v>28139</v>
      </c>
      <c r="H10" s="30">
        <v>13345</v>
      </c>
      <c r="I10" s="30">
        <v>14794</v>
      </c>
      <c r="J10" s="30">
        <v>27282</v>
      </c>
      <c r="K10" s="30">
        <v>19009</v>
      </c>
      <c r="L10" s="193">
        <v>0</v>
      </c>
      <c r="M10" s="30">
        <v>5250</v>
      </c>
      <c r="N10" s="30">
        <v>3023</v>
      </c>
    </row>
    <row r="11" spans="1:14" ht="22.5" customHeight="1">
      <c r="A11" s="72">
        <v>203</v>
      </c>
      <c r="B11" s="81" t="s">
        <v>77</v>
      </c>
      <c r="C11" s="123">
        <v>1</v>
      </c>
      <c r="D11" s="30">
        <v>21748</v>
      </c>
      <c r="E11" s="30">
        <v>10409</v>
      </c>
      <c r="F11" s="30">
        <v>11339</v>
      </c>
      <c r="G11" s="30">
        <v>13569</v>
      </c>
      <c r="H11" s="30">
        <v>6614</v>
      </c>
      <c r="I11" s="30">
        <v>6955</v>
      </c>
      <c r="J11" s="30">
        <v>13352</v>
      </c>
      <c r="K11" s="30">
        <v>8365</v>
      </c>
      <c r="L11" s="30">
        <v>4987</v>
      </c>
      <c r="M11" s="193">
        <v>0</v>
      </c>
      <c r="N11" s="193">
        <v>0</v>
      </c>
    </row>
    <row r="12" spans="1:14" ht="22.5" customHeight="1">
      <c r="A12" s="72">
        <v>203</v>
      </c>
      <c r="B12" s="81" t="s">
        <v>77</v>
      </c>
      <c r="C12" s="123">
        <v>2</v>
      </c>
      <c r="D12" s="30">
        <v>120943</v>
      </c>
      <c r="E12" s="30">
        <v>57778</v>
      </c>
      <c r="F12" s="30">
        <v>63165</v>
      </c>
      <c r="G12" s="30">
        <v>70178</v>
      </c>
      <c r="H12" s="30">
        <v>33941</v>
      </c>
      <c r="I12" s="30">
        <v>36237</v>
      </c>
      <c r="J12" s="30">
        <v>67944</v>
      </c>
      <c r="K12" s="30">
        <v>47689</v>
      </c>
      <c r="L12" s="193">
        <v>0</v>
      </c>
      <c r="M12" s="193">
        <v>10146</v>
      </c>
      <c r="N12" s="30">
        <v>10109</v>
      </c>
    </row>
    <row r="13" spans="1:14" ht="22.5" customHeight="1">
      <c r="A13" s="72">
        <v>204</v>
      </c>
      <c r="B13" s="81" t="s">
        <v>78</v>
      </c>
      <c r="C13" s="123">
        <v>2</v>
      </c>
      <c r="D13" s="30">
        <v>40183</v>
      </c>
      <c r="E13" s="30">
        <v>18656</v>
      </c>
      <c r="F13" s="30">
        <v>21527</v>
      </c>
      <c r="G13" s="30">
        <v>25437</v>
      </c>
      <c r="H13" s="30">
        <v>11824</v>
      </c>
      <c r="I13" s="30">
        <v>13613</v>
      </c>
      <c r="J13" s="30">
        <v>24826</v>
      </c>
      <c r="K13" s="30">
        <v>14763</v>
      </c>
      <c r="L13" s="193">
        <v>0</v>
      </c>
      <c r="M13" s="193">
        <v>8027</v>
      </c>
      <c r="N13" s="30">
        <v>2036</v>
      </c>
    </row>
    <row r="14" spans="1:14" ht="22.5" customHeight="1">
      <c r="A14" s="72">
        <v>205</v>
      </c>
      <c r="B14" s="81" t="s">
        <v>79</v>
      </c>
      <c r="C14" s="123">
        <v>2</v>
      </c>
      <c r="D14" s="30">
        <v>30467</v>
      </c>
      <c r="E14" s="30">
        <v>14240</v>
      </c>
      <c r="F14" s="30">
        <v>16227</v>
      </c>
      <c r="G14" s="30">
        <v>18498</v>
      </c>
      <c r="H14" s="30">
        <v>8797</v>
      </c>
      <c r="I14" s="30">
        <v>9701</v>
      </c>
      <c r="J14" s="30">
        <v>17853</v>
      </c>
      <c r="K14" s="30">
        <v>11780</v>
      </c>
      <c r="L14" s="193">
        <v>0</v>
      </c>
      <c r="M14" s="193">
        <v>3612</v>
      </c>
      <c r="N14" s="30">
        <v>2461</v>
      </c>
    </row>
    <row r="15" spans="1:14" ht="22.5" customHeight="1">
      <c r="A15" s="72">
        <v>206</v>
      </c>
      <c r="B15" s="81" t="s">
        <v>80</v>
      </c>
      <c r="C15" s="123">
        <v>1</v>
      </c>
      <c r="D15" s="30">
        <v>33547</v>
      </c>
      <c r="E15" s="30">
        <v>15892</v>
      </c>
      <c r="F15" s="30">
        <v>17655</v>
      </c>
      <c r="G15" s="30">
        <v>21084</v>
      </c>
      <c r="H15" s="30">
        <v>10243</v>
      </c>
      <c r="I15" s="30">
        <v>10841</v>
      </c>
      <c r="J15" s="30">
        <v>20740</v>
      </c>
      <c r="K15" s="30">
        <v>12189</v>
      </c>
      <c r="L15" s="30">
        <v>8551</v>
      </c>
      <c r="M15" s="193">
        <v>0</v>
      </c>
      <c r="N15" s="193">
        <v>0</v>
      </c>
    </row>
    <row r="16" spans="1:14" ht="22.5" customHeight="1">
      <c r="A16" s="72">
        <v>207</v>
      </c>
      <c r="B16" s="81" t="s">
        <v>81</v>
      </c>
      <c r="C16" s="123">
        <v>2</v>
      </c>
      <c r="D16" s="30">
        <v>20512</v>
      </c>
      <c r="E16" s="30">
        <v>9463</v>
      </c>
      <c r="F16" s="30">
        <v>11049</v>
      </c>
      <c r="G16" s="30">
        <v>12812</v>
      </c>
      <c r="H16" s="30">
        <v>5978</v>
      </c>
      <c r="I16" s="30">
        <v>6834</v>
      </c>
      <c r="J16" s="30">
        <v>12430</v>
      </c>
      <c r="K16" s="30">
        <v>7970</v>
      </c>
      <c r="L16" s="193">
        <v>0</v>
      </c>
      <c r="M16" s="193">
        <v>2678</v>
      </c>
      <c r="N16" s="30">
        <v>1782</v>
      </c>
    </row>
    <row r="17" spans="1:14" ht="22.5" customHeight="1">
      <c r="A17" s="72">
        <v>209</v>
      </c>
      <c r="B17" s="81" t="s">
        <v>82</v>
      </c>
      <c r="C17" s="123">
        <v>1</v>
      </c>
      <c r="D17" s="30">
        <v>23465</v>
      </c>
      <c r="E17" s="30">
        <v>11201</v>
      </c>
      <c r="F17" s="30">
        <v>12264</v>
      </c>
      <c r="G17" s="30">
        <v>15982</v>
      </c>
      <c r="H17" s="30">
        <v>7807</v>
      </c>
      <c r="I17" s="30">
        <v>8175</v>
      </c>
      <c r="J17" s="30">
        <v>15715</v>
      </c>
      <c r="K17" s="30">
        <v>9256</v>
      </c>
      <c r="L17" s="30">
        <v>6459</v>
      </c>
      <c r="M17" s="193">
        <v>0</v>
      </c>
      <c r="N17" s="193">
        <v>0</v>
      </c>
    </row>
    <row r="18" spans="1:14" ht="22.5" customHeight="1">
      <c r="A18" s="72">
        <v>209</v>
      </c>
      <c r="B18" s="81" t="s">
        <v>82</v>
      </c>
      <c r="C18" s="123">
        <v>2</v>
      </c>
      <c r="D18" s="30">
        <v>10360</v>
      </c>
      <c r="E18" s="30">
        <v>4920</v>
      </c>
      <c r="F18" s="30">
        <v>5440</v>
      </c>
      <c r="G18" s="30">
        <v>7288</v>
      </c>
      <c r="H18" s="30">
        <v>3547</v>
      </c>
      <c r="I18" s="30">
        <v>3741</v>
      </c>
      <c r="J18" s="30">
        <v>7043</v>
      </c>
      <c r="K18" s="30">
        <v>5307</v>
      </c>
      <c r="L18" s="193">
        <v>0</v>
      </c>
      <c r="M18" s="193">
        <v>1123</v>
      </c>
      <c r="N18" s="30">
        <v>613</v>
      </c>
    </row>
    <row r="19" spans="1:14" ht="22.5" customHeight="1">
      <c r="A19" s="79"/>
      <c r="B19" s="81"/>
      <c r="C19" s="194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22.5" customHeight="1">
      <c r="A20" s="72">
        <v>343</v>
      </c>
      <c r="B20" s="81" t="s">
        <v>83</v>
      </c>
      <c r="C20" s="123">
        <v>1</v>
      </c>
      <c r="D20" s="30">
        <v>11365</v>
      </c>
      <c r="E20" s="30">
        <v>5435</v>
      </c>
      <c r="F20" s="30">
        <v>5930</v>
      </c>
      <c r="G20" s="30">
        <v>7760</v>
      </c>
      <c r="H20" s="30">
        <v>3786</v>
      </c>
      <c r="I20" s="30">
        <v>3974</v>
      </c>
      <c r="J20" s="30">
        <v>7625</v>
      </c>
      <c r="K20" s="30">
        <v>4871</v>
      </c>
      <c r="L20" s="30">
        <v>2754</v>
      </c>
      <c r="M20" s="193">
        <v>0</v>
      </c>
      <c r="N20" s="193">
        <v>0</v>
      </c>
    </row>
    <row r="21" spans="1:14" ht="22.5" customHeight="1">
      <c r="A21" s="79"/>
      <c r="B21" s="81"/>
      <c r="C21" s="194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22.5" customHeight="1">
      <c r="A22" s="72">
        <v>386</v>
      </c>
      <c r="B22" s="81" t="s">
        <v>84</v>
      </c>
      <c r="C22" s="123">
        <v>2</v>
      </c>
      <c r="D22" s="30">
        <v>4373</v>
      </c>
      <c r="E22" s="30">
        <v>2012</v>
      </c>
      <c r="F22" s="30">
        <v>2361</v>
      </c>
      <c r="G22" s="30">
        <v>3321</v>
      </c>
      <c r="H22" s="30">
        <v>1574</v>
      </c>
      <c r="I22" s="30">
        <v>1747</v>
      </c>
      <c r="J22" s="30">
        <v>3228</v>
      </c>
      <c r="K22" s="30">
        <v>2249</v>
      </c>
      <c r="L22" s="193">
        <v>0</v>
      </c>
      <c r="M22" s="193">
        <v>546</v>
      </c>
      <c r="N22" s="30">
        <v>433</v>
      </c>
    </row>
    <row r="23" spans="1:14" ht="22.5" customHeight="1">
      <c r="A23" s="79"/>
      <c r="B23" s="81"/>
      <c r="C23" s="194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ht="22.5" customHeight="1">
      <c r="A24" s="72">
        <v>441</v>
      </c>
      <c r="B24" s="81" t="s">
        <v>85</v>
      </c>
      <c r="C24" s="123">
        <v>2</v>
      </c>
      <c r="D24" s="30">
        <v>2977</v>
      </c>
      <c r="E24" s="30">
        <v>1350</v>
      </c>
      <c r="F24" s="30">
        <v>1627</v>
      </c>
      <c r="G24" s="30">
        <v>2216</v>
      </c>
      <c r="H24" s="30">
        <v>1025</v>
      </c>
      <c r="I24" s="30">
        <v>1191</v>
      </c>
      <c r="J24" s="30">
        <v>2161</v>
      </c>
      <c r="K24" s="30">
        <v>1565</v>
      </c>
      <c r="L24" s="193">
        <v>0</v>
      </c>
      <c r="M24" s="193">
        <v>358</v>
      </c>
      <c r="N24" s="30">
        <v>238</v>
      </c>
    </row>
    <row r="25" spans="1:14" ht="22.5" customHeight="1">
      <c r="A25" s="72">
        <v>448</v>
      </c>
      <c r="B25" s="81" t="s">
        <v>86</v>
      </c>
      <c r="C25" s="123">
        <v>2</v>
      </c>
      <c r="D25" s="30">
        <v>4209</v>
      </c>
      <c r="E25" s="30">
        <v>1973</v>
      </c>
      <c r="F25" s="30">
        <v>2236</v>
      </c>
      <c r="G25" s="30">
        <v>3138</v>
      </c>
      <c r="H25" s="30">
        <v>1501</v>
      </c>
      <c r="I25" s="30">
        <v>1637</v>
      </c>
      <c r="J25" s="30">
        <v>3051</v>
      </c>
      <c r="K25" s="30">
        <v>2208</v>
      </c>
      <c r="L25" s="193">
        <v>0</v>
      </c>
      <c r="M25" s="193">
        <v>505</v>
      </c>
      <c r="N25" s="30">
        <v>338</v>
      </c>
    </row>
    <row r="26" spans="1:14" ht="22.5" customHeight="1">
      <c r="A26" s="72">
        <v>449</v>
      </c>
      <c r="B26" s="81" t="s">
        <v>87</v>
      </c>
      <c r="C26" s="123">
        <v>2</v>
      </c>
      <c r="D26" s="30">
        <v>9566</v>
      </c>
      <c r="E26" s="30">
        <v>4498</v>
      </c>
      <c r="F26" s="30">
        <v>5068</v>
      </c>
      <c r="G26" s="30">
        <v>7010</v>
      </c>
      <c r="H26" s="30">
        <v>3338</v>
      </c>
      <c r="I26" s="30">
        <v>3672</v>
      </c>
      <c r="J26" s="30">
        <v>6805</v>
      </c>
      <c r="K26" s="30">
        <v>4958</v>
      </c>
      <c r="L26" s="193">
        <v>0</v>
      </c>
      <c r="M26" s="193">
        <v>1101</v>
      </c>
      <c r="N26" s="30">
        <v>746</v>
      </c>
    </row>
    <row r="27" spans="1:14" ht="22.5" customHeight="1">
      <c r="A27" s="79"/>
      <c r="B27" s="81"/>
      <c r="C27" s="194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</row>
    <row r="28" spans="1:14" ht="22.5" customHeight="1">
      <c r="A28" s="72">
        <v>501</v>
      </c>
      <c r="B28" s="81" t="s">
        <v>49</v>
      </c>
      <c r="C28" s="123">
        <v>2</v>
      </c>
      <c r="D28" s="30">
        <v>6806</v>
      </c>
      <c r="E28" s="30">
        <v>3121</v>
      </c>
      <c r="F28" s="30">
        <v>3685</v>
      </c>
      <c r="G28" s="30">
        <v>5286</v>
      </c>
      <c r="H28" s="30">
        <v>2410</v>
      </c>
      <c r="I28" s="30">
        <v>2876</v>
      </c>
      <c r="J28" s="30">
        <v>5097</v>
      </c>
      <c r="K28" s="30">
        <v>3163</v>
      </c>
      <c r="L28" s="193">
        <v>0</v>
      </c>
      <c r="M28" s="193">
        <v>1339</v>
      </c>
      <c r="N28" s="30">
        <v>595</v>
      </c>
    </row>
    <row r="29" spans="1:14" ht="22.5" customHeight="1">
      <c r="A29" s="72">
        <v>502</v>
      </c>
      <c r="B29" s="81" t="s">
        <v>127</v>
      </c>
      <c r="C29" s="123">
        <v>2</v>
      </c>
      <c r="D29" s="30">
        <v>5384</v>
      </c>
      <c r="E29" s="30">
        <v>2534</v>
      </c>
      <c r="F29" s="30">
        <v>2850</v>
      </c>
      <c r="G29" s="30">
        <v>4327</v>
      </c>
      <c r="H29" s="30">
        <v>2044</v>
      </c>
      <c r="I29" s="30">
        <v>2283</v>
      </c>
      <c r="J29" s="30">
        <v>4126</v>
      </c>
      <c r="K29" s="30">
        <v>2671</v>
      </c>
      <c r="L29" s="193">
        <v>0</v>
      </c>
      <c r="M29" s="193">
        <v>891</v>
      </c>
      <c r="N29" s="30">
        <v>564</v>
      </c>
    </row>
    <row r="30" spans="1:14" ht="22.5" customHeight="1">
      <c r="A30" s="79"/>
      <c r="B30" s="81"/>
      <c r="C30" s="123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1:14" ht="22.5" customHeight="1">
      <c r="A31" s="72">
        <v>525</v>
      </c>
      <c r="B31" s="81" t="s">
        <v>88</v>
      </c>
      <c r="C31" s="123">
        <v>1</v>
      </c>
      <c r="D31" s="30">
        <v>1926</v>
      </c>
      <c r="E31" s="30">
        <v>904</v>
      </c>
      <c r="F31" s="30">
        <v>1022</v>
      </c>
      <c r="G31" s="30">
        <v>1537</v>
      </c>
      <c r="H31" s="30">
        <v>743</v>
      </c>
      <c r="I31" s="30">
        <v>794</v>
      </c>
      <c r="J31" s="30">
        <v>1515</v>
      </c>
      <c r="K31" s="30">
        <v>1038</v>
      </c>
      <c r="L31" s="30">
        <v>477</v>
      </c>
      <c r="M31" s="193">
        <v>0</v>
      </c>
      <c r="N31" s="193">
        <v>0</v>
      </c>
    </row>
    <row r="32" spans="1:14" ht="22.5" customHeight="1">
      <c r="A32" s="72">
        <v>526</v>
      </c>
      <c r="B32" s="81" t="s">
        <v>52</v>
      </c>
      <c r="C32" s="123">
        <v>1</v>
      </c>
      <c r="D32" s="30">
        <v>2559</v>
      </c>
      <c r="E32" s="30">
        <v>1248</v>
      </c>
      <c r="F32" s="30">
        <v>1311</v>
      </c>
      <c r="G32" s="30">
        <v>1718</v>
      </c>
      <c r="H32" s="30">
        <v>846</v>
      </c>
      <c r="I32" s="30">
        <v>872</v>
      </c>
      <c r="J32" s="30">
        <v>1684</v>
      </c>
      <c r="K32" s="30">
        <v>1072</v>
      </c>
      <c r="L32" s="30">
        <v>612</v>
      </c>
      <c r="M32" s="193">
        <v>0</v>
      </c>
      <c r="N32" s="193">
        <v>0</v>
      </c>
    </row>
    <row r="33" spans="1:14" ht="22.5" customHeight="1">
      <c r="A33" s="72">
        <v>527</v>
      </c>
      <c r="B33" s="81" t="s">
        <v>89</v>
      </c>
      <c r="C33" s="123">
        <v>1</v>
      </c>
      <c r="D33" s="30">
        <v>528</v>
      </c>
      <c r="E33" s="30">
        <v>270</v>
      </c>
      <c r="F33" s="30">
        <v>258</v>
      </c>
      <c r="G33" s="30">
        <v>430</v>
      </c>
      <c r="H33" s="30">
        <v>229</v>
      </c>
      <c r="I33" s="30">
        <v>201</v>
      </c>
      <c r="J33" s="30">
        <v>423</v>
      </c>
      <c r="K33" s="30">
        <v>279</v>
      </c>
      <c r="L33" s="30">
        <v>144</v>
      </c>
      <c r="M33" s="193">
        <v>0</v>
      </c>
      <c r="N33" s="193">
        <v>0</v>
      </c>
    </row>
    <row r="34" spans="1:14" ht="27.75" customHeight="1">
      <c r="A34" s="72">
        <v>528</v>
      </c>
      <c r="B34" s="81" t="s">
        <v>90</v>
      </c>
      <c r="C34" s="123">
        <v>1</v>
      </c>
      <c r="D34" s="30">
        <v>12378</v>
      </c>
      <c r="E34" s="30">
        <v>5906</v>
      </c>
      <c r="F34" s="30">
        <v>6472</v>
      </c>
      <c r="G34" s="30">
        <v>8361</v>
      </c>
      <c r="H34" s="30">
        <v>4065</v>
      </c>
      <c r="I34" s="30">
        <v>4296</v>
      </c>
      <c r="J34" s="30">
        <v>8253</v>
      </c>
      <c r="K34" s="30">
        <v>5295</v>
      </c>
      <c r="L34" s="30">
        <v>2958</v>
      </c>
      <c r="M34" s="193">
        <v>0</v>
      </c>
      <c r="N34" s="193">
        <v>0</v>
      </c>
    </row>
    <row r="35" spans="1:14" ht="22.5" customHeight="1">
      <c r="A35" s="72"/>
      <c r="B35" s="35"/>
      <c r="C35" s="194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ht="22.5" customHeight="1">
      <c r="A36" s="327" t="s">
        <v>165</v>
      </c>
      <c r="B36" s="328"/>
      <c r="C36" s="191"/>
      <c r="D36" s="30">
        <v>276774</v>
      </c>
      <c r="E36" s="30">
        <v>131400</v>
      </c>
      <c r="F36" s="30">
        <v>145374</v>
      </c>
      <c r="G36" s="30">
        <v>163769</v>
      </c>
      <c r="H36" s="30">
        <v>78952</v>
      </c>
      <c r="I36" s="30">
        <v>84817</v>
      </c>
      <c r="J36" s="30">
        <v>160798</v>
      </c>
      <c r="K36" s="30">
        <v>95513</v>
      </c>
      <c r="L36" s="30">
        <v>65285</v>
      </c>
      <c r="M36" s="193">
        <v>0</v>
      </c>
      <c r="N36" s="193">
        <v>0</v>
      </c>
    </row>
    <row r="37" spans="1:14" ht="22.5" customHeight="1">
      <c r="A37" s="79"/>
      <c r="B37" s="35"/>
      <c r="C37" s="194"/>
      <c r="D37" s="30"/>
      <c r="E37" s="30"/>
      <c r="F37" s="30"/>
      <c r="G37" s="30"/>
      <c r="H37" s="30"/>
      <c r="I37" s="30"/>
      <c r="J37" s="30"/>
      <c r="K37" s="196"/>
      <c r="L37" s="30"/>
      <c r="M37" s="30"/>
      <c r="N37" s="30"/>
    </row>
    <row r="38" spans="1:14" ht="22.5" customHeight="1">
      <c r="A38" s="328" t="s">
        <v>166</v>
      </c>
      <c r="B38" s="328"/>
      <c r="C38" s="191"/>
      <c r="D38" s="30">
        <v>302782</v>
      </c>
      <c r="E38" s="30">
        <v>142717</v>
      </c>
      <c r="F38" s="30">
        <v>160065</v>
      </c>
      <c r="G38" s="30">
        <v>187650</v>
      </c>
      <c r="H38" s="30">
        <v>89324</v>
      </c>
      <c r="I38" s="30">
        <v>98326</v>
      </c>
      <c r="J38" s="30">
        <v>181846</v>
      </c>
      <c r="K38" s="30">
        <v>123332</v>
      </c>
      <c r="L38" s="193">
        <v>0</v>
      </c>
      <c r="M38" s="193">
        <v>35576</v>
      </c>
      <c r="N38" s="30">
        <v>22938</v>
      </c>
    </row>
    <row r="39" spans="1:14" ht="7.5" customHeight="1">
      <c r="A39" s="79"/>
      <c r="B39" s="35"/>
      <c r="C39" s="194"/>
      <c r="D39" s="197"/>
      <c r="E39" s="197"/>
      <c r="F39" s="197"/>
      <c r="G39" s="197"/>
      <c r="H39" s="197"/>
      <c r="I39" s="197"/>
      <c r="J39" s="197"/>
      <c r="K39" s="30"/>
      <c r="L39" s="197"/>
      <c r="M39" s="197"/>
      <c r="N39" s="197"/>
    </row>
    <row r="40" spans="1:14" ht="13.5" customHeight="1">
      <c r="A40" s="93"/>
      <c r="B40" s="93"/>
      <c r="C40" s="198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</row>
    <row r="41" spans="1:14" ht="13.5" customHeight="1">
      <c r="A41" s="45" t="s">
        <v>16</v>
      </c>
      <c r="B41" s="79" t="s">
        <v>91</v>
      </c>
      <c r="C41" s="79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</row>
    <row r="42" spans="1:14" ht="13.5" customHeight="1">
      <c r="A42" s="97" t="s">
        <v>155</v>
      </c>
      <c r="B42" s="79"/>
      <c r="C42" s="72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</row>
    <row r="45" spans="1:14"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</row>
  </sheetData>
  <mergeCells count="5">
    <mergeCell ref="A4:B5"/>
    <mergeCell ref="C4:C5"/>
    <mergeCell ref="G4:I4"/>
    <mergeCell ref="A36:B36"/>
    <mergeCell ref="A38:B38"/>
  </mergeCells>
  <phoneticPr fontId="8"/>
  <printOptions horizontalCentered="1" verticalCentered="1" gridLinesSet="0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公務員・選挙</vt:lpstr>
      <vt:lpstr>19-1</vt:lpstr>
      <vt:lpstr>19-2</vt:lpstr>
      <vt:lpstr>19-3</vt:lpstr>
      <vt:lpstr>19-4</vt:lpstr>
      <vt:lpstr>19-5</vt:lpstr>
      <vt:lpstr>19-5続</vt:lpstr>
      <vt:lpstr>19-6</vt:lpstr>
      <vt:lpstr>19-7</vt:lpstr>
      <vt:lpstr>19-8</vt:lpstr>
      <vt:lpstr>19-9</vt:lpstr>
      <vt:lpstr>19-10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2023-01-05T05:07:28Z</dcterms:modified>
</cp:coreProperties>
</file>