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070" windowWidth="19260" windowHeight="4395" tabRatio="749" activeTab="14"/>
  </bookViews>
  <sheets>
    <sheet name="土地・気象 " sheetId="1" r:id="rId1"/>
    <sheet name="1-1" sheetId="2" r:id="rId2"/>
    <sheet name="1-2" sheetId="3" r:id="rId3"/>
    <sheet name="1-3" sheetId="4" r:id="rId4"/>
    <sheet name="1-4" sheetId="5" r:id="rId5"/>
    <sheet name="1-5" sheetId="6" r:id="rId6"/>
    <sheet name="1-6" sheetId="7" r:id="rId7"/>
    <sheet name="1-7(1)" sheetId="8" r:id="rId8"/>
    <sheet name="1-7(2)" sheetId="9" r:id="rId9"/>
    <sheet name="1-8" sheetId="10" r:id="rId10"/>
    <sheet name="1-9" sheetId="11" r:id="rId11"/>
    <sheet name="1-10" sheetId="12" r:id="rId12"/>
    <sheet name="1-10続" sheetId="13" r:id="rId13"/>
    <sheet name="1-11" sheetId="14" r:id="rId14"/>
    <sheet name="1-12" sheetId="15" r:id="rId15"/>
  </sheets>
  <definedNames>
    <definedName name="_xlnm.Print_Area" localSheetId="12">'1-10続'!$A$1:$Z$65</definedName>
    <definedName name="_xlnm.Print_Area" localSheetId="3">'1-3'!$A$1:$C$40</definedName>
    <definedName name="_xlnm.Print_Area" localSheetId="6">'1-6'!$A$1:$I$91</definedName>
    <definedName name="_xlnm.Print_Area" localSheetId="7">'1-7(1)'!$A$1:$H$12</definedName>
  </definedNames>
  <calcPr fullCalcOnLoad="1"/>
</workbook>
</file>

<file path=xl/sharedStrings.xml><?xml version="1.0" encoding="utf-8"?>
<sst xmlns="http://schemas.openxmlformats.org/spreadsheetml/2006/main" count="1990" uniqueCount="825">
  <si>
    <t>　</t>
  </si>
  <si>
    <t>松江地方気象台の平年値及び極値</t>
  </si>
  <si>
    <t>地域気象観測所別気象年集計値</t>
  </si>
  <si>
    <t>地域気象観測所別気象</t>
  </si>
  <si>
    <t>主要山岳</t>
  </si>
  <si>
    <t>ダム</t>
  </si>
  <si>
    <t>(2)</t>
  </si>
  <si>
    <t>池・湖</t>
  </si>
  <si>
    <t>(1)</t>
  </si>
  <si>
    <t>主要池・湖・ダム</t>
  </si>
  <si>
    <t>主要河川</t>
  </si>
  <si>
    <t>市町村別、地目別評価総地積（民有地）</t>
  </si>
  <si>
    <t>市町村別面積</t>
  </si>
  <si>
    <t>地勢・地質</t>
  </si>
  <si>
    <t>島根県の位置</t>
  </si>
  <si>
    <t>内　　　　　容</t>
  </si>
  <si>
    <t>表</t>
  </si>
  <si>
    <t>土地・気象</t>
  </si>
  <si>
    <t>注　経緯度は世界測地系によるものである。</t>
  </si>
  <si>
    <t>県庁の所在地</t>
  </si>
  <si>
    <t>極北</t>
  </si>
  <si>
    <t>極西</t>
  </si>
  <si>
    <t>端</t>
  </si>
  <si>
    <t>四</t>
  </si>
  <si>
    <t xml:space="preserve"> 鹿足郡吉賀町柿木村椛谷南端</t>
  </si>
  <si>
    <t>極南</t>
  </si>
  <si>
    <t>極東</t>
  </si>
  <si>
    <t>の</t>
  </si>
  <si>
    <t>緯　　度</t>
  </si>
  <si>
    <t>地　　　　名</t>
  </si>
  <si>
    <t>経　　度</t>
  </si>
  <si>
    <t>県</t>
  </si>
  <si>
    <t>市 町 村</t>
  </si>
  <si>
    <t>面　積</t>
  </si>
  <si>
    <t>k㎡</t>
  </si>
  <si>
    <t>松 江 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</si>
  <si>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</si>
  <si>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</si>
  <si>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</si>
  <si>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</si>
  <si>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</si>
  <si>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</si>
  <si>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</si>
  <si>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</si>
  <si>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</si>
  <si>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</si>
  <si>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</si>
  <si>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</si>
  <si>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</si>
  <si>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</si>
  <si>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</si>
  <si>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</si>
  <si>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</si>
  <si>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</si>
  <si>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t>
  </si>
  <si>
    <t>地目・地区</t>
  </si>
  <si>
    <t>1000円</t>
  </si>
  <si>
    <t>宅地</t>
  </si>
  <si>
    <t>鉄 軌 道 用 地</t>
  </si>
  <si>
    <t>資料　県税務課｢土地に関する概要調査報告書｣</t>
  </si>
  <si>
    <t>総  数</t>
  </si>
  <si>
    <t>田</t>
  </si>
  <si>
    <t>畑</t>
  </si>
  <si>
    <t>鉱泉地</t>
  </si>
  <si>
    <t>山  林</t>
  </si>
  <si>
    <t>牧 場</t>
  </si>
  <si>
    <t>原  野</t>
  </si>
  <si>
    <t>雑種地</t>
  </si>
  <si>
    <t>平成</t>
  </si>
  <si>
    <t>吉賀町</t>
  </si>
  <si>
    <t>　この表は、地方税法による課税対象地の地積(免税点未満の地積を含む)を計上し、非課税地積(公有地、墳墓地、保安林、神社･寺院境内地等)は除く。</t>
  </si>
  <si>
    <t>資料　県税務課「土地に関する概要調査報告書」</t>
  </si>
  <si>
    <t>河川延長</t>
  </si>
  <si>
    <t>一　　　　　級　　　　　河　　　　　川</t>
  </si>
  <si>
    <t>斐伊川水系</t>
  </si>
  <si>
    <t>仁多郡奥出雲町竹崎</t>
  </si>
  <si>
    <t>松江市美保関町</t>
  </si>
  <si>
    <t>日本海</t>
  </si>
  <si>
    <t>三刀屋川</t>
  </si>
  <si>
    <t>雲南市掛合町入間</t>
  </si>
  <si>
    <t>雲南市三刀屋町</t>
  </si>
  <si>
    <t>斐伊川</t>
  </si>
  <si>
    <t>大馬木川</t>
  </si>
  <si>
    <t>仁多郡奥出雲町大馬木</t>
  </si>
  <si>
    <t>仁多郡奥出雲町</t>
  </si>
  <si>
    <t>雲南市木次町</t>
  </si>
  <si>
    <t>雲南市大東町上久野</t>
  </si>
  <si>
    <t>雲南市吉田町吉田</t>
  </si>
  <si>
    <t>雲南市吉田町</t>
  </si>
  <si>
    <t>雲南市大東町小河内</t>
  </si>
  <si>
    <t>雲南市大東町塩田</t>
  </si>
  <si>
    <t>雲南市大東町</t>
  </si>
  <si>
    <t>赤川</t>
  </si>
  <si>
    <t>雲南市掛合町</t>
  </si>
  <si>
    <t>平田船川</t>
  </si>
  <si>
    <t>出雲市万田町</t>
  </si>
  <si>
    <t>出雲市</t>
  </si>
  <si>
    <t>宍道湖</t>
  </si>
  <si>
    <t>安来市伯太町草野</t>
  </si>
  <si>
    <t>中　海</t>
  </si>
  <si>
    <t>安来市広瀬町</t>
  </si>
  <si>
    <t>飯梨川</t>
  </si>
  <si>
    <t>五右衛門川</t>
  </si>
  <si>
    <t>飯石郡飯南町上赤名</t>
  </si>
  <si>
    <t>雲南市掛合町波多</t>
  </si>
  <si>
    <t>出雲市佐田町</t>
  </si>
  <si>
    <t>神戸川</t>
  </si>
  <si>
    <t>出雲市佐田町</t>
  </si>
  <si>
    <t>出雲市見々久町･雲南市三刀屋町波根</t>
  </si>
  <si>
    <t>神戸川</t>
  </si>
  <si>
    <t>江の川水系</t>
  </si>
  <si>
    <t xml:space="preserve"> </t>
  </si>
  <si>
    <t>広島県山県郡北広島町</t>
  </si>
  <si>
    <t>（島根県内）</t>
  </si>
  <si>
    <t>大田市温泉津町井田</t>
  </si>
  <si>
    <t>江の川</t>
  </si>
  <si>
    <t>邑智郡邑南町上田所</t>
  </si>
  <si>
    <t>邑智郡邑南町</t>
  </si>
  <si>
    <t>邑智郡美郷町</t>
  </si>
  <si>
    <t>邑智郡邑南町日和</t>
  </si>
  <si>
    <t>江津市桜江町</t>
  </si>
  <si>
    <t>八戸川</t>
  </si>
  <si>
    <t>邑智郡邑南町</t>
  </si>
  <si>
    <t>邑智郡邑南町市木</t>
  </si>
  <si>
    <t>家古屋川</t>
  </si>
  <si>
    <t>浜田市旭町今市</t>
  </si>
  <si>
    <t>高津川水系</t>
  </si>
  <si>
    <t>鹿足郡吉賀町田野原</t>
  </si>
  <si>
    <t>益田市匹見町道川</t>
  </si>
  <si>
    <t>高津川</t>
  </si>
  <si>
    <t>高津川派川</t>
  </si>
  <si>
    <t>津和野川</t>
  </si>
  <si>
    <t>鹿足郡津和野町</t>
  </si>
  <si>
    <t>鹿足郡吉賀町柿木村中河内</t>
  </si>
  <si>
    <t>鹿足郡吉賀町</t>
  </si>
  <si>
    <t>鹿足郡吉賀町上高尻</t>
  </si>
  <si>
    <t>益田市匹見町紙祖</t>
  </si>
  <si>
    <t>益田市匹見町</t>
  </si>
  <si>
    <t>匹見川</t>
  </si>
  <si>
    <t>二　　　　　級　　　　　河　　　　　川</t>
  </si>
  <si>
    <t>堀川水系</t>
  </si>
  <si>
    <t>出雲市大社町</t>
  </si>
  <si>
    <t>十間川水系</t>
  </si>
  <si>
    <t>出雲市馬木町</t>
  </si>
  <si>
    <t>静間川水系</t>
  </si>
  <si>
    <t>静間川</t>
  </si>
  <si>
    <t>敬川水系</t>
  </si>
  <si>
    <t>下府川水系</t>
  </si>
  <si>
    <t>浜田市金城町今福</t>
  </si>
  <si>
    <t>浜田川水系</t>
  </si>
  <si>
    <t>周布川水系</t>
  </si>
  <si>
    <t>三隅川水系</t>
  </si>
  <si>
    <t>浜田市弥栄町長安本郷</t>
  </si>
  <si>
    <t>浜田市三隅町</t>
  </si>
  <si>
    <t>三隅川</t>
  </si>
  <si>
    <t>益田市美都町宇津川</t>
  </si>
  <si>
    <t>沖田川水系</t>
  </si>
  <si>
    <t>益田川水系</t>
  </si>
  <si>
    <t>益田市美都町都茂</t>
  </si>
  <si>
    <t>　（１）池・湖</t>
  </si>
  <si>
    <t>名　称</t>
  </si>
  <si>
    <t>湖岸線
延長</t>
  </si>
  <si>
    <t>満水面積</t>
  </si>
  <si>
    <t>淡かんの別</t>
  </si>
  <si>
    <t>最 深</t>
  </si>
  <si>
    <t>平 均</t>
  </si>
  <si>
    <t>㎞</t>
  </si>
  <si>
    <t>ｍ</t>
  </si>
  <si>
    <t>中海</t>
  </si>
  <si>
    <t>汽　水</t>
  </si>
  <si>
    <t>淡　水</t>
  </si>
  <si>
    <t xml:space="preserve">… </t>
  </si>
  <si>
    <t>汽　水</t>
  </si>
  <si>
    <t>区　　　分　　　　　　　名　　　称</t>
  </si>
  <si>
    <t>有効貯水
容　　量</t>
  </si>
  <si>
    <t>区　　　分　　　　　　　　　　　　　　　名　　　称</t>
  </si>
  <si>
    <t>河川名</t>
  </si>
  <si>
    <t>型　式</t>
  </si>
  <si>
    <t>目　的</t>
  </si>
  <si>
    <t>堤　高</t>
  </si>
  <si>
    <t>島根県(企業局)</t>
  </si>
  <si>
    <t>三成ダム</t>
  </si>
  <si>
    <t>アーチ</t>
  </si>
  <si>
    <t>PS</t>
  </si>
  <si>
    <t xml:space="preserve">  嵯峨谷ダム</t>
  </si>
  <si>
    <t>益田川</t>
  </si>
  <si>
    <t>重 力</t>
  </si>
  <si>
    <t>F</t>
  </si>
  <si>
    <t xml:space="preserve">  木都賀ダム</t>
  </si>
  <si>
    <t>三隅川</t>
  </si>
  <si>
    <t xml:space="preserve">  津田川ダム</t>
  </si>
  <si>
    <t>津田川</t>
  </si>
  <si>
    <t>松江市</t>
  </si>
  <si>
    <t>清瀧ダム</t>
  </si>
  <si>
    <t>江谷川</t>
  </si>
  <si>
    <t>ﾛｯｸﾌｨﾙ</t>
  </si>
  <si>
    <t>大谷ダム</t>
  </si>
  <si>
    <t>大谷川</t>
  </si>
  <si>
    <t>W</t>
  </si>
  <si>
    <t>島根県(土木部)</t>
  </si>
  <si>
    <t>千本ダム</t>
  </si>
  <si>
    <t>忌部川</t>
  </si>
  <si>
    <t>布部ダム</t>
  </si>
  <si>
    <t>FWIP</t>
  </si>
  <si>
    <t>出雲市</t>
  </si>
  <si>
    <t>山佐ダム</t>
  </si>
  <si>
    <t>山佐川</t>
  </si>
  <si>
    <t>稗原ダム</t>
  </si>
  <si>
    <t>稗原川</t>
  </si>
  <si>
    <t>A</t>
  </si>
  <si>
    <t>三瓶ダム</t>
  </si>
  <si>
    <t>三瓶川</t>
  </si>
  <si>
    <t>雲南市</t>
  </si>
  <si>
    <t>八戸ダム</t>
  </si>
  <si>
    <t>FWIPN</t>
  </si>
  <si>
    <t>塩田ダム</t>
  </si>
  <si>
    <t>金谷川</t>
  </si>
  <si>
    <t>浜田ダム</t>
  </si>
  <si>
    <t>浜田川</t>
  </si>
  <si>
    <t>周布川</t>
  </si>
  <si>
    <t>　阿井川ダム</t>
  </si>
  <si>
    <t>阿井川</t>
  </si>
  <si>
    <t>P</t>
  </si>
  <si>
    <t>御部ダム</t>
  </si>
  <si>
    <t>来島ダム</t>
  </si>
  <si>
    <t>銚子ダム</t>
  </si>
  <si>
    <t>銚子川</t>
  </si>
  <si>
    <t>浜原ダム</t>
  </si>
  <si>
    <t>美田ダム</t>
  </si>
  <si>
    <t>美田川</t>
  </si>
  <si>
    <t xml:space="preserve">  周布川ダム</t>
  </si>
  <si>
    <t>周布川</t>
  </si>
  <si>
    <t>益田川</t>
  </si>
  <si>
    <t>長見ダム</t>
  </si>
  <si>
    <t>笹倉ダム</t>
  </si>
  <si>
    <t>波田川</t>
  </si>
  <si>
    <t>大峠ダム</t>
  </si>
  <si>
    <t>室原川</t>
  </si>
  <si>
    <t>名   称</t>
  </si>
  <si>
    <t>所  在  地</t>
  </si>
  <si>
    <t>標   高</t>
  </si>
  <si>
    <t>所 在 地</t>
  </si>
  <si>
    <t>船 通 山</t>
  </si>
  <si>
    <t>男三瓶山</t>
  </si>
  <si>
    <t>寂 地 山</t>
  </si>
  <si>
    <t>烏帽子山</t>
  </si>
  <si>
    <t>阿 佐 山</t>
  </si>
  <si>
    <t>邑智郡邑南町</t>
  </si>
  <si>
    <t>安蔵寺山</t>
  </si>
  <si>
    <t>猿 政 山</t>
  </si>
  <si>
    <t>天狗石山</t>
  </si>
  <si>
    <t>鈴ノ大谷山</t>
  </si>
  <si>
    <t>大万木山</t>
  </si>
  <si>
    <t>飯石郡飯南町</t>
  </si>
  <si>
    <t>大 佐 山</t>
  </si>
  <si>
    <t>平家ヶ岳</t>
  </si>
  <si>
    <t>鹿足郡吉賀町</t>
  </si>
  <si>
    <t>琴引山(弥山)</t>
  </si>
  <si>
    <t>恐羅漢山</t>
  </si>
  <si>
    <t>常住者</t>
  </si>
  <si>
    <t>の有無</t>
  </si>
  <si>
    <t>有</t>
  </si>
  <si>
    <t>中 ノ 島</t>
  </si>
  <si>
    <t>西 ノ 島</t>
  </si>
  <si>
    <t>島　　後</t>
  </si>
  <si>
    <t>知夫里島</t>
  </si>
  <si>
    <t>年 次</t>
  </si>
  <si>
    <t>気　温　(℃)</t>
  </si>
  <si>
    <t>降水量(mm)</t>
  </si>
  <si>
    <t>積   雪</t>
  </si>
  <si>
    <t>年 月</t>
  </si>
  <si>
    <t>最 高</t>
  </si>
  <si>
    <t>最 低</t>
  </si>
  <si>
    <t>総 量</t>
  </si>
  <si>
    <t>日最大</t>
  </si>
  <si>
    <t>最深(cm)</t>
  </si>
  <si>
    <t>西　　　　　　　郷</t>
  </si>
  <si>
    <t>海　　　　　　　士</t>
  </si>
  <si>
    <t>出　　　　　　　雲</t>
  </si>
  <si>
    <t>大　　　　　　　東</t>
  </si>
  <si>
    <t>伯　　　　　　　太</t>
  </si>
  <si>
    <t>佐　　　　　　　田</t>
  </si>
  <si>
    <t>大　　　　　　　田</t>
  </si>
  <si>
    <t>掛　　　　　　　合</t>
  </si>
  <si>
    <t>横　　　　　　　田</t>
  </si>
  <si>
    <t>福　　　　　　　光</t>
  </si>
  <si>
    <t>赤　　　　　　　名</t>
  </si>
  <si>
    <t>桜　　　　　　　江</t>
  </si>
  <si>
    <t>川　　　　　　　本</t>
  </si>
  <si>
    <t>浜　　　　　　　田</t>
  </si>
  <si>
    <t>瑞　　　　　　　穂</t>
  </si>
  <si>
    <t>三　　　　　　　隅</t>
  </si>
  <si>
    <t>弥　　　　　　　栄</t>
  </si>
  <si>
    <t>波　　　　　　　佐</t>
  </si>
  <si>
    <t>益　　　　　　　田</t>
  </si>
  <si>
    <t>津　　　和　　　野</t>
  </si>
  <si>
    <t>吉　　　　　　　賀</t>
  </si>
  <si>
    <t>気　　　温   (℃)</t>
  </si>
  <si>
    <t>降　　　　水　　　　量　　　　(mm)</t>
  </si>
  <si>
    <t>積 雪 (cm)</t>
  </si>
  <si>
    <t>風 速 (m/s)</t>
  </si>
  <si>
    <t>日照時間</t>
  </si>
  <si>
    <t>観測所</t>
  </si>
  <si>
    <t>年平均</t>
  </si>
  <si>
    <t>日　最　大</t>
  </si>
  <si>
    <t>日降水量階級別日数</t>
  </si>
  <si>
    <t>日最深</t>
  </si>
  <si>
    <t>日 最 大</t>
  </si>
  <si>
    <t>年合計</t>
  </si>
  <si>
    <t>最　高</t>
  </si>
  <si>
    <t>最　低</t>
  </si>
  <si>
    <t>日　量</t>
  </si>
  <si>
    <t>≧1mm</t>
  </si>
  <si>
    <t>≧10mm</t>
  </si>
  <si>
    <t>≧30mm</t>
  </si>
  <si>
    <t>(月･日)</t>
  </si>
  <si>
    <t>風　速</t>
  </si>
  <si>
    <t>風　向</t>
  </si>
  <si>
    <t>松江市鹿島町北講武</t>
  </si>
  <si>
    <t>雲南市大東町下阿用</t>
  </si>
  <si>
    <t>出雲市佐田町大呂</t>
  </si>
  <si>
    <t>大田市大田町大田</t>
  </si>
  <si>
    <t>雲南市掛合町掛合</t>
  </si>
  <si>
    <t>仁多郡奥出雲町稲原</t>
  </si>
  <si>
    <t>大田市温泉津町福光</t>
  </si>
  <si>
    <t>飯石郡飯南町下赤名</t>
  </si>
  <si>
    <t>江津市桜江町川戸</t>
  </si>
  <si>
    <t>邑智郡邑南町淀原</t>
  </si>
  <si>
    <t>浜田市三隅町三隅</t>
  </si>
  <si>
    <t>浜田市弥栄町長安本郷</t>
  </si>
  <si>
    <t>浜田市金城町波佐</t>
  </si>
  <si>
    <t>益田市匹見町匹見</t>
  </si>
  <si>
    <t>吉賀</t>
  </si>
  <si>
    <t>鹿足郡吉賀町七日市</t>
  </si>
  <si>
    <t>月</t>
  </si>
  <si>
    <t>気　　　　　温　　　　　 ( ℃ )</t>
  </si>
  <si>
    <t>平  年　 値</t>
  </si>
  <si>
    <t>平     年　　　値</t>
  </si>
  <si>
    <t>平  年　値</t>
  </si>
  <si>
    <t>起 日 (年月日)</t>
  </si>
  <si>
    <t>全年</t>
  </si>
  <si>
    <t>平成12年 4月 1日</t>
  </si>
  <si>
    <t>降　　　水　　　量　　　（mm）</t>
  </si>
  <si>
    <t>日照時間</t>
  </si>
  <si>
    <t>昭和39年 7月18日</t>
  </si>
  <si>
    <t>昭和19年 8月25日</t>
  </si>
  <si>
    <t>昭和33年 8月 1日</t>
  </si>
  <si>
    <t>昭和32年 1月 9日</t>
  </si>
  <si>
    <t>昭和24年 1月 1日</t>
  </si>
  <si>
    <t>昭和46年 2月 4日</t>
  </si>
  <si>
    <t>平成16年 2月 22日</t>
  </si>
  <si>
    <t>平成 3年 3月22日</t>
  </si>
  <si>
    <t>平成 19年3月31日</t>
  </si>
  <si>
    <t xml:space="preserve">昭和21年 4月24日  </t>
  </si>
  <si>
    <t>昭和49年 4月 7日</t>
  </si>
  <si>
    <t>昭和21年 4月24日</t>
  </si>
  <si>
    <t>昭和55年 5月15日</t>
  </si>
  <si>
    <t>昭和47年 5月 9日</t>
  </si>
  <si>
    <t>平成 5年 6月29日</t>
  </si>
  <si>
    <t>昭和33年 6月28日</t>
  </si>
  <si>
    <t>平成 3年 6月30日</t>
  </si>
  <si>
    <t>昭和63年 7月13日</t>
  </si>
  <si>
    <t>昭和18年 9月20日</t>
  </si>
  <si>
    <t>平成元年10月 2日</t>
  </si>
  <si>
    <t>昭和25年11月 4日</t>
  </si>
  <si>
    <t>平成元年11月 8日</t>
  </si>
  <si>
    <t>昭和36年12月 2日</t>
  </si>
  <si>
    <t>天   　気　   日　   数   ( 平  年　値 )</t>
  </si>
  <si>
    <t>≧1.0㎜</t>
  </si>
  <si>
    <t>≧10.0㎜</t>
  </si>
  <si>
    <t>≧30.0㎜</t>
  </si>
  <si>
    <t>雪</t>
  </si>
  <si>
    <t>雷</t>
  </si>
  <si>
    <t>霧</t>
  </si>
  <si>
    <t>日 平 均 雲 量 (10分比)</t>
  </si>
  <si>
    <t>不　照</t>
  </si>
  <si>
    <t>最　大</t>
  </si>
  <si>
    <t>＜1.5(快晴)</t>
  </si>
  <si>
    <t>≧8.5(曇天)</t>
  </si>
  <si>
    <t>(㎝)</t>
  </si>
  <si>
    <t>昭和38年 1月26日</t>
  </si>
  <si>
    <t xml:space="preserve">- </t>
  </si>
  <si>
    <t>資料　松江地方気象台</t>
  </si>
  <si>
    <t>注　)は欠測を含む場合（欠測回数が２０％以下）の合計・平均・極値。</t>
  </si>
  <si>
    <t>注　]は欠測を含む場合（欠測回数が２０％を超える）の合計・平均・極値。</t>
  </si>
  <si>
    <t>地目・地区別民有有租地面積及び10a当たり平均評価価格</t>
  </si>
  <si>
    <t>1-1</t>
  </si>
  <si>
    <t>1-2</t>
  </si>
  <si>
    <t>1-3</t>
  </si>
  <si>
    <t>1-4</t>
  </si>
  <si>
    <t>1-5</t>
  </si>
  <si>
    <t>1-6</t>
  </si>
  <si>
    <t>1-7</t>
  </si>
  <si>
    <t>1-8</t>
  </si>
  <si>
    <t>主要島嶼</t>
  </si>
  <si>
    <t>1-9</t>
  </si>
  <si>
    <t>1-10</t>
  </si>
  <si>
    <t>1-11</t>
  </si>
  <si>
    <t>1-12</t>
  </si>
  <si>
    <t>隠岐の島町の面積には、竹島0.21k㎡を含む。</t>
  </si>
  <si>
    <t>志津見ダム</t>
  </si>
  <si>
    <t>神戸川</t>
  </si>
  <si>
    <t>1-9　主要島嶼</t>
  </si>
  <si>
    <t>鹿　　　　　　　島</t>
  </si>
  <si>
    <t>松　　　　　　　江</t>
  </si>
  <si>
    <t>極　値</t>
  </si>
  <si>
    <t>隠岐郡海士町海士</t>
  </si>
  <si>
    <t>2104.5]</t>
  </si>
  <si>
    <t>114.0]</t>
  </si>
  <si>
    <t>15.4]</t>
  </si>
  <si>
    <t>-5.3]</t>
  </si>
  <si>
    <t>157.0]</t>
  </si>
  <si>
    <r>
      <t xml:space="preserve"> 隠岐郡隠岐の島町</t>
    </r>
    <r>
      <rPr>
        <sz val="11"/>
        <rFont val="明朝"/>
        <family val="1"/>
      </rPr>
      <t>カビ島東端</t>
    </r>
  </si>
  <si>
    <t>松江市</t>
  </si>
  <si>
    <t>出雲市斐川町</t>
  </si>
  <si>
    <t>松江市八雲町熊野</t>
  </si>
  <si>
    <t>出雲市斐川町富村</t>
  </si>
  <si>
    <t>松江市･安来市・米子市・境港市</t>
  </si>
  <si>
    <t>松江市･出雲市</t>
  </si>
  <si>
    <t>神西湖</t>
  </si>
  <si>
    <t>柿原溜池</t>
  </si>
  <si>
    <t>西谷川</t>
  </si>
  <si>
    <t>斐伊川</t>
  </si>
  <si>
    <t>重 力</t>
  </si>
  <si>
    <t>益田市</t>
  </si>
  <si>
    <t>浜田市</t>
  </si>
  <si>
    <t>鹿足郡吉賀町</t>
  </si>
  <si>
    <t>資料　国土交通省国土地理院「日本の山岳標高一覧1003山」</t>
  </si>
  <si>
    <t>隠岐郡海士町</t>
  </si>
  <si>
    <t>隠岐郡西ノ島町</t>
  </si>
  <si>
    <t>隠岐郡隠岐の島町</t>
  </si>
  <si>
    <t>隠岐郡知夫村</t>
  </si>
  <si>
    <r>
      <t>資料　国土交通省国土地理院「</t>
    </r>
    <r>
      <rPr>
        <sz val="11"/>
        <rFont val="明朝"/>
        <family val="1"/>
      </rPr>
      <t>全国都道府県市区町村別面積調」</t>
    </r>
  </si>
  <si>
    <t>1,954.0]</t>
  </si>
  <si>
    <t>平成23年 5月11日</t>
  </si>
  <si>
    <t>家内工業地区</t>
  </si>
  <si>
    <t>国（農林水産省）</t>
  </si>
  <si>
    <t>国（国土交通省）</t>
  </si>
  <si>
    <t>隠岐郡隠岐の島町西町大城の一</t>
  </si>
  <si>
    <t>安来市伯太町西母里</t>
  </si>
  <si>
    <t>気圧(海面値)(hPa)</t>
  </si>
  <si>
    <t>　中国山地は標高1,000m前後の山々が連なっているが、この中国山地の主軸が北に偏り北東から南西へ海岸線に並行して走っている。本県はその北側の斜面にあたるので、日本海に向かって比較的急な傾斜をしている。県東北部には、日本海上にあった島と本土とが河川の沖積作用により繋がってできた島根半島がある。この半島と本土との間の低地が宍道地溝帯で、松江市を中心とする地域と出雲平野は本県の政治、経済、文化の中心となっている。また、中国山地の北には、ほぼこれと並行して白山火山帯が走り、三瓶山、青野山などのトロイデ型の諸火山を噴出し、この火山帯の中には温泉が多い。</t>
  </si>
  <si>
    <t>　長い海岸線、海食景観とこうした地勢が豊かな自然につつまれた多くの景勝地を形成している。</t>
  </si>
  <si>
    <t>平均評価価格</t>
  </si>
  <si>
    <t>10ａ</t>
  </si>
  <si>
    <t>農業用施設の用に　　　　　　　　供する宅地</t>
  </si>
  <si>
    <t>ゴルフ場の用地</t>
  </si>
  <si>
    <t>遊園地等の用地</t>
  </si>
  <si>
    <r>
      <t>　本表は地方税法による課税対象地の面積</t>
    </r>
    <r>
      <rPr>
        <sz val="11"/>
        <color theme="1"/>
        <rFont val="Calibri"/>
        <family val="3"/>
      </rPr>
      <t xml:space="preserve"> (</t>
    </r>
    <r>
      <rPr>
        <sz val="11"/>
        <rFont val="明朝"/>
        <family val="1"/>
      </rPr>
      <t>免税点未満の地積を含まない)を計上し、非課税地(公有地、墳墓地、保安林、神社、寺院境内地等)は除く。</t>
    </r>
  </si>
  <si>
    <t>23. 1. 1</t>
  </si>
  <si>
    <t>24. 1. 1</t>
  </si>
  <si>
    <t>25. 1. 1</t>
  </si>
  <si>
    <t>1-7　主要池・湖・ダム</t>
  </si>
  <si>
    <t>蟠竜湖</t>
  </si>
  <si>
    <t>浮布池</t>
  </si>
  <si>
    <t>菰沢池</t>
  </si>
  <si>
    <t>資料　　環境省「湖沼調査報告書」　松江市　江津市　島根県「神西湖水環境保全指針」</t>
  </si>
  <si>
    <t>島根県(農林水産部)</t>
  </si>
  <si>
    <t>アース</t>
  </si>
  <si>
    <t>AW</t>
  </si>
  <si>
    <t>FW</t>
  </si>
  <si>
    <t>FWN</t>
  </si>
  <si>
    <t>中国電力㈱</t>
  </si>
  <si>
    <t>FPN</t>
  </si>
  <si>
    <t>Ｆ</t>
  </si>
  <si>
    <t>Ｎ</t>
  </si>
  <si>
    <t>坂根ダム</t>
  </si>
  <si>
    <t>馬の谷川</t>
  </si>
  <si>
    <t>FNIP</t>
  </si>
  <si>
    <r>
      <t>注　目的　F…洪水調節　A…かんがい　P…発電　W…上水道　I…工業用水　N…流水の正常な機能の維持　</t>
    </r>
    <r>
      <rPr>
        <sz val="11"/>
        <color theme="1"/>
        <rFont val="Calibri"/>
        <family val="3"/>
      </rPr>
      <t>S…砂防</t>
    </r>
    <r>
      <rPr>
        <sz val="11"/>
        <rFont val="明朝"/>
        <family val="1"/>
      </rPr>
      <t>　</t>
    </r>
  </si>
  <si>
    <t>15.9]</t>
  </si>
  <si>
    <t>-4.0]</t>
  </si>
  <si>
    <t>1793.0]</t>
  </si>
  <si>
    <t>133.0]</t>
  </si>
  <si>
    <t>1849.5］</t>
  </si>
  <si>
    <t>103.0］</t>
  </si>
  <si>
    <t>11.3]</t>
  </si>
  <si>
    <t>34.9]</t>
  </si>
  <si>
    <t>56]</t>
  </si>
  <si>
    <t>※記載してある値は、昨年回答いただいた値（S15～H24）です。S15～H25となって変更あれば訂正をお願いします。</t>
  </si>
  <si>
    <t>資料　　県農地整備課　県河川課　県斐伊川神戸川対策課　県企業局　松江市　中国電力株式会社　中国四国農政局</t>
  </si>
  <si>
    <t>1-1 島根県の位置</t>
  </si>
  <si>
    <t>方位</t>
  </si>
  <si>
    <t>地　　　　名</t>
  </si>
  <si>
    <t>東経　133°23′13″</t>
  </si>
  <si>
    <t>北緯　34°18′09″</t>
  </si>
  <si>
    <t xml:space="preserve"> 鹿足郡津和野町吹野西端</t>
  </si>
  <si>
    <t>東経　131°40′04″</t>
  </si>
  <si>
    <t xml:space="preserve"> 隠岐郡隠岐の島町竹島北端</t>
  </si>
  <si>
    <t>北緯　37°14′39″</t>
  </si>
  <si>
    <t>　松江市殿町１番地</t>
  </si>
  <si>
    <t>東　経　　133°03′02″</t>
  </si>
  <si>
    <t>北　緯　　35°28′20″</t>
  </si>
  <si>
    <r>
      <t>　本県は、中国山地の北側にあって帯状に長く、ほぼ三瓶山を境に県の東部を出雲、中・西部を石見という。島根半島の北東約40～80㎞の海上には、四つの主島と180余の小島から成る隠岐島があって、明治14年から本県はこの出雲、石見、隠岐の三国をもって県区域とされている。日本海に臨む海岸線は、本土、隠岐島及び河口部をあわせて</t>
    </r>
    <r>
      <rPr>
        <sz val="11"/>
        <rFont val="明朝"/>
        <family val="1"/>
      </rPr>
      <t>1,026.9㎞に及ぶ。</t>
    </r>
  </si>
  <si>
    <t>1-2 地勢・地質</t>
  </si>
  <si>
    <t>　河川は中国山地の主脈に源を発し、山間の狭い地帯を急流し、流域面積が狭い。</t>
  </si>
  <si>
    <t>1-３　市町村別面積</t>
  </si>
  <si>
    <r>
      <t>　平成26</t>
    </r>
    <r>
      <rPr>
        <sz val="11"/>
        <rFont val="明朝"/>
        <family val="1"/>
      </rPr>
      <t>年10月１日現在　</t>
    </r>
    <r>
      <rPr>
        <sz val="11"/>
        <color theme="1"/>
        <rFont val="Calibri"/>
        <family val="3"/>
      </rPr>
      <t xml:space="preserve"> </t>
    </r>
  </si>
  <si>
    <t>総　　数</t>
  </si>
  <si>
    <t xml:space="preserve">注 </t>
  </si>
  <si>
    <t>資料　国土交通省国土地理院「平成26年全国都道府県市区町村別面積調」</t>
  </si>
  <si>
    <t>1-4　地目･地区別民有有租地面積及び10ａ当たり平均評価価格</t>
  </si>
  <si>
    <r>
      <t>平成27</t>
    </r>
    <r>
      <rPr>
        <sz val="11"/>
        <rFont val="明朝"/>
        <family val="1"/>
      </rPr>
      <t>年</t>
    </r>
    <r>
      <rPr>
        <sz val="11"/>
        <color theme="1"/>
        <rFont val="Calibri"/>
        <family val="3"/>
      </rPr>
      <t>1</t>
    </r>
    <r>
      <rPr>
        <sz val="11"/>
        <rFont val="明朝"/>
        <family val="1"/>
      </rPr>
      <t>月</t>
    </r>
    <r>
      <rPr>
        <sz val="11"/>
        <color theme="1"/>
        <rFont val="Calibri"/>
        <family val="3"/>
      </rPr>
      <t>1</t>
    </r>
    <r>
      <rPr>
        <sz val="11"/>
        <rFont val="明朝"/>
        <family val="1"/>
      </rPr>
      <t>日現在</t>
    </r>
  </si>
  <si>
    <t>地積</t>
  </si>
  <si>
    <r>
      <t>10</t>
    </r>
    <r>
      <rPr>
        <sz val="11"/>
        <color theme="1"/>
        <rFont val="Calibri"/>
        <family val="3"/>
      </rPr>
      <t>ａ</t>
    </r>
    <r>
      <rPr>
        <sz val="11"/>
        <rFont val="明朝"/>
        <family val="1"/>
      </rPr>
      <t>当たり</t>
    </r>
  </si>
  <si>
    <t>総数</t>
  </si>
  <si>
    <t>田</t>
  </si>
  <si>
    <t>畑</t>
  </si>
  <si>
    <t>商業地区</t>
  </si>
  <si>
    <r>
      <t>繁華</t>
    </r>
    <r>
      <rPr>
        <sz val="11"/>
        <rFont val="明朝"/>
        <family val="1"/>
      </rPr>
      <t>街</t>
    </r>
  </si>
  <si>
    <t>－</t>
  </si>
  <si>
    <t>高度商業地区</t>
  </si>
  <si>
    <t>普通商業地区</t>
  </si>
  <si>
    <t>住宅地区</t>
  </si>
  <si>
    <t>併用住宅地区</t>
  </si>
  <si>
    <t>高級住宅地区</t>
  </si>
  <si>
    <t>普通住宅地区</t>
  </si>
  <si>
    <t>工業地区</t>
  </si>
  <si>
    <t>大工場地区</t>
  </si>
  <si>
    <t>中小工場地区</t>
  </si>
  <si>
    <t>村落地区</t>
  </si>
  <si>
    <r>
      <t>集</t>
    </r>
    <r>
      <rPr>
        <sz val="11"/>
        <rFont val="明朝"/>
        <family val="1"/>
      </rPr>
      <t>団</t>
    </r>
    <r>
      <rPr>
        <sz val="11"/>
        <rFont val="明朝"/>
        <family val="1"/>
      </rPr>
      <t>地</t>
    </r>
    <r>
      <rPr>
        <sz val="11"/>
        <rFont val="明朝"/>
        <family val="1"/>
      </rPr>
      <t>区</t>
    </r>
  </si>
  <si>
    <t>観光地区</t>
  </si>
  <si>
    <t>塩田</t>
  </si>
  <si>
    <t>鉱泉地</t>
  </si>
  <si>
    <t>池沼</t>
  </si>
  <si>
    <t>山林</t>
  </si>
  <si>
    <t>牧場</t>
  </si>
  <si>
    <t>原野</t>
  </si>
  <si>
    <t>雑種地</t>
  </si>
  <si>
    <t>その他雑種地</t>
  </si>
  <si>
    <r>
      <t>注</t>
    </r>
  </si>
  <si>
    <t>1-5　市町村別、地目別評価総地積(民有地)　</t>
  </si>
  <si>
    <t>単位:10a　</t>
  </si>
  <si>
    <t>年月日・市町村</t>
  </si>
  <si>
    <t>宅  地</t>
  </si>
  <si>
    <t>池　沼</t>
  </si>
  <si>
    <t>26. 1. 1</t>
  </si>
  <si>
    <t>27. 1. 1</t>
  </si>
  <si>
    <t>注</t>
  </si>
  <si>
    <t>1-6　主要河川</t>
  </si>
  <si>
    <t>種別</t>
  </si>
  <si>
    <t>水 系 名</t>
  </si>
  <si>
    <t>上    流    端</t>
  </si>
  <si>
    <t>下     流     端</t>
  </si>
  <si>
    <t>河 川 名</t>
  </si>
  <si>
    <t>km</t>
  </si>
  <si>
    <t>斐伊川</t>
  </si>
  <si>
    <t>阿井川</t>
  </si>
  <si>
    <t>仁多郡奥出雲町上阿井</t>
  </si>
  <si>
    <t>久野川</t>
  </si>
  <si>
    <t>深野川</t>
  </si>
  <si>
    <t>赤川</t>
  </si>
  <si>
    <t>阿用川</t>
  </si>
  <si>
    <t>吉田川</t>
  </si>
  <si>
    <t>伯太川</t>
  </si>
  <si>
    <t>安来市</t>
  </si>
  <si>
    <t>飯梨川</t>
  </si>
  <si>
    <t>安来市広瀬町比田</t>
  </si>
  <si>
    <t>山佐川</t>
  </si>
  <si>
    <t>安来市広瀬町奥田原</t>
  </si>
  <si>
    <t>安来市上吉田町</t>
  </si>
  <si>
    <t>意宇川</t>
  </si>
  <si>
    <t>松江市</t>
  </si>
  <si>
    <t>神戸川</t>
  </si>
  <si>
    <t>出雲市</t>
  </si>
  <si>
    <t>波多川</t>
  </si>
  <si>
    <t>伊佐川</t>
  </si>
  <si>
    <t>大田市山口町</t>
  </si>
  <si>
    <t>稗原川</t>
  </si>
  <si>
    <t>江の川</t>
  </si>
  <si>
    <t>江津市</t>
  </si>
  <si>
    <t>(91.3)</t>
  </si>
  <si>
    <t>都治川</t>
  </si>
  <si>
    <t>出羽川</t>
  </si>
  <si>
    <t>角谷川</t>
  </si>
  <si>
    <t>邑智郡邑南町八色石</t>
  </si>
  <si>
    <t>濁川</t>
  </si>
  <si>
    <t>邑智郡邑南町矢上</t>
  </si>
  <si>
    <t>邑智郡川本町</t>
  </si>
  <si>
    <t>祖式川</t>
  </si>
  <si>
    <t>大田市祖式町</t>
  </si>
  <si>
    <t>日和川</t>
  </si>
  <si>
    <t>日貫川</t>
  </si>
  <si>
    <t>邑智郡邑南町日貫</t>
  </si>
  <si>
    <t>八戸川</t>
  </si>
  <si>
    <t>高津川</t>
  </si>
  <si>
    <t>益田市</t>
  </si>
  <si>
    <t>匹見川</t>
  </si>
  <si>
    <t>白上川</t>
  </si>
  <si>
    <t>益田市有田町</t>
  </si>
  <si>
    <t>鹿足郡津和野町中山</t>
  </si>
  <si>
    <t>福川川</t>
  </si>
  <si>
    <t>高尻川</t>
  </si>
  <si>
    <t>紙祖川</t>
  </si>
  <si>
    <t>広見川</t>
  </si>
  <si>
    <t>益田市匹見町匹見</t>
  </si>
  <si>
    <t>赤谷川</t>
  </si>
  <si>
    <t>益田市匹見町道川</t>
  </si>
  <si>
    <t>石谷川</t>
  </si>
  <si>
    <t>益田市匹見町石谷</t>
  </si>
  <si>
    <t>堀川</t>
  </si>
  <si>
    <t>出雲市東林木町</t>
  </si>
  <si>
    <t>十間川</t>
  </si>
  <si>
    <t>出雲市湖陵町</t>
  </si>
  <si>
    <t>静間川</t>
  </si>
  <si>
    <t>大田市三瓶町池田</t>
  </si>
  <si>
    <t>大田市</t>
  </si>
  <si>
    <t>三瓶川</t>
  </si>
  <si>
    <t>忍原川</t>
  </si>
  <si>
    <t>大田市水上町</t>
  </si>
  <si>
    <t>銀山川</t>
  </si>
  <si>
    <t>大田市大森町</t>
  </si>
  <si>
    <t>敬川</t>
  </si>
  <si>
    <t>江津市跡市町</t>
  </si>
  <si>
    <t>下府川</t>
  </si>
  <si>
    <t>浜田市</t>
  </si>
  <si>
    <t>浜田川</t>
  </si>
  <si>
    <t>浜田市金城町上来原</t>
  </si>
  <si>
    <t>周布川</t>
  </si>
  <si>
    <t>浜田市金城町波佐</t>
  </si>
  <si>
    <t>三隅川</t>
  </si>
  <si>
    <t>井川川</t>
  </si>
  <si>
    <t>浜田市三隅町井野</t>
  </si>
  <si>
    <t>矢原川</t>
  </si>
  <si>
    <t>沖田川</t>
  </si>
  <si>
    <t>益田市種村町</t>
  </si>
  <si>
    <t>益田川</t>
  </si>
  <si>
    <r>
      <t>1　この表は、河川延長</t>
    </r>
    <r>
      <rPr>
        <sz val="11"/>
        <color theme="1"/>
        <rFont val="Calibri"/>
        <family val="3"/>
      </rPr>
      <t>10</t>
    </r>
    <r>
      <rPr>
        <sz val="11"/>
        <rFont val="明朝"/>
        <family val="1"/>
      </rPr>
      <t>km以上のものを掲載。</t>
    </r>
  </si>
  <si>
    <r>
      <t>2　河川延長については、各河川の幹川</t>
    </r>
    <r>
      <rPr>
        <sz val="11"/>
        <color theme="1"/>
        <rFont val="Calibri"/>
        <family val="3"/>
      </rPr>
      <t>(</t>
    </r>
    <r>
      <rPr>
        <sz val="11"/>
        <rFont val="明朝"/>
        <family val="1"/>
      </rPr>
      <t>本川</t>
    </r>
    <r>
      <rPr>
        <sz val="11"/>
        <color theme="1"/>
        <rFont val="Calibri"/>
        <family val="3"/>
      </rPr>
      <t>)</t>
    </r>
    <r>
      <rPr>
        <sz val="11"/>
        <rFont val="明朝"/>
        <family val="1"/>
      </rPr>
      <t>の延長を掲げた。</t>
    </r>
  </si>
  <si>
    <t>資料　県河川課</t>
  </si>
  <si>
    <t>1-7　主要池・湖・ダム</t>
  </si>
  <si>
    <t>所　　　在　　　地</t>
  </si>
  <si>
    <t>水　　深</t>
  </si>
  <si>
    <t>水面標高</t>
  </si>
  <si>
    <t>k㎡</t>
  </si>
  <si>
    <t>　（２）ダ　ム</t>
  </si>
  <si>
    <t>ｍ</t>
  </si>
  <si>
    <r>
      <t>千m</t>
    </r>
    <r>
      <rPr>
        <sz val="8"/>
        <rFont val="明朝"/>
        <family val="1"/>
      </rPr>
      <t>3</t>
    </r>
  </si>
  <si>
    <t>F</t>
  </si>
  <si>
    <t>　  第二浜田ダム</t>
  </si>
  <si>
    <t>FN</t>
  </si>
  <si>
    <t xml:space="preserve">   大長見ダム</t>
  </si>
  <si>
    <t xml:space="preserve">  益田川ダム</t>
  </si>
  <si>
    <t>　　尾原ダム</t>
  </si>
  <si>
    <t>1-8　主要山岳</t>
  </si>
  <si>
    <t>注　1000m以上の山岳である。</t>
  </si>
  <si>
    <t>所　　在　　地</t>
  </si>
  <si>
    <t>大根島</t>
  </si>
  <si>
    <t>江　　島</t>
  </si>
  <si>
    <t>有</t>
  </si>
  <si>
    <t>竹　　島</t>
  </si>
  <si>
    <t>無</t>
  </si>
  <si>
    <t>注　大根島と江島の別々の面積が不明なため、両島を合算した面積を表記する。</t>
  </si>
  <si>
    <t>1-10　地域気象観測所別気象</t>
  </si>
  <si>
    <t>平成22</t>
  </si>
  <si>
    <t>16.8 )</t>
  </si>
  <si>
    <t>23.9 )</t>
  </si>
  <si>
    <t>4.4 ]</t>
  </si>
  <si>
    <t>113.0 )</t>
  </si>
  <si>
    <t>40.5 )</t>
  </si>
  <si>
    <t>78.0 )</t>
  </si>
  <si>
    <t>16.0 )</t>
  </si>
  <si>
    <t>24.3 )</t>
  </si>
  <si>
    <t>-4.5 )</t>
  </si>
  <si>
    <t>188.0 )</t>
  </si>
  <si>
    <t>47.5 )</t>
  </si>
  <si>
    <t>20.3 )</t>
  </si>
  <si>
    <t>32.5 )</t>
  </si>
  <si>
    <t>12.5 )</t>
  </si>
  <si>
    <t>91.0 )</t>
  </si>
  <si>
    <t>20.5 )</t>
  </si>
  <si>
    <t>14.7 )</t>
  </si>
  <si>
    <t>25.4 )</t>
  </si>
  <si>
    <t>3.0 )</t>
  </si>
  <si>
    <t>259.5 )</t>
  </si>
  <si>
    <t>85.0 )</t>
  </si>
  <si>
    <t>2.5 )</t>
  </si>
  <si>
    <t>16.5 )</t>
  </si>
  <si>
    <t>-3.5 )</t>
  </si>
  <si>
    <t>219.0 )</t>
  </si>
  <si>
    <t>44.5 )</t>
  </si>
  <si>
    <t>16.3]</t>
  </si>
  <si>
    <t>-3.4]</t>
  </si>
  <si>
    <t>1915.5]</t>
  </si>
  <si>
    <t>99.0]</t>
  </si>
  <si>
    <t>15.1]</t>
  </si>
  <si>
    <t>-3.9]</t>
  </si>
  <si>
    <t>1600.5]</t>
  </si>
  <si>
    <t>64.5]</t>
  </si>
  <si>
    <t>6.0 ]</t>
  </si>
  <si>
    <t>14.1 ]</t>
  </si>
  <si>
    <t>-3.9 ]</t>
  </si>
  <si>
    <t>79.5 ]</t>
  </si>
  <si>
    <t>23.5 ]</t>
  </si>
  <si>
    <t>189.0 )</t>
  </si>
  <si>
    <t>23.0 )</t>
  </si>
  <si>
    <t>資料　松江地方気象台「島根県の気象」</t>
  </si>
  <si>
    <t>1-10　地域気象観測所別気象（続）</t>
  </si>
  <si>
    <t>気　温　(℃)</t>
  </si>
  <si>
    <t>降水量(mm)</t>
  </si>
  <si>
    <t>平成22</t>
  </si>
  <si>
    <t>2144.0]</t>
  </si>
  <si>
    <t>91.0]</t>
  </si>
  <si>
    <t>64.5 ]</t>
  </si>
  <si>
    <t>21.5 ]</t>
  </si>
  <si>
    <t>4.2 )</t>
  </si>
  <si>
    <t>20.9 )</t>
  </si>
  <si>
    <t>-8.5 )</t>
  </si>
  <si>
    <t>174.5 )</t>
  </si>
  <si>
    <t>32.0 )</t>
  </si>
  <si>
    <t>18 )</t>
  </si>
  <si>
    <t>310.0 )</t>
  </si>
  <si>
    <t>45.5 )</t>
  </si>
  <si>
    <t>9.0 )</t>
  </si>
  <si>
    <t>19.9 )</t>
  </si>
  <si>
    <t>-0.9 )</t>
  </si>
  <si>
    <t>匹　　　　　　　見</t>
  </si>
  <si>
    <t>5.6 )</t>
  </si>
  <si>
    <t>18.0 )</t>
  </si>
  <si>
    <t>-0.5 )</t>
  </si>
  <si>
    <t>12.9 )</t>
  </si>
  <si>
    <t>22.7 )</t>
  </si>
  <si>
    <t>5.3 )</t>
  </si>
  <si>
    <t>24.0 )</t>
  </si>
  <si>
    <t>34.5 )</t>
  </si>
  <si>
    <t>15.0 )</t>
  </si>
  <si>
    <t>18.9 )</t>
  </si>
  <si>
    <t>31.4 )</t>
  </si>
  <si>
    <t>7.5 )</t>
  </si>
  <si>
    <t>53.0 )</t>
  </si>
  <si>
    <t>17.0 )</t>
  </si>
  <si>
    <t>13.1 )</t>
  </si>
  <si>
    <t>27.3 )</t>
  </si>
  <si>
    <t>-0.8 )</t>
  </si>
  <si>
    <t>166.5 )</t>
  </si>
  <si>
    <t>60.0 )</t>
  </si>
  <si>
    <t>1-11　地域気象観測所別気象年集計値　平成26年</t>
  </si>
  <si>
    <t>観　測　所　･　所　在　地</t>
  </si>
  <si>
    <t>年合計</t>
  </si>
  <si>
    <t>起　日
(月･日)　</t>
  </si>
  <si>
    <t>起　日</t>
  </si>
  <si>
    <t>起　日　</t>
  </si>
  <si>
    <t>(月･日)</t>
  </si>
  <si>
    <t>西郷</t>
  </si>
  <si>
    <t>14.1E</t>
  </si>
  <si>
    <t>海士</t>
  </si>
  <si>
    <t>…</t>
  </si>
  <si>
    <t>12.4W</t>
  </si>
  <si>
    <t>鹿島</t>
  </si>
  <si>
    <t>15.0W</t>
  </si>
  <si>
    <t>松江</t>
  </si>
  <si>
    <t>松江市西津田</t>
  </si>
  <si>
    <t>18.5W</t>
  </si>
  <si>
    <t>出雲</t>
  </si>
  <si>
    <t>出雲市芦渡町</t>
  </si>
  <si>
    <t>136]</t>
  </si>
  <si>
    <t>11]</t>
  </si>
  <si>
    <t>13.4]NE</t>
  </si>
  <si>
    <t>1648.3]</t>
  </si>
  <si>
    <t>大東</t>
  </si>
  <si>
    <t>…</t>
  </si>
  <si>
    <t>伯太</t>
  </si>
  <si>
    <t>佐田</t>
  </si>
  <si>
    <t>大田</t>
  </si>
  <si>
    <t>11.4NW</t>
  </si>
  <si>
    <t>掛合</t>
  </si>
  <si>
    <t>7.7N</t>
  </si>
  <si>
    <t>横田</t>
  </si>
  <si>
    <t>13.0]E</t>
  </si>
  <si>
    <t>福光</t>
  </si>
  <si>
    <t>赤名</t>
  </si>
  <si>
    <t>7.7]N</t>
  </si>
  <si>
    <t>1378.7]</t>
  </si>
  <si>
    <t>桜江</t>
  </si>
  <si>
    <t>川本</t>
  </si>
  <si>
    <t>邑智郡川本町川本</t>
  </si>
  <si>
    <t>10.4WSW</t>
  </si>
  <si>
    <t>浜田</t>
  </si>
  <si>
    <t>浜田市大辻町</t>
  </si>
  <si>
    <t>18.1SW</t>
  </si>
  <si>
    <t>瑞穂</t>
  </si>
  <si>
    <t>10.4]W</t>
  </si>
  <si>
    <t>三隅</t>
  </si>
  <si>
    <t>弥栄</t>
  </si>
  <si>
    <t>162]</t>
  </si>
  <si>
    <t>69]</t>
  </si>
  <si>
    <t>19]</t>
  </si>
  <si>
    <t>15.2]N</t>
  </si>
  <si>
    <t>波佐</t>
  </si>
  <si>
    <t>益田</t>
  </si>
  <si>
    <t>益田市あけぼの東町</t>
  </si>
  <si>
    <t>9.7S</t>
  </si>
  <si>
    <t>匹見</t>
  </si>
  <si>
    <t>津和野</t>
  </si>
  <si>
    <t>鹿足郡津和野町森村</t>
  </si>
  <si>
    <t>12.9S</t>
  </si>
  <si>
    <t>12.8ENE</t>
  </si>
  <si>
    <t>1　極値と同じ値が表れた場合の起日は新しい方を示す。</t>
  </si>
  <si>
    <t>2　風向16方位  Ｅ…東  Ｗ…西　Ｓ…南　Ｎ…北</t>
  </si>
  <si>
    <t>3　]は統計値を求める対象となる資料が、許容する範囲内の資料を満たさず、十分な信頼を保障できない値。</t>
  </si>
  <si>
    <t>資料　松江地方気象台「島根県の気象」</t>
  </si>
  <si>
    <t>1-12  松江地方気象台の平年値及び極値</t>
  </si>
  <si>
    <t xml:space="preserve">                       湿　　　度　　（％）</t>
  </si>
  <si>
    <r>
      <t>極値　(昭和15～平成</t>
    </r>
    <r>
      <rPr>
        <sz val="11"/>
        <color indexed="10"/>
        <rFont val="ＭＳ Ｐゴシック"/>
        <family val="3"/>
      </rPr>
      <t>26</t>
    </r>
    <r>
      <rPr>
        <sz val="11"/>
        <rFont val="ＭＳ Ｐゴシック"/>
        <family val="3"/>
      </rPr>
      <t>年)</t>
    </r>
  </si>
  <si>
    <t>平年値</t>
  </si>
  <si>
    <r>
      <t>極値　(昭和36～平成</t>
    </r>
    <r>
      <rPr>
        <sz val="11"/>
        <color indexed="10"/>
        <rFont val="ＭＳ Ｐゴシック"/>
        <family val="3"/>
      </rPr>
      <t>26</t>
    </r>
    <r>
      <rPr>
        <sz val="11"/>
        <rFont val="ＭＳ Ｐゴシック"/>
        <family val="3"/>
      </rPr>
      <t>年)</t>
    </r>
  </si>
  <si>
    <t>平均</t>
  </si>
  <si>
    <t>最高</t>
  </si>
  <si>
    <t>最低</t>
  </si>
  <si>
    <t>最小</t>
  </si>
  <si>
    <r>
      <t>平成2</t>
    </r>
    <r>
      <rPr>
        <sz val="11"/>
        <color theme="1"/>
        <rFont val="Calibri"/>
        <family val="3"/>
      </rPr>
      <t>6年10月18日</t>
    </r>
  </si>
  <si>
    <t>全雲量</t>
  </si>
  <si>
    <r>
      <t>１日の極値(昭和15～</t>
    </r>
    <r>
      <rPr>
        <sz val="11"/>
        <rFont val="ＭＳ Ｐゴシック"/>
        <family val="3"/>
      </rPr>
      <t>平成</t>
    </r>
    <r>
      <rPr>
        <sz val="11"/>
        <color indexed="10"/>
        <rFont val="ＭＳ Ｐゴシック"/>
        <family val="3"/>
      </rPr>
      <t>26</t>
    </r>
    <r>
      <rPr>
        <sz val="11"/>
        <rFont val="ＭＳ Ｐゴシック"/>
        <family val="3"/>
      </rPr>
      <t>年)</t>
    </r>
  </si>
  <si>
    <r>
      <t>１時間の極値(昭和15～</t>
    </r>
    <r>
      <rPr>
        <sz val="11"/>
        <rFont val="ＭＳ Ｐゴシック"/>
        <family val="3"/>
      </rPr>
      <t>平成</t>
    </r>
    <r>
      <rPr>
        <sz val="11"/>
        <color indexed="10"/>
        <rFont val="ＭＳ Ｐゴシック"/>
        <family val="3"/>
      </rPr>
      <t>26</t>
    </r>
    <r>
      <rPr>
        <sz val="11"/>
        <rFont val="ＭＳ Ｐゴシック"/>
        <family val="3"/>
      </rPr>
      <t>年)</t>
    </r>
  </si>
  <si>
    <r>
      <t>10分間の極値(昭和15～</t>
    </r>
    <r>
      <rPr>
        <sz val="11"/>
        <rFont val="ＭＳ Ｐゴシック"/>
        <family val="3"/>
      </rPr>
      <t>平成</t>
    </r>
    <r>
      <rPr>
        <sz val="11"/>
        <color indexed="10"/>
        <rFont val="ＭＳ Ｐゴシック"/>
        <family val="3"/>
      </rPr>
      <t>26</t>
    </r>
    <r>
      <rPr>
        <sz val="11"/>
        <rFont val="ＭＳ Ｐゴシック"/>
        <family val="3"/>
      </rPr>
      <t>年)</t>
    </r>
  </si>
  <si>
    <t>(10分比)</t>
  </si>
  <si>
    <t>(平年値)</t>
  </si>
  <si>
    <t>最大</t>
  </si>
  <si>
    <t>起日(年月日)</t>
  </si>
  <si>
    <t>時間(h)</t>
  </si>
  <si>
    <t>降水量階級別日数 (平年値)</t>
  </si>
  <si>
    <r>
      <t>積雪の深さ月最大値
(昭和37～</t>
    </r>
    <r>
      <rPr>
        <sz val="11"/>
        <rFont val="ＭＳ Ｐゴシック"/>
        <family val="3"/>
      </rPr>
      <t>平成</t>
    </r>
    <r>
      <rPr>
        <sz val="11"/>
        <color indexed="10"/>
        <rFont val="ＭＳ Ｐゴシック"/>
        <family val="3"/>
      </rPr>
      <t>26</t>
    </r>
    <r>
      <rPr>
        <sz val="11"/>
        <rFont val="ＭＳ Ｐゴシック"/>
        <family val="3"/>
      </rPr>
      <t>年)</t>
    </r>
  </si>
  <si>
    <t xml:space="preserve">平成 8年 4月 3日    </t>
  </si>
  <si>
    <t>全年は１月から12月まで。平年値は1981～2010年の平均値。</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</si>
</sst>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0_);[Red]\(#,##0.00\)"/>
    <numFmt numFmtId="178" formatCode="#,##0_);\(#,##0\)"/>
    <numFmt numFmtId="179" formatCode="#,##0;&quot;△&quot;#,##0;&quot;-&quot;"/>
    <numFmt numFmtId="180" formatCode="#,##0;&quot;△ &quot;#,##0"/>
    <numFmt numFmtId="181" formatCode="#,##0.0;&quot;△ &quot;#,##0.0"/>
    <numFmt numFmtId="182" formatCode="#,##0.0;\-#,##0.0"/>
    <numFmt numFmtId="183" formatCode="0.0_);[Red]\(0.0\)"/>
    <numFmt numFmtId="184" formatCode="#,##0_);[Red]\(#,##0\)"/>
    <numFmt numFmtId="185" formatCode="0.0;&quot;△ &quot;0.0"/>
    <numFmt numFmtId="186" formatCode="#,##0.0_);[Red]\(#,##0.0\)"/>
    <numFmt numFmtId="187" formatCode="0.0_ "/>
    <numFmt numFmtId="188" formatCode="#,##0_ "/>
    <numFmt numFmtId="189" formatCode="#,##0.0_ "/>
    <numFmt numFmtId="190" formatCode="m&quot;月&quot;d&quot;日&quot;;@"/>
    <numFmt numFmtId="191" formatCode="0.0;[Red]0.0"/>
    <numFmt numFmtId="192" formatCode="#,##0.0"/>
    <numFmt numFmtId="193" formatCode="[$-411]ggge&quot;年&quot;m&quot;月&quot;d&quot;日&quot;;@"/>
    <numFmt numFmtId="194" formatCode="0_ "/>
    <numFmt numFmtId="195" formatCode="0_);[Red]\(0\)"/>
    <numFmt numFmtId="196" formatCode="0.0_ ;[Red]\-0.0\ "/>
    <numFmt numFmtId="197" formatCode="0_ ;[Red]\-0\ "/>
    <numFmt numFmtId="198" formatCode="_ * #,##0.0_ ;_ * \-#,##0.0_ ;_ * &quot;-&quot;?_ ;_ @_ "/>
    <numFmt numFmtId="199" formatCode="0.00;&quot;△ &quot;0.00"/>
  </numFmts>
  <fonts count="65">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明朝"/>
      <family val="1"/>
    </font>
    <font>
      <sz val="6"/>
      <name val="ＭＳ Ｐ明朝"/>
      <family val="1"/>
    </font>
    <font>
      <b/>
      <sz val="11"/>
      <name val="明朝"/>
      <family val="1"/>
    </font>
    <font>
      <b/>
      <sz val="11"/>
      <color indexed="8"/>
      <name val="明朝"/>
      <family val="1"/>
    </font>
    <font>
      <sz val="10"/>
      <name val="明朝"/>
      <family val="1"/>
    </font>
    <font>
      <sz val="11"/>
      <color indexed="8"/>
      <name val="明朝"/>
      <family val="1"/>
    </font>
    <font>
      <sz val="9"/>
      <name val="明朝"/>
      <family val="1"/>
    </font>
    <font>
      <sz val="6"/>
      <name val="明朝"/>
      <family val="1"/>
    </font>
    <font>
      <b/>
      <sz val="11"/>
      <color indexed="8"/>
      <name val="ＭＳ Ｐゴシック"/>
      <family val="3"/>
    </font>
    <font>
      <b/>
      <sz val="11"/>
      <name val="ＭＳ Ｐゴシック"/>
      <family val="3"/>
    </font>
    <font>
      <sz val="8"/>
      <name val="明朝"/>
      <family val="1"/>
    </font>
    <font>
      <b/>
      <sz val="16"/>
      <name val="明朝"/>
      <family val="1"/>
    </font>
    <font>
      <b/>
      <sz val="14"/>
      <name val="ＭＳ Ｐゴシック"/>
      <family val="3"/>
    </font>
    <font>
      <sz val="11"/>
      <color indexed="10"/>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name val="ＭＳ Ｐゴシック"/>
      <family val="3"/>
    </font>
    <font>
      <b/>
      <sz val="11"/>
      <color indexed="8"/>
      <name val="ＭＳ 明朝"/>
      <family val="1"/>
    </font>
    <font>
      <sz val="11"/>
      <name val="ＭＳ 明朝"/>
      <family val="1"/>
    </font>
    <font>
      <sz val="11"/>
      <color indexed="8"/>
      <name val="ＭＳ 明朝"/>
      <family val="1"/>
    </font>
    <font>
      <b/>
      <sz val="11"/>
      <name val="ＭＳ 明朝"/>
      <family val="1"/>
    </font>
    <font>
      <b/>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6"/>
      <name val="Calibri"/>
      <family val="3"/>
    </font>
    <font>
      <sz val="11"/>
      <name val="Calibri"/>
      <family val="3"/>
    </font>
    <font>
      <b/>
      <sz val="11"/>
      <name val="Calibri"/>
      <family val="3"/>
    </font>
    <font>
      <sz val="11"/>
      <color rgb="FFFF0000"/>
      <name val="ＭＳ Ｐゴシック"/>
      <family val="3"/>
    </font>
    <font>
      <sz val="10"/>
      <name val="Calibri"/>
      <family val="3"/>
    </font>
    <font>
      <b/>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color indexed="63"/>
      </left>
      <right>
        <color indexed="63"/>
      </right>
      <top style="thin"/>
      <bottom>
        <color indexed="63"/>
      </bottom>
    </border>
    <border>
      <left/>
      <right style="thin"/>
      <top style="thin"/>
      <bottom/>
    </border>
    <border>
      <left style="thin"/>
      <right style="thin"/>
      <top style="thin"/>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color indexed="63"/>
      </left>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color indexed="63"/>
      </right>
      <top style="double"/>
      <bottom style="thin"/>
    </border>
    <border>
      <left>
        <color indexed="63"/>
      </left>
      <right style="double"/>
      <top>
        <color indexed="63"/>
      </top>
      <bottom>
        <color indexed="63"/>
      </bottom>
    </border>
    <border>
      <left style="double"/>
      <right style="thin"/>
      <top style="thin"/>
      <bottom>
        <color indexed="63"/>
      </bottom>
    </border>
    <border>
      <left style="double"/>
      <right style="thin"/>
      <top>
        <color indexed="63"/>
      </top>
      <bottom>
        <color indexed="63"/>
      </bottom>
    </border>
    <border>
      <left>
        <color indexed="63"/>
      </left>
      <right style="double"/>
      <top>
        <color indexed="63"/>
      </top>
      <bottom style="thin"/>
    </border>
    <border>
      <left style="double"/>
      <right style="thin"/>
      <top>
        <color indexed="63"/>
      </top>
      <bottom style="thin"/>
    </border>
    <border>
      <left>
        <color indexed="63"/>
      </left>
      <right style="thin"/>
      <top style="hair"/>
      <bottom style="hair"/>
    </border>
    <border>
      <left>
        <color indexed="63"/>
      </left>
      <right style="thin"/>
      <top>
        <color indexed="63"/>
      </top>
      <bottom style="hair"/>
    </border>
    <border>
      <left style="thin"/>
      <right style="thin"/>
      <top style="hair"/>
      <bottom style="hair"/>
    </border>
    <border>
      <left>
        <color indexed="63"/>
      </left>
      <right style="thin"/>
      <top style="hair"/>
      <bottom style="thin"/>
    </border>
    <border>
      <left style="thin"/>
      <right/>
      <top style="thin"/>
      <bottom style="thin"/>
    </border>
    <border>
      <left>
        <color indexed="63"/>
      </left>
      <right style="thin"/>
      <top style="thin"/>
      <bottom style="thin"/>
    </border>
    <border>
      <left style="thin"/>
      <right style="thin"/>
      <top style="thin"/>
      <bottom style="thin"/>
    </border>
    <border>
      <left style="thin"/>
      <right/>
      <top>
        <color indexed="63"/>
      </top>
      <bottom style="hair"/>
    </border>
    <border>
      <left/>
      <right style="thin"/>
      <top style="thin"/>
      <bottom style="hair"/>
    </border>
    <border>
      <left style="thin"/>
      <right/>
      <top style="hair"/>
      <bottom style="hair"/>
    </border>
    <border>
      <left style="thin"/>
      <right/>
      <top style="hair"/>
      <bottom>
        <color indexed="63"/>
      </bottom>
    </border>
    <border>
      <left style="thin"/>
      <right style="hair"/>
      <top>
        <color indexed="63"/>
      </top>
      <bottom>
        <color indexed="63"/>
      </bottom>
    </border>
    <border>
      <left style="thin"/>
      <right style="hair"/>
      <top>
        <color indexed="63"/>
      </top>
      <bottom style="hair"/>
    </border>
    <border>
      <left style="hair"/>
      <right style="thin"/>
      <top style="hair"/>
      <bottom style="hair"/>
    </border>
    <border>
      <left style="thin"/>
      <right>
        <color indexed="63"/>
      </right>
      <top style="hair"/>
      <bottom style="thin"/>
    </border>
    <border>
      <left style="thin"/>
      <right/>
      <top style="double"/>
      <bottom/>
    </border>
    <border>
      <left style="thin"/>
      <right style="double"/>
      <top style="double"/>
      <bottom>
        <color indexed="63"/>
      </bottom>
    </border>
    <border>
      <left style="thin"/>
      <right style="double"/>
      <top>
        <color indexed="63"/>
      </top>
      <bottom style="thin"/>
    </border>
    <border>
      <left style="double"/>
      <right>
        <color indexed="63"/>
      </right>
      <top style="thin"/>
      <bottom>
        <color indexed="63"/>
      </bottom>
    </border>
    <border>
      <left/>
      <right style="thin"/>
      <top style="double"/>
      <bottom/>
    </border>
    <border>
      <left style="thin"/>
      <right style="thin"/>
      <top style="double"/>
      <bottom/>
    </border>
    <border>
      <left>
        <color indexed="63"/>
      </left>
      <right>
        <color indexed="63"/>
      </right>
      <top>
        <color indexed="63"/>
      </top>
      <bottom style="double"/>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style="double"/>
      <bottom>
        <color indexed="63"/>
      </bottom>
    </border>
    <border>
      <left style="thin"/>
      <right style="double"/>
      <top>
        <color indexed="63"/>
      </top>
      <bottom>
        <color indexed="63"/>
      </bottom>
    </border>
    <border>
      <left style="double"/>
      <right style="thin"/>
      <top style="double"/>
      <bottom>
        <color indexed="63"/>
      </bottom>
    </border>
    <border>
      <left>
        <color indexed="63"/>
      </left>
      <right>
        <color indexed="63"/>
      </right>
      <top style="double"/>
      <bottom style="thin"/>
    </border>
    <border>
      <left/>
      <right/>
      <top style="thin"/>
      <bottom style="thin"/>
    </border>
    <border>
      <left>
        <color indexed="63"/>
      </left>
      <right style="hair"/>
      <top>
        <color indexed="63"/>
      </top>
      <bottom>
        <color indexed="63"/>
      </bottom>
    </border>
    <border>
      <left>
        <color indexed="63"/>
      </left>
      <right style="hair"/>
      <top>
        <color indexed="63"/>
      </top>
      <bottom style="thin"/>
    </border>
  </borders>
  <cellStyleXfs count="7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3" fillId="0" borderId="0">
      <alignment vertical="center"/>
      <protection/>
    </xf>
    <xf numFmtId="0" fontId="4" fillId="0" borderId="0">
      <alignment/>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649">
    <xf numFmtId="0" fontId="0" fillId="0" borderId="0" xfId="0" applyFont="1" applyAlignment="1">
      <alignment vertical="center"/>
    </xf>
    <xf numFmtId="176" fontId="6" fillId="0" borderId="10" xfId="0" applyNumberFormat="1" applyFont="1" applyBorder="1" applyAlignment="1" applyProtection="1">
      <alignment horizontal="right" vertical="center"/>
      <protection/>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1" xfId="0" applyFont="1" applyBorder="1" applyAlignment="1" applyProtection="1">
      <alignment horizontal="right" vertical="center"/>
      <protection/>
    </xf>
    <xf numFmtId="0" fontId="4" fillId="0" borderId="10" xfId="0" applyFont="1" applyBorder="1" applyAlignment="1">
      <alignment vertical="center"/>
    </xf>
    <xf numFmtId="0" fontId="4" fillId="0" borderId="0" xfId="0" applyFont="1" applyBorder="1" applyAlignment="1" applyProtection="1">
      <alignment horizontal="distributed" vertical="center"/>
      <protection/>
    </xf>
    <xf numFmtId="0" fontId="4" fillId="0" borderId="15" xfId="0" applyFont="1" applyBorder="1" applyAlignment="1" applyProtection="1">
      <alignment horizontal="left" vertical="center"/>
      <protection/>
    </xf>
    <xf numFmtId="0" fontId="4" fillId="0" borderId="16" xfId="0" applyFont="1" applyBorder="1" applyAlignment="1">
      <alignment vertical="center"/>
    </xf>
    <xf numFmtId="0" fontId="4" fillId="0" borderId="0" xfId="0" applyFont="1" applyBorder="1" applyAlignment="1" applyProtection="1">
      <alignment horizontal="right" vertical="center"/>
      <protection/>
    </xf>
    <xf numFmtId="0" fontId="4" fillId="0" borderId="15" xfId="0" applyFont="1" applyBorder="1" applyAlignment="1" applyProtection="1">
      <alignment horizontal="distributed" vertical="center"/>
      <protection/>
    </xf>
    <xf numFmtId="0" fontId="4" fillId="0" borderId="0" xfId="0" applyFont="1" applyBorder="1" applyAlignment="1" applyProtection="1">
      <alignment horizontal="left" vertical="center"/>
      <protection/>
    </xf>
    <xf numFmtId="181" fontId="4" fillId="0" borderId="10" xfId="0" applyNumberFormat="1" applyFont="1" applyFill="1" applyBorder="1" applyAlignment="1" applyProtection="1">
      <alignment vertical="center"/>
      <protection/>
    </xf>
    <xf numFmtId="0" fontId="4" fillId="0" borderId="10"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0" fontId="4" fillId="0" borderId="10" xfId="0" applyFont="1" applyBorder="1" applyAlignment="1" applyProtection="1">
      <alignment horizontal="center" vertical="center"/>
      <protection/>
    </xf>
    <xf numFmtId="0" fontId="4" fillId="0" borderId="15" xfId="0" applyFont="1" applyBorder="1" applyAlignment="1" applyProtection="1">
      <alignment horizontal="right" vertical="center"/>
      <protection/>
    </xf>
    <xf numFmtId="181" fontId="4" fillId="0" borderId="10" xfId="0" applyNumberFormat="1" applyFont="1" applyFill="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4" fillId="0" borderId="17" xfId="0" applyFont="1" applyBorder="1" applyAlignment="1">
      <alignment vertical="center"/>
    </xf>
    <xf numFmtId="0" fontId="4" fillId="0" borderId="18" xfId="0" applyFont="1" applyBorder="1" applyAlignment="1" applyProtection="1">
      <alignment horizontal="right" vertical="center"/>
      <protection/>
    </xf>
    <xf numFmtId="0" fontId="4" fillId="0" borderId="18" xfId="0" applyFont="1" applyBorder="1" applyAlignment="1" applyProtection="1">
      <alignment horizontal="distributed" vertical="center"/>
      <protection/>
    </xf>
    <xf numFmtId="0" fontId="4" fillId="0" borderId="19" xfId="0" applyFont="1" applyBorder="1" applyAlignment="1" applyProtection="1">
      <alignment horizontal="right" vertical="center"/>
      <protection/>
    </xf>
    <xf numFmtId="0" fontId="4" fillId="0" borderId="20" xfId="0" applyFont="1" applyBorder="1" applyAlignment="1" applyProtection="1">
      <alignment horizontal="left" vertical="center"/>
      <protection/>
    </xf>
    <xf numFmtId="181" fontId="4" fillId="0" borderId="17" xfId="0" applyNumberFormat="1" applyFont="1" applyFill="1" applyBorder="1" applyAlignment="1" applyProtection="1">
      <alignment vertical="center"/>
      <protection/>
    </xf>
    <xf numFmtId="0" fontId="4" fillId="0" borderId="12" xfId="0" applyFont="1" applyBorder="1" applyAlignment="1" applyProtection="1">
      <alignment horizontal="right" vertical="center"/>
      <protection/>
    </xf>
    <xf numFmtId="0" fontId="4" fillId="0" borderId="12" xfId="0" applyFont="1" applyBorder="1" applyAlignment="1" applyProtection="1">
      <alignment horizontal="distributed" vertical="center"/>
      <protection/>
    </xf>
    <xf numFmtId="0" fontId="4" fillId="0" borderId="13" xfId="0" applyFont="1" applyBorder="1" applyAlignment="1" applyProtection="1">
      <alignment horizontal="right" vertical="center"/>
      <protection/>
    </xf>
    <xf numFmtId="0" fontId="4" fillId="0" borderId="14"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181" fontId="4" fillId="0" borderId="11" xfId="0" applyNumberFormat="1" applyFont="1" applyFill="1" applyBorder="1" applyAlignment="1" applyProtection="1">
      <alignment vertical="center"/>
      <protection/>
    </xf>
    <xf numFmtId="0" fontId="4" fillId="0" borderId="15" xfId="0" applyFont="1" applyBorder="1" applyAlignment="1">
      <alignment vertical="center"/>
    </xf>
    <xf numFmtId="0" fontId="4" fillId="0" borderId="0" xfId="0" applyFont="1" applyBorder="1" applyAlignment="1" applyProtection="1">
      <alignment horizontal="distributed" vertical="center" wrapText="1"/>
      <protection/>
    </xf>
    <xf numFmtId="0" fontId="4" fillId="0" borderId="17"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4" fillId="0" borderId="0" xfId="0" applyFont="1" applyAlignment="1">
      <alignment vertical="center"/>
    </xf>
    <xf numFmtId="0" fontId="4" fillId="0" borderId="0" xfId="0" applyFont="1" applyAlignment="1" applyProtection="1">
      <alignment horizontal="left" vertical="center"/>
      <protection/>
    </xf>
    <xf numFmtId="0" fontId="4" fillId="0" borderId="0" xfId="0" applyFont="1" applyFill="1" applyBorder="1" applyAlignment="1" applyProtection="1">
      <alignment horizontal="center" vertical="center"/>
      <protection/>
    </xf>
    <xf numFmtId="182" fontId="4" fillId="0" borderId="0" xfId="0" applyNumberFormat="1" applyFont="1" applyFill="1" applyBorder="1" applyAlignment="1" applyProtection="1">
      <alignment vertical="center"/>
      <protection/>
    </xf>
    <xf numFmtId="182" fontId="4" fillId="0" borderId="0" xfId="0" applyNumberFormat="1" applyFont="1" applyFill="1" applyBorder="1" applyAlignment="1" applyProtection="1">
      <alignment horizontal="right" vertical="center"/>
      <protection/>
    </xf>
    <xf numFmtId="182" fontId="4" fillId="0" borderId="0" xfId="0" applyNumberFormat="1" applyFont="1" applyFill="1" applyAlignment="1" applyProtection="1">
      <alignment vertical="center"/>
      <protection/>
    </xf>
    <xf numFmtId="182" fontId="4" fillId="0" borderId="0" xfId="0" applyNumberFormat="1" applyFont="1" applyFill="1" applyAlignment="1" applyProtection="1">
      <alignment horizontal="right" vertical="center"/>
      <protection/>
    </xf>
    <xf numFmtId="0" fontId="4" fillId="0" borderId="19" xfId="0" applyFont="1" applyBorder="1" applyAlignment="1" applyProtection="1">
      <alignment horizontal="distributed" vertical="center"/>
      <protection/>
    </xf>
    <xf numFmtId="0" fontId="9" fillId="0" borderId="0" xfId="0" applyFont="1" applyAlignment="1">
      <alignment vertical="center"/>
    </xf>
    <xf numFmtId="0" fontId="9" fillId="0" borderId="0" xfId="0" applyFont="1" applyBorder="1" applyAlignment="1">
      <alignment vertical="center"/>
    </xf>
    <xf numFmtId="0" fontId="9" fillId="0" borderId="21"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9" fillId="0" borderId="13" xfId="0" applyFont="1" applyBorder="1" applyAlignment="1">
      <alignment vertical="center"/>
    </xf>
    <xf numFmtId="0" fontId="9" fillId="0" borderId="26" xfId="0" applyFont="1" applyBorder="1" applyAlignment="1" applyProtection="1">
      <alignment horizontal="right" vertical="center"/>
      <protection/>
    </xf>
    <xf numFmtId="0" fontId="9" fillId="0" borderId="27" xfId="0" applyFont="1" applyBorder="1" applyAlignment="1">
      <alignment vertical="center"/>
    </xf>
    <xf numFmtId="0" fontId="9" fillId="0" borderId="0" xfId="0" applyFont="1" applyBorder="1" applyAlignment="1" applyProtection="1">
      <alignment horizontal="right" vertical="center"/>
      <protection/>
    </xf>
    <xf numFmtId="0" fontId="9" fillId="0" borderId="15"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180" fontId="9" fillId="0" borderId="26" xfId="0" applyNumberFormat="1" applyFont="1" applyBorder="1" applyAlignment="1" applyProtection="1">
      <alignment vertical="center"/>
      <protection locked="0"/>
    </xf>
    <xf numFmtId="0" fontId="9" fillId="0" borderId="28" xfId="0" applyFont="1" applyBorder="1" applyAlignment="1" applyProtection="1">
      <alignment horizontal="center" vertical="center"/>
      <protection/>
    </xf>
    <xf numFmtId="180" fontId="9" fillId="0" borderId="0" xfId="0" applyNumberFormat="1" applyFont="1" applyBorder="1" applyAlignment="1" applyProtection="1">
      <alignment vertical="center"/>
      <protection locked="0"/>
    </xf>
    <xf numFmtId="0" fontId="9" fillId="0" borderId="19" xfId="0" applyFont="1" applyBorder="1" applyAlignment="1" applyProtection="1">
      <alignment horizontal="center" vertical="center"/>
      <protection/>
    </xf>
    <xf numFmtId="0" fontId="9" fillId="0" borderId="17" xfId="0" applyFont="1" applyBorder="1" applyAlignment="1" applyProtection="1">
      <alignment horizontal="left" vertical="center"/>
      <protection/>
    </xf>
    <xf numFmtId="186" fontId="9" fillId="0" borderId="29" xfId="0" applyNumberFormat="1" applyFont="1" applyBorder="1" applyAlignment="1" applyProtection="1">
      <alignment vertical="center"/>
      <protection locked="0"/>
    </xf>
    <xf numFmtId="0" fontId="9" fillId="0" borderId="30" xfId="0" applyFont="1" applyBorder="1" applyAlignment="1" applyProtection="1">
      <alignment horizontal="center" vertical="center"/>
      <protection/>
    </xf>
    <xf numFmtId="182" fontId="9" fillId="0" borderId="29" xfId="0" applyNumberFormat="1" applyFont="1" applyBorder="1" applyAlignment="1" applyProtection="1">
      <alignment vertical="center"/>
      <protection locked="0"/>
    </xf>
    <xf numFmtId="182" fontId="9" fillId="0" borderId="18" xfId="0" applyNumberFormat="1" applyFont="1" applyBorder="1" applyAlignment="1" applyProtection="1">
      <alignment vertical="center"/>
      <protection locked="0"/>
    </xf>
    <xf numFmtId="0" fontId="9" fillId="0" borderId="0" xfId="0" applyFont="1" applyAlignment="1" applyProtection="1">
      <alignment horizontal="left" vertical="center"/>
      <protection/>
    </xf>
    <xf numFmtId="0" fontId="45" fillId="0" borderId="15" xfId="43" applyFont="1" applyBorder="1" applyAlignment="1">
      <alignment vertical="center"/>
    </xf>
    <xf numFmtId="0" fontId="45" fillId="0" borderId="31" xfId="43" applyFont="1" applyBorder="1" applyAlignment="1">
      <alignment vertical="center"/>
    </xf>
    <xf numFmtId="0" fontId="45" fillId="0" borderId="32" xfId="43" applyFont="1" applyBorder="1" applyAlignment="1">
      <alignment vertical="center"/>
    </xf>
    <xf numFmtId="0" fontId="45" fillId="0" borderId="33" xfId="43" applyFont="1" applyBorder="1" applyAlignment="1">
      <alignment vertical="center"/>
    </xf>
    <xf numFmtId="0" fontId="45" fillId="0" borderId="34" xfId="43" applyFont="1" applyBorder="1" applyAlignment="1">
      <alignment vertical="center"/>
    </xf>
    <xf numFmtId="0" fontId="59" fillId="0" borderId="18" xfId="75" applyFont="1" applyBorder="1" applyAlignment="1">
      <alignment vertical="center"/>
      <protection/>
    </xf>
    <xf numFmtId="0" fontId="60" fillId="0" borderId="0" xfId="75" applyFont="1" applyAlignment="1">
      <alignment vertical="center"/>
      <protection/>
    </xf>
    <xf numFmtId="0" fontId="61" fillId="0" borderId="35" xfId="75" applyFont="1" applyBorder="1" applyAlignment="1">
      <alignment horizontal="centerContinuous" vertical="center"/>
      <protection/>
    </xf>
    <xf numFmtId="0" fontId="61" fillId="0" borderId="36" xfId="75" applyFont="1" applyBorder="1" applyAlignment="1">
      <alignment horizontal="centerContinuous" vertical="center"/>
      <protection/>
    </xf>
    <xf numFmtId="0" fontId="61" fillId="0" borderId="37" xfId="75" applyFont="1" applyBorder="1" applyAlignment="1">
      <alignment horizontal="center" vertical="center"/>
      <protection/>
    </xf>
    <xf numFmtId="0" fontId="61" fillId="0" borderId="0" xfId="75" applyFont="1" applyAlignment="1">
      <alignment vertical="center"/>
      <protection/>
    </xf>
    <xf numFmtId="56" fontId="60" fillId="0" borderId="38" xfId="75" applyNumberFormat="1" applyFont="1" applyBorder="1" applyAlignment="1" quotePrefix="1">
      <alignment horizontal="center" vertical="center"/>
      <protection/>
    </xf>
    <xf numFmtId="0" fontId="60" fillId="0" borderId="39" xfId="75" applyFont="1" applyBorder="1" applyAlignment="1">
      <alignment horizontal="center" vertical="center"/>
      <protection/>
    </xf>
    <xf numFmtId="0" fontId="60" fillId="0" borderId="31" xfId="75" applyFont="1" applyBorder="1" applyAlignment="1">
      <alignment horizontal="center" vertical="center"/>
      <protection/>
    </xf>
    <xf numFmtId="56" fontId="60" fillId="0" borderId="40" xfId="75" applyNumberFormat="1" applyFont="1" applyBorder="1" applyAlignment="1" quotePrefix="1">
      <alignment horizontal="center" vertical="center"/>
      <protection/>
    </xf>
    <xf numFmtId="56" fontId="60" fillId="0" borderId="41" xfId="75" applyNumberFormat="1" applyFont="1" applyBorder="1" applyAlignment="1" quotePrefix="1">
      <alignment horizontal="center" vertical="center"/>
      <protection/>
    </xf>
    <xf numFmtId="0" fontId="60" fillId="0" borderId="31" xfId="75" applyFont="1" applyBorder="1" applyAlignment="1" quotePrefix="1">
      <alignment horizontal="center" vertical="center"/>
      <protection/>
    </xf>
    <xf numFmtId="0" fontId="60" fillId="0" borderId="31" xfId="75" applyFont="1" applyBorder="1" applyAlignment="1">
      <alignment vertical="center"/>
      <protection/>
    </xf>
    <xf numFmtId="0" fontId="60" fillId="0" borderId="0" xfId="75" applyFont="1" applyBorder="1" applyAlignment="1">
      <alignment vertical="center"/>
      <protection/>
    </xf>
    <xf numFmtId="0" fontId="60" fillId="0" borderId="42" xfId="75" applyFont="1" applyBorder="1" applyAlignment="1">
      <alignment horizontal="center" vertical="center"/>
      <protection/>
    </xf>
    <xf numFmtId="0" fontId="60" fillId="0" borderId="32" xfId="75" applyFont="1" applyBorder="1" applyAlignment="1" quotePrefix="1">
      <alignment horizontal="center" vertical="center"/>
      <protection/>
    </xf>
    <xf numFmtId="0" fontId="60" fillId="0" borderId="43" xfId="75" applyFont="1" applyBorder="1" applyAlignment="1">
      <alignment horizontal="center" vertical="center"/>
      <protection/>
    </xf>
    <xf numFmtId="0" fontId="60" fillId="0" borderId="44" xfId="75" applyFont="1" applyBorder="1" applyAlignment="1" quotePrefix="1">
      <alignment horizontal="center" vertical="center"/>
      <protection/>
    </xf>
    <xf numFmtId="56" fontId="60" fillId="0" borderId="45" xfId="75" applyNumberFormat="1" applyFont="1" applyBorder="1" applyAlignment="1" quotePrefix="1">
      <alignment horizontal="center" vertical="center"/>
      <protection/>
    </xf>
    <xf numFmtId="0" fontId="60" fillId="0" borderId="34" xfId="75" applyFont="1" applyBorder="1" applyAlignment="1">
      <alignment horizontal="center" vertical="center"/>
      <protection/>
    </xf>
    <xf numFmtId="0" fontId="60" fillId="0" borderId="0" xfId="75" applyFont="1" applyAlignment="1">
      <alignment horizontal="center" vertical="center"/>
      <protection/>
    </xf>
    <xf numFmtId="0" fontId="4" fillId="0" borderId="4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176" fontId="4" fillId="0" borderId="10" xfId="0" applyNumberFormat="1"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lignment horizontal="center" vertical="center"/>
    </xf>
    <xf numFmtId="0" fontId="4" fillId="0" borderId="15" xfId="0" applyFont="1" applyBorder="1" applyAlignment="1">
      <alignment horizontal="distributed" vertical="center"/>
    </xf>
    <xf numFmtId="176" fontId="4" fillId="0" borderId="0" xfId="0" applyNumberFormat="1" applyFont="1" applyBorder="1" applyAlignment="1" applyProtection="1">
      <alignment vertical="center"/>
      <protection/>
    </xf>
    <xf numFmtId="176" fontId="4" fillId="0" borderId="10" xfId="0" applyNumberFormat="1" applyFont="1" applyBorder="1" applyAlignment="1" applyProtection="1">
      <alignment horizontal="right" vertical="center"/>
      <protection/>
    </xf>
    <xf numFmtId="177" fontId="4" fillId="0" borderId="0" xfId="0" applyNumberFormat="1" applyFont="1" applyBorder="1" applyAlignment="1" applyProtection="1">
      <alignment horizontal="distributed" vertical="center"/>
      <protection/>
    </xf>
    <xf numFmtId="0" fontId="4" fillId="0" borderId="0" xfId="0" applyFont="1" applyBorder="1" applyAlignment="1">
      <alignment horizontal="distributed" vertical="center"/>
    </xf>
    <xf numFmtId="0" fontId="4" fillId="0" borderId="18" xfId="0" applyFont="1" applyBorder="1" applyAlignment="1" applyProtection="1">
      <alignment vertical="center"/>
      <protection/>
    </xf>
    <xf numFmtId="177" fontId="4" fillId="0" borderId="17" xfId="0" applyNumberFormat="1" applyFont="1" applyBorder="1" applyAlignment="1" applyProtection="1">
      <alignment horizontal="right" vertical="center"/>
      <protection/>
    </xf>
    <xf numFmtId="0" fontId="4" fillId="0" borderId="0" xfId="0" applyFont="1" applyFill="1" applyAlignment="1">
      <alignment vertical="center"/>
    </xf>
    <xf numFmtId="0" fontId="4" fillId="0" borderId="0" xfId="0" applyFont="1" applyFill="1" applyBorder="1" applyAlignment="1">
      <alignment vertical="center"/>
    </xf>
    <xf numFmtId="0" fontId="4" fillId="0" borderId="11" xfId="0" applyFont="1" applyFill="1" applyBorder="1" applyAlignment="1" applyProtection="1">
      <alignment horizontal="right" vertical="center"/>
      <protection/>
    </xf>
    <xf numFmtId="0" fontId="4" fillId="0" borderId="10" xfId="0" applyFont="1" applyFill="1" applyBorder="1" applyAlignment="1">
      <alignment vertical="center"/>
    </xf>
    <xf numFmtId="182" fontId="4" fillId="0" borderId="17" xfId="0" applyNumberFormat="1" applyFont="1" applyFill="1" applyBorder="1" applyAlignment="1" applyProtection="1">
      <alignment vertical="center"/>
      <protection/>
    </xf>
    <xf numFmtId="0" fontId="4" fillId="0" borderId="18" xfId="0" applyFont="1" applyFill="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26" xfId="0" applyFont="1" applyBorder="1" applyAlignment="1">
      <alignment vertical="center"/>
    </xf>
    <xf numFmtId="0" fontId="4" fillId="0" borderId="49" xfId="0" applyFont="1" applyBorder="1" applyAlignment="1">
      <alignment vertical="center"/>
    </xf>
    <xf numFmtId="0" fontId="4" fillId="0" borderId="15" xfId="0" applyFont="1" applyBorder="1" applyAlignment="1" applyProtection="1">
      <alignment horizontal="center" vertical="center"/>
      <protection/>
    </xf>
    <xf numFmtId="0" fontId="4" fillId="0" borderId="15" xfId="0" applyFont="1" applyBorder="1" applyAlignment="1">
      <alignment horizontal="center" vertical="center"/>
    </xf>
    <xf numFmtId="0" fontId="6" fillId="0" borderId="0" xfId="0" applyFont="1" applyAlignment="1" applyProtection="1">
      <alignment horizontal="left" vertical="center"/>
      <protection/>
    </xf>
    <xf numFmtId="0" fontId="0" fillId="0" borderId="0" xfId="0" applyAlignment="1">
      <alignment vertical="center"/>
    </xf>
    <xf numFmtId="0" fontId="0" fillId="0" borderId="0" xfId="0" applyAlignment="1">
      <alignment/>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1" xfId="0" applyFill="1" applyBorder="1" applyAlignment="1">
      <alignment vertical="center"/>
    </xf>
    <xf numFmtId="0" fontId="0" fillId="0" borderId="46" xfId="0" applyFill="1" applyBorder="1" applyAlignment="1">
      <alignment vertical="center"/>
    </xf>
    <xf numFmtId="0" fontId="0" fillId="0" borderId="0" xfId="0" applyBorder="1" applyAlignment="1">
      <alignment/>
    </xf>
    <xf numFmtId="0" fontId="0" fillId="0" borderId="16" xfId="0" applyFill="1" applyBorder="1" applyAlignment="1" applyProtection="1">
      <alignment horizontal="center" vertical="center"/>
      <protection/>
    </xf>
    <xf numFmtId="0" fontId="0" fillId="0" borderId="16" xfId="0" applyFill="1" applyBorder="1" applyAlignment="1" applyProtection="1">
      <alignment horizontal="centerContinuous" vertical="center"/>
      <protection/>
    </xf>
    <xf numFmtId="0" fontId="0" fillId="0" borderId="20" xfId="0" applyFill="1" applyBorder="1" applyAlignment="1">
      <alignment vertical="center"/>
    </xf>
    <xf numFmtId="0" fontId="0" fillId="0" borderId="17" xfId="0" applyFill="1" applyBorder="1" applyAlignment="1">
      <alignment vertical="center"/>
    </xf>
    <xf numFmtId="0" fontId="0" fillId="0" borderId="14" xfId="0" applyFill="1" applyBorder="1" applyAlignment="1">
      <alignment horizontal="center" vertical="center"/>
    </xf>
    <xf numFmtId="0" fontId="0" fillId="0" borderId="14" xfId="0" applyFill="1" applyBorder="1" applyAlignment="1">
      <alignment vertical="center"/>
    </xf>
    <xf numFmtId="0" fontId="0" fillId="0" borderId="11" xfId="0" applyFill="1" applyBorder="1" applyAlignment="1">
      <alignment vertical="center"/>
    </xf>
    <xf numFmtId="0" fontId="0" fillId="0" borderId="16" xfId="0" applyFont="1"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0" fontId="0" fillId="0" borderId="19" xfId="0" applyFill="1" applyBorder="1" applyAlignment="1">
      <alignment horizontal="center" vertical="center"/>
    </xf>
    <xf numFmtId="0" fontId="0" fillId="0" borderId="0" xfId="0" applyFill="1" applyBorder="1" applyAlignment="1" applyProtection="1">
      <alignment horizontal="centerContinuous" vertical="center"/>
      <protection/>
    </xf>
    <xf numFmtId="0" fontId="0" fillId="0" borderId="15" xfId="0" applyFill="1" applyBorder="1" applyAlignment="1">
      <alignment horizontal="centerContinuous" vertical="center"/>
    </xf>
    <xf numFmtId="0" fontId="0" fillId="0" borderId="13" xfId="0" applyFill="1" applyBorder="1" applyAlignment="1">
      <alignment vertical="center"/>
    </xf>
    <xf numFmtId="0" fontId="0" fillId="0" borderId="16" xfId="0" applyFill="1" applyBorder="1" applyAlignment="1">
      <alignment vertical="center"/>
    </xf>
    <xf numFmtId="0" fontId="0" fillId="0" borderId="0" xfId="0" applyFill="1" applyAlignment="1">
      <alignment/>
    </xf>
    <xf numFmtId="0" fontId="0" fillId="0" borderId="0" xfId="0" applyFill="1" applyBorder="1" applyAlignment="1">
      <alignment horizontal="centerContinuous" vertical="center"/>
    </xf>
    <xf numFmtId="0" fontId="0" fillId="0" borderId="18" xfId="0" applyFill="1" applyBorder="1" applyAlignment="1">
      <alignment horizontal="centerContinuous" vertical="center"/>
    </xf>
    <xf numFmtId="0" fontId="0" fillId="0" borderId="19" xfId="0" applyFill="1" applyBorder="1" applyAlignment="1">
      <alignment horizontal="centerContinuous" vertical="center"/>
    </xf>
    <xf numFmtId="0" fontId="0" fillId="0" borderId="20" xfId="0" applyFill="1" applyBorder="1" applyAlignment="1" applyProtection="1">
      <alignment horizontal="left" vertical="center"/>
      <protection/>
    </xf>
    <xf numFmtId="0" fontId="0" fillId="0" borderId="17" xfId="0" applyFill="1" applyBorder="1" applyAlignment="1" applyProtection="1">
      <alignment horizontal="left" vertical="center"/>
      <protection/>
    </xf>
    <xf numFmtId="0" fontId="0" fillId="0" borderId="19" xfId="0" applyFill="1" applyBorder="1" applyAlignment="1">
      <alignment vertical="center"/>
    </xf>
    <xf numFmtId="49" fontId="0" fillId="0" borderId="0" xfId="0" applyNumberFormat="1" applyBorder="1" applyAlignment="1">
      <alignment vertical="center"/>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Alignment="1" applyProtection="1">
      <alignment horizontal="left" vertical="center" wrapText="1"/>
      <protection/>
    </xf>
    <xf numFmtId="0" fontId="0" fillId="0" borderId="0" xfId="0" applyBorder="1" applyAlignment="1" applyProtection="1">
      <alignment horizontal="right" vertical="center"/>
      <protection/>
    </xf>
    <xf numFmtId="0" fontId="0" fillId="0" borderId="15" xfId="0" applyFont="1" applyBorder="1" applyAlignment="1" applyProtection="1">
      <alignment horizontal="distributed" vertical="center"/>
      <protection/>
    </xf>
    <xf numFmtId="199" fontId="0" fillId="0" borderId="0" xfId="0" applyNumberFormat="1" applyFont="1" applyBorder="1" applyAlignment="1" applyProtection="1">
      <alignment horizontal="right" vertical="center"/>
      <protection/>
    </xf>
    <xf numFmtId="49" fontId="0" fillId="0" borderId="0" xfId="0" applyNumberFormat="1" applyFont="1" applyBorder="1" applyAlignment="1" applyProtection="1">
      <alignment horizontal="right" vertical="center"/>
      <protection/>
    </xf>
    <xf numFmtId="0" fontId="0" fillId="0" borderId="0" xfId="0" applyAlignment="1">
      <alignment horizontal="center"/>
    </xf>
    <xf numFmtId="177" fontId="0" fillId="0" borderId="0" xfId="0" applyNumberFormat="1" applyBorder="1" applyAlignment="1">
      <alignment horizontal="right" vertical="center"/>
    </xf>
    <xf numFmtId="0" fontId="14" fillId="0" borderId="0" xfId="0" applyFont="1" applyBorder="1" applyAlignment="1" applyProtection="1">
      <alignment horizontal="left" vertical="center"/>
      <protection/>
    </xf>
    <xf numFmtId="0" fontId="14" fillId="0" borderId="0" xfId="0" applyFont="1" applyAlignment="1" applyProtection="1">
      <alignment horizontal="left" vertical="center"/>
      <protection/>
    </xf>
    <xf numFmtId="0" fontId="4" fillId="0" borderId="0" xfId="0" applyFont="1" applyBorder="1" applyAlignment="1" applyProtection="1">
      <alignment vertical="center"/>
      <protection/>
    </xf>
    <xf numFmtId="0" fontId="0" fillId="0" borderId="0" xfId="0" applyFont="1" applyBorder="1" applyAlignment="1" applyProtection="1">
      <alignment horizontal="distributed" vertical="center"/>
      <protection/>
    </xf>
    <xf numFmtId="0" fontId="0" fillId="0" borderId="18" xfId="0" applyBorder="1" applyAlignment="1">
      <alignment vertical="center"/>
    </xf>
    <xf numFmtId="0" fontId="4" fillId="0" borderId="18" xfId="0" applyFont="1" applyBorder="1" applyAlignment="1">
      <alignment vertical="center"/>
    </xf>
    <xf numFmtId="0" fontId="4" fillId="0" borderId="0" xfId="0" applyFont="1" applyBorder="1" applyAlignment="1" applyProtection="1">
      <alignment vertical="top"/>
      <protection/>
    </xf>
    <xf numFmtId="41" fontId="0" fillId="0" borderId="0" xfId="0" applyNumberFormat="1" applyFill="1" applyAlignment="1">
      <alignment/>
    </xf>
    <xf numFmtId="0" fontId="4" fillId="0" borderId="0" xfId="0" applyFont="1" applyFill="1" applyAlignment="1">
      <alignment/>
    </xf>
    <xf numFmtId="179" fontId="9" fillId="0" borderId="0" xfId="0" applyNumberFormat="1" applyFont="1" applyFill="1" applyBorder="1" applyAlignment="1" applyProtection="1">
      <alignment vertical="center"/>
      <protection locked="0"/>
    </xf>
    <xf numFmtId="0" fontId="6" fillId="0" borderId="0" xfId="0" applyFont="1" applyFill="1" applyAlignment="1">
      <alignment/>
    </xf>
    <xf numFmtId="0" fontId="9" fillId="0" borderId="0" xfId="0" applyFont="1" applyFill="1" applyAlignment="1">
      <alignment/>
    </xf>
    <xf numFmtId="0" fontId="0" fillId="0" borderId="16" xfId="0" applyBorder="1" applyAlignment="1" applyProtection="1">
      <alignment horizontal="left" vertical="center"/>
      <protection/>
    </xf>
    <xf numFmtId="181" fontId="0" fillId="0" borderId="10" xfId="0" applyNumberFormat="1" applyFont="1" applyFill="1" applyBorder="1" applyAlignment="1" applyProtection="1">
      <alignment vertical="center"/>
      <protection/>
    </xf>
    <xf numFmtId="0" fontId="0" fillId="0" borderId="16" xfId="0" applyFont="1" applyBorder="1" applyAlignment="1" applyProtection="1">
      <alignment horizontal="left" vertical="center"/>
      <protection/>
    </xf>
    <xf numFmtId="181" fontId="0" fillId="0" borderId="10" xfId="0" applyNumberFormat="1" applyFill="1" applyBorder="1" applyAlignment="1" applyProtection="1" quotePrefix="1">
      <alignment horizontal="right" vertical="center"/>
      <protection/>
    </xf>
    <xf numFmtId="0" fontId="0" fillId="0" borderId="10" xfId="0" applyBorder="1" applyAlignment="1" applyProtection="1">
      <alignment horizontal="left" vertical="center"/>
      <protection/>
    </xf>
    <xf numFmtId="0" fontId="0" fillId="0" borderId="0" xfId="0" applyFont="1" applyAlignment="1">
      <alignment/>
    </xf>
    <xf numFmtId="0" fontId="4" fillId="0" borderId="52" xfId="0" applyFont="1" applyBorder="1" applyAlignment="1" applyProtection="1">
      <alignment horizontal="left" vertical="center"/>
      <protection/>
    </xf>
    <xf numFmtId="0" fontId="4" fillId="0" borderId="52" xfId="0" applyFont="1" applyBorder="1" applyAlignment="1">
      <alignment vertical="center"/>
    </xf>
    <xf numFmtId="0" fontId="4" fillId="0" borderId="37" xfId="0" applyFont="1" applyBorder="1" applyAlignment="1" applyProtection="1">
      <alignment horizontal="center" vertical="center"/>
      <protection/>
    </xf>
    <xf numFmtId="0" fontId="4" fillId="0" borderId="0" xfId="0" applyFont="1" applyAlignment="1" applyProtection="1">
      <alignment horizontal="right" vertical="center"/>
      <protection/>
    </xf>
    <xf numFmtId="0" fontId="0" fillId="0" borderId="15" xfId="0" applyFill="1" applyBorder="1" applyAlignment="1" applyProtection="1">
      <alignment horizontal="distributed" vertical="center"/>
      <protection/>
    </xf>
    <xf numFmtId="0" fontId="0" fillId="0" borderId="16" xfId="0" applyFont="1" applyFill="1" applyBorder="1" applyAlignment="1">
      <alignment vertical="center"/>
    </xf>
    <xf numFmtId="176" fontId="4" fillId="0" borderId="0" xfId="0" applyNumberFormat="1" applyFont="1" applyFill="1" applyBorder="1" applyAlignment="1" applyProtection="1">
      <alignment vertical="center"/>
      <protection/>
    </xf>
    <xf numFmtId="181" fontId="4" fillId="0" borderId="0" xfId="0" applyNumberFormat="1" applyFont="1" applyFill="1" applyBorder="1" applyAlignment="1" applyProtection="1">
      <alignment vertical="center"/>
      <protection/>
    </xf>
    <xf numFmtId="176" fontId="4" fillId="0" borderId="0" xfId="0" applyNumberFormat="1" applyFont="1" applyFill="1" applyAlignment="1" applyProtection="1">
      <alignment vertical="center"/>
      <protection/>
    </xf>
    <xf numFmtId="182" fontId="4" fillId="0" borderId="18" xfId="0" applyNumberFormat="1" applyFont="1" applyBorder="1" applyAlignment="1" applyProtection="1">
      <alignment vertical="center"/>
      <protection/>
    </xf>
    <xf numFmtId="0" fontId="0" fillId="0" borderId="0" xfId="0" applyFont="1" applyAlignment="1" applyProtection="1">
      <alignment horizontal="left" vertical="center"/>
      <protection/>
    </xf>
    <xf numFmtId="184" fontId="0" fillId="0" borderId="0" xfId="0" applyNumberFormat="1" applyAlignment="1">
      <alignment vertical="center"/>
    </xf>
    <xf numFmtId="0" fontId="0" fillId="0" borderId="16" xfId="0" applyBorder="1" applyAlignment="1">
      <alignment horizontal="center" vertical="center"/>
    </xf>
    <xf numFmtId="0" fontId="0" fillId="0" borderId="13" xfId="0"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26" xfId="0" applyBorder="1" applyAlignment="1">
      <alignment horizontal="right" vertical="center"/>
    </xf>
    <xf numFmtId="0" fontId="0" fillId="0" borderId="27" xfId="0" applyBorder="1" applyAlignment="1">
      <alignment vertical="center"/>
    </xf>
    <xf numFmtId="184" fontId="0" fillId="0" borderId="0" xfId="0" applyNumberFormat="1" applyBorder="1" applyAlignment="1">
      <alignment horizontal="right" vertical="center"/>
    </xf>
    <xf numFmtId="0" fontId="10" fillId="0" borderId="15" xfId="0" applyFont="1" applyFill="1" applyBorder="1" applyAlignment="1">
      <alignment vertical="center"/>
    </xf>
    <xf numFmtId="0" fontId="0" fillId="0" borderId="0" xfId="0" applyFill="1" applyAlignment="1">
      <alignment horizontal="center" vertical="center"/>
    </xf>
    <xf numFmtId="180" fontId="0" fillId="0" borderId="26" xfId="0" applyNumberFormat="1" applyFill="1" applyBorder="1" applyAlignment="1">
      <alignment/>
    </xf>
    <xf numFmtId="0" fontId="0" fillId="0" borderId="28" xfId="0" applyFill="1" applyBorder="1" applyAlignment="1">
      <alignment vertical="center"/>
    </xf>
    <xf numFmtId="185" fontId="0" fillId="0" borderId="0" xfId="0" applyNumberFormat="1" applyFill="1" applyAlignment="1">
      <alignment/>
    </xf>
    <xf numFmtId="0" fontId="0" fillId="0" borderId="28" xfId="0" applyFill="1" applyBorder="1" applyAlignment="1">
      <alignment horizontal="center" vertical="center"/>
    </xf>
    <xf numFmtId="180" fontId="4" fillId="0" borderId="0" xfId="52" applyNumberFormat="1" applyFont="1" applyFill="1" applyBorder="1" applyAlignment="1">
      <alignment/>
    </xf>
    <xf numFmtId="0" fontId="0" fillId="0" borderId="28" xfId="0" applyFill="1" applyBorder="1" applyAlignment="1">
      <alignment horizontal="center"/>
    </xf>
    <xf numFmtId="0" fontId="8" fillId="0" borderId="15" xfId="0" applyFont="1" applyFill="1" applyBorder="1" applyAlignment="1">
      <alignment vertical="center"/>
    </xf>
    <xf numFmtId="0" fontId="0" fillId="0" borderId="28" xfId="0" applyFill="1" applyBorder="1" applyAlignment="1">
      <alignment horizontal="left" vertical="center"/>
    </xf>
    <xf numFmtId="184" fontId="0" fillId="0" borderId="0" xfId="0" applyNumberFormat="1" applyFill="1" applyAlignment="1">
      <alignment/>
    </xf>
    <xf numFmtId="0" fontId="0" fillId="0" borderId="0" xfId="0" applyFill="1" applyAlignment="1">
      <alignment horizontal="distributed" vertical="center"/>
    </xf>
    <xf numFmtId="180" fontId="4" fillId="0" borderId="26" xfId="52" applyNumberFormat="1" applyFont="1" applyFill="1" applyBorder="1" applyAlignment="1">
      <alignment/>
    </xf>
    <xf numFmtId="0" fontId="0" fillId="0" borderId="0" xfId="0" applyFill="1" applyAlignment="1">
      <alignment horizontal="center"/>
    </xf>
    <xf numFmtId="180" fontId="0" fillId="0" borderId="0" xfId="0" applyNumberFormat="1" applyFill="1" applyAlignment="1">
      <alignment horizontal="right"/>
    </xf>
    <xf numFmtId="0" fontId="4" fillId="0" borderId="28" xfId="0" applyFont="1" applyFill="1" applyBorder="1" applyAlignment="1">
      <alignment vertical="center"/>
    </xf>
    <xf numFmtId="0" fontId="4" fillId="0" borderId="28" xfId="0" applyFont="1" applyFill="1" applyBorder="1" applyAlignment="1">
      <alignment horizontal="center" vertical="center"/>
    </xf>
    <xf numFmtId="0" fontId="0" fillId="0" borderId="15" xfId="0"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185" fontId="0" fillId="0" borderId="0" xfId="0" applyNumberFormat="1" applyFill="1" applyBorder="1" applyAlignment="1">
      <alignment/>
    </xf>
    <xf numFmtId="0" fontId="0" fillId="0" borderId="15" xfId="0" applyFill="1" applyBorder="1" applyAlignment="1">
      <alignment vertical="center"/>
    </xf>
    <xf numFmtId="0" fontId="0" fillId="0" borderId="0" xfId="0" applyFill="1" applyAlignment="1">
      <alignment horizontal="right" vertical="center"/>
    </xf>
    <xf numFmtId="184" fontId="0" fillId="0" borderId="0" xfId="0" applyNumberFormat="1" applyFill="1" applyBorder="1" applyAlignment="1">
      <alignment horizontal="right" vertical="center"/>
    </xf>
    <xf numFmtId="180" fontId="0" fillId="0" borderId="0" xfId="0" applyNumberFormat="1" applyFill="1" applyBorder="1" applyAlignment="1">
      <alignment/>
    </xf>
    <xf numFmtId="0" fontId="0" fillId="0" borderId="28" xfId="0" applyBorder="1" applyAlignment="1">
      <alignment/>
    </xf>
    <xf numFmtId="184" fontId="0" fillId="0" borderId="0" xfId="0" applyNumberFormat="1" applyAlignment="1">
      <alignment/>
    </xf>
    <xf numFmtId="0" fontId="0" fillId="0" borderId="17" xfId="0" applyBorder="1" applyAlignment="1">
      <alignment horizontal="center" vertical="center"/>
    </xf>
    <xf numFmtId="0" fontId="0" fillId="0" borderId="29" xfId="0" applyBorder="1" applyAlignment="1">
      <alignment horizontal="center" vertical="center"/>
    </xf>
    <xf numFmtId="184" fontId="0" fillId="0" borderId="18" xfId="0" applyNumberFormat="1" applyBorder="1" applyAlignment="1">
      <alignment vertical="center"/>
    </xf>
    <xf numFmtId="0" fontId="0" fillId="0" borderId="0" xfId="0" applyFont="1" applyBorder="1" applyAlignment="1">
      <alignment vertical="center"/>
    </xf>
    <xf numFmtId="0" fontId="0" fillId="0" borderId="0" xfId="0" applyBorder="1" applyAlignment="1">
      <alignment horizontal="center"/>
    </xf>
    <xf numFmtId="0" fontId="4" fillId="0" borderId="0" xfId="0" applyFont="1" applyBorder="1" applyAlignment="1">
      <alignment/>
    </xf>
    <xf numFmtId="0" fontId="4" fillId="0" borderId="0" xfId="0" applyFont="1" applyBorder="1" applyAlignment="1">
      <alignment horizontal="center"/>
    </xf>
    <xf numFmtId="0" fontId="0" fillId="0" borderId="0" xfId="0" applyAlignment="1">
      <alignment horizontal="right"/>
    </xf>
    <xf numFmtId="0" fontId="7" fillId="0" borderId="0" xfId="0" applyFont="1" applyAlignment="1" applyProtection="1">
      <alignment horizontal="left" vertical="center"/>
      <protection/>
    </xf>
    <xf numFmtId="0" fontId="0" fillId="0" borderId="10" xfId="0" applyFont="1" applyBorder="1" applyAlignment="1" applyProtection="1">
      <alignment vertical="center"/>
      <protection/>
    </xf>
    <xf numFmtId="0" fontId="4" fillId="0" borderId="53" xfId="0" applyFont="1" applyFill="1" applyBorder="1" applyAlignment="1" applyProtection="1">
      <alignment horizontal="center" vertical="center"/>
      <protection/>
    </xf>
    <xf numFmtId="0" fontId="0" fillId="0" borderId="10" xfId="0" applyFont="1" applyFill="1" applyBorder="1" applyAlignment="1" applyProtection="1">
      <alignment horizontal="left" vertical="center"/>
      <protection/>
    </xf>
    <xf numFmtId="0" fontId="0" fillId="0" borderId="10" xfId="0" applyFont="1" applyBorder="1" applyAlignment="1" applyProtection="1">
      <alignment horizontal="left" vertical="center"/>
      <protection/>
    </xf>
    <xf numFmtId="0" fontId="4" fillId="0" borderId="53" xfId="0" applyFont="1" applyFill="1" applyBorder="1" applyAlignment="1">
      <alignment horizontal="center" vertical="center"/>
    </xf>
    <xf numFmtId="0" fontId="0" fillId="0" borderId="15" xfId="0" applyFill="1" applyBorder="1" applyAlignment="1">
      <alignment/>
    </xf>
    <xf numFmtId="0" fontId="0" fillId="0" borderId="0" xfId="0" applyFill="1" applyBorder="1" applyAlignment="1">
      <alignment/>
    </xf>
    <xf numFmtId="39" fontId="4" fillId="0" borderId="19" xfId="0" applyNumberFormat="1" applyFont="1" applyFill="1" applyBorder="1" applyAlignment="1" applyProtection="1">
      <alignment vertical="center"/>
      <protection/>
    </xf>
    <xf numFmtId="0" fontId="4" fillId="0" borderId="48" xfId="0" applyFont="1" applyFill="1" applyBorder="1" applyAlignment="1" applyProtection="1">
      <alignment horizontal="center" vertical="center"/>
      <protection/>
    </xf>
    <xf numFmtId="0" fontId="4" fillId="0" borderId="54" xfId="0" applyFont="1" applyFill="1" applyBorder="1" applyAlignment="1" applyProtection="1">
      <alignment horizontal="center" vertical="center"/>
      <protection/>
    </xf>
    <xf numFmtId="0" fontId="4" fillId="0" borderId="17" xfId="0" applyFont="1" applyFill="1" applyBorder="1" applyAlignment="1" applyProtection="1">
      <alignment horizontal="left" vertical="center"/>
      <protection/>
    </xf>
    <xf numFmtId="0" fontId="13" fillId="0" borderId="0" xfId="0" applyFont="1" applyFill="1" applyAlignment="1">
      <alignment vertical="center"/>
    </xf>
    <xf numFmtId="183" fontId="0" fillId="0" borderId="0" xfId="0" applyNumberForma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187" fontId="0" fillId="0" borderId="0" xfId="0" applyNumberFormat="1" applyFont="1" applyFill="1" applyAlignment="1">
      <alignment vertical="center"/>
    </xf>
    <xf numFmtId="0" fontId="0" fillId="0" borderId="21" xfId="0" applyFill="1" applyBorder="1" applyAlignment="1">
      <alignment vertical="center"/>
    </xf>
    <xf numFmtId="0" fontId="0" fillId="0" borderId="25" xfId="0" applyFill="1" applyBorder="1" applyAlignment="1">
      <alignment horizontal="center" vertical="center"/>
    </xf>
    <xf numFmtId="0" fontId="0" fillId="0" borderId="50" xfId="0" applyFont="1" applyFill="1" applyBorder="1" applyAlignment="1">
      <alignment horizontal="center" vertical="center"/>
    </xf>
    <xf numFmtId="183" fontId="0" fillId="0" borderId="37" xfId="0" applyNumberFormat="1" applyFill="1" applyBorder="1" applyAlignment="1">
      <alignment horizontal="center" vertical="center"/>
    </xf>
    <xf numFmtId="0" fontId="0" fillId="0" borderId="35" xfId="0" applyFill="1" applyBorder="1" applyAlignment="1">
      <alignment horizontal="center" vertical="center"/>
    </xf>
    <xf numFmtId="0" fontId="0" fillId="0" borderId="19" xfId="0" applyFont="1" applyFill="1" applyBorder="1" applyAlignment="1">
      <alignment horizontal="center" vertical="center"/>
    </xf>
    <xf numFmtId="187" fontId="0" fillId="0" borderId="37" xfId="0" applyNumberFormat="1" applyFont="1" applyFill="1" applyBorder="1" applyAlignment="1">
      <alignment horizontal="center" vertical="center"/>
    </xf>
    <xf numFmtId="0" fontId="0" fillId="0" borderId="13" xfId="0" applyFill="1" applyBorder="1" applyAlignment="1">
      <alignment vertical="center"/>
    </xf>
    <xf numFmtId="183" fontId="0" fillId="0" borderId="12" xfId="0" applyNumberFormat="1" applyFill="1" applyBorder="1" applyAlignment="1">
      <alignment vertical="center"/>
    </xf>
    <xf numFmtId="0" fontId="0" fillId="0" borderId="12" xfId="0" applyFill="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187" fontId="0" fillId="0" borderId="12" xfId="0" applyNumberFormat="1" applyFont="1" applyFill="1" applyBorder="1" applyAlignment="1">
      <alignment vertical="center"/>
    </xf>
    <xf numFmtId="0" fontId="0" fillId="0" borderId="13" xfId="0" applyFont="1" applyFill="1" applyBorder="1" applyAlignment="1">
      <alignment vertical="center"/>
    </xf>
    <xf numFmtId="0" fontId="0" fillId="0" borderId="15" xfId="0" applyFill="1" applyBorder="1" applyAlignment="1">
      <alignment vertical="center"/>
    </xf>
    <xf numFmtId="0" fontId="0" fillId="0" borderId="15" xfId="0" applyFill="1" applyBorder="1" applyAlignment="1">
      <alignment horizontal="right"/>
    </xf>
    <xf numFmtId="187" fontId="1" fillId="0" borderId="0" xfId="0" applyNumberFormat="1" applyFont="1" applyFill="1" applyAlignment="1">
      <alignment horizontal="right"/>
    </xf>
    <xf numFmtId="186" fontId="0" fillId="0" borderId="0" xfId="0" applyNumberFormat="1" applyFont="1" applyFill="1" applyAlignment="1">
      <alignment horizontal="right"/>
    </xf>
    <xf numFmtId="195" fontId="1" fillId="0" borderId="15" xfId="0" applyNumberFormat="1" applyFont="1" applyFill="1" applyBorder="1" applyAlignment="1">
      <alignment horizontal="right"/>
    </xf>
    <xf numFmtId="0" fontId="1" fillId="0" borderId="0" xfId="0" applyFont="1" applyFill="1" applyAlignment="1">
      <alignment horizontal="right" vertical="center"/>
    </xf>
    <xf numFmtId="0" fontId="0" fillId="0" borderId="0" xfId="0" applyFont="1" applyFill="1" applyBorder="1" applyAlignment="1">
      <alignment horizontal="right" vertical="center"/>
    </xf>
    <xf numFmtId="187" fontId="0" fillId="0" borderId="0" xfId="0" applyNumberFormat="1" applyFont="1" applyFill="1" applyBorder="1" applyAlignment="1">
      <alignment horizontal="right" vertical="center"/>
    </xf>
    <xf numFmtId="0" fontId="0" fillId="0" borderId="15" xfId="0" applyFont="1" applyFill="1" applyBorder="1" applyAlignment="1">
      <alignment horizontal="right" vertical="center"/>
    </xf>
    <xf numFmtId="0" fontId="0" fillId="0" borderId="0" xfId="0" applyFont="1" applyFill="1" applyAlignment="1">
      <alignment horizontal="right" vertical="center"/>
    </xf>
    <xf numFmtId="187" fontId="1" fillId="0" borderId="0" xfId="0" applyNumberFormat="1" applyFont="1" applyFill="1" applyBorder="1" applyAlignment="1">
      <alignment horizontal="right"/>
    </xf>
    <xf numFmtId="189" fontId="0" fillId="0" borderId="0" xfId="0" applyNumberFormat="1" applyFont="1" applyFill="1" applyBorder="1" applyAlignment="1">
      <alignment horizontal="right"/>
    </xf>
    <xf numFmtId="187" fontId="0" fillId="0" borderId="0" xfId="0" applyNumberFormat="1" applyFont="1" applyFill="1" applyBorder="1" applyAlignment="1">
      <alignment horizontal="right"/>
    </xf>
    <xf numFmtId="0" fontId="3" fillId="0" borderId="15" xfId="0" applyFont="1" applyFill="1" applyBorder="1" applyAlignment="1">
      <alignment/>
    </xf>
    <xf numFmtId="0" fontId="0" fillId="0" borderId="15" xfId="0" applyFont="1" applyFill="1" applyBorder="1" applyAlignment="1">
      <alignment/>
    </xf>
    <xf numFmtId="195" fontId="0" fillId="0" borderId="15" xfId="0" applyNumberFormat="1" applyFont="1" applyFill="1" applyBorder="1" applyAlignment="1">
      <alignment horizontal="right" vertical="center"/>
    </xf>
    <xf numFmtId="187" fontId="0" fillId="0" borderId="0" xfId="0" applyNumberFormat="1" applyFont="1" applyFill="1" applyBorder="1" applyAlignment="1">
      <alignment vertical="center"/>
    </xf>
    <xf numFmtId="0" fontId="0" fillId="0" borderId="0" xfId="0" applyFill="1" applyBorder="1" applyAlignment="1">
      <alignment horizontal="right" vertical="center"/>
    </xf>
    <xf numFmtId="0" fontId="13" fillId="0" borderId="15" xfId="0" applyFont="1" applyFill="1" applyBorder="1" applyAlignment="1">
      <alignment/>
    </xf>
    <xf numFmtId="187" fontId="13" fillId="0" borderId="0" xfId="0" applyNumberFormat="1" applyFont="1" applyFill="1" applyBorder="1" applyAlignment="1">
      <alignment horizontal="right"/>
    </xf>
    <xf numFmtId="189" fontId="13" fillId="0" borderId="0" xfId="0" applyNumberFormat="1" applyFont="1" applyFill="1" applyBorder="1" applyAlignment="1">
      <alignment horizontal="right"/>
    </xf>
    <xf numFmtId="195" fontId="13" fillId="0" borderId="15" xfId="0" applyNumberFormat="1" applyFont="1" applyFill="1" applyBorder="1" applyAlignment="1">
      <alignment horizontal="right" vertical="center"/>
    </xf>
    <xf numFmtId="0" fontId="13" fillId="0" borderId="0" xfId="0" applyFont="1" applyFill="1" applyAlignment="1">
      <alignment horizontal="right" vertical="center"/>
    </xf>
    <xf numFmtId="0" fontId="13" fillId="0" borderId="0" xfId="0" applyFont="1" applyFill="1" applyBorder="1" applyAlignment="1">
      <alignment horizontal="right" vertical="center"/>
    </xf>
    <xf numFmtId="187" fontId="13" fillId="0" borderId="0" xfId="0" applyNumberFormat="1" applyFont="1" applyFill="1" applyBorder="1" applyAlignment="1">
      <alignment horizontal="right" vertical="center"/>
    </xf>
    <xf numFmtId="0" fontId="13" fillId="0" borderId="15" xfId="0" applyFont="1" applyFill="1" applyBorder="1" applyAlignment="1">
      <alignment horizontal="right" vertical="center"/>
    </xf>
    <xf numFmtId="187" fontId="0" fillId="0" borderId="15" xfId="0" applyNumberFormat="1" applyFont="1" applyFill="1" applyBorder="1" applyAlignment="1">
      <alignment horizontal="right"/>
    </xf>
    <xf numFmtId="0" fontId="0" fillId="0" borderId="0" xfId="0" applyFont="1" applyFill="1" applyBorder="1" applyAlignment="1">
      <alignment vertical="center"/>
    </xf>
    <xf numFmtId="187" fontId="0" fillId="0" borderId="10" xfId="0" applyNumberFormat="1" applyFill="1" applyBorder="1" applyAlignment="1">
      <alignment horizontal="right" vertical="center"/>
    </xf>
    <xf numFmtId="187" fontId="0" fillId="0" borderId="0" xfId="0" applyNumberFormat="1" applyFill="1" applyBorder="1" applyAlignment="1">
      <alignment horizontal="right" vertical="center"/>
    </xf>
    <xf numFmtId="195" fontId="1" fillId="0" borderId="15" xfId="0" applyNumberFormat="1" applyFont="1" applyFill="1" applyBorder="1" applyAlignment="1">
      <alignment horizontal="right" vertical="center"/>
    </xf>
    <xf numFmtId="187" fontId="0" fillId="0" borderId="0" xfId="0" applyNumberFormat="1" applyFill="1" applyAlignment="1">
      <alignment vertical="center"/>
    </xf>
    <xf numFmtId="194" fontId="0" fillId="0" borderId="0" xfId="0" applyNumberFormat="1" applyFill="1" applyBorder="1" applyAlignment="1">
      <alignment horizontal="right" vertical="center"/>
    </xf>
    <xf numFmtId="0" fontId="1" fillId="0" borderId="15" xfId="0" applyFont="1" applyFill="1" applyBorder="1" applyAlignment="1">
      <alignment horizontal="right" vertical="center"/>
    </xf>
    <xf numFmtId="187" fontId="0" fillId="0" borderId="0" xfId="0" applyNumberFormat="1" applyFill="1" applyAlignment="1">
      <alignment horizontal="right" vertical="center"/>
    </xf>
    <xf numFmtId="194" fontId="0" fillId="0" borderId="15" xfId="0" applyNumberFormat="1" applyFill="1" applyBorder="1" applyAlignment="1">
      <alignment horizontal="right" vertical="center"/>
    </xf>
    <xf numFmtId="195" fontId="1" fillId="0" borderId="0" xfId="0" applyNumberFormat="1" applyFont="1" applyFill="1" applyAlignment="1">
      <alignment horizontal="right" vertical="center"/>
    </xf>
    <xf numFmtId="188" fontId="0" fillId="0" borderId="0" xfId="0" applyNumberFormat="1" applyFont="1" applyFill="1" applyBorder="1" applyAlignment="1">
      <alignment horizontal="right" vertical="center"/>
    </xf>
    <xf numFmtId="189" fontId="0" fillId="0" borderId="0" xfId="0" applyNumberFormat="1" applyFont="1" applyFill="1" applyBorder="1" applyAlignment="1">
      <alignment horizontal="right" vertical="center"/>
    </xf>
    <xf numFmtId="0" fontId="0" fillId="0" borderId="15" xfId="0" applyFill="1" applyBorder="1" applyAlignment="1">
      <alignment horizontal="right" vertical="center"/>
    </xf>
    <xf numFmtId="195" fontId="0" fillId="0" borderId="0" xfId="0" applyNumberFormat="1" applyFont="1" applyFill="1" applyAlignment="1">
      <alignment horizontal="right" vertical="center"/>
    </xf>
    <xf numFmtId="187" fontId="0" fillId="0" borderId="0" xfId="0" applyNumberFormat="1" applyFont="1" applyFill="1" applyAlignment="1">
      <alignment horizontal="right" vertical="center"/>
    </xf>
    <xf numFmtId="195" fontId="13" fillId="0" borderId="0" xfId="0" applyNumberFormat="1" applyFont="1" applyFill="1" applyAlignment="1">
      <alignment horizontal="right" vertical="center"/>
    </xf>
    <xf numFmtId="189" fontId="13" fillId="0" borderId="0" xfId="0" applyNumberFormat="1" applyFont="1" applyFill="1" applyBorder="1" applyAlignment="1">
      <alignment horizontal="right" vertical="center"/>
    </xf>
    <xf numFmtId="187" fontId="13" fillId="0" borderId="0" xfId="0" applyNumberFormat="1" applyFont="1" applyFill="1" applyAlignment="1">
      <alignment horizontal="right" vertical="center"/>
    </xf>
    <xf numFmtId="0" fontId="0" fillId="0" borderId="0" xfId="0" applyFont="1" applyFill="1" applyBorder="1" applyAlignment="1">
      <alignment/>
    </xf>
    <xf numFmtId="187" fontId="0" fillId="0" borderId="10" xfId="0" applyNumberFormat="1" applyFont="1" applyFill="1" applyBorder="1" applyAlignment="1">
      <alignment vertical="center"/>
    </xf>
    <xf numFmtId="183" fontId="0" fillId="0" borderId="0" xfId="0" applyNumberFormat="1" applyFill="1" applyBorder="1" applyAlignment="1">
      <alignment vertical="center"/>
    </xf>
    <xf numFmtId="0" fontId="0" fillId="0" borderId="0" xfId="0" applyFill="1" applyBorder="1" applyAlignment="1">
      <alignment vertical="center"/>
    </xf>
    <xf numFmtId="187" fontId="1" fillId="0" borderId="0" xfId="0" applyNumberFormat="1" applyFont="1" applyFill="1" applyAlignment="1">
      <alignment horizontal="right" vertical="center"/>
    </xf>
    <xf numFmtId="194" fontId="0" fillId="0" borderId="15" xfId="0" applyNumberFormat="1" applyFont="1" applyFill="1" applyBorder="1" applyAlignment="1">
      <alignment horizontal="right" vertical="center"/>
    </xf>
    <xf numFmtId="187" fontId="1" fillId="0" borderId="0" xfId="0" applyNumberFormat="1" applyFont="1" applyFill="1" applyBorder="1" applyAlignment="1">
      <alignment horizontal="right" vertical="center"/>
    </xf>
    <xf numFmtId="187" fontId="1" fillId="0" borderId="0" xfId="0" applyNumberFormat="1" applyFont="1" applyFill="1" applyBorder="1" applyAlignment="1" quotePrefix="1">
      <alignment horizontal="right"/>
    </xf>
    <xf numFmtId="189" fontId="1" fillId="0" borderId="0" xfId="0" applyNumberFormat="1" applyFont="1" applyFill="1" applyBorder="1" applyAlignment="1">
      <alignment horizontal="right" vertical="center"/>
    </xf>
    <xf numFmtId="197" fontId="0" fillId="0" borderId="15" xfId="0" applyNumberFormat="1" applyFont="1" applyFill="1" applyBorder="1" applyAlignment="1">
      <alignment horizontal="right" vertical="center"/>
    </xf>
    <xf numFmtId="194" fontId="13" fillId="0" borderId="15" xfId="0" applyNumberFormat="1" applyFont="1" applyFill="1" applyBorder="1" applyAlignment="1">
      <alignment horizontal="right" vertical="center"/>
    </xf>
    <xf numFmtId="183" fontId="0" fillId="0" borderId="0" xfId="0" applyNumberFormat="1" applyFont="1" applyFill="1" applyBorder="1" applyAlignment="1">
      <alignment vertical="center"/>
    </xf>
    <xf numFmtId="0" fontId="0" fillId="0" borderId="15" xfId="0" applyNumberFormat="1" applyFont="1" applyFill="1" applyBorder="1" applyAlignment="1">
      <alignment horizontal="right" vertical="center"/>
    </xf>
    <xf numFmtId="187" fontId="0" fillId="0" borderId="10" xfId="0" applyNumberFormat="1" applyFont="1" applyFill="1" applyBorder="1" applyAlignment="1">
      <alignment horizontal="right" vertical="center"/>
    </xf>
    <xf numFmtId="187" fontId="0" fillId="0" borderId="0" xfId="0" applyNumberFormat="1" applyFill="1" applyBorder="1" applyAlignment="1" quotePrefix="1">
      <alignment horizontal="right" vertical="center"/>
    </xf>
    <xf numFmtId="0" fontId="0" fillId="0" borderId="19" xfId="0" applyFill="1" applyBorder="1" applyAlignment="1">
      <alignment vertical="center"/>
    </xf>
    <xf numFmtId="183" fontId="0" fillId="0" borderId="18" xfId="0" applyNumberFormat="1" applyFill="1" applyBorder="1" applyAlignment="1">
      <alignment vertical="center"/>
    </xf>
    <xf numFmtId="0" fontId="0" fillId="0" borderId="18" xfId="0"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187" fontId="0" fillId="0" borderId="18" xfId="0" applyNumberFormat="1" applyFont="1" applyFill="1" applyBorder="1" applyAlignment="1">
      <alignment vertical="center"/>
    </xf>
    <xf numFmtId="183" fontId="62" fillId="0" borderId="0" xfId="0" applyNumberFormat="1" applyFont="1" applyFill="1" applyBorder="1" applyAlignment="1">
      <alignment vertical="center"/>
    </xf>
    <xf numFmtId="0" fontId="62" fillId="0" borderId="0" xfId="0" applyFont="1" applyFill="1" applyBorder="1" applyAlignment="1">
      <alignment vertical="center"/>
    </xf>
    <xf numFmtId="189" fontId="0" fillId="0" borderId="0" xfId="0" applyNumberFormat="1" applyFont="1" applyFill="1" applyAlignment="1">
      <alignment horizontal="right" vertical="center"/>
    </xf>
    <xf numFmtId="188" fontId="0" fillId="0" borderId="15" xfId="0" applyNumberFormat="1" applyFont="1" applyFill="1" applyBorder="1" applyAlignment="1">
      <alignment horizontal="right" vertical="center"/>
    </xf>
    <xf numFmtId="189" fontId="13" fillId="0" borderId="0" xfId="0" applyNumberFormat="1" applyFont="1" applyFill="1" applyAlignment="1">
      <alignment horizontal="right" vertical="center"/>
    </xf>
    <xf numFmtId="188" fontId="13" fillId="0" borderId="15" xfId="0" applyNumberFormat="1" applyFont="1" applyFill="1" applyBorder="1" applyAlignment="1">
      <alignment horizontal="right" vertical="center"/>
    </xf>
    <xf numFmtId="194" fontId="0" fillId="0" borderId="0" xfId="0" applyNumberFormat="1" applyFont="1" applyFill="1" applyBorder="1" applyAlignment="1" quotePrefix="1">
      <alignment horizontal="right" vertical="center"/>
    </xf>
    <xf numFmtId="0" fontId="0" fillId="0" borderId="0" xfId="0" applyNumberFormat="1" applyFont="1" applyFill="1" applyBorder="1" applyAlignment="1">
      <alignment horizontal="right" vertical="center"/>
    </xf>
    <xf numFmtId="0" fontId="0" fillId="0" borderId="0" xfId="0" applyNumberFormat="1" applyFont="1" applyFill="1" applyAlignment="1">
      <alignment horizontal="right" vertical="center"/>
    </xf>
    <xf numFmtId="183" fontId="0" fillId="0" borderId="0" xfId="0" applyNumberFormat="1" applyFont="1" applyFill="1" applyAlignment="1">
      <alignment horizontal="right" vertical="center"/>
    </xf>
    <xf numFmtId="187" fontId="0" fillId="0" borderId="15" xfId="0" applyNumberFormat="1" applyFont="1" applyFill="1" applyBorder="1" applyAlignment="1">
      <alignment horizontal="right" vertical="center"/>
    </xf>
    <xf numFmtId="187" fontId="0" fillId="0" borderId="15" xfId="0" applyNumberFormat="1" applyFill="1" applyBorder="1" applyAlignment="1">
      <alignment horizontal="right" vertical="center"/>
    </xf>
    <xf numFmtId="187" fontId="13" fillId="0" borderId="15" xfId="0" applyNumberFormat="1" applyFont="1" applyFill="1" applyBorder="1" applyAlignment="1">
      <alignment horizontal="right" vertical="center"/>
    </xf>
    <xf numFmtId="0" fontId="0" fillId="0" borderId="0" xfId="0" applyFont="1" applyFill="1" applyAlignment="1">
      <alignment horizontal="center" vertical="center"/>
    </xf>
    <xf numFmtId="0" fontId="0"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18" xfId="0" applyFont="1" applyFill="1" applyBorder="1" applyAlignment="1">
      <alignment horizontal="center" vertical="center"/>
    </xf>
    <xf numFmtId="0" fontId="3" fillId="0" borderId="0" xfId="64" applyFont="1" applyFill="1">
      <alignment vertical="center"/>
      <protection/>
    </xf>
    <xf numFmtId="186" fontId="3" fillId="0" borderId="0" xfId="64" applyNumberFormat="1" applyFont="1" applyFill="1">
      <alignment vertical="center"/>
      <protection/>
    </xf>
    <xf numFmtId="186" fontId="3" fillId="0" borderId="11" xfId="64" applyNumberFormat="1" applyFont="1" applyFill="1" applyBorder="1">
      <alignment vertical="center"/>
      <protection/>
    </xf>
    <xf numFmtId="186" fontId="3" fillId="0" borderId="12" xfId="64" applyNumberFormat="1" applyFont="1" applyFill="1" applyBorder="1">
      <alignment vertical="center"/>
      <protection/>
    </xf>
    <xf numFmtId="0" fontId="3" fillId="0" borderId="12" xfId="64" applyFont="1" applyFill="1" applyBorder="1">
      <alignment vertical="center"/>
      <protection/>
    </xf>
    <xf numFmtId="0" fontId="3" fillId="0" borderId="0" xfId="64" applyFont="1" applyFill="1" applyAlignment="1">
      <alignment horizontal="center" vertical="center"/>
      <protection/>
    </xf>
    <xf numFmtId="0" fontId="3" fillId="0" borderId="0" xfId="64" applyFont="1" applyFill="1" applyBorder="1">
      <alignment vertical="center"/>
      <protection/>
    </xf>
    <xf numFmtId="187" fontId="3" fillId="0" borderId="0" xfId="64" applyNumberFormat="1" applyFont="1" applyFill="1" applyBorder="1">
      <alignment vertical="center"/>
      <protection/>
    </xf>
    <xf numFmtId="193" fontId="3" fillId="0" borderId="0" xfId="64" applyNumberFormat="1" applyFont="1" applyFill="1" applyBorder="1" applyAlignment="1">
      <alignment horizontal="distributed" vertical="center"/>
      <protection/>
    </xf>
    <xf numFmtId="187" fontId="3" fillId="0" borderId="0" xfId="64" applyNumberFormat="1" applyFont="1" applyFill="1" applyBorder="1" applyAlignment="1">
      <alignment vertical="center"/>
      <protection/>
    </xf>
    <xf numFmtId="183" fontId="3" fillId="0" borderId="10" xfId="64" applyNumberFormat="1" applyFont="1" applyFill="1" applyBorder="1">
      <alignment vertical="center"/>
      <protection/>
    </xf>
    <xf numFmtId="183" fontId="3" fillId="0" borderId="0" xfId="64" applyNumberFormat="1" applyFont="1" applyFill="1" applyBorder="1">
      <alignment vertical="center"/>
      <protection/>
    </xf>
    <xf numFmtId="0" fontId="3" fillId="0" borderId="18" xfId="64" applyFont="1" applyFill="1" applyBorder="1" applyAlignment="1">
      <alignment horizontal="center" vertical="center"/>
      <protection/>
    </xf>
    <xf numFmtId="0" fontId="3" fillId="0" borderId="18" xfId="64" applyFont="1" applyFill="1" applyBorder="1">
      <alignment vertical="center"/>
      <protection/>
    </xf>
    <xf numFmtId="191" fontId="3" fillId="0" borderId="18" xfId="64" applyNumberFormat="1" applyFont="1" applyFill="1" applyBorder="1" applyAlignment="1">
      <alignment horizontal="right" vertical="center"/>
      <protection/>
    </xf>
    <xf numFmtId="187" fontId="3" fillId="0" borderId="18" xfId="64" applyNumberFormat="1" applyFont="1" applyFill="1" applyBorder="1">
      <alignment vertical="center"/>
      <protection/>
    </xf>
    <xf numFmtId="0" fontId="3" fillId="0" borderId="0" xfId="0" applyFont="1" applyFill="1" applyAlignment="1">
      <alignment vertical="center"/>
    </xf>
    <xf numFmtId="0" fontId="0" fillId="0" borderId="10"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vertical="center"/>
    </xf>
    <xf numFmtId="0" fontId="0" fillId="0" borderId="20" xfId="0" applyBorder="1" applyAlignment="1">
      <alignment horizontal="center" vertical="center"/>
    </xf>
    <xf numFmtId="0" fontId="0" fillId="0" borderId="51" xfId="0" applyBorder="1" applyAlignment="1">
      <alignment horizontal="center" vertical="center"/>
    </xf>
    <xf numFmtId="0" fontId="0" fillId="0" borderId="30" xfId="0" applyBorder="1" applyAlignment="1">
      <alignment vertical="center"/>
    </xf>
    <xf numFmtId="0" fontId="0" fillId="0" borderId="0" xfId="0" applyFont="1" applyFill="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0" xfId="0" applyFill="1" applyAlignment="1">
      <alignment horizontal="center"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7" xfId="0" applyFill="1" applyBorder="1" applyAlignment="1">
      <alignment horizontal="center" vertical="center"/>
    </xf>
    <xf numFmtId="0" fontId="0" fillId="0" borderId="20" xfId="0" applyFill="1" applyBorder="1" applyAlignment="1">
      <alignment horizontal="center" vertical="center"/>
    </xf>
    <xf numFmtId="0" fontId="0" fillId="0" borderId="36" xfId="0" applyFont="1" applyFill="1" applyBorder="1" applyAlignment="1">
      <alignment horizontal="center" vertical="center"/>
    </xf>
    <xf numFmtId="0" fontId="0" fillId="0" borderId="0" xfId="0" applyFont="1" applyFill="1" applyAlignment="1" applyProtection="1">
      <alignment horizontal="left" vertical="center" wrapText="1"/>
      <protection/>
    </xf>
    <xf numFmtId="0" fontId="0" fillId="0" borderId="0" xfId="0" applyFont="1" applyFill="1" applyAlignment="1">
      <alignment vertical="center" wrapText="1"/>
    </xf>
    <xf numFmtId="0" fontId="0" fillId="0" borderId="10"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0" fillId="0" borderId="5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4" fillId="0" borderId="0" xfId="0" applyFont="1" applyBorder="1" applyAlignment="1" applyProtection="1">
      <alignment horizontal="distributed" vertical="center"/>
      <protection/>
    </xf>
    <xf numFmtId="0" fontId="4" fillId="0" borderId="12" xfId="0" applyFont="1" applyBorder="1" applyAlignment="1" applyProtection="1">
      <alignment vertical="top" wrapText="1"/>
      <protection/>
    </xf>
    <xf numFmtId="0" fontId="6" fillId="0" borderId="0" xfId="0" applyFont="1" applyBorder="1" applyAlignment="1" applyProtection="1">
      <alignment horizontal="distributed" vertical="center"/>
      <protection/>
    </xf>
    <xf numFmtId="0" fontId="4" fillId="0" borderId="12" xfId="0" applyFont="1" applyBorder="1" applyAlignment="1" applyProtection="1">
      <alignment horizontal="center" vertical="center" textRotation="255"/>
      <protection/>
    </xf>
    <xf numFmtId="0" fontId="0" fillId="0" borderId="0" xfId="0" applyBorder="1" applyAlignment="1">
      <alignment horizontal="center" vertical="center" textRotation="255"/>
    </xf>
    <xf numFmtId="0" fontId="0" fillId="0" borderId="18" xfId="0" applyBorder="1" applyAlignment="1">
      <alignment horizontal="center" vertical="center" textRotation="255"/>
    </xf>
    <xf numFmtId="0" fontId="4" fillId="0" borderId="15" xfId="0" applyFont="1" applyBorder="1" applyAlignment="1" applyProtection="1">
      <alignment horizontal="left" vertical="center"/>
      <protection/>
    </xf>
    <xf numFmtId="0" fontId="0" fillId="0" borderId="15" xfId="0" applyBorder="1" applyAlignment="1">
      <alignment vertical="center"/>
    </xf>
    <xf numFmtId="0" fontId="4" fillId="0" borderId="13" xfId="0" applyFont="1" applyBorder="1" applyAlignment="1" applyProtection="1">
      <alignment horizontal="center" vertical="center" textRotation="255"/>
      <protection/>
    </xf>
    <xf numFmtId="0" fontId="0" fillId="0" borderId="15" xfId="0" applyBorder="1" applyAlignment="1">
      <alignment horizontal="center" vertical="center" textRotation="255"/>
    </xf>
    <xf numFmtId="0" fontId="0" fillId="0" borderId="19" xfId="0" applyBorder="1" applyAlignment="1">
      <alignment horizontal="center" vertical="center" textRotation="255"/>
    </xf>
    <xf numFmtId="0" fontId="15" fillId="0" borderId="0" xfId="0" applyFont="1" applyAlignment="1" applyProtection="1">
      <alignment horizontal="center" vertical="center"/>
      <protection/>
    </xf>
    <xf numFmtId="0" fontId="4" fillId="0" borderId="46" xfId="0" applyFont="1" applyFill="1" applyBorder="1" applyAlignment="1" applyProtection="1">
      <alignment horizontal="center" vertical="center"/>
      <protection/>
    </xf>
    <xf numFmtId="0" fontId="0" fillId="0" borderId="17" xfId="0" applyFill="1" applyBorder="1" applyAlignment="1">
      <alignment horizontal="center" vertical="center"/>
    </xf>
    <xf numFmtId="0" fontId="4" fillId="0" borderId="17"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0" fillId="0" borderId="0" xfId="0" applyBorder="1" applyAlignment="1">
      <alignment vertical="center"/>
    </xf>
    <xf numFmtId="0" fontId="4" fillId="0" borderId="50"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0" fillId="0" borderId="20" xfId="0" applyBorder="1" applyAlignment="1">
      <alignment horizontal="center" vertical="center"/>
    </xf>
    <xf numFmtId="0" fontId="0" fillId="0" borderId="51" xfId="0" applyBorder="1" applyAlignment="1">
      <alignment horizontal="center" vertical="center"/>
    </xf>
    <xf numFmtId="0" fontId="4" fillId="0" borderId="22" xfId="0" applyFont="1" applyBorder="1" applyAlignment="1" applyProtection="1">
      <alignment horizontal="center" vertical="center"/>
      <protection/>
    </xf>
    <xf numFmtId="0" fontId="0" fillId="0" borderId="22" xfId="0" applyBorder="1" applyAlignment="1">
      <alignment horizontal="center" vertical="center"/>
    </xf>
    <xf numFmtId="0" fontId="4" fillId="0" borderId="25" xfId="0" applyFont="1" applyBorder="1" applyAlignment="1" applyProtection="1">
      <alignment horizontal="center" vertical="center"/>
      <protection/>
    </xf>
    <xf numFmtId="0" fontId="0" fillId="0" borderId="35"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51" xfId="0"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50" xfId="0"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47" xfId="0" applyBorder="1" applyAlignment="1">
      <alignment horizontal="center" vertical="center" wrapText="1"/>
    </xf>
    <xf numFmtId="0" fontId="0" fillId="0" borderId="56" xfId="0" applyBorder="1" applyAlignment="1">
      <alignment horizontal="center" vertical="center" wrapText="1"/>
    </xf>
    <xf numFmtId="0" fontId="0" fillId="0" borderId="48" xfId="0" applyBorder="1" applyAlignment="1">
      <alignment horizontal="center" vertical="center" wrapText="1"/>
    </xf>
    <xf numFmtId="0" fontId="0" fillId="0" borderId="57"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184" fontId="0" fillId="0" borderId="46" xfId="0" applyNumberFormat="1" applyBorder="1" applyAlignment="1">
      <alignment horizontal="center" vertical="center" wrapText="1"/>
    </xf>
    <xf numFmtId="184" fontId="0" fillId="0" borderId="10" xfId="0" applyNumberFormat="1" applyBorder="1" applyAlignment="1">
      <alignment horizontal="center" vertical="center" wrapText="1"/>
    </xf>
    <xf numFmtId="184" fontId="0" fillId="0" borderId="17" xfId="0" applyNumberFormat="1" applyBorder="1" applyAlignment="1">
      <alignment horizontal="center" vertical="center" wrapText="1"/>
    </xf>
    <xf numFmtId="0" fontId="4" fillId="0" borderId="57" xfId="0" applyFont="1" applyBorder="1" applyAlignment="1" applyProtection="1">
      <alignment horizontal="center" vertical="center"/>
      <protection/>
    </xf>
    <xf numFmtId="0" fontId="0" fillId="0" borderId="30" xfId="0" applyBorder="1" applyAlignment="1">
      <alignment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Alignment="1">
      <alignment horizontal="center" vertical="center"/>
    </xf>
    <xf numFmtId="0" fontId="0" fillId="0" borderId="22" xfId="0"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0" xfId="0" applyFill="1" applyAlignment="1">
      <alignment horizontal="center" vertical="center"/>
    </xf>
    <xf numFmtId="0" fontId="0" fillId="0" borderId="5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Fill="1" applyBorder="1" applyAlignment="1">
      <alignment horizontal="center" vertical="center"/>
    </xf>
    <xf numFmtId="0" fontId="3" fillId="0" borderId="21" xfId="64" applyFont="1" applyFill="1" applyBorder="1" applyAlignment="1">
      <alignment horizontal="center" vertical="center"/>
      <protection/>
    </xf>
    <xf numFmtId="0" fontId="3" fillId="0" borderId="36" xfId="64" applyFont="1" applyFill="1" applyBorder="1" applyAlignment="1">
      <alignment horizontal="center" vertical="center"/>
      <protection/>
    </xf>
    <xf numFmtId="186" fontId="3" fillId="0" borderId="25" xfId="64" applyNumberFormat="1" applyFont="1" applyFill="1" applyBorder="1" applyAlignment="1">
      <alignment horizontal="center" vertical="center"/>
      <protection/>
    </xf>
    <xf numFmtId="186" fontId="3" fillId="0" borderId="21" xfId="64" applyNumberFormat="1" applyFont="1" applyFill="1" applyBorder="1" applyAlignment="1">
      <alignment horizontal="center" vertical="center"/>
      <protection/>
    </xf>
    <xf numFmtId="0" fontId="3" fillId="0" borderId="25" xfId="64" applyFont="1" applyFill="1" applyBorder="1" applyAlignment="1">
      <alignment horizontal="center" vertical="center"/>
      <protection/>
    </xf>
    <xf numFmtId="0" fontId="3" fillId="0" borderId="58" xfId="64" applyFont="1" applyFill="1" applyBorder="1" applyAlignment="1">
      <alignment horizontal="center" vertical="center"/>
      <protection/>
    </xf>
    <xf numFmtId="0" fontId="3" fillId="0" borderId="35" xfId="64" applyFont="1" applyFill="1" applyBorder="1" applyAlignment="1">
      <alignment horizontal="center" vertical="center"/>
      <protection/>
    </xf>
    <xf numFmtId="186" fontId="3" fillId="0" borderId="11" xfId="64" applyNumberFormat="1" applyFont="1" applyFill="1" applyBorder="1" applyAlignment="1">
      <alignment horizontal="center" vertical="center"/>
      <protection/>
    </xf>
    <xf numFmtId="186" fontId="3" fillId="0" borderId="13" xfId="64" applyNumberFormat="1" applyFont="1" applyFill="1" applyBorder="1" applyAlignment="1">
      <alignment horizontal="center" vertical="center"/>
      <protection/>
    </xf>
    <xf numFmtId="186" fontId="3" fillId="0" borderId="17" xfId="64" applyNumberFormat="1" applyFont="1" applyFill="1" applyBorder="1" applyAlignment="1">
      <alignment horizontal="center" vertical="center"/>
      <protection/>
    </xf>
    <xf numFmtId="186" fontId="3" fillId="0" borderId="19" xfId="64" applyNumberFormat="1" applyFont="1" applyFill="1" applyBorder="1" applyAlignment="1">
      <alignment horizontal="center" vertical="center"/>
      <protection/>
    </xf>
    <xf numFmtId="0" fontId="3" fillId="0" borderId="37" xfId="64" applyFont="1" applyFill="1" applyBorder="1" applyAlignment="1">
      <alignment horizontal="center" vertical="center"/>
      <protection/>
    </xf>
    <xf numFmtId="0" fontId="3" fillId="0" borderId="12" xfId="64" applyFont="1" applyFill="1" applyBorder="1" applyAlignment="1">
      <alignment horizontal="center" vertical="center"/>
      <protection/>
    </xf>
    <xf numFmtId="0" fontId="3" fillId="0" borderId="13" xfId="64" applyFont="1" applyFill="1" applyBorder="1" applyAlignment="1">
      <alignment horizontal="center" vertical="center"/>
      <protection/>
    </xf>
    <xf numFmtId="0" fontId="3" fillId="0" borderId="20" xfId="64" applyFont="1" applyFill="1" applyBorder="1" applyAlignment="1">
      <alignment horizontal="center" vertical="center"/>
      <protection/>
    </xf>
    <xf numFmtId="0" fontId="3" fillId="0" borderId="59" xfId="64" applyFont="1" applyFill="1" applyBorder="1" applyAlignment="1">
      <alignment horizontal="center" vertical="center"/>
      <protection/>
    </xf>
    <xf numFmtId="183" fontId="3" fillId="0" borderId="10" xfId="64" applyNumberFormat="1" applyFont="1" applyFill="1" applyBorder="1" applyAlignment="1">
      <alignment horizontal="center" vertical="center"/>
      <protection/>
    </xf>
    <xf numFmtId="183" fontId="3" fillId="0" borderId="0" xfId="64" applyNumberFormat="1" applyFont="1" applyFill="1" applyBorder="1" applyAlignment="1">
      <alignment horizontal="center" vertical="center"/>
      <protection/>
    </xf>
    <xf numFmtId="193" fontId="3" fillId="0" borderId="0" xfId="64" applyNumberFormat="1" applyFont="1" applyFill="1" applyBorder="1" applyAlignment="1">
      <alignment horizontal="center" vertical="center"/>
      <protection/>
    </xf>
    <xf numFmtId="193" fontId="3" fillId="0" borderId="15" xfId="64" applyNumberFormat="1" applyFont="1" applyFill="1" applyBorder="1" applyAlignment="1">
      <alignment horizontal="center" vertical="center"/>
      <protection/>
    </xf>
    <xf numFmtId="0" fontId="3" fillId="0" borderId="15" xfId="64" applyNumberFormat="1" applyFont="1" applyFill="1" applyBorder="1" applyAlignment="1">
      <alignment horizontal="center" vertical="center"/>
      <protection/>
    </xf>
    <xf numFmtId="183" fontId="3" fillId="0" borderId="17" xfId="64" applyNumberFormat="1" applyFont="1" applyFill="1" applyBorder="1" applyAlignment="1">
      <alignment horizontal="center" vertical="center"/>
      <protection/>
    </xf>
    <xf numFmtId="183" fontId="3" fillId="0" borderId="18" xfId="64" applyNumberFormat="1" applyFont="1" applyFill="1" applyBorder="1" applyAlignment="1">
      <alignment horizontal="center" vertical="center"/>
      <protection/>
    </xf>
    <xf numFmtId="193" fontId="3" fillId="0" borderId="18" xfId="64" applyNumberFormat="1" applyFont="1" applyFill="1" applyBorder="1" applyAlignment="1">
      <alignment horizontal="center" vertical="center"/>
      <protection/>
    </xf>
    <xf numFmtId="193" fontId="3" fillId="0" borderId="19" xfId="64" applyNumberFormat="1" applyFont="1" applyFill="1" applyBorder="1" applyAlignment="1">
      <alignment horizontal="center" vertical="center"/>
      <protection/>
    </xf>
    <xf numFmtId="0" fontId="14" fillId="0" borderId="0" xfId="0" applyFont="1" applyAlignment="1">
      <alignment/>
    </xf>
    <xf numFmtId="41" fontId="4" fillId="0" borderId="0" xfId="0" applyNumberFormat="1" applyFont="1" applyAlignment="1">
      <alignment vertical="center"/>
    </xf>
    <xf numFmtId="41" fontId="0" fillId="0" borderId="0" xfId="0" applyNumberFormat="1" applyBorder="1" applyAlignment="1" applyProtection="1">
      <alignment horizontal="right" vertical="center"/>
      <protection/>
    </xf>
    <xf numFmtId="41" fontId="4" fillId="0" borderId="51" xfId="0" applyNumberFormat="1" applyFont="1" applyBorder="1" applyAlignment="1" applyProtection="1">
      <alignment horizontal="center" vertical="center"/>
      <protection/>
    </xf>
    <xf numFmtId="41" fontId="0" fillId="0" borderId="55" xfId="0" applyNumberFormat="1" applyFont="1" applyBorder="1" applyAlignment="1" applyProtection="1">
      <alignment horizontal="distributed" vertical="center"/>
      <protection/>
    </xf>
    <xf numFmtId="41" fontId="0" fillId="0" borderId="20" xfId="0" applyNumberFormat="1" applyBorder="1" applyAlignment="1">
      <alignment horizontal="center" vertical="center"/>
    </xf>
    <xf numFmtId="41" fontId="4" fillId="0" borderId="18" xfId="0" applyNumberFormat="1" applyFont="1" applyBorder="1" applyAlignment="1" applyProtection="1">
      <alignment horizontal="distributed" vertical="center"/>
      <protection/>
    </xf>
    <xf numFmtId="41" fontId="0" fillId="0" borderId="11" xfId="0" applyNumberFormat="1" applyBorder="1" applyAlignment="1">
      <alignment horizontal="right"/>
    </xf>
    <xf numFmtId="41" fontId="4" fillId="0" borderId="12" xfId="0" applyNumberFormat="1" applyFont="1" applyBorder="1" applyAlignment="1" applyProtection="1">
      <alignment horizontal="right" vertical="center"/>
      <protection/>
    </xf>
    <xf numFmtId="0" fontId="0" fillId="0" borderId="0" xfId="0" applyAlignment="1">
      <alignment horizontal="distributed" vertical="center"/>
    </xf>
    <xf numFmtId="38" fontId="0" fillId="0" borderId="10" xfId="52" applyFont="1" applyBorder="1" applyAlignment="1">
      <alignment/>
    </xf>
    <xf numFmtId="38" fontId="0" fillId="0" borderId="0" xfId="52" applyFont="1" applyBorder="1" applyAlignment="1">
      <alignment/>
    </xf>
    <xf numFmtId="0" fontId="4" fillId="0" borderId="60" xfId="0" applyFont="1" applyBorder="1" applyAlignment="1" applyProtection="1">
      <alignment horizontal="distributed" vertical="center"/>
      <protection/>
    </xf>
    <xf numFmtId="38" fontId="0" fillId="0" borderId="0" xfId="52" applyFont="1" applyBorder="1" applyAlignment="1">
      <alignment horizontal="right"/>
    </xf>
    <xf numFmtId="0" fontId="0" fillId="0" borderId="0" xfId="0" applyBorder="1" applyAlignment="1">
      <alignment horizontal="distributed" vertical="center"/>
    </xf>
    <xf numFmtId="38" fontId="0" fillId="0" borderId="10" xfId="52" applyFont="1" applyBorder="1" applyAlignment="1">
      <alignment/>
    </xf>
    <xf numFmtId="0" fontId="8" fillId="0" borderId="0" xfId="0" applyFont="1" applyBorder="1" applyAlignment="1" applyProtection="1">
      <alignment horizontal="distributed" vertical="center"/>
      <protection/>
    </xf>
    <xf numFmtId="0" fontId="8" fillId="0" borderId="0" xfId="0" applyFont="1" applyAlignment="1">
      <alignment horizontal="distributed" vertical="center"/>
    </xf>
    <xf numFmtId="0" fontId="4" fillId="0" borderId="60" xfId="0" applyFont="1" applyBorder="1" applyAlignment="1">
      <alignment horizontal="distributed" vertical="center"/>
    </xf>
    <xf numFmtId="0" fontId="4" fillId="0" borderId="61" xfId="0" applyFont="1" applyBorder="1" applyAlignment="1">
      <alignment horizontal="distributed" vertical="center"/>
    </xf>
    <xf numFmtId="0" fontId="0" fillId="0" borderId="18" xfId="0" applyBorder="1" applyAlignment="1">
      <alignment horizontal="distributed" vertical="center"/>
    </xf>
    <xf numFmtId="38" fontId="0" fillId="0" borderId="17" xfId="52" applyFont="1" applyBorder="1" applyAlignment="1">
      <alignment/>
    </xf>
    <xf numFmtId="38" fontId="0" fillId="0" borderId="18" xfId="52" applyFont="1" applyBorder="1" applyAlignment="1">
      <alignment/>
    </xf>
    <xf numFmtId="0" fontId="0" fillId="0" borderId="12" xfId="0" applyBorder="1" applyAlignment="1">
      <alignment vertical="top" wrapText="1"/>
    </xf>
    <xf numFmtId="0" fontId="36" fillId="0" borderId="0" xfId="0" applyFont="1" applyFill="1" applyBorder="1" applyAlignment="1" applyProtection="1">
      <alignment horizontal="left" vertical="center"/>
      <protection/>
    </xf>
    <xf numFmtId="0" fontId="37" fillId="0" borderId="0" xfId="0" applyFont="1" applyFill="1" applyAlignment="1">
      <alignment/>
    </xf>
    <xf numFmtId="179" fontId="38" fillId="0" borderId="0" xfId="0" applyNumberFormat="1" applyFont="1" applyFill="1" applyBorder="1" applyAlignment="1" applyProtection="1">
      <alignment vertical="center"/>
      <protection locked="0"/>
    </xf>
    <xf numFmtId="0" fontId="38" fillId="0" borderId="0" xfId="0" applyFont="1" applyFill="1" applyBorder="1" applyAlignment="1">
      <alignment vertical="center"/>
    </xf>
    <xf numFmtId="0" fontId="38" fillId="0" borderId="0" xfId="0" applyFont="1" applyFill="1" applyBorder="1" applyAlignment="1" applyProtection="1">
      <alignment horizontal="left" vertical="center"/>
      <protection/>
    </xf>
    <xf numFmtId="0" fontId="38" fillId="0" borderId="0" xfId="0" applyFont="1" applyFill="1" applyBorder="1" applyAlignment="1" applyProtection="1">
      <alignment vertical="center"/>
      <protection/>
    </xf>
    <xf numFmtId="0" fontId="38" fillId="0" borderId="0" xfId="0" applyFont="1" applyFill="1" applyBorder="1" applyAlignment="1" applyProtection="1">
      <alignment horizontal="right" vertical="center"/>
      <protection/>
    </xf>
    <xf numFmtId="0" fontId="38" fillId="0" borderId="21" xfId="0" applyFont="1" applyFill="1" applyBorder="1" applyAlignment="1" applyProtection="1">
      <alignment horizontal="center" vertical="center"/>
      <protection/>
    </xf>
    <xf numFmtId="0" fontId="37" fillId="0" borderId="22" xfId="0" applyFont="1" applyFill="1" applyBorder="1" applyAlignment="1">
      <alignment horizontal="center" vertical="center"/>
    </xf>
    <xf numFmtId="179" fontId="38" fillId="0" borderId="22" xfId="0" applyNumberFormat="1" applyFont="1" applyFill="1" applyBorder="1" applyAlignment="1" applyProtection="1">
      <alignment horizontal="center" vertical="center"/>
      <protection locked="0"/>
    </xf>
    <xf numFmtId="0" fontId="38" fillId="0" borderId="22" xfId="0" applyFont="1" applyFill="1" applyBorder="1" applyAlignment="1" applyProtection="1">
      <alignment horizontal="center" vertical="center"/>
      <protection/>
    </xf>
    <xf numFmtId="0" fontId="38" fillId="0" borderId="25" xfId="0" applyFont="1" applyFill="1" applyBorder="1" applyAlignment="1" applyProtection="1">
      <alignment horizontal="center" vertical="center"/>
      <protection/>
    </xf>
    <xf numFmtId="0" fontId="38" fillId="0" borderId="12" xfId="0" applyFont="1" applyFill="1" applyBorder="1" applyAlignment="1">
      <alignment vertical="center"/>
    </xf>
    <xf numFmtId="0" fontId="38" fillId="0" borderId="13" xfId="0" applyFont="1" applyFill="1" applyBorder="1" applyAlignment="1">
      <alignment vertical="center"/>
    </xf>
    <xf numFmtId="179" fontId="38" fillId="0" borderId="0" xfId="0" applyNumberFormat="1" applyFont="1" applyFill="1" applyBorder="1" applyAlignment="1">
      <alignment vertical="center"/>
    </xf>
    <xf numFmtId="0" fontId="38" fillId="0" borderId="15" xfId="0" applyFont="1" applyFill="1" applyBorder="1" applyAlignment="1" applyProtection="1">
      <alignment horizontal="right" vertical="center"/>
      <protection/>
    </xf>
    <xf numFmtId="180" fontId="38" fillId="0" borderId="0" xfId="0" applyNumberFormat="1" applyFont="1" applyFill="1" applyBorder="1" applyAlignment="1" applyProtection="1">
      <alignment vertical="center"/>
      <protection locked="0"/>
    </xf>
    <xf numFmtId="180" fontId="38" fillId="0" borderId="0" xfId="0" applyNumberFormat="1" applyFont="1" applyFill="1" applyBorder="1" applyAlignment="1" applyProtection="1">
      <alignment/>
      <protection locked="0"/>
    </xf>
    <xf numFmtId="180" fontId="37" fillId="0" borderId="0" xfId="0" applyNumberFormat="1" applyFont="1" applyFill="1" applyBorder="1" applyAlignment="1">
      <alignment/>
    </xf>
    <xf numFmtId="180" fontId="37" fillId="0" borderId="0" xfId="0" applyNumberFormat="1" applyFont="1" applyFill="1" applyAlignment="1">
      <alignment/>
    </xf>
    <xf numFmtId="0" fontId="36" fillId="0" borderId="0" xfId="0" applyFont="1" applyFill="1" applyBorder="1" applyAlignment="1">
      <alignment vertical="center"/>
    </xf>
    <xf numFmtId="0" fontId="36" fillId="0" borderId="15" xfId="0" applyFont="1" applyFill="1" applyBorder="1" applyAlignment="1" applyProtection="1">
      <alignment horizontal="right" vertical="center"/>
      <protection/>
    </xf>
    <xf numFmtId="38" fontId="13" fillId="0" borderId="0" xfId="52" applyNumberFormat="1" applyFont="1" applyBorder="1" applyAlignment="1">
      <alignment vertical="center"/>
    </xf>
    <xf numFmtId="180" fontId="39" fillId="0" borderId="10" xfId="0" applyNumberFormat="1" applyFont="1" applyFill="1" applyBorder="1" applyAlignment="1">
      <alignment/>
    </xf>
    <xf numFmtId="180" fontId="39" fillId="0" borderId="0" xfId="0" applyNumberFormat="1" applyFont="1" applyFill="1" applyBorder="1" applyAlignment="1">
      <alignment/>
    </xf>
    <xf numFmtId="0" fontId="37" fillId="0" borderId="0" xfId="0" applyFont="1" applyFill="1" applyBorder="1" applyAlignment="1">
      <alignment horizontal="center" vertical="center"/>
    </xf>
    <xf numFmtId="0" fontId="37" fillId="0" borderId="15" xfId="0" applyFont="1" applyFill="1" applyBorder="1" applyAlignment="1">
      <alignment horizontal="distributed" vertical="center"/>
    </xf>
    <xf numFmtId="38" fontId="3" fillId="0" borderId="10" xfId="52" applyNumberFormat="1" applyFont="1" applyBorder="1" applyAlignment="1">
      <alignment vertical="center"/>
    </xf>
    <xf numFmtId="38" fontId="3" fillId="0" borderId="0" xfId="52" applyFont="1" applyBorder="1" applyAlignment="1">
      <alignment vertical="center"/>
    </xf>
    <xf numFmtId="38" fontId="3" fillId="0" borderId="10" xfId="52" applyFont="1" applyBorder="1" applyAlignment="1">
      <alignment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right" vertical="center"/>
    </xf>
    <xf numFmtId="179" fontId="38" fillId="0" borderId="17" xfId="0" applyNumberFormat="1" applyFont="1" applyFill="1" applyBorder="1" applyAlignment="1" applyProtection="1">
      <alignment vertical="center"/>
      <protection locked="0"/>
    </xf>
    <xf numFmtId="179" fontId="38" fillId="0" borderId="18" xfId="0" applyNumberFormat="1" applyFont="1" applyFill="1" applyBorder="1" applyAlignment="1" applyProtection="1">
      <alignment vertical="center"/>
      <protection locked="0"/>
    </xf>
    <xf numFmtId="0" fontId="38" fillId="0" borderId="0" xfId="0" applyFont="1" applyFill="1" applyAlignment="1" applyProtection="1">
      <alignment vertical="top"/>
      <protection/>
    </xf>
    <xf numFmtId="179" fontId="38" fillId="0" borderId="12" xfId="0" applyNumberFormat="1" applyFont="1" applyFill="1" applyBorder="1" applyAlignment="1" applyProtection="1">
      <alignment horizontal="left" vertical="top" wrapText="1"/>
      <protection locked="0"/>
    </xf>
    <xf numFmtId="179" fontId="38" fillId="0" borderId="12" xfId="0" applyNumberFormat="1" applyFont="1" applyFill="1" applyBorder="1" applyAlignment="1" applyProtection="1">
      <alignment vertical="top" wrapText="1"/>
      <protection locked="0"/>
    </xf>
    <xf numFmtId="0" fontId="38" fillId="0" borderId="0" xfId="0" applyFont="1" applyFill="1" applyAlignment="1" applyProtection="1">
      <alignment horizontal="left"/>
      <protection/>
    </xf>
    <xf numFmtId="0" fontId="38" fillId="0" borderId="0" xfId="0" applyFont="1" applyFill="1" applyAlignment="1">
      <alignment/>
    </xf>
    <xf numFmtId="0" fontId="15" fillId="0" borderId="0" xfId="0" applyFont="1" applyAlignment="1" applyProtection="1">
      <alignment vertic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183" fontId="4" fillId="0" borderId="17" xfId="0" applyNumberFormat="1" applyFont="1" applyBorder="1" applyAlignment="1" applyProtection="1">
      <alignment vertical="center"/>
      <protection/>
    </xf>
    <xf numFmtId="177" fontId="4" fillId="0" borderId="18" xfId="0" applyNumberFormat="1" applyFont="1" applyBorder="1" applyAlignment="1" applyProtection="1">
      <alignment vertical="center"/>
      <protection/>
    </xf>
    <xf numFmtId="0" fontId="6" fillId="0" borderId="18" xfId="0" applyFont="1" applyBorder="1" applyAlignment="1" applyProtection="1">
      <alignment horizontal="center" vertical="center"/>
      <protection/>
    </xf>
    <xf numFmtId="180" fontId="0" fillId="0" borderId="0" xfId="52" applyNumberFormat="1" applyFont="1" applyFill="1" applyBorder="1" applyAlignment="1">
      <alignment/>
    </xf>
    <xf numFmtId="0" fontId="8" fillId="0" borderId="15" xfId="0" applyFont="1" applyFill="1" applyBorder="1" applyAlignment="1">
      <alignment horizontal="left" vertical="center"/>
    </xf>
    <xf numFmtId="0" fontId="0" fillId="0" borderId="15" xfId="0" applyFont="1" applyBorder="1" applyAlignment="1" applyProtection="1">
      <alignment horizontal="center" vertical="center"/>
      <protection/>
    </xf>
    <xf numFmtId="176" fontId="0" fillId="0" borderId="15" xfId="0" applyNumberFormat="1" applyFont="1" applyFill="1" applyBorder="1" applyAlignment="1" applyProtection="1">
      <alignment vertical="center"/>
      <protection/>
    </xf>
    <xf numFmtId="0" fontId="0" fillId="0" borderId="56" xfId="0"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0" fillId="0" borderId="0" xfId="0" applyFont="1" applyBorder="1" applyAlignment="1" applyProtection="1">
      <alignment horizontal="left" vertical="center"/>
      <protection/>
    </xf>
    <xf numFmtId="39"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189" fontId="1" fillId="0" borderId="0" xfId="0" applyNumberFormat="1" applyFont="1" applyFill="1" applyAlignment="1">
      <alignment horizontal="right" vertical="center"/>
    </xf>
    <xf numFmtId="0" fontId="3" fillId="0" borderId="15" xfId="0" applyFont="1" applyFill="1" applyBorder="1" applyAlignment="1">
      <alignment horizontal="right"/>
    </xf>
    <xf numFmtId="0" fontId="0" fillId="0" borderId="15" xfId="0" applyFont="1" applyFill="1" applyBorder="1" applyAlignment="1">
      <alignment horizontal="right"/>
    </xf>
    <xf numFmtId="0" fontId="12" fillId="0" borderId="0" xfId="0" applyFont="1" applyFill="1" applyAlignment="1">
      <alignment horizontal="right" vertical="center"/>
    </xf>
    <xf numFmtId="0" fontId="13" fillId="0" borderId="15" xfId="0" applyFont="1" applyFill="1" applyBorder="1" applyAlignment="1">
      <alignment horizontal="right"/>
    </xf>
    <xf numFmtId="188" fontId="0" fillId="0" borderId="0" xfId="0" applyNumberFormat="1" applyFont="1" applyFill="1" applyAlignment="1">
      <alignment horizontal="right" vertical="center"/>
    </xf>
    <xf numFmtId="0" fontId="0" fillId="0" borderId="10" xfId="0" applyFont="1" applyFill="1" applyBorder="1" applyAlignment="1">
      <alignment horizontal="right" vertical="center"/>
    </xf>
    <xf numFmtId="183" fontId="1" fillId="0" borderId="10" xfId="0" applyNumberFormat="1" applyFont="1" applyFill="1" applyBorder="1" applyAlignment="1">
      <alignment horizontal="right" vertical="center"/>
    </xf>
    <xf numFmtId="189" fontId="1" fillId="0" borderId="0" xfId="0" applyNumberFormat="1" applyFont="1" applyFill="1" applyBorder="1" applyAlignment="1">
      <alignment horizontal="right"/>
    </xf>
    <xf numFmtId="183" fontId="1" fillId="0" borderId="0" xfId="0" applyNumberFormat="1" applyFont="1" applyFill="1" applyBorder="1" applyAlignment="1">
      <alignment horizontal="right" vertical="center"/>
    </xf>
    <xf numFmtId="0" fontId="0" fillId="0" borderId="0" xfId="0" applyFont="1" applyFill="1" applyBorder="1" applyAlignment="1">
      <alignment horizontal="right"/>
    </xf>
    <xf numFmtId="183" fontId="0" fillId="0" borderId="0" xfId="0" applyNumberFormat="1" applyFill="1" applyBorder="1" applyAlignment="1">
      <alignment horizontal="right" vertical="center"/>
    </xf>
    <xf numFmtId="183" fontId="0" fillId="0" borderId="0" xfId="0" applyNumberFormat="1" applyFont="1" applyFill="1" applyBorder="1" applyAlignment="1">
      <alignment horizontal="right" vertical="center"/>
    </xf>
    <xf numFmtId="186" fontId="0" fillId="0" borderId="0" xfId="0" applyNumberFormat="1" applyFont="1" applyFill="1" applyAlignment="1">
      <alignment horizontal="right" vertical="center"/>
    </xf>
    <xf numFmtId="186" fontId="13" fillId="0" borderId="0" xfId="0" applyNumberFormat="1" applyFont="1" applyFill="1" applyAlignment="1">
      <alignment horizontal="right" vertical="center"/>
    </xf>
    <xf numFmtId="183" fontId="13" fillId="0" borderId="0" xfId="0" applyNumberFormat="1" applyFont="1" applyFill="1" applyAlignment="1">
      <alignment horizontal="right"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2" xfId="0" applyFont="1" applyFill="1" applyBorder="1" applyAlignment="1">
      <alignment vertical="center"/>
    </xf>
    <xf numFmtId="0" fontId="18" fillId="0" borderId="25"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14" xfId="0" applyFont="1" applyFill="1" applyBorder="1" applyAlignment="1">
      <alignment horizontal="center" vertical="center" wrapText="1"/>
    </xf>
    <xf numFmtId="0" fontId="18" fillId="0" borderId="35"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0" xfId="0" applyFont="1" applyFill="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vertical="center"/>
    </xf>
    <xf numFmtId="0" fontId="18" fillId="0" borderId="12" xfId="0" applyFont="1" applyFill="1" applyBorder="1" applyAlignment="1">
      <alignment horizontal="center" vertical="center"/>
    </xf>
    <xf numFmtId="0" fontId="18" fillId="0" borderId="13" xfId="0" applyFont="1" applyFill="1" applyBorder="1" applyAlignment="1">
      <alignment vertical="center"/>
    </xf>
    <xf numFmtId="0" fontId="18" fillId="0" borderId="0" xfId="0" applyFont="1" applyFill="1" applyAlignment="1">
      <alignment horizontal="center" vertical="center"/>
    </xf>
    <xf numFmtId="0" fontId="18" fillId="0" borderId="0" xfId="0" applyFont="1" applyFill="1" applyAlignment="1">
      <alignment horizontal="distributed" vertical="distributed"/>
    </xf>
    <xf numFmtId="0" fontId="18" fillId="0" borderId="15" xfId="0" applyFont="1" applyFill="1" applyBorder="1" applyAlignment="1">
      <alignment vertical="center"/>
    </xf>
    <xf numFmtId="187" fontId="63" fillId="0" borderId="0" xfId="67" applyNumberFormat="1" applyFont="1" applyFill="1" applyAlignment="1">
      <alignment horizontal="right" vertical="center"/>
      <protection/>
    </xf>
    <xf numFmtId="56" fontId="64" fillId="0" borderId="0" xfId="67" applyNumberFormat="1" applyFont="1" applyFill="1" applyAlignment="1">
      <alignment horizontal="right" vertical="center"/>
      <protection/>
    </xf>
    <xf numFmtId="56" fontId="63" fillId="0" borderId="0" xfId="67" applyNumberFormat="1" applyFont="1" applyFill="1" applyAlignment="1">
      <alignment horizontal="right" vertical="center"/>
      <protection/>
    </xf>
    <xf numFmtId="0" fontId="63" fillId="0" borderId="0" xfId="67" applyFont="1" applyFill="1" applyAlignment="1">
      <alignment horizontal="right" vertical="center"/>
      <protection/>
    </xf>
    <xf numFmtId="0" fontId="64" fillId="0" borderId="0" xfId="67" applyNumberFormat="1" applyFont="1" applyFill="1" applyAlignment="1">
      <alignment horizontal="center" vertical="center"/>
      <protection/>
    </xf>
    <xf numFmtId="183" fontId="63" fillId="0" borderId="0" xfId="67" applyNumberFormat="1" applyFont="1" applyFill="1" applyAlignment="1">
      <alignment horizontal="right" vertical="center"/>
      <protection/>
    </xf>
    <xf numFmtId="0" fontId="18" fillId="0" borderId="10" xfId="0" applyFont="1" applyFill="1" applyBorder="1" applyAlignment="1">
      <alignment horizontal="center" vertical="center"/>
    </xf>
    <xf numFmtId="0" fontId="64" fillId="0" borderId="0" xfId="67" applyFont="1" applyFill="1" applyAlignment="1">
      <alignment horizontal="right" vertical="center"/>
      <protection/>
    </xf>
    <xf numFmtId="0" fontId="18" fillId="0" borderId="0" xfId="0" applyFont="1" applyFill="1" applyAlignment="1">
      <alignment horizontal="distributed" vertical="center"/>
    </xf>
    <xf numFmtId="0" fontId="18" fillId="0" borderId="18" xfId="0" applyFont="1" applyFill="1" applyBorder="1" applyAlignment="1">
      <alignment vertical="center"/>
    </xf>
    <xf numFmtId="0" fontId="18" fillId="0" borderId="17" xfId="0" applyFont="1" applyFill="1" applyBorder="1" applyAlignment="1">
      <alignment vertical="center"/>
    </xf>
    <xf numFmtId="186" fontId="18" fillId="0" borderId="18" xfId="0" applyNumberFormat="1" applyFont="1" applyFill="1" applyBorder="1" applyAlignment="1">
      <alignment vertical="center"/>
    </xf>
    <xf numFmtId="0" fontId="18" fillId="0" borderId="18" xfId="0" applyFont="1" applyFill="1" applyBorder="1" applyAlignment="1">
      <alignment horizontal="center" vertical="center"/>
    </xf>
    <xf numFmtId="0" fontId="18" fillId="0" borderId="19" xfId="0" applyFont="1" applyFill="1" applyBorder="1" applyAlignment="1">
      <alignment vertical="center"/>
    </xf>
    <xf numFmtId="0" fontId="16" fillId="0" borderId="0" xfId="64" applyFont="1" applyFill="1" applyAlignment="1">
      <alignment vertical="center"/>
      <protection/>
    </xf>
    <xf numFmtId="0" fontId="3" fillId="0" borderId="0" xfId="64" applyFill="1">
      <alignment vertical="center"/>
      <protection/>
    </xf>
    <xf numFmtId="0" fontId="0" fillId="0" borderId="11" xfId="64" applyFont="1" applyFill="1" applyBorder="1" applyAlignment="1">
      <alignment horizontal="center" vertical="center"/>
      <protection/>
    </xf>
    <xf numFmtId="0" fontId="0" fillId="0" borderId="14" xfId="64" applyFont="1" applyFill="1" applyBorder="1" applyAlignment="1">
      <alignment horizontal="center" vertical="center"/>
      <protection/>
    </xf>
    <xf numFmtId="0" fontId="0" fillId="0" borderId="35" xfId="64" applyFont="1" applyFill="1" applyBorder="1" applyAlignment="1">
      <alignment horizontal="center" vertical="center"/>
      <protection/>
    </xf>
    <xf numFmtId="0" fontId="0" fillId="0" borderId="37" xfId="64" applyFont="1" applyFill="1" applyBorder="1" applyAlignment="1">
      <alignment horizontal="center" vertical="center"/>
      <protection/>
    </xf>
    <xf numFmtId="56" fontId="3" fillId="0" borderId="15" xfId="64" applyNumberFormat="1" applyFont="1" applyFill="1" applyBorder="1" applyAlignment="1" quotePrefix="1">
      <alignment horizontal="center" vertical="center"/>
      <protection/>
    </xf>
    <xf numFmtId="0" fontId="0" fillId="0" borderId="4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186" fontId="0" fillId="0" borderId="10" xfId="0" applyNumberFormat="1" applyFont="1" applyFill="1" applyBorder="1" applyAlignment="1">
      <alignment vertical="center"/>
    </xf>
    <xf numFmtId="183" fontId="0" fillId="0" borderId="0" xfId="0" applyNumberFormat="1" applyFont="1" applyFill="1" applyBorder="1" applyAlignment="1">
      <alignment horizontal="right" vertical="center"/>
    </xf>
    <xf numFmtId="183" fontId="0" fillId="0" borderId="15" xfId="0" applyNumberFormat="1" applyFont="1" applyFill="1" applyBorder="1" applyAlignment="1">
      <alignment horizontal="right" vertical="center"/>
    </xf>
    <xf numFmtId="183" fontId="0" fillId="0" borderId="10" xfId="0" applyNumberFormat="1" applyFont="1" applyFill="1" applyBorder="1" applyAlignment="1">
      <alignment vertical="center"/>
    </xf>
    <xf numFmtId="183" fontId="0" fillId="0" borderId="0" xfId="0" applyNumberFormat="1" applyFont="1" applyFill="1" applyBorder="1" applyAlignment="1">
      <alignment horizontal="center" vertical="center"/>
    </xf>
    <xf numFmtId="0" fontId="0" fillId="0" borderId="0" xfId="0" applyFont="1" applyFill="1" applyBorder="1" applyAlignment="1">
      <alignment horizontal="distributed" vertical="center"/>
    </xf>
    <xf numFmtId="183" fontId="0" fillId="0" borderId="15" xfId="0" applyNumberFormat="1" applyFont="1" applyFill="1" applyBorder="1" applyAlignment="1">
      <alignment horizontal="right" vertical="center"/>
    </xf>
    <xf numFmtId="58" fontId="0" fillId="0" borderId="0" xfId="0" applyNumberFormat="1" applyFont="1" applyFill="1" applyBorder="1" applyAlignment="1">
      <alignment horizontal="center" vertical="center"/>
    </xf>
    <xf numFmtId="191" fontId="0" fillId="0" borderId="0" xfId="0" applyNumberFormat="1" applyFont="1" applyFill="1" applyBorder="1" applyAlignment="1">
      <alignment horizontal="right" vertical="center"/>
    </xf>
    <xf numFmtId="191" fontId="0" fillId="0" borderId="0" xfId="0" applyNumberFormat="1" applyFont="1" applyFill="1" applyBorder="1" applyAlignment="1">
      <alignment vertical="center"/>
    </xf>
    <xf numFmtId="183" fontId="0" fillId="0" borderId="0" xfId="0" applyNumberFormat="1" applyFont="1" applyFill="1" applyBorder="1" applyAlignment="1">
      <alignment horizontal="center" vertical="center"/>
    </xf>
    <xf numFmtId="187" fontId="0" fillId="0" borderId="17" xfId="0" applyNumberFormat="1" applyFont="1" applyFill="1" applyBorder="1" applyAlignment="1">
      <alignment vertical="center"/>
    </xf>
    <xf numFmtId="193" fontId="0" fillId="0" borderId="18" xfId="0" applyNumberFormat="1" applyFont="1" applyFill="1" applyBorder="1" applyAlignment="1">
      <alignment horizontal="center" vertical="center"/>
    </xf>
    <xf numFmtId="183" fontId="0" fillId="0" borderId="18" xfId="0" applyNumberFormat="1" applyFont="1" applyFill="1" applyBorder="1" applyAlignment="1">
      <alignment vertical="center"/>
    </xf>
    <xf numFmtId="58" fontId="0" fillId="0" borderId="18" xfId="0" applyNumberFormat="1" applyFont="1" applyFill="1" applyBorder="1" applyAlignment="1">
      <alignment horizontal="center" vertical="center"/>
    </xf>
    <xf numFmtId="0" fontId="0" fillId="0" borderId="18" xfId="0" applyFont="1" applyFill="1" applyBorder="1" applyAlignment="1">
      <alignment horizontal="center" vertical="center"/>
    </xf>
    <xf numFmtId="183" fontId="0" fillId="0" borderId="18" xfId="0" applyNumberFormat="1" applyFont="1" applyFill="1" applyBorder="1" applyAlignment="1">
      <alignment horizontal="right" vertical="center"/>
    </xf>
    <xf numFmtId="183" fontId="0" fillId="0" borderId="19" xfId="0" applyNumberFormat="1" applyFont="1" applyFill="1" applyBorder="1" applyAlignment="1">
      <alignment horizontal="right" vertical="center"/>
    </xf>
    <xf numFmtId="0" fontId="0" fillId="0" borderId="35"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xf>
    <xf numFmtId="58" fontId="0" fillId="0" borderId="15" xfId="0" applyNumberFormat="1" applyFont="1" applyFill="1" applyBorder="1" applyAlignment="1">
      <alignment horizontal="center" vertical="center"/>
    </xf>
    <xf numFmtId="186" fontId="3" fillId="0" borderId="0" xfId="64" applyNumberFormat="1" applyFill="1">
      <alignment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0" xfId="64"/>
    <cellStyle name="標準 11" xfId="65"/>
    <cellStyle name="標準 2" xfId="66"/>
    <cellStyle name="標準 2 2" xfId="67"/>
    <cellStyle name="標準 3" xfId="68"/>
    <cellStyle name="標準 4" xfId="69"/>
    <cellStyle name="標準 5" xfId="70"/>
    <cellStyle name="標準 6" xfId="71"/>
    <cellStyle name="標準 7" xfId="72"/>
    <cellStyle name="標準 8" xfId="73"/>
    <cellStyle name="標準 9" xfId="74"/>
    <cellStyle name="標準_index" xfId="75"/>
    <cellStyle name="Followed Hyperlink"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1352550</xdr:colOff>
      <xdr:row>7</xdr:row>
      <xdr:rowOff>47625</xdr:rowOff>
    </xdr:from>
    <xdr:to>
      <xdr:col>7</xdr:col>
      <xdr:colOff>9525</xdr:colOff>
      <xdr:row>12</xdr:row>
      <xdr:rowOff>142875</xdr:rowOff>
    </xdr:to>
    <xdr:sp>
      <xdr:nvSpPr>
        <xdr:cNvPr id="1" name="図形 1"/>
        <xdr:cNvSpPr>
          <a:spLocks/>
        </xdr:cNvSpPr>
      </xdr:nvSpPr>
      <xdr:spPr>
        <a:xfrm>
          <a:off x="5238750" y="1447800"/>
          <a:ext cx="95250" cy="95250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1352550</xdr:colOff>
      <xdr:row>30</xdr:row>
      <xdr:rowOff>66675</xdr:rowOff>
    </xdr:from>
    <xdr:to>
      <xdr:col>6</xdr:col>
      <xdr:colOff>1419225</xdr:colOff>
      <xdr:row>34</xdr:row>
      <xdr:rowOff>123825</xdr:rowOff>
    </xdr:to>
    <xdr:sp>
      <xdr:nvSpPr>
        <xdr:cNvPr id="2" name="図形 4"/>
        <xdr:cNvSpPr>
          <a:spLocks/>
        </xdr:cNvSpPr>
      </xdr:nvSpPr>
      <xdr:spPr>
        <a:xfrm>
          <a:off x="5238750" y="5334000"/>
          <a:ext cx="66675" cy="74295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1343025</xdr:colOff>
      <xdr:row>44</xdr:row>
      <xdr:rowOff>57150</xdr:rowOff>
    </xdr:from>
    <xdr:to>
      <xdr:col>6</xdr:col>
      <xdr:colOff>1400175</xdr:colOff>
      <xdr:row>46</xdr:row>
      <xdr:rowOff>123825</xdr:rowOff>
    </xdr:to>
    <xdr:sp>
      <xdr:nvSpPr>
        <xdr:cNvPr id="3" name="図形 6"/>
        <xdr:cNvSpPr>
          <a:spLocks/>
        </xdr:cNvSpPr>
      </xdr:nvSpPr>
      <xdr:spPr>
        <a:xfrm>
          <a:off x="5229225" y="7648575"/>
          <a:ext cx="66675" cy="409575"/>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1343025</xdr:colOff>
      <xdr:row>23</xdr:row>
      <xdr:rowOff>28575</xdr:rowOff>
    </xdr:from>
    <xdr:to>
      <xdr:col>6</xdr:col>
      <xdr:colOff>1409700</xdr:colOff>
      <xdr:row>24</xdr:row>
      <xdr:rowOff>142875</xdr:rowOff>
    </xdr:to>
    <xdr:sp>
      <xdr:nvSpPr>
        <xdr:cNvPr id="4" name="図形 11"/>
        <xdr:cNvSpPr>
          <a:spLocks/>
        </xdr:cNvSpPr>
      </xdr:nvSpPr>
      <xdr:spPr>
        <a:xfrm>
          <a:off x="5229225" y="4171950"/>
          <a:ext cx="66675" cy="28575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1343025</xdr:colOff>
      <xdr:row>47</xdr:row>
      <xdr:rowOff>47625</xdr:rowOff>
    </xdr:from>
    <xdr:to>
      <xdr:col>6</xdr:col>
      <xdr:colOff>1400175</xdr:colOff>
      <xdr:row>50</xdr:row>
      <xdr:rowOff>142875</xdr:rowOff>
    </xdr:to>
    <xdr:sp>
      <xdr:nvSpPr>
        <xdr:cNvPr id="5" name="図形 9"/>
        <xdr:cNvSpPr>
          <a:spLocks/>
        </xdr:cNvSpPr>
      </xdr:nvSpPr>
      <xdr:spPr>
        <a:xfrm>
          <a:off x="5229225" y="8153400"/>
          <a:ext cx="66675" cy="60960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1362075</xdr:colOff>
      <xdr:row>61</xdr:row>
      <xdr:rowOff>28575</xdr:rowOff>
    </xdr:from>
    <xdr:to>
      <xdr:col>6</xdr:col>
      <xdr:colOff>1428750</xdr:colOff>
      <xdr:row>63</xdr:row>
      <xdr:rowOff>133350</xdr:rowOff>
    </xdr:to>
    <xdr:sp>
      <xdr:nvSpPr>
        <xdr:cNvPr id="6" name="図形 11"/>
        <xdr:cNvSpPr>
          <a:spLocks/>
        </xdr:cNvSpPr>
      </xdr:nvSpPr>
      <xdr:spPr>
        <a:xfrm>
          <a:off x="5248275" y="10191750"/>
          <a:ext cx="66675" cy="409575"/>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1362075</xdr:colOff>
      <xdr:row>79</xdr:row>
      <xdr:rowOff>9525</xdr:rowOff>
    </xdr:from>
    <xdr:to>
      <xdr:col>6</xdr:col>
      <xdr:colOff>1409700</xdr:colOff>
      <xdr:row>80</xdr:row>
      <xdr:rowOff>142875</xdr:rowOff>
    </xdr:to>
    <xdr:sp>
      <xdr:nvSpPr>
        <xdr:cNvPr id="7" name="図形 11"/>
        <xdr:cNvSpPr>
          <a:spLocks/>
        </xdr:cNvSpPr>
      </xdr:nvSpPr>
      <xdr:spPr>
        <a:xfrm>
          <a:off x="5248275" y="12820650"/>
          <a:ext cx="47625" cy="30480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1352550</xdr:colOff>
      <xdr:row>7</xdr:row>
      <xdr:rowOff>47625</xdr:rowOff>
    </xdr:from>
    <xdr:to>
      <xdr:col>7</xdr:col>
      <xdr:colOff>9525</xdr:colOff>
      <xdr:row>12</xdr:row>
      <xdr:rowOff>142875</xdr:rowOff>
    </xdr:to>
    <xdr:sp>
      <xdr:nvSpPr>
        <xdr:cNvPr id="8" name="図形 1"/>
        <xdr:cNvSpPr>
          <a:spLocks/>
        </xdr:cNvSpPr>
      </xdr:nvSpPr>
      <xdr:spPr>
        <a:xfrm>
          <a:off x="5238750" y="1447800"/>
          <a:ext cx="95250" cy="95250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1352550</xdr:colOff>
      <xdr:row>30</xdr:row>
      <xdr:rowOff>66675</xdr:rowOff>
    </xdr:from>
    <xdr:to>
      <xdr:col>6</xdr:col>
      <xdr:colOff>1419225</xdr:colOff>
      <xdr:row>34</xdr:row>
      <xdr:rowOff>123825</xdr:rowOff>
    </xdr:to>
    <xdr:sp>
      <xdr:nvSpPr>
        <xdr:cNvPr id="9" name="図形 4"/>
        <xdr:cNvSpPr>
          <a:spLocks/>
        </xdr:cNvSpPr>
      </xdr:nvSpPr>
      <xdr:spPr>
        <a:xfrm>
          <a:off x="5238750" y="5334000"/>
          <a:ext cx="66675" cy="74295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1343025</xdr:colOff>
      <xdr:row>44</xdr:row>
      <xdr:rowOff>57150</xdr:rowOff>
    </xdr:from>
    <xdr:to>
      <xdr:col>6</xdr:col>
      <xdr:colOff>1400175</xdr:colOff>
      <xdr:row>46</xdr:row>
      <xdr:rowOff>123825</xdr:rowOff>
    </xdr:to>
    <xdr:sp>
      <xdr:nvSpPr>
        <xdr:cNvPr id="10" name="図形 6"/>
        <xdr:cNvSpPr>
          <a:spLocks/>
        </xdr:cNvSpPr>
      </xdr:nvSpPr>
      <xdr:spPr>
        <a:xfrm>
          <a:off x="5229225" y="7648575"/>
          <a:ext cx="66675" cy="409575"/>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1343025</xdr:colOff>
      <xdr:row>23</xdr:row>
      <xdr:rowOff>28575</xdr:rowOff>
    </xdr:from>
    <xdr:to>
      <xdr:col>6</xdr:col>
      <xdr:colOff>1409700</xdr:colOff>
      <xdr:row>24</xdr:row>
      <xdr:rowOff>142875</xdr:rowOff>
    </xdr:to>
    <xdr:sp>
      <xdr:nvSpPr>
        <xdr:cNvPr id="11" name="図形 11"/>
        <xdr:cNvSpPr>
          <a:spLocks/>
        </xdr:cNvSpPr>
      </xdr:nvSpPr>
      <xdr:spPr>
        <a:xfrm>
          <a:off x="5229225" y="4171950"/>
          <a:ext cx="66675" cy="28575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1343025</xdr:colOff>
      <xdr:row>47</xdr:row>
      <xdr:rowOff>47625</xdr:rowOff>
    </xdr:from>
    <xdr:to>
      <xdr:col>6</xdr:col>
      <xdr:colOff>1400175</xdr:colOff>
      <xdr:row>50</xdr:row>
      <xdr:rowOff>142875</xdr:rowOff>
    </xdr:to>
    <xdr:sp>
      <xdr:nvSpPr>
        <xdr:cNvPr id="12" name="図形 9"/>
        <xdr:cNvSpPr>
          <a:spLocks/>
        </xdr:cNvSpPr>
      </xdr:nvSpPr>
      <xdr:spPr>
        <a:xfrm>
          <a:off x="5229225" y="8153400"/>
          <a:ext cx="66675" cy="60960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1362075</xdr:colOff>
      <xdr:row>61</xdr:row>
      <xdr:rowOff>28575</xdr:rowOff>
    </xdr:from>
    <xdr:to>
      <xdr:col>6</xdr:col>
      <xdr:colOff>1428750</xdr:colOff>
      <xdr:row>63</xdr:row>
      <xdr:rowOff>133350</xdr:rowOff>
    </xdr:to>
    <xdr:sp>
      <xdr:nvSpPr>
        <xdr:cNvPr id="13" name="図形 11"/>
        <xdr:cNvSpPr>
          <a:spLocks/>
        </xdr:cNvSpPr>
      </xdr:nvSpPr>
      <xdr:spPr>
        <a:xfrm>
          <a:off x="5248275" y="10191750"/>
          <a:ext cx="66675" cy="409575"/>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1362075</xdr:colOff>
      <xdr:row>79</xdr:row>
      <xdr:rowOff>9525</xdr:rowOff>
    </xdr:from>
    <xdr:to>
      <xdr:col>6</xdr:col>
      <xdr:colOff>1409700</xdr:colOff>
      <xdr:row>80</xdr:row>
      <xdr:rowOff>142875</xdr:rowOff>
    </xdr:to>
    <xdr:sp>
      <xdr:nvSpPr>
        <xdr:cNvPr id="14" name="図形 11"/>
        <xdr:cNvSpPr>
          <a:spLocks/>
        </xdr:cNvSpPr>
      </xdr:nvSpPr>
      <xdr:spPr>
        <a:xfrm>
          <a:off x="5248275" y="12820650"/>
          <a:ext cx="47625" cy="30480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1352550</xdr:colOff>
      <xdr:row>7</xdr:row>
      <xdr:rowOff>47625</xdr:rowOff>
    </xdr:from>
    <xdr:to>
      <xdr:col>7</xdr:col>
      <xdr:colOff>9525</xdr:colOff>
      <xdr:row>12</xdr:row>
      <xdr:rowOff>142875</xdr:rowOff>
    </xdr:to>
    <xdr:sp>
      <xdr:nvSpPr>
        <xdr:cNvPr id="15" name="図形 1"/>
        <xdr:cNvSpPr>
          <a:spLocks/>
        </xdr:cNvSpPr>
      </xdr:nvSpPr>
      <xdr:spPr>
        <a:xfrm>
          <a:off x="5238750" y="1447800"/>
          <a:ext cx="95250" cy="95250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1352550</xdr:colOff>
      <xdr:row>30</xdr:row>
      <xdr:rowOff>66675</xdr:rowOff>
    </xdr:from>
    <xdr:to>
      <xdr:col>6</xdr:col>
      <xdr:colOff>1419225</xdr:colOff>
      <xdr:row>34</xdr:row>
      <xdr:rowOff>123825</xdr:rowOff>
    </xdr:to>
    <xdr:sp>
      <xdr:nvSpPr>
        <xdr:cNvPr id="16" name="図形 4"/>
        <xdr:cNvSpPr>
          <a:spLocks/>
        </xdr:cNvSpPr>
      </xdr:nvSpPr>
      <xdr:spPr>
        <a:xfrm>
          <a:off x="5238750" y="5334000"/>
          <a:ext cx="66675" cy="74295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1343025</xdr:colOff>
      <xdr:row>44</xdr:row>
      <xdr:rowOff>57150</xdr:rowOff>
    </xdr:from>
    <xdr:to>
      <xdr:col>6</xdr:col>
      <xdr:colOff>1400175</xdr:colOff>
      <xdr:row>46</xdr:row>
      <xdr:rowOff>123825</xdr:rowOff>
    </xdr:to>
    <xdr:sp>
      <xdr:nvSpPr>
        <xdr:cNvPr id="17" name="図形 6"/>
        <xdr:cNvSpPr>
          <a:spLocks/>
        </xdr:cNvSpPr>
      </xdr:nvSpPr>
      <xdr:spPr>
        <a:xfrm>
          <a:off x="5229225" y="7648575"/>
          <a:ext cx="66675" cy="409575"/>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1343025</xdr:colOff>
      <xdr:row>23</xdr:row>
      <xdr:rowOff>28575</xdr:rowOff>
    </xdr:from>
    <xdr:to>
      <xdr:col>6</xdr:col>
      <xdr:colOff>1409700</xdr:colOff>
      <xdr:row>24</xdr:row>
      <xdr:rowOff>142875</xdr:rowOff>
    </xdr:to>
    <xdr:sp>
      <xdr:nvSpPr>
        <xdr:cNvPr id="18" name="図形 11"/>
        <xdr:cNvSpPr>
          <a:spLocks/>
        </xdr:cNvSpPr>
      </xdr:nvSpPr>
      <xdr:spPr>
        <a:xfrm>
          <a:off x="5229225" y="4171950"/>
          <a:ext cx="66675" cy="28575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1343025</xdr:colOff>
      <xdr:row>47</xdr:row>
      <xdr:rowOff>47625</xdr:rowOff>
    </xdr:from>
    <xdr:to>
      <xdr:col>6</xdr:col>
      <xdr:colOff>1400175</xdr:colOff>
      <xdr:row>50</xdr:row>
      <xdr:rowOff>142875</xdr:rowOff>
    </xdr:to>
    <xdr:sp>
      <xdr:nvSpPr>
        <xdr:cNvPr id="19" name="図形 9"/>
        <xdr:cNvSpPr>
          <a:spLocks/>
        </xdr:cNvSpPr>
      </xdr:nvSpPr>
      <xdr:spPr>
        <a:xfrm>
          <a:off x="5229225" y="8153400"/>
          <a:ext cx="66675" cy="60960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1362075</xdr:colOff>
      <xdr:row>61</xdr:row>
      <xdr:rowOff>28575</xdr:rowOff>
    </xdr:from>
    <xdr:to>
      <xdr:col>6</xdr:col>
      <xdr:colOff>1428750</xdr:colOff>
      <xdr:row>63</xdr:row>
      <xdr:rowOff>133350</xdr:rowOff>
    </xdr:to>
    <xdr:sp>
      <xdr:nvSpPr>
        <xdr:cNvPr id="20" name="図形 11"/>
        <xdr:cNvSpPr>
          <a:spLocks/>
        </xdr:cNvSpPr>
      </xdr:nvSpPr>
      <xdr:spPr>
        <a:xfrm>
          <a:off x="5248275" y="10191750"/>
          <a:ext cx="66675" cy="409575"/>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1362075</xdr:colOff>
      <xdr:row>79</xdr:row>
      <xdr:rowOff>9525</xdr:rowOff>
    </xdr:from>
    <xdr:to>
      <xdr:col>6</xdr:col>
      <xdr:colOff>1409700</xdr:colOff>
      <xdr:row>80</xdr:row>
      <xdr:rowOff>142875</xdr:rowOff>
    </xdr:to>
    <xdr:sp>
      <xdr:nvSpPr>
        <xdr:cNvPr id="21" name="図形 11"/>
        <xdr:cNvSpPr>
          <a:spLocks/>
        </xdr:cNvSpPr>
      </xdr:nvSpPr>
      <xdr:spPr>
        <a:xfrm>
          <a:off x="5248275" y="12820650"/>
          <a:ext cx="47625" cy="30480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1352550</xdr:colOff>
      <xdr:row>7</xdr:row>
      <xdr:rowOff>47625</xdr:rowOff>
    </xdr:from>
    <xdr:to>
      <xdr:col>7</xdr:col>
      <xdr:colOff>9525</xdr:colOff>
      <xdr:row>12</xdr:row>
      <xdr:rowOff>142875</xdr:rowOff>
    </xdr:to>
    <xdr:sp>
      <xdr:nvSpPr>
        <xdr:cNvPr id="22" name="図形 1"/>
        <xdr:cNvSpPr>
          <a:spLocks/>
        </xdr:cNvSpPr>
      </xdr:nvSpPr>
      <xdr:spPr>
        <a:xfrm>
          <a:off x="5238750" y="1447800"/>
          <a:ext cx="95250" cy="95250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1352550</xdr:colOff>
      <xdr:row>30</xdr:row>
      <xdr:rowOff>66675</xdr:rowOff>
    </xdr:from>
    <xdr:to>
      <xdr:col>6</xdr:col>
      <xdr:colOff>1419225</xdr:colOff>
      <xdr:row>34</xdr:row>
      <xdr:rowOff>123825</xdr:rowOff>
    </xdr:to>
    <xdr:sp>
      <xdr:nvSpPr>
        <xdr:cNvPr id="23" name="図形 4"/>
        <xdr:cNvSpPr>
          <a:spLocks/>
        </xdr:cNvSpPr>
      </xdr:nvSpPr>
      <xdr:spPr>
        <a:xfrm>
          <a:off x="5238750" y="5334000"/>
          <a:ext cx="66675" cy="74295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1343025</xdr:colOff>
      <xdr:row>44</xdr:row>
      <xdr:rowOff>57150</xdr:rowOff>
    </xdr:from>
    <xdr:to>
      <xdr:col>6</xdr:col>
      <xdr:colOff>1400175</xdr:colOff>
      <xdr:row>46</xdr:row>
      <xdr:rowOff>123825</xdr:rowOff>
    </xdr:to>
    <xdr:sp>
      <xdr:nvSpPr>
        <xdr:cNvPr id="24" name="図形 6"/>
        <xdr:cNvSpPr>
          <a:spLocks/>
        </xdr:cNvSpPr>
      </xdr:nvSpPr>
      <xdr:spPr>
        <a:xfrm>
          <a:off x="5229225" y="7648575"/>
          <a:ext cx="66675" cy="409575"/>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1343025</xdr:colOff>
      <xdr:row>23</xdr:row>
      <xdr:rowOff>28575</xdr:rowOff>
    </xdr:from>
    <xdr:to>
      <xdr:col>6</xdr:col>
      <xdr:colOff>1409700</xdr:colOff>
      <xdr:row>24</xdr:row>
      <xdr:rowOff>142875</xdr:rowOff>
    </xdr:to>
    <xdr:sp>
      <xdr:nvSpPr>
        <xdr:cNvPr id="25" name="図形 11"/>
        <xdr:cNvSpPr>
          <a:spLocks/>
        </xdr:cNvSpPr>
      </xdr:nvSpPr>
      <xdr:spPr>
        <a:xfrm>
          <a:off x="5229225" y="4171950"/>
          <a:ext cx="66675" cy="28575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1343025</xdr:colOff>
      <xdr:row>47</xdr:row>
      <xdr:rowOff>47625</xdr:rowOff>
    </xdr:from>
    <xdr:to>
      <xdr:col>6</xdr:col>
      <xdr:colOff>1400175</xdr:colOff>
      <xdr:row>50</xdr:row>
      <xdr:rowOff>142875</xdr:rowOff>
    </xdr:to>
    <xdr:sp>
      <xdr:nvSpPr>
        <xdr:cNvPr id="26" name="図形 9"/>
        <xdr:cNvSpPr>
          <a:spLocks/>
        </xdr:cNvSpPr>
      </xdr:nvSpPr>
      <xdr:spPr>
        <a:xfrm>
          <a:off x="5229225" y="8153400"/>
          <a:ext cx="66675" cy="60960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1362075</xdr:colOff>
      <xdr:row>61</xdr:row>
      <xdr:rowOff>28575</xdr:rowOff>
    </xdr:from>
    <xdr:to>
      <xdr:col>6</xdr:col>
      <xdr:colOff>1428750</xdr:colOff>
      <xdr:row>63</xdr:row>
      <xdr:rowOff>133350</xdr:rowOff>
    </xdr:to>
    <xdr:sp>
      <xdr:nvSpPr>
        <xdr:cNvPr id="27" name="図形 11"/>
        <xdr:cNvSpPr>
          <a:spLocks/>
        </xdr:cNvSpPr>
      </xdr:nvSpPr>
      <xdr:spPr>
        <a:xfrm>
          <a:off x="5248275" y="10191750"/>
          <a:ext cx="66675" cy="409575"/>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1362075</xdr:colOff>
      <xdr:row>79</xdr:row>
      <xdr:rowOff>9525</xdr:rowOff>
    </xdr:from>
    <xdr:to>
      <xdr:col>6</xdr:col>
      <xdr:colOff>1409700</xdr:colOff>
      <xdr:row>80</xdr:row>
      <xdr:rowOff>142875</xdr:rowOff>
    </xdr:to>
    <xdr:sp>
      <xdr:nvSpPr>
        <xdr:cNvPr id="28" name="図形 11"/>
        <xdr:cNvSpPr>
          <a:spLocks/>
        </xdr:cNvSpPr>
      </xdr:nvSpPr>
      <xdr:spPr>
        <a:xfrm>
          <a:off x="5248275" y="12820650"/>
          <a:ext cx="47625" cy="30480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1352550</xdr:colOff>
      <xdr:row>7</xdr:row>
      <xdr:rowOff>47625</xdr:rowOff>
    </xdr:from>
    <xdr:to>
      <xdr:col>7</xdr:col>
      <xdr:colOff>9525</xdr:colOff>
      <xdr:row>12</xdr:row>
      <xdr:rowOff>142875</xdr:rowOff>
    </xdr:to>
    <xdr:sp>
      <xdr:nvSpPr>
        <xdr:cNvPr id="29" name="図形 1"/>
        <xdr:cNvSpPr>
          <a:spLocks/>
        </xdr:cNvSpPr>
      </xdr:nvSpPr>
      <xdr:spPr>
        <a:xfrm>
          <a:off x="5238750" y="1447800"/>
          <a:ext cx="95250" cy="95250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1352550</xdr:colOff>
      <xdr:row>30</xdr:row>
      <xdr:rowOff>66675</xdr:rowOff>
    </xdr:from>
    <xdr:to>
      <xdr:col>6</xdr:col>
      <xdr:colOff>1419225</xdr:colOff>
      <xdr:row>34</xdr:row>
      <xdr:rowOff>123825</xdr:rowOff>
    </xdr:to>
    <xdr:sp>
      <xdr:nvSpPr>
        <xdr:cNvPr id="30" name="図形 4"/>
        <xdr:cNvSpPr>
          <a:spLocks/>
        </xdr:cNvSpPr>
      </xdr:nvSpPr>
      <xdr:spPr>
        <a:xfrm>
          <a:off x="5238750" y="5334000"/>
          <a:ext cx="66675" cy="74295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1343025</xdr:colOff>
      <xdr:row>44</xdr:row>
      <xdr:rowOff>57150</xdr:rowOff>
    </xdr:from>
    <xdr:to>
      <xdr:col>6</xdr:col>
      <xdr:colOff>1400175</xdr:colOff>
      <xdr:row>46</xdr:row>
      <xdr:rowOff>123825</xdr:rowOff>
    </xdr:to>
    <xdr:sp>
      <xdr:nvSpPr>
        <xdr:cNvPr id="31" name="図形 6"/>
        <xdr:cNvSpPr>
          <a:spLocks/>
        </xdr:cNvSpPr>
      </xdr:nvSpPr>
      <xdr:spPr>
        <a:xfrm>
          <a:off x="5229225" y="7648575"/>
          <a:ext cx="66675" cy="409575"/>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1343025</xdr:colOff>
      <xdr:row>23</xdr:row>
      <xdr:rowOff>28575</xdr:rowOff>
    </xdr:from>
    <xdr:to>
      <xdr:col>6</xdr:col>
      <xdr:colOff>1409700</xdr:colOff>
      <xdr:row>24</xdr:row>
      <xdr:rowOff>142875</xdr:rowOff>
    </xdr:to>
    <xdr:sp>
      <xdr:nvSpPr>
        <xdr:cNvPr id="32" name="図形 11"/>
        <xdr:cNvSpPr>
          <a:spLocks/>
        </xdr:cNvSpPr>
      </xdr:nvSpPr>
      <xdr:spPr>
        <a:xfrm>
          <a:off x="5229225" y="4171950"/>
          <a:ext cx="66675" cy="28575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1343025</xdr:colOff>
      <xdr:row>47</xdr:row>
      <xdr:rowOff>47625</xdr:rowOff>
    </xdr:from>
    <xdr:to>
      <xdr:col>6</xdr:col>
      <xdr:colOff>1400175</xdr:colOff>
      <xdr:row>50</xdr:row>
      <xdr:rowOff>142875</xdr:rowOff>
    </xdr:to>
    <xdr:sp>
      <xdr:nvSpPr>
        <xdr:cNvPr id="33" name="図形 9"/>
        <xdr:cNvSpPr>
          <a:spLocks/>
        </xdr:cNvSpPr>
      </xdr:nvSpPr>
      <xdr:spPr>
        <a:xfrm>
          <a:off x="5229225" y="8153400"/>
          <a:ext cx="66675" cy="60960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1362075</xdr:colOff>
      <xdr:row>61</xdr:row>
      <xdr:rowOff>28575</xdr:rowOff>
    </xdr:from>
    <xdr:to>
      <xdr:col>6</xdr:col>
      <xdr:colOff>1428750</xdr:colOff>
      <xdr:row>63</xdr:row>
      <xdr:rowOff>133350</xdr:rowOff>
    </xdr:to>
    <xdr:sp>
      <xdr:nvSpPr>
        <xdr:cNvPr id="34" name="図形 11"/>
        <xdr:cNvSpPr>
          <a:spLocks/>
        </xdr:cNvSpPr>
      </xdr:nvSpPr>
      <xdr:spPr>
        <a:xfrm>
          <a:off x="5248275" y="10191750"/>
          <a:ext cx="66675" cy="409575"/>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1362075</xdr:colOff>
      <xdr:row>79</xdr:row>
      <xdr:rowOff>9525</xdr:rowOff>
    </xdr:from>
    <xdr:to>
      <xdr:col>6</xdr:col>
      <xdr:colOff>1409700</xdr:colOff>
      <xdr:row>80</xdr:row>
      <xdr:rowOff>142875</xdr:rowOff>
    </xdr:to>
    <xdr:sp>
      <xdr:nvSpPr>
        <xdr:cNvPr id="35" name="図形 11"/>
        <xdr:cNvSpPr>
          <a:spLocks/>
        </xdr:cNvSpPr>
      </xdr:nvSpPr>
      <xdr:spPr>
        <a:xfrm>
          <a:off x="5248275" y="12820650"/>
          <a:ext cx="47625" cy="30480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1209675</xdr:colOff>
      <xdr:row>5</xdr:row>
      <xdr:rowOff>76200</xdr:rowOff>
    </xdr:from>
    <xdr:to>
      <xdr:col>1</xdr:col>
      <xdr:colOff>1323975</xdr:colOff>
      <xdr:row>6</xdr:row>
      <xdr:rowOff>190500</xdr:rowOff>
    </xdr:to>
    <xdr:sp>
      <xdr:nvSpPr>
        <xdr:cNvPr id="1" name="右中かっこ 1"/>
        <xdr:cNvSpPr>
          <a:spLocks/>
        </xdr:cNvSpPr>
      </xdr:nvSpPr>
      <xdr:spPr>
        <a:xfrm>
          <a:off x="1914525" y="1314450"/>
          <a:ext cx="114300" cy="34290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342900</xdr:colOff>
      <xdr:row>33</xdr:row>
      <xdr:rowOff>114300</xdr:rowOff>
    </xdr:from>
    <xdr:ext cx="66675" cy="209550"/>
    <xdr:sp fLocksText="0">
      <xdr:nvSpPr>
        <xdr:cNvPr id="1" name="Text Box 1"/>
        <xdr:cNvSpPr txBox="1">
          <a:spLocks noChangeArrowheads="1"/>
        </xdr:cNvSpPr>
      </xdr:nvSpPr>
      <xdr:spPr>
        <a:xfrm>
          <a:off x="7400925" y="57912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342900</xdr:colOff>
      <xdr:row>33</xdr:row>
      <xdr:rowOff>114300</xdr:rowOff>
    </xdr:from>
    <xdr:ext cx="66675" cy="209550"/>
    <xdr:sp fLocksText="0">
      <xdr:nvSpPr>
        <xdr:cNvPr id="2" name="Text Box 1"/>
        <xdr:cNvSpPr txBox="1">
          <a:spLocks noChangeArrowheads="1"/>
        </xdr:cNvSpPr>
      </xdr:nvSpPr>
      <xdr:spPr>
        <a:xfrm>
          <a:off x="7400925" y="57912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342900</xdr:colOff>
      <xdr:row>33</xdr:row>
      <xdr:rowOff>114300</xdr:rowOff>
    </xdr:from>
    <xdr:ext cx="66675" cy="209550"/>
    <xdr:sp fLocksText="0">
      <xdr:nvSpPr>
        <xdr:cNvPr id="3" name="Text Box 1"/>
        <xdr:cNvSpPr txBox="1">
          <a:spLocks noChangeArrowheads="1"/>
        </xdr:cNvSpPr>
      </xdr:nvSpPr>
      <xdr:spPr>
        <a:xfrm>
          <a:off x="7400925" y="57912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342900</xdr:colOff>
      <xdr:row>33</xdr:row>
      <xdr:rowOff>114300</xdr:rowOff>
    </xdr:from>
    <xdr:ext cx="66675" cy="209550"/>
    <xdr:sp fLocksText="0">
      <xdr:nvSpPr>
        <xdr:cNvPr id="4" name="Text Box 1"/>
        <xdr:cNvSpPr txBox="1">
          <a:spLocks noChangeArrowheads="1"/>
        </xdr:cNvSpPr>
      </xdr:nvSpPr>
      <xdr:spPr>
        <a:xfrm>
          <a:off x="7400925" y="57912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342900</xdr:colOff>
      <xdr:row>33</xdr:row>
      <xdr:rowOff>114300</xdr:rowOff>
    </xdr:from>
    <xdr:ext cx="66675" cy="209550"/>
    <xdr:sp fLocksText="0">
      <xdr:nvSpPr>
        <xdr:cNvPr id="5" name="Text Box 1"/>
        <xdr:cNvSpPr txBox="1">
          <a:spLocks noChangeArrowheads="1"/>
        </xdr:cNvSpPr>
      </xdr:nvSpPr>
      <xdr:spPr>
        <a:xfrm>
          <a:off x="7400925" y="57912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342900</xdr:colOff>
      <xdr:row>33</xdr:row>
      <xdr:rowOff>114300</xdr:rowOff>
    </xdr:from>
    <xdr:ext cx="66675" cy="238125"/>
    <xdr:sp fLocksText="0">
      <xdr:nvSpPr>
        <xdr:cNvPr id="6" name="Text Box 1"/>
        <xdr:cNvSpPr txBox="1">
          <a:spLocks noChangeArrowheads="1"/>
        </xdr:cNvSpPr>
      </xdr:nvSpPr>
      <xdr:spPr>
        <a:xfrm>
          <a:off x="7400925" y="5791200"/>
          <a:ext cx="6667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342900</xdr:colOff>
      <xdr:row>33</xdr:row>
      <xdr:rowOff>114300</xdr:rowOff>
    </xdr:from>
    <xdr:ext cx="66675" cy="238125"/>
    <xdr:sp fLocksText="0">
      <xdr:nvSpPr>
        <xdr:cNvPr id="7" name="Text Box 1"/>
        <xdr:cNvSpPr txBox="1">
          <a:spLocks noChangeArrowheads="1"/>
        </xdr:cNvSpPr>
      </xdr:nvSpPr>
      <xdr:spPr>
        <a:xfrm>
          <a:off x="7400925" y="5791200"/>
          <a:ext cx="6667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F18"/>
  <sheetViews>
    <sheetView zoomScalePageLayoutView="0" workbookViewId="0" topLeftCell="A1">
      <selection activeCell="D16" sqref="D16"/>
    </sheetView>
  </sheetViews>
  <sheetFormatPr defaultColWidth="9.140625" defaultRowHeight="15"/>
  <cols>
    <col min="1" max="1" width="2.421875" style="75" customWidth="1"/>
    <col min="2" max="3" width="5.57421875" style="75" customWidth="1"/>
    <col min="4" max="4" width="65.57421875" style="75" customWidth="1"/>
    <col min="5" max="16384" width="9.00390625" style="75" customWidth="1"/>
  </cols>
  <sheetData>
    <row r="1" spans="2:4" ht="30" customHeight="1">
      <c r="B1" s="74" t="s">
        <v>17</v>
      </c>
      <c r="C1" s="74"/>
      <c r="D1" s="74"/>
    </row>
    <row r="2" spans="2:4" s="79" customFormat="1" ht="24" customHeight="1">
      <c r="B2" s="76" t="s">
        <v>16</v>
      </c>
      <c r="C2" s="77"/>
      <c r="D2" s="78" t="s">
        <v>15</v>
      </c>
    </row>
    <row r="3" spans="2:4" ht="24" customHeight="1">
      <c r="B3" s="80" t="s">
        <v>386</v>
      </c>
      <c r="C3" s="81"/>
      <c r="D3" s="69" t="s">
        <v>14</v>
      </c>
    </row>
    <row r="4" spans="2:4" ht="24" customHeight="1">
      <c r="B4" s="80" t="s">
        <v>387</v>
      </c>
      <c r="C4" s="82"/>
      <c r="D4" s="70" t="s">
        <v>13</v>
      </c>
    </row>
    <row r="5" spans="2:4" ht="24" customHeight="1">
      <c r="B5" s="83" t="s">
        <v>388</v>
      </c>
      <c r="C5" s="82"/>
      <c r="D5" s="70" t="s">
        <v>12</v>
      </c>
    </row>
    <row r="6" spans="2:4" ht="24" customHeight="1">
      <c r="B6" s="83" t="s">
        <v>389</v>
      </c>
      <c r="C6" s="82"/>
      <c r="D6" s="70" t="s">
        <v>385</v>
      </c>
    </row>
    <row r="7" spans="2:4" ht="24" customHeight="1">
      <c r="B7" s="83" t="s">
        <v>390</v>
      </c>
      <c r="C7" s="82"/>
      <c r="D7" s="71" t="s">
        <v>11</v>
      </c>
    </row>
    <row r="8" spans="2:4" ht="24" customHeight="1">
      <c r="B8" s="83" t="s">
        <v>391</v>
      </c>
      <c r="C8" s="82"/>
      <c r="D8" s="70" t="s">
        <v>10</v>
      </c>
    </row>
    <row r="9" spans="2:6" ht="24" customHeight="1">
      <c r="B9" s="84" t="s">
        <v>392</v>
      </c>
      <c r="C9" s="85"/>
      <c r="D9" s="86" t="s">
        <v>9</v>
      </c>
      <c r="F9" s="87"/>
    </row>
    <row r="10" spans="2:4" ht="24" customHeight="1">
      <c r="B10" s="88"/>
      <c r="C10" s="89" t="s">
        <v>8</v>
      </c>
      <c r="D10" s="72" t="s">
        <v>7</v>
      </c>
    </row>
    <row r="11" spans="2:4" ht="24" customHeight="1">
      <c r="B11" s="90"/>
      <c r="C11" s="91" t="s">
        <v>6</v>
      </c>
      <c r="D11" s="72" t="s">
        <v>5</v>
      </c>
    </row>
    <row r="12" spans="2:4" ht="24" customHeight="1">
      <c r="B12" s="80" t="s">
        <v>393</v>
      </c>
      <c r="C12" s="82"/>
      <c r="D12" s="70" t="s">
        <v>4</v>
      </c>
    </row>
    <row r="13" spans="2:4" ht="24" customHeight="1">
      <c r="B13" s="83" t="s">
        <v>395</v>
      </c>
      <c r="C13" s="82"/>
      <c r="D13" s="70" t="s">
        <v>394</v>
      </c>
    </row>
    <row r="14" spans="2:4" ht="24" customHeight="1">
      <c r="B14" s="83" t="s">
        <v>396</v>
      </c>
      <c r="C14" s="82"/>
      <c r="D14" s="70" t="s">
        <v>3</v>
      </c>
    </row>
    <row r="15" spans="2:4" ht="24" customHeight="1">
      <c r="B15" s="80" t="s">
        <v>397</v>
      </c>
      <c r="C15" s="82"/>
      <c r="D15" s="70" t="s">
        <v>2</v>
      </c>
    </row>
    <row r="16" spans="2:4" ht="24" customHeight="1">
      <c r="B16" s="92" t="s">
        <v>398</v>
      </c>
      <c r="C16" s="93"/>
      <c r="D16" s="73" t="s">
        <v>1</v>
      </c>
    </row>
    <row r="17" spans="2:3" ht="13.5">
      <c r="B17" s="94" t="s">
        <v>0</v>
      </c>
      <c r="C17" s="94"/>
    </row>
    <row r="18" spans="2:3" ht="13.5">
      <c r="B18" s="94"/>
      <c r="C18" s="94"/>
    </row>
  </sheetData>
  <sheetProtection/>
  <hyperlinks>
    <hyperlink ref="D3" location="'1-1'!A1" display="島根県の位置"/>
    <hyperlink ref="D4" location="'1-2'!A1" display="地勢・地質"/>
    <hyperlink ref="D5" location="'1-3'!A1" display="市町村別面積"/>
    <hyperlink ref="D6" location="'1-4'!A1" display="地目・地区別民有有租地面積及び10a当たり平均評価価格"/>
    <hyperlink ref="D7" location="'1-5'!A1" display="市町村別、地目別評価総地積（民有地）"/>
    <hyperlink ref="D8" location="'1-6'!A1" display="主要河川"/>
    <hyperlink ref="D10" location="'1-7(1)'!A1" display="池・湖"/>
    <hyperlink ref="D11" location="'1-7(2)'!A1" display="ダム"/>
    <hyperlink ref="D12" location="'1-8'!A1" display="主要山岳"/>
    <hyperlink ref="D13" location="'1-9'!A1" display="主要島嶼"/>
    <hyperlink ref="D14" location="'1-10'!A1" display="地域気象観測所別気象"/>
    <hyperlink ref="D15" location="'1-11'!A1" display="地域気象観測所別気象年集計値"/>
    <hyperlink ref="D16" location="'1-12'!A1" display="松江地方気象台の平年値及び極値"/>
  </hyperlink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I12"/>
    </sheetView>
  </sheetViews>
  <sheetFormatPr defaultColWidth="9.140625" defaultRowHeight="15"/>
  <cols>
    <col min="1" max="1" width="12.57421875" style="123" customWidth="1"/>
    <col min="2" max="2" width="19.28125" style="123" bestFit="1" customWidth="1"/>
    <col min="3" max="3" width="10.57421875" style="123" customWidth="1"/>
    <col min="4" max="4" width="12.57421875" style="123" customWidth="1"/>
    <col min="5" max="5" width="19.28125" style="123" bestFit="1" customWidth="1"/>
    <col min="6" max="6" width="10.57421875" style="123" customWidth="1"/>
    <col min="7" max="7" width="12.57421875" style="123" customWidth="1"/>
    <col min="8" max="8" width="19.28125" style="123" bestFit="1" customWidth="1"/>
    <col min="9" max="9" width="10.57421875" style="123" customWidth="1"/>
    <col min="10" max="16384" width="9.00390625" style="123" customWidth="1"/>
  </cols>
  <sheetData>
    <row r="1" spans="1:9" ht="13.5">
      <c r="A1" s="232" t="s">
        <v>645</v>
      </c>
      <c r="B1" s="46"/>
      <c r="C1" s="46"/>
      <c r="D1" s="46"/>
      <c r="E1" s="46"/>
      <c r="F1" s="46"/>
      <c r="G1" s="46"/>
      <c r="H1" s="46"/>
      <c r="I1" s="46"/>
    </row>
    <row r="2" spans="1:9" ht="14.25" thickBot="1">
      <c r="A2" s="47"/>
      <c r="B2" s="47"/>
      <c r="C2" s="47"/>
      <c r="D2" s="47"/>
      <c r="E2" s="47"/>
      <c r="F2" s="47"/>
      <c r="G2" s="47"/>
      <c r="H2" s="47"/>
      <c r="I2" s="47"/>
    </row>
    <row r="3" spans="1:9" ht="27" customHeight="1" thickTop="1">
      <c r="A3" s="48" t="s">
        <v>238</v>
      </c>
      <c r="B3" s="49" t="s">
        <v>239</v>
      </c>
      <c r="C3" s="50" t="s">
        <v>240</v>
      </c>
      <c r="D3" s="51" t="s">
        <v>238</v>
      </c>
      <c r="E3" s="49" t="s">
        <v>241</v>
      </c>
      <c r="F3" s="50" t="s">
        <v>240</v>
      </c>
      <c r="G3" s="51" t="s">
        <v>238</v>
      </c>
      <c r="H3" s="49" t="s">
        <v>241</v>
      </c>
      <c r="I3" s="52" t="s">
        <v>240</v>
      </c>
    </row>
    <row r="4" spans="1:9" ht="13.5">
      <c r="A4" s="53"/>
      <c r="B4" s="47"/>
      <c r="C4" s="54" t="s">
        <v>167</v>
      </c>
      <c r="D4" s="55"/>
      <c r="E4" s="47"/>
      <c r="F4" s="54" t="s">
        <v>167</v>
      </c>
      <c r="G4" s="55"/>
      <c r="H4" s="47"/>
      <c r="I4" s="56" t="s">
        <v>167</v>
      </c>
    </row>
    <row r="5" spans="1:9" ht="21">
      <c r="A5" s="57" t="s">
        <v>242</v>
      </c>
      <c r="B5" s="58" t="s">
        <v>84</v>
      </c>
      <c r="C5" s="59">
        <v>1142</v>
      </c>
      <c r="D5" s="60" t="s">
        <v>243</v>
      </c>
      <c r="E5" s="58" t="s">
        <v>39</v>
      </c>
      <c r="F5" s="59">
        <v>1126.2</v>
      </c>
      <c r="G5" s="60" t="s">
        <v>244</v>
      </c>
      <c r="H5" s="58" t="s">
        <v>424</v>
      </c>
      <c r="I5" s="61">
        <v>1337</v>
      </c>
    </row>
    <row r="6" spans="1:9" ht="24.75" customHeight="1">
      <c r="A6" s="57" t="s">
        <v>245</v>
      </c>
      <c r="B6" s="58" t="s">
        <v>84</v>
      </c>
      <c r="C6" s="59">
        <v>1225.1</v>
      </c>
      <c r="D6" s="60" t="s">
        <v>246</v>
      </c>
      <c r="E6" s="58" t="s">
        <v>247</v>
      </c>
      <c r="F6" s="59">
        <v>1218.2</v>
      </c>
      <c r="G6" s="60" t="s">
        <v>248</v>
      </c>
      <c r="H6" s="58" t="s">
        <v>424</v>
      </c>
      <c r="I6" s="61">
        <v>1263.2</v>
      </c>
    </row>
    <row r="7" spans="1:9" ht="21">
      <c r="A7" s="57" t="s">
        <v>249</v>
      </c>
      <c r="B7" s="58" t="s">
        <v>84</v>
      </c>
      <c r="C7" s="59">
        <v>1267.7</v>
      </c>
      <c r="D7" s="60" t="s">
        <v>250</v>
      </c>
      <c r="E7" s="58" t="s">
        <v>425</v>
      </c>
      <c r="F7" s="59">
        <v>1191.8</v>
      </c>
      <c r="G7" s="60" t="s">
        <v>251</v>
      </c>
      <c r="H7" s="58" t="s">
        <v>426</v>
      </c>
      <c r="I7" s="61">
        <v>1036.2</v>
      </c>
    </row>
    <row r="8" spans="1:9" ht="21">
      <c r="A8" s="57" t="s">
        <v>252</v>
      </c>
      <c r="B8" s="58" t="s">
        <v>253</v>
      </c>
      <c r="C8" s="59">
        <v>1218</v>
      </c>
      <c r="D8" s="60" t="s">
        <v>254</v>
      </c>
      <c r="E8" s="58" t="s">
        <v>425</v>
      </c>
      <c r="F8" s="59">
        <v>1069</v>
      </c>
      <c r="G8" s="60" t="s">
        <v>255</v>
      </c>
      <c r="H8" s="58" t="s">
        <v>256</v>
      </c>
      <c r="I8" s="61">
        <v>1066.4</v>
      </c>
    </row>
    <row r="9" spans="1:9" ht="21">
      <c r="A9" s="57" t="s">
        <v>257</v>
      </c>
      <c r="B9" s="58" t="s">
        <v>253</v>
      </c>
      <c r="C9" s="59">
        <v>1013.4</v>
      </c>
      <c r="D9" s="60" t="s">
        <v>258</v>
      </c>
      <c r="E9" s="58" t="s">
        <v>424</v>
      </c>
      <c r="F9" s="61">
        <v>1346</v>
      </c>
      <c r="G9" s="60"/>
      <c r="H9" s="58"/>
      <c r="I9" s="61"/>
    </row>
    <row r="10" spans="1:9" ht="7.5" customHeight="1">
      <c r="A10" s="62"/>
      <c r="B10" s="63"/>
      <c r="C10" s="64"/>
      <c r="D10" s="65"/>
      <c r="E10" s="63"/>
      <c r="F10" s="66"/>
      <c r="G10" s="65"/>
      <c r="H10" s="63"/>
      <c r="I10" s="67"/>
    </row>
    <row r="11" spans="1:9" ht="13.5">
      <c r="A11" s="47" t="s">
        <v>646</v>
      </c>
      <c r="B11" s="47"/>
      <c r="C11" s="47"/>
      <c r="D11" s="47"/>
      <c r="E11" s="47"/>
      <c r="F11" s="47"/>
      <c r="G11" s="47"/>
      <c r="H11" s="47"/>
      <c r="I11" s="47"/>
    </row>
    <row r="12" spans="1:9" ht="13.5">
      <c r="A12" s="68" t="s">
        <v>427</v>
      </c>
      <c r="B12" s="46"/>
      <c r="C12" s="46"/>
      <c r="D12" s="46"/>
      <c r="E12" s="46"/>
      <c r="F12" s="46"/>
      <c r="G12" s="46"/>
      <c r="H12" s="46"/>
      <c r="I12" s="46"/>
    </row>
    <row r="13" ht="21"/>
    <row r="14" ht="21"/>
    <row r="15" ht="21"/>
    <row r="16" ht="21"/>
    <row r="17" ht="21"/>
    <row r="18" ht="21"/>
    <row r="20" ht="21"/>
    <row r="21" ht="21"/>
    <row r="22" ht="21"/>
    <row r="23" ht="21"/>
    <row r="24" ht="21"/>
    <row r="28" ht="21"/>
    <row r="29" ht="21"/>
    <row r="30" ht="21"/>
    <row r="31" ht="21"/>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03" r:id="rId1"/>
</worksheet>
</file>

<file path=xl/worksheets/sheet11.xml><?xml version="1.0" encoding="utf-8"?>
<worksheet xmlns="http://schemas.openxmlformats.org/spreadsheetml/2006/main" xmlns:r="http://schemas.openxmlformats.org/officeDocument/2006/relationships">
  <dimension ref="A1:H12"/>
  <sheetViews>
    <sheetView zoomScalePageLayoutView="0" workbookViewId="0" topLeftCell="A1">
      <selection activeCell="K8" sqref="K8"/>
    </sheetView>
  </sheetViews>
  <sheetFormatPr defaultColWidth="9.140625" defaultRowHeight="15"/>
  <cols>
    <col min="1" max="1" width="10.57421875" style="123" customWidth="1"/>
    <col min="2" max="2" width="28.00390625" style="123" customWidth="1"/>
    <col min="3" max="3" width="9.57421875" style="123" customWidth="1"/>
    <col min="4" max="4" width="6.57421875" style="123" customWidth="1"/>
    <col min="5" max="5" width="10.57421875" style="123" customWidth="1"/>
    <col min="6" max="6" width="26.28125" style="123" customWidth="1"/>
    <col min="7" max="7" width="9.57421875" style="123" customWidth="1"/>
    <col min="8" max="8" width="6.57421875" style="123" customWidth="1"/>
    <col min="9" max="16384" width="9.00390625" style="123" customWidth="1"/>
  </cols>
  <sheetData>
    <row r="1" spans="1:8" ht="25.5" customHeight="1">
      <c r="A1" s="121" t="s">
        <v>402</v>
      </c>
      <c r="B1" s="38"/>
      <c r="C1" s="38"/>
      <c r="D1" s="38"/>
      <c r="E1" s="39"/>
      <c r="F1" s="38"/>
      <c r="G1" s="38"/>
      <c r="H1" s="38"/>
    </row>
    <row r="2" spans="1:8" ht="18" customHeight="1" thickBot="1">
      <c r="A2" s="2"/>
      <c r="B2" s="2"/>
      <c r="C2" s="2"/>
      <c r="D2" s="2"/>
      <c r="E2" s="2"/>
      <c r="F2" s="2"/>
      <c r="G2" s="2"/>
      <c r="H2" s="2"/>
    </row>
    <row r="3" spans="1:8" ht="18" customHeight="1" thickTop="1">
      <c r="A3" s="412" t="s">
        <v>160</v>
      </c>
      <c r="B3" s="415" t="s">
        <v>647</v>
      </c>
      <c r="C3" s="415" t="s">
        <v>33</v>
      </c>
      <c r="D3" s="115" t="s">
        <v>259</v>
      </c>
      <c r="E3" s="438" t="s">
        <v>160</v>
      </c>
      <c r="F3" s="415" t="s">
        <v>647</v>
      </c>
      <c r="G3" s="415" t="s">
        <v>33</v>
      </c>
      <c r="H3" s="95" t="s">
        <v>259</v>
      </c>
    </row>
    <row r="4" spans="1:8" ht="18" customHeight="1">
      <c r="A4" s="422"/>
      <c r="B4" s="423"/>
      <c r="C4" s="423"/>
      <c r="D4" s="116" t="s">
        <v>260</v>
      </c>
      <c r="E4" s="439"/>
      <c r="F4" s="423"/>
      <c r="G4" s="423"/>
      <c r="H4" s="96" t="s">
        <v>260</v>
      </c>
    </row>
    <row r="5" spans="1:8" ht="18" customHeight="1">
      <c r="A5" s="5"/>
      <c r="B5" s="3"/>
      <c r="C5" s="30" t="s">
        <v>34</v>
      </c>
      <c r="D5" s="117"/>
      <c r="E5" s="118"/>
      <c r="F5" s="3"/>
      <c r="G5" s="30" t="s">
        <v>34</v>
      </c>
      <c r="H5" s="4"/>
    </row>
    <row r="6" spans="1:8" ht="18" customHeight="1">
      <c r="A6" s="551" t="s">
        <v>648</v>
      </c>
      <c r="B6" s="233" t="s">
        <v>413</v>
      </c>
      <c r="C6" s="552">
        <v>6.78</v>
      </c>
      <c r="D6" s="553" t="s">
        <v>261</v>
      </c>
      <c r="E6" s="234" t="s">
        <v>262</v>
      </c>
      <c r="F6" s="235" t="s">
        <v>428</v>
      </c>
      <c r="G6" s="552">
        <v>32.28</v>
      </c>
      <c r="H6" s="40" t="s">
        <v>261</v>
      </c>
    </row>
    <row r="7" spans="1:8" ht="18" customHeight="1">
      <c r="A7" s="192" t="s">
        <v>649</v>
      </c>
      <c r="B7" s="233" t="s">
        <v>413</v>
      </c>
      <c r="D7" s="553" t="s">
        <v>261</v>
      </c>
      <c r="E7" s="234" t="s">
        <v>263</v>
      </c>
      <c r="F7" s="235" t="s">
        <v>429</v>
      </c>
      <c r="G7" s="552">
        <v>55.75</v>
      </c>
      <c r="H7" s="40" t="s">
        <v>261</v>
      </c>
    </row>
    <row r="8" spans="1:8" ht="18" customHeight="1">
      <c r="A8" s="119" t="s">
        <v>264</v>
      </c>
      <c r="B8" s="236" t="s">
        <v>430</v>
      </c>
      <c r="C8" s="552">
        <v>241.55</v>
      </c>
      <c r="D8" s="554" t="s">
        <v>650</v>
      </c>
      <c r="E8" s="237" t="s">
        <v>265</v>
      </c>
      <c r="F8" s="235" t="s">
        <v>431</v>
      </c>
      <c r="G8" s="552">
        <v>13.03</v>
      </c>
      <c r="H8" s="40" t="s">
        <v>261</v>
      </c>
    </row>
    <row r="9" spans="1:8" ht="18" customHeight="1">
      <c r="A9" s="120" t="s">
        <v>651</v>
      </c>
      <c r="B9" s="236" t="s">
        <v>430</v>
      </c>
      <c r="C9" s="552">
        <v>0.2</v>
      </c>
      <c r="D9" s="554" t="s">
        <v>652</v>
      </c>
      <c r="E9" s="237"/>
      <c r="F9" s="235"/>
      <c r="G9" s="552"/>
      <c r="H9" s="40"/>
    </row>
    <row r="10" spans="1:8" ht="7.5" customHeight="1">
      <c r="A10" s="97"/>
      <c r="B10" s="36"/>
      <c r="C10" s="240"/>
      <c r="D10" s="241"/>
      <c r="E10" s="242"/>
      <c r="F10" s="243"/>
      <c r="G10" s="240"/>
      <c r="H10" s="114"/>
    </row>
    <row r="11" spans="1:8" ht="19.5" customHeight="1">
      <c r="A11" s="555" t="s">
        <v>653</v>
      </c>
      <c r="B11" s="14"/>
      <c r="C11" s="556"/>
      <c r="D11" s="40"/>
      <c r="E11" s="40"/>
      <c r="F11" s="557"/>
      <c r="G11" s="556"/>
      <c r="H11" s="40"/>
    </row>
    <row r="12" spans="1:8" ht="13.5">
      <c r="A12" s="151" t="s">
        <v>432</v>
      </c>
      <c r="B12" s="2"/>
      <c r="C12" s="2"/>
      <c r="D12" s="2"/>
      <c r="E12" s="14"/>
      <c r="F12" s="2"/>
      <c r="G12" s="2"/>
      <c r="H12" s="2"/>
    </row>
  </sheetData>
  <sheetProtection/>
  <mergeCells count="6">
    <mergeCell ref="F3:F4"/>
    <mergeCell ref="G3:G4"/>
    <mergeCell ref="A3:A4"/>
    <mergeCell ref="B3:B4"/>
    <mergeCell ref="C3:C4"/>
    <mergeCell ref="E3:E4"/>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0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Z109"/>
  <sheetViews>
    <sheetView workbookViewId="0" topLeftCell="K1">
      <selection activeCell="A1" sqref="A1:Z68"/>
    </sheetView>
  </sheetViews>
  <sheetFormatPr defaultColWidth="9.140625" defaultRowHeight="15"/>
  <cols>
    <col min="1" max="1" width="7.421875" style="246" customWidth="1"/>
    <col min="2" max="2" width="9.140625" style="245" bestFit="1" customWidth="1"/>
    <col min="3" max="4" width="9.140625" style="246" bestFit="1" customWidth="1"/>
    <col min="5" max="5" width="10.7109375" style="246" bestFit="1" customWidth="1"/>
    <col min="6" max="6" width="8.8515625" style="246" bestFit="1" customWidth="1"/>
    <col min="7" max="10" width="9.140625" style="246" bestFit="1" customWidth="1"/>
    <col min="11" max="11" width="10.7109375" style="246" bestFit="1" customWidth="1"/>
    <col min="12" max="13" width="9.140625" style="246" bestFit="1" customWidth="1"/>
    <col min="14" max="14" width="7.421875" style="246" customWidth="1"/>
    <col min="15" max="16" width="9.00390625" style="246" customWidth="1"/>
    <col min="17" max="17" width="9.00390625" style="294" customWidth="1"/>
    <col min="18" max="18" width="10.140625" style="246" customWidth="1"/>
    <col min="19" max="23" width="9.00390625" style="246" customWidth="1"/>
    <col min="24" max="24" width="10.7109375" style="246" customWidth="1"/>
    <col min="25" max="16384" width="9.00390625" style="246" customWidth="1"/>
  </cols>
  <sheetData>
    <row r="1" spans="1:26" ht="13.5">
      <c r="A1" s="244" t="s">
        <v>654</v>
      </c>
      <c r="N1" s="244"/>
      <c r="O1" s="247"/>
      <c r="P1" s="247"/>
      <c r="Q1" s="248"/>
      <c r="R1" s="247"/>
      <c r="S1" s="247"/>
      <c r="T1" s="247"/>
      <c r="U1" s="247"/>
      <c r="V1" s="247"/>
      <c r="W1" s="247"/>
      <c r="X1" s="247"/>
      <c r="Y1" s="247"/>
      <c r="Z1" s="247"/>
    </row>
    <row r="2" spans="14:26" ht="14.25" thickBot="1">
      <c r="N2" s="247"/>
      <c r="O2" s="247"/>
      <c r="P2" s="247"/>
      <c r="Q2" s="248"/>
      <c r="R2" s="247"/>
      <c r="S2" s="247"/>
      <c r="T2" s="247"/>
      <c r="U2" s="247"/>
      <c r="V2" s="247"/>
      <c r="W2" s="247"/>
      <c r="X2" s="247"/>
      <c r="Y2" s="247"/>
      <c r="Z2" s="247"/>
    </row>
    <row r="3" spans="1:26" ht="14.25" thickTop="1">
      <c r="A3" s="124" t="s">
        <v>266</v>
      </c>
      <c r="B3" s="444" t="s">
        <v>267</v>
      </c>
      <c r="C3" s="444"/>
      <c r="D3" s="444"/>
      <c r="E3" s="444" t="s">
        <v>268</v>
      </c>
      <c r="F3" s="444"/>
      <c r="G3" s="249" t="s">
        <v>269</v>
      </c>
      <c r="H3" s="444" t="s">
        <v>267</v>
      </c>
      <c r="I3" s="444"/>
      <c r="J3" s="444"/>
      <c r="K3" s="444" t="s">
        <v>268</v>
      </c>
      <c r="L3" s="444"/>
      <c r="M3" s="250" t="s">
        <v>269</v>
      </c>
      <c r="N3" s="251" t="s">
        <v>266</v>
      </c>
      <c r="O3" s="445" t="s">
        <v>267</v>
      </c>
      <c r="P3" s="446"/>
      <c r="Q3" s="446"/>
      <c r="R3" s="446" t="s">
        <v>268</v>
      </c>
      <c r="S3" s="446"/>
      <c r="T3" s="377" t="s">
        <v>269</v>
      </c>
      <c r="U3" s="446" t="s">
        <v>267</v>
      </c>
      <c r="V3" s="446"/>
      <c r="W3" s="446"/>
      <c r="X3" s="446" t="s">
        <v>268</v>
      </c>
      <c r="Y3" s="446"/>
      <c r="Z3" s="378" t="s">
        <v>269</v>
      </c>
    </row>
    <row r="4" spans="1:26" ht="13.5">
      <c r="A4" s="138" t="s">
        <v>270</v>
      </c>
      <c r="B4" s="252" t="s">
        <v>165</v>
      </c>
      <c r="C4" s="381" t="s">
        <v>271</v>
      </c>
      <c r="D4" s="381" t="s">
        <v>272</v>
      </c>
      <c r="E4" s="381" t="s">
        <v>273</v>
      </c>
      <c r="F4" s="381" t="s">
        <v>274</v>
      </c>
      <c r="G4" s="381" t="s">
        <v>275</v>
      </c>
      <c r="H4" s="381" t="s">
        <v>165</v>
      </c>
      <c r="I4" s="381" t="s">
        <v>271</v>
      </c>
      <c r="J4" s="381" t="s">
        <v>272</v>
      </c>
      <c r="K4" s="381" t="s">
        <v>273</v>
      </c>
      <c r="L4" s="381" t="s">
        <v>274</v>
      </c>
      <c r="M4" s="253" t="s">
        <v>275</v>
      </c>
      <c r="N4" s="254" t="s">
        <v>270</v>
      </c>
      <c r="O4" s="383" t="s">
        <v>165</v>
      </c>
      <c r="P4" s="379" t="s">
        <v>271</v>
      </c>
      <c r="Q4" s="255" t="s">
        <v>272</v>
      </c>
      <c r="R4" s="379" t="s">
        <v>273</v>
      </c>
      <c r="S4" s="379" t="s">
        <v>274</v>
      </c>
      <c r="T4" s="379" t="s">
        <v>275</v>
      </c>
      <c r="U4" s="379" t="s">
        <v>165</v>
      </c>
      <c r="V4" s="379" t="s">
        <v>271</v>
      </c>
      <c r="W4" s="379" t="s">
        <v>272</v>
      </c>
      <c r="X4" s="379" t="s">
        <v>273</v>
      </c>
      <c r="Y4" s="379" t="s">
        <v>274</v>
      </c>
      <c r="Z4" s="380" t="s">
        <v>275</v>
      </c>
    </row>
    <row r="5" spans="1:26" ht="13.5">
      <c r="A5" s="256"/>
      <c r="B5" s="257"/>
      <c r="C5" s="258"/>
      <c r="D5" s="258"/>
      <c r="E5" s="258"/>
      <c r="F5" s="258"/>
      <c r="G5" s="256"/>
      <c r="N5" s="259"/>
      <c r="O5" s="260"/>
      <c r="P5" s="260"/>
      <c r="Q5" s="261"/>
      <c r="R5" s="260"/>
      <c r="S5" s="260"/>
      <c r="T5" s="262"/>
      <c r="U5" s="247"/>
      <c r="V5" s="247"/>
      <c r="W5" s="247"/>
      <c r="X5" s="247"/>
      <c r="Y5" s="247"/>
      <c r="Z5" s="247"/>
    </row>
    <row r="6" spans="1:26" ht="13.5">
      <c r="A6" s="263"/>
      <c r="B6" s="447" t="s">
        <v>276</v>
      </c>
      <c r="C6" s="447"/>
      <c r="D6" s="447"/>
      <c r="E6" s="447"/>
      <c r="F6" s="447"/>
      <c r="G6" s="448"/>
      <c r="H6" s="449" t="s">
        <v>277</v>
      </c>
      <c r="I6" s="449"/>
      <c r="J6" s="449"/>
      <c r="K6" s="449"/>
      <c r="L6" s="449"/>
      <c r="M6" s="449"/>
      <c r="N6" s="259"/>
      <c r="O6" s="441" t="s">
        <v>280</v>
      </c>
      <c r="P6" s="441"/>
      <c r="Q6" s="441"/>
      <c r="R6" s="441"/>
      <c r="S6" s="441"/>
      <c r="T6" s="442"/>
      <c r="U6" s="443" t="s">
        <v>281</v>
      </c>
      <c r="V6" s="443"/>
      <c r="W6" s="443"/>
      <c r="X6" s="443"/>
      <c r="Y6" s="443"/>
      <c r="Z6" s="443"/>
    </row>
    <row r="7" spans="1:26" ht="13.5">
      <c r="A7" s="264" t="s">
        <v>655</v>
      </c>
      <c r="B7" s="273">
        <v>14.7</v>
      </c>
      <c r="C7" s="265">
        <v>35.1</v>
      </c>
      <c r="D7" s="265">
        <v>-2.1</v>
      </c>
      <c r="E7" s="266">
        <v>2065.5</v>
      </c>
      <c r="F7" s="266">
        <v>214.5</v>
      </c>
      <c r="G7" s="267">
        <v>17</v>
      </c>
      <c r="H7" s="312">
        <v>15.1</v>
      </c>
      <c r="I7" s="312">
        <v>35.9</v>
      </c>
      <c r="J7" s="312">
        <v>-2.9</v>
      </c>
      <c r="K7" s="558">
        <v>1930.5</v>
      </c>
      <c r="L7" s="558">
        <v>236.5</v>
      </c>
      <c r="M7" s="268" t="s">
        <v>171</v>
      </c>
      <c r="N7" s="264">
        <v>22</v>
      </c>
      <c r="O7" s="269" t="s">
        <v>171</v>
      </c>
      <c r="P7" s="269" t="s">
        <v>171</v>
      </c>
      <c r="Q7" s="270" t="s">
        <v>171</v>
      </c>
      <c r="R7" s="301">
        <v>1897.5</v>
      </c>
      <c r="S7" s="301">
        <v>57</v>
      </c>
      <c r="T7" s="271" t="s">
        <v>171</v>
      </c>
      <c r="U7" s="272" t="s">
        <v>171</v>
      </c>
      <c r="V7" s="272" t="s">
        <v>171</v>
      </c>
      <c r="W7" s="272" t="s">
        <v>171</v>
      </c>
      <c r="X7" s="332">
        <v>2114</v>
      </c>
      <c r="Y7" s="332">
        <v>67.5</v>
      </c>
      <c r="Z7" s="272" t="s">
        <v>171</v>
      </c>
    </row>
    <row r="8" spans="1:26" ht="13.5">
      <c r="A8" s="238">
        <v>23</v>
      </c>
      <c r="B8" s="273">
        <v>14.2</v>
      </c>
      <c r="C8" s="273">
        <v>33.5</v>
      </c>
      <c r="D8" s="273">
        <v>-4</v>
      </c>
      <c r="E8" s="274">
        <v>1923</v>
      </c>
      <c r="F8" s="275">
        <v>129</v>
      </c>
      <c r="G8" s="267">
        <v>32</v>
      </c>
      <c r="H8" s="314">
        <v>14.9</v>
      </c>
      <c r="I8" s="314">
        <v>35.3</v>
      </c>
      <c r="J8" s="314">
        <v>-3.9</v>
      </c>
      <c r="K8" s="558">
        <v>1726.5</v>
      </c>
      <c r="L8" s="316">
        <v>110</v>
      </c>
      <c r="M8" s="268" t="s">
        <v>171</v>
      </c>
      <c r="N8" s="264">
        <v>23</v>
      </c>
      <c r="O8" s="269" t="s">
        <v>171</v>
      </c>
      <c r="P8" s="269" t="s">
        <v>171</v>
      </c>
      <c r="Q8" s="270" t="s">
        <v>171</v>
      </c>
      <c r="R8" s="301">
        <v>2451.5</v>
      </c>
      <c r="S8" s="301">
        <v>241</v>
      </c>
      <c r="T8" s="271" t="s">
        <v>171</v>
      </c>
      <c r="U8" s="272" t="s">
        <v>171</v>
      </c>
      <c r="V8" s="272" t="s">
        <v>171</v>
      </c>
      <c r="W8" s="272" t="s">
        <v>171</v>
      </c>
      <c r="X8" s="332">
        <v>2292</v>
      </c>
      <c r="Y8" s="332">
        <v>170</v>
      </c>
      <c r="Z8" s="272" t="s">
        <v>171</v>
      </c>
    </row>
    <row r="9" spans="1:26" ht="13.5">
      <c r="A9" s="276">
        <v>24</v>
      </c>
      <c r="B9" s="273">
        <v>14.1</v>
      </c>
      <c r="C9" s="273">
        <v>33.5</v>
      </c>
      <c r="D9" s="273">
        <v>-4.3</v>
      </c>
      <c r="E9" s="274">
        <v>1684</v>
      </c>
      <c r="F9" s="275">
        <v>99</v>
      </c>
      <c r="G9" s="267">
        <v>35</v>
      </c>
      <c r="H9" s="314">
        <v>14.7</v>
      </c>
      <c r="I9" s="314">
        <v>34.6</v>
      </c>
      <c r="J9" s="314">
        <v>-4</v>
      </c>
      <c r="K9" s="558">
        <v>1499</v>
      </c>
      <c r="L9" s="316">
        <v>111</v>
      </c>
      <c r="M9" s="268" t="s">
        <v>171</v>
      </c>
      <c r="N9" s="559">
        <v>24</v>
      </c>
      <c r="O9" s="269" t="s">
        <v>171</v>
      </c>
      <c r="P9" s="269" t="s">
        <v>171</v>
      </c>
      <c r="Q9" s="270" t="s">
        <v>171</v>
      </c>
      <c r="R9" s="301">
        <v>1701.5</v>
      </c>
      <c r="S9" s="301">
        <v>67.5</v>
      </c>
      <c r="T9" s="271" t="s">
        <v>171</v>
      </c>
      <c r="U9" s="272" t="s">
        <v>171</v>
      </c>
      <c r="V9" s="272" t="s">
        <v>171</v>
      </c>
      <c r="W9" s="272" t="s">
        <v>171</v>
      </c>
      <c r="X9" s="332">
        <v>1835</v>
      </c>
      <c r="Y9" s="332">
        <v>126.5</v>
      </c>
      <c r="Z9" s="272" t="s">
        <v>171</v>
      </c>
    </row>
    <row r="10" spans="1:26" ht="13.5">
      <c r="A10" s="277">
        <v>25</v>
      </c>
      <c r="B10" s="304">
        <v>14.7</v>
      </c>
      <c r="C10" s="275">
        <v>33.6</v>
      </c>
      <c r="D10" s="275">
        <v>-4</v>
      </c>
      <c r="E10" s="274">
        <v>1763</v>
      </c>
      <c r="F10" s="304">
        <v>106</v>
      </c>
      <c r="G10" s="278">
        <v>8</v>
      </c>
      <c r="H10" s="270">
        <v>15.2</v>
      </c>
      <c r="I10" s="270">
        <v>34.3</v>
      </c>
      <c r="J10" s="270">
        <v>-3.9</v>
      </c>
      <c r="K10" s="332">
        <v>1478.5</v>
      </c>
      <c r="L10" s="301">
        <v>79.5</v>
      </c>
      <c r="M10" s="268" t="s">
        <v>171</v>
      </c>
      <c r="N10" s="560">
        <v>25</v>
      </c>
      <c r="O10" s="280" t="s">
        <v>171</v>
      </c>
      <c r="P10" s="269" t="s">
        <v>171</v>
      </c>
      <c r="Q10" s="270" t="s">
        <v>171</v>
      </c>
      <c r="R10" s="301">
        <v>2101</v>
      </c>
      <c r="S10" s="301">
        <v>133</v>
      </c>
      <c r="T10" s="271" t="s">
        <v>171</v>
      </c>
      <c r="U10" s="272" t="s">
        <v>171</v>
      </c>
      <c r="V10" s="272" t="s">
        <v>171</v>
      </c>
      <c r="W10" s="272" t="s">
        <v>171</v>
      </c>
      <c r="X10" s="332">
        <v>2282.5</v>
      </c>
      <c r="Y10" s="332">
        <v>142</v>
      </c>
      <c r="Z10" s="272" t="s">
        <v>171</v>
      </c>
    </row>
    <row r="11" spans="1:26" ht="13.5">
      <c r="A11" s="281">
        <v>26</v>
      </c>
      <c r="B11" s="307">
        <v>14.2</v>
      </c>
      <c r="C11" s="282">
        <v>33.3</v>
      </c>
      <c r="D11" s="282">
        <v>-3.8</v>
      </c>
      <c r="E11" s="283">
        <v>1715</v>
      </c>
      <c r="F11" s="307">
        <v>109.5</v>
      </c>
      <c r="G11" s="284">
        <v>11</v>
      </c>
      <c r="H11" s="287">
        <v>14.6</v>
      </c>
      <c r="I11" s="287">
        <v>35.4</v>
      </c>
      <c r="J11" s="287">
        <v>-3.8</v>
      </c>
      <c r="K11" s="334">
        <v>1366</v>
      </c>
      <c r="L11" s="306">
        <v>79</v>
      </c>
      <c r="M11" s="561" t="s">
        <v>171</v>
      </c>
      <c r="N11" s="562">
        <v>26</v>
      </c>
      <c r="O11" s="286" t="s">
        <v>171</v>
      </c>
      <c r="P11" s="286" t="s">
        <v>171</v>
      </c>
      <c r="Q11" s="287" t="s">
        <v>171</v>
      </c>
      <c r="R11" s="306">
        <v>1947</v>
      </c>
      <c r="S11" s="306">
        <v>90.5</v>
      </c>
      <c r="T11" s="288" t="s">
        <v>171</v>
      </c>
      <c r="U11" s="285" t="s">
        <v>171</v>
      </c>
      <c r="V11" s="285" t="s">
        <v>171</v>
      </c>
      <c r="W11" s="285" t="s">
        <v>171</v>
      </c>
      <c r="X11" s="334">
        <v>2097</v>
      </c>
      <c r="Y11" s="334">
        <v>80.5</v>
      </c>
      <c r="Z11" s="285" t="s">
        <v>171</v>
      </c>
    </row>
    <row r="12" spans="1:26" ht="13.5">
      <c r="A12" s="238"/>
      <c r="B12" s="275"/>
      <c r="C12" s="275"/>
      <c r="D12" s="275"/>
      <c r="E12" s="275"/>
      <c r="F12" s="275"/>
      <c r="G12" s="289"/>
      <c r="H12" s="304"/>
      <c r="I12" s="304"/>
      <c r="J12" s="304"/>
      <c r="K12" s="563"/>
      <c r="L12" s="563"/>
      <c r="M12" s="563"/>
      <c r="N12" s="560"/>
      <c r="O12" s="269"/>
      <c r="P12" s="272"/>
      <c r="Q12" s="304"/>
      <c r="R12" s="563"/>
      <c r="S12" s="563"/>
      <c r="T12" s="271"/>
      <c r="U12" s="272"/>
      <c r="V12" s="272"/>
      <c r="W12" s="272"/>
      <c r="X12" s="563"/>
      <c r="Y12" s="563"/>
      <c r="Z12" s="272"/>
    </row>
    <row r="13" spans="1:26" ht="13.5">
      <c r="A13" s="239">
        <v>1</v>
      </c>
      <c r="B13" s="291">
        <v>4.6</v>
      </c>
      <c r="C13" s="292">
        <v>13.8</v>
      </c>
      <c r="D13" s="292">
        <v>-3.8</v>
      </c>
      <c r="E13" s="292">
        <v>178.5</v>
      </c>
      <c r="F13" s="292">
        <v>26</v>
      </c>
      <c r="G13" s="293">
        <v>9</v>
      </c>
      <c r="H13" s="297">
        <v>5.5</v>
      </c>
      <c r="I13" s="297">
        <v>14.8</v>
      </c>
      <c r="J13" s="297">
        <v>-3.5</v>
      </c>
      <c r="K13" s="297">
        <v>124</v>
      </c>
      <c r="L13" s="297">
        <v>26.5</v>
      </c>
      <c r="M13" s="295" t="s">
        <v>171</v>
      </c>
      <c r="N13" s="560">
        <v>1</v>
      </c>
      <c r="O13" s="269" t="s">
        <v>171</v>
      </c>
      <c r="P13" s="269" t="s">
        <v>171</v>
      </c>
      <c r="Q13" s="269" t="s">
        <v>171</v>
      </c>
      <c r="R13" s="304">
        <v>199.5</v>
      </c>
      <c r="S13" s="304">
        <v>50</v>
      </c>
      <c r="T13" s="271" t="s">
        <v>171</v>
      </c>
      <c r="U13" s="564" t="s">
        <v>171</v>
      </c>
      <c r="V13" s="269" t="s">
        <v>171</v>
      </c>
      <c r="W13" s="269" t="s">
        <v>171</v>
      </c>
      <c r="X13" s="304">
        <v>212.5</v>
      </c>
      <c r="Y13" s="304">
        <v>26</v>
      </c>
      <c r="Z13" s="269" t="s">
        <v>171</v>
      </c>
    </row>
    <row r="14" spans="1:26" ht="13.5">
      <c r="A14" s="239">
        <v>2</v>
      </c>
      <c r="B14" s="291">
        <v>4.1</v>
      </c>
      <c r="C14" s="292">
        <v>16.4</v>
      </c>
      <c r="D14" s="292">
        <v>-2.4</v>
      </c>
      <c r="E14" s="292">
        <v>67.5</v>
      </c>
      <c r="F14" s="292">
        <v>19</v>
      </c>
      <c r="G14" s="293">
        <v>11</v>
      </c>
      <c r="H14" s="297">
        <v>4.7</v>
      </c>
      <c r="I14" s="297">
        <v>16.6</v>
      </c>
      <c r="J14" s="297">
        <v>-1.9</v>
      </c>
      <c r="K14" s="297">
        <v>34</v>
      </c>
      <c r="L14" s="297">
        <v>15</v>
      </c>
      <c r="M14" s="295" t="s">
        <v>171</v>
      </c>
      <c r="N14" s="560">
        <v>2</v>
      </c>
      <c r="O14" s="269" t="s">
        <v>171</v>
      </c>
      <c r="P14" s="269" t="s">
        <v>171</v>
      </c>
      <c r="Q14" s="269" t="s">
        <v>171</v>
      </c>
      <c r="R14" s="304">
        <v>142.5</v>
      </c>
      <c r="S14" s="304">
        <v>47</v>
      </c>
      <c r="T14" s="271" t="s">
        <v>171</v>
      </c>
      <c r="U14" s="564" t="s">
        <v>171</v>
      </c>
      <c r="V14" s="269" t="s">
        <v>171</v>
      </c>
      <c r="W14" s="269" t="s">
        <v>171</v>
      </c>
      <c r="X14" s="304">
        <v>82.5</v>
      </c>
      <c r="Y14" s="304">
        <v>17</v>
      </c>
      <c r="Z14" s="269" t="s">
        <v>171</v>
      </c>
    </row>
    <row r="15" spans="1:26" ht="13.5">
      <c r="A15" s="239">
        <v>3</v>
      </c>
      <c r="B15" s="291">
        <v>7.6</v>
      </c>
      <c r="C15" s="292">
        <v>20.4</v>
      </c>
      <c r="D15" s="292">
        <v>-2.7</v>
      </c>
      <c r="E15" s="292">
        <v>199</v>
      </c>
      <c r="F15" s="292">
        <v>68.5</v>
      </c>
      <c r="G15" s="296">
        <v>8</v>
      </c>
      <c r="H15" s="297">
        <v>8.2</v>
      </c>
      <c r="I15" s="297">
        <v>21.3</v>
      </c>
      <c r="J15" s="297">
        <v>-3.8</v>
      </c>
      <c r="K15" s="297">
        <v>142</v>
      </c>
      <c r="L15" s="297">
        <v>50.5</v>
      </c>
      <c r="M15" s="295" t="s">
        <v>171</v>
      </c>
      <c r="N15" s="560">
        <v>3</v>
      </c>
      <c r="O15" s="269" t="s">
        <v>171</v>
      </c>
      <c r="P15" s="269" t="s">
        <v>171</v>
      </c>
      <c r="Q15" s="269" t="s">
        <v>171</v>
      </c>
      <c r="R15" s="304">
        <v>192</v>
      </c>
      <c r="S15" s="304">
        <v>55</v>
      </c>
      <c r="T15" s="271" t="s">
        <v>171</v>
      </c>
      <c r="U15" s="564" t="s">
        <v>171</v>
      </c>
      <c r="V15" s="269" t="s">
        <v>171</v>
      </c>
      <c r="W15" s="269" t="s">
        <v>171</v>
      </c>
      <c r="X15" s="304">
        <v>216</v>
      </c>
      <c r="Y15" s="304">
        <v>58</v>
      </c>
      <c r="Z15" s="269" t="s">
        <v>171</v>
      </c>
    </row>
    <row r="16" spans="1:26" ht="13.5">
      <c r="A16" s="239">
        <v>4</v>
      </c>
      <c r="B16" s="291">
        <v>11.7</v>
      </c>
      <c r="C16" s="292">
        <v>22.2</v>
      </c>
      <c r="D16" s="292">
        <v>0.9</v>
      </c>
      <c r="E16" s="292">
        <v>63.5</v>
      </c>
      <c r="F16" s="292">
        <v>35</v>
      </c>
      <c r="G16" s="296" t="s">
        <v>171</v>
      </c>
      <c r="H16" s="297">
        <v>12.1</v>
      </c>
      <c r="I16" s="297">
        <v>23.6</v>
      </c>
      <c r="J16" s="297">
        <v>-0.1</v>
      </c>
      <c r="K16" s="297">
        <v>45</v>
      </c>
      <c r="L16" s="297">
        <v>25</v>
      </c>
      <c r="M16" s="295" t="s">
        <v>171</v>
      </c>
      <c r="N16" s="560">
        <v>4</v>
      </c>
      <c r="O16" s="269" t="s">
        <v>171</v>
      </c>
      <c r="P16" s="269" t="s">
        <v>171</v>
      </c>
      <c r="Q16" s="269" t="s">
        <v>171</v>
      </c>
      <c r="R16" s="304">
        <v>77.5</v>
      </c>
      <c r="S16" s="304">
        <v>24</v>
      </c>
      <c r="T16" s="271" t="s">
        <v>171</v>
      </c>
      <c r="U16" s="564" t="s">
        <v>171</v>
      </c>
      <c r="V16" s="269" t="s">
        <v>171</v>
      </c>
      <c r="W16" s="269" t="s">
        <v>171</v>
      </c>
      <c r="X16" s="304">
        <v>90</v>
      </c>
      <c r="Y16" s="304">
        <v>30</v>
      </c>
      <c r="Z16" s="269" t="s">
        <v>171</v>
      </c>
    </row>
    <row r="17" spans="1:26" ht="13.5">
      <c r="A17" s="239">
        <v>5</v>
      </c>
      <c r="B17" s="291">
        <v>17.2</v>
      </c>
      <c r="C17" s="292">
        <v>29.4</v>
      </c>
      <c r="D17" s="292">
        <v>5.6</v>
      </c>
      <c r="E17" s="292">
        <v>103.5</v>
      </c>
      <c r="F17" s="292">
        <v>38.5</v>
      </c>
      <c r="G17" s="296" t="s">
        <v>171</v>
      </c>
      <c r="H17" s="297">
        <v>17.6</v>
      </c>
      <c r="I17" s="297">
        <v>28.5</v>
      </c>
      <c r="J17" s="297">
        <v>4.9</v>
      </c>
      <c r="K17" s="297">
        <v>94</v>
      </c>
      <c r="L17" s="297">
        <v>32.5</v>
      </c>
      <c r="M17" s="295" t="s">
        <v>171</v>
      </c>
      <c r="N17" s="560">
        <v>5</v>
      </c>
      <c r="O17" s="269" t="s">
        <v>171</v>
      </c>
      <c r="P17" s="269" t="s">
        <v>171</v>
      </c>
      <c r="Q17" s="269" t="s">
        <v>171</v>
      </c>
      <c r="R17" s="304">
        <v>72.5</v>
      </c>
      <c r="S17" s="304">
        <v>25.5</v>
      </c>
      <c r="T17" s="271" t="s">
        <v>171</v>
      </c>
      <c r="U17" s="564" t="s">
        <v>171</v>
      </c>
      <c r="V17" s="269" t="s">
        <v>171</v>
      </c>
      <c r="W17" s="269" t="s">
        <v>171</v>
      </c>
      <c r="X17" s="304">
        <v>89.5</v>
      </c>
      <c r="Y17" s="304">
        <v>28</v>
      </c>
      <c r="Z17" s="269" t="s">
        <v>171</v>
      </c>
    </row>
    <row r="18" spans="1:26" ht="13.5">
      <c r="A18" s="239">
        <v>6</v>
      </c>
      <c r="B18" s="291">
        <v>20.9</v>
      </c>
      <c r="C18" s="292">
        <v>30.8</v>
      </c>
      <c r="D18" s="292">
        <v>14.1</v>
      </c>
      <c r="E18" s="292">
        <v>25</v>
      </c>
      <c r="F18" s="292">
        <v>14.5</v>
      </c>
      <c r="G18" s="296" t="s">
        <v>171</v>
      </c>
      <c r="H18" s="297">
        <v>21.2</v>
      </c>
      <c r="I18" s="297">
        <v>29.8</v>
      </c>
      <c r="J18" s="297">
        <v>13.9</v>
      </c>
      <c r="K18" s="297">
        <v>36.5</v>
      </c>
      <c r="L18" s="297">
        <v>15.5</v>
      </c>
      <c r="M18" s="295" t="s">
        <v>171</v>
      </c>
      <c r="N18" s="560">
        <v>6</v>
      </c>
      <c r="O18" s="269" t="s">
        <v>171</v>
      </c>
      <c r="P18" s="269" t="s">
        <v>171</v>
      </c>
      <c r="Q18" s="269" t="s">
        <v>171</v>
      </c>
      <c r="R18" s="304">
        <v>94</v>
      </c>
      <c r="S18" s="304">
        <v>36.5</v>
      </c>
      <c r="T18" s="271" t="s">
        <v>171</v>
      </c>
      <c r="U18" s="564" t="s">
        <v>171</v>
      </c>
      <c r="V18" s="269" t="s">
        <v>171</v>
      </c>
      <c r="W18" s="269" t="s">
        <v>171</v>
      </c>
      <c r="X18" s="304">
        <v>129</v>
      </c>
      <c r="Y18" s="304">
        <v>43.5</v>
      </c>
      <c r="Z18" s="269" t="s">
        <v>171</v>
      </c>
    </row>
    <row r="19" spans="1:26" ht="13.5">
      <c r="A19" s="239">
        <v>7</v>
      </c>
      <c r="B19" s="291">
        <v>24.8</v>
      </c>
      <c r="C19" s="292">
        <v>33.3</v>
      </c>
      <c r="D19" s="292">
        <v>18.2</v>
      </c>
      <c r="E19" s="292">
        <v>158</v>
      </c>
      <c r="F19" s="292">
        <v>64.5</v>
      </c>
      <c r="G19" s="302" t="s">
        <v>171</v>
      </c>
      <c r="H19" s="297">
        <v>25.2</v>
      </c>
      <c r="I19" s="297">
        <v>35.4</v>
      </c>
      <c r="J19" s="297">
        <v>18</v>
      </c>
      <c r="K19" s="297">
        <v>151.5</v>
      </c>
      <c r="L19" s="297">
        <v>70.5</v>
      </c>
      <c r="M19" s="295" t="s">
        <v>171</v>
      </c>
      <c r="N19" s="560">
        <v>7</v>
      </c>
      <c r="O19" s="269" t="s">
        <v>171</v>
      </c>
      <c r="P19" s="269" t="s">
        <v>171</v>
      </c>
      <c r="Q19" s="269" t="s">
        <v>171</v>
      </c>
      <c r="R19" s="304">
        <v>118</v>
      </c>
      <c r="S19" s="304">
        <v>34.5</v>
      </c>
      <c r="T19" s="271" t="s">
        <v>171</v>
      </c>
      <c r="U19" s="564" t="s">
        <v>171</v>
      </c>
      <c r="V19" s="269" t="s">
        <v>171</v>
      </c>
      <c r="W19" s="269" t="s">
        <v>171</v>
      </c>
      <c r="X19" s="304">
        <v>188</v>
      </c>
      <c r="Y19" s="304">
        <v>41</v>
      </c>
      <c r="Z19" s="269" t="s">
        <v>171</v>
      </c>
    </row>
    <row r="20" spans="1:26" ht="13.5">
      <c r="A20" s="239">
        <v>8</v>
      </c>
      <c r="B20" s="291">
        <v>24.4</v>
      </c>
      <c r="C20" s="292">
        <v>32.4</v>
      </c>
      <c r="D20" s="292">
        <v>15.7</v>
      </c>
      <c r="E20" s="292">
        <v>359.5</v>
      </c>
      <c r="F20" s="292">
        <v>87</v>
      </c>
      <c r="G20" s="296" t="s">
        <v>171</v>
      </c>
      <c r="H20" s="297">
        <v>24.8</v>
      </c>
      <c r="I20" s="297">
        <v>33.5</v>
      </c>
      <c r="J20" s="297">
        <v>15.1</v>
      </c>
      <c r="K20" s="297">
        <v>317.5</v>
      </c>
      <c r="L20" s="297">
        <v>74</v>
      </c>
      <c r="M20" s="295" t="s">
        <v>171</v>
      </c>
      <c r="N20" s="560">
        <v>8</v>
      </c>
      <c r="O20" s="269" t="s">
        <v>171</v>
      </c>
      <c r="P20" s="269" t="s">
        <v>171</v>
      </c>
      <c r="Q20" s="269" t="s">
        <v>171</v>
      </c>
      <c r="R20" s="304">
        <v>464</v>
      </c>
      <c r="S20" s="304">
        <v>85.5</v>
      </c>
      <c r="T20" s="271" t="s">
        <v>171</v>
      </c>
      <c r="U20" s="564" t="s">
        <v>171</v>
      </c>
      <c r="V20" s="269" t="s">
        <v>171</v>
      </c>
      <c r="W20" s="269" t="s">
        <v>171</v>
      </c>
      <c r="X20" s="304">
        <v>361.5</v>
      </c>
      <c r="Y20" s="304">
        <v>58.5</v>
      </c>
      <c r="Z20" s="269" t="s">
        <v>171</v>
      </c>
    </row>
    <row r="21" spans="1:26" ht="13.5">
      <c r="A21" s="239">
        <v>9</v>
      </c>
      <c r="B21" s="291">
        <v>21</v>
      </c>
      <c r="C21" s="292">
        <v>28.5</v>
      </c>
      <c r="D21" s="292">
        <v>12.9</v>
      </c>
      <c r="E21" s="292">
        <v>60</v>
      </c>
      <c r="F21" s="292">
        <v>41</v>
      </c>
      <c r="G21" s="296" t="s">
        <v>171</v>
      </c>
      <c r="H21" s="297">
        <v>21.1</v>
      </c>
      <c r="I21" s="297">
        <v>29.2</v>
      </c>
      <c r="J21" s="297">
        <v>12.1</v>
      </c>
      <c r="K21" s="297">
        <v>48</v>
      </c>
      <c r="L21" s="297">
        <v>27.5</v>
      </c>
      <c r="M21" s="295" t="s">
        <v>171</v>
      </c>
      <c r="N21" s="560">
        <v>9</v>
      </c>
      <c r="O21" s="269" t="s">
        <v>171</v>
      </c>
      <c r="P21" s="269" t="s">
        <v>171</v>
      </c>
      <c r="Q21" s="269" t="s">
        <v>171</v>
      </c>
      <c r="R21" s="304">
        <v>74.5</v>
      </c>
      <c r="S21" s="304">
        <v>28.5</v>
      </c>
      <c r="T21" s="271" t="s">
        <v>171</v>
      </c>
      <c r="U21" s="564" t="s">
        <v>171</v>
      </c>
      <c r="V21" s="269" t="s">
        <v>171</v>
      </c>
      <c r="W21" s="269" t="s">
        <v>171</v>
      </c>
      <c r="X21" s="304">
        <v>65</v>
      </c>
      <c r="Y21" s="304">
        <v>20.5</v>
      </c>
      <c r="Z21" s="269" t="s">
        <v>171</v>
      </c>
    </row>
    <row r="22" spans="1:26" ht="13.5">
      <c r="A22" s="239">
        <v>10</v>
      </c>
      <c r="B22" s="291">
        <v>16.3</v>
      </c>
      <c r="C22" s="292">
        <v>24.4</v>
      </c>
      <c r="D22" s="292">
        <v>5.2</v>
      </c>
      <c r="E22" s="292">
        <v>252.5</v>
      </c>
      <c r="F22" s="292">
        <v>109.5</v>
      </c>
      <c r="G22" s="296" t="s">
        <v>171</v>
      </c>
      <c r="H22" s="297" t="s">
        <v>656</v>
      </c>
      <c r="I22" s="297" t="s">
        <v>657</v>
      </c>
      <c r="J22" s="297" t="s">
        <v>658</v>
      </c>
      <c r="K22" s="297">
        <v>183.5</v>
      </c>
      <c r="L22" s="297">
        <v>79</v>
      </c>
      <c r="M22" s="295" t="s">
        <v>171</v>
      </c>
      <c r="N22" s="560">
        <v>10</v>
      </c>
      <c r="O22" s="269" t="s">
        <v>171</v>
      </c>
      <c r="P22" s="269" t="s">
        <v>171</v>
      </c>
      <c r="Q22" s="269" t="s">
        <v>171</v>
      </c>
      <c r="R22" s="304">
        <v>254.5</v>
      </c>
      <c r="S22" s="304">
        <v>90.5</v>
      </c>
      <c r="T22" s="271" t="s">
        <v>171</v>
      </c>
      <c r="U22" s="564" t="s">
        <v>171</v>
      </c>
      <c r="V22" s="269" t="s">
        <v>171</v>
      </c>
      <c r="W22" s="269" t="s">
        <v>171</v>
      </c>
      <c r="X22" s="304">
        <v>253.5</v>
      </c>
      <c r="Y22" s="304">
        <v>80.5</v>
      </c>
      <c r="Z22" s="269" t="s">
        <v>171</v>
      </c>
    </row>
    <row r="23" spans="1:26" ht="13.5">
      <c r="A23" s="239">
        <v>11</v>
      </c>
      <c r="B23" s="291">
        <v>12.2</v>
      </c>
      <c r="C23" s="292">
        <v>20.9</v>
      </c>
      <c r="D23" s="292">
        <v>3.2</v>
      </c>
      <c r="E23" s="292">
        <v>81.5</v>
      </c>
      <c r="F23" s="292">
        <v>22.5</v>
      </c>
      <c r="G23" s="296" t="s">
        <v>171</v>
      </c>
      <c r="H23" s="297">
        <v>12.5</v>
      </c>
      <c r="I23" s="297">
        <v>21.2</v>
      </c>
      <c r="J23" s="297">
        <v>2.4</v>
      </c>
      <c r="K23" s="297">
        <v>58.5</v>
      </c>
      <c r="L23" s="297">
        <v>15</v>
      </c>
      <c r="M23" s="295" t="s">
        <v>171</v>
      </c>
      <c r="N23" s="560">
        <v>11</v>
      </c>
      <c r="O23" s="269" t="s">
        <v>171</v>
      </c>
      <c r="P23" s="269" t="s">
        <v>171</v>
      </c>
      <c r="Q23" s="269" t="s">
        <v>171</v>
      </c>
      <c r="R23" s="304" t="s">
        <v>659</v>
      </c>
      <c r="S23" s="304" t="s">
        <v>660</v>
      </c>
      <c r="T23" s="271" t="s">
        <v>171</v>
      </c>
      <c r="U23" s="564" t="s">
        <v>171</v>
      </c>
      <c r="V23" s="269" t="s">
        <v>171</v>
      </c>
      <c r="W23" s="269" t="s">
        <v>171</v>
      </c>
      <c r="X23" s="304">
        <v>155</v>
      </c>
      <c r="Y23" s="304">
        <v>39.5</v>
      </c>
      <c r="Z23" s="269" t="s">
        <v>171</v>
      </c>
    </row>
    <row r="24" spans="1:26" ht="13.5">
      <c r="A24" s="239">
        <v>12</v>
      </c>
      <c r="B24" s="291">
        <v>5.2</v>
      </c>
      <c r="C24" s="292">
        <v>16.7</v>
      </c>
      <c r="D24" s="292">
        <v>-2.5</v>
      </c>
      <c r="E24" s="292">
        <v>166.5</v>
      </c>
      <c r="F24" s="292">
        <v>34.5</v>
      </c>
      <c r="G24" s="267">
        <v>8</v>
      </c>
      <c r="H24" s="297">
        <v>5.9</v>
      </c>
      <c r="I24" s="297">
        <v>16.9</v>
      </c>
      <c r="J24" s="297">
        <v>-2.2</v>
      </c>
      <c r="K24" s="297">
        <v>131.5</v>
      </c>
      <c r="L24" s="297">
        <v>17.5</v>
      </c>
      <c r="M24" s="295" t="s">
        <v>171</v>
      </c>
      <c r="N24" s="560">
        <v>12</v>
      </c>
      <c r="O24" s="269" t="s">
        <v>171</v>
      </c>
      <c r="P24" s="269" t="s">
        <v>171</v>
      </c>
      <c r="Q24" s="269" t="s">
        <v>171</v>
      </c>
      <c r="R24" s="304">
        <v>145</v>
      </c>
      <c r="S24" s="304">
        <v>21</v>
      </c>
      <c r="T24" s="271" t="s">
        <v>171</v>
      </c>
      <c r="U24" s="564" t="s">
        <v>171</v>
      </c>
      <c r="V24" s="269" t="s">
        <v>171</v>
      </c>
      <c r="W24" s="269" t="s">
        <v>171</v>
      </c>
      <c r="X24" s="304">
        <v>254.5</v>
      </c>
      <c r="Y24" s="297">
        <v>68</v>
      </c>
      <c r="Z24" s="269" t="s">
        <v>171</v>
      </c>
    </row>
    <row r="25" spans="1:26" ht="13.5">
      <c r="A25" s="239"/>
      <c r="B25" s="291"/>
      <c r="C25" s="292"/>
      <c r="D25" s="292"/>
      <c r="E25" s="292"/>
      <c r="F25" s="292"/>
      <c r="G25" s="298"/>
      <c r="H25" s="297"/>
      <c r="I25" s="297"/>
      <c r="J25" s="297"/>
      <c r="K25" s="297"/>
      <c r="L25" s="297"/>
      <c r="M25" s="295"/>
      <c r="N25" s="560"/>
      <c r="O25" s="269"/>
      <c r="P25" s="269"/>
      <c r="Q25" s="270"/>
      <c r="R25" s="269"/>
      <c r="S25" s="269"/>
      <c r="T25" s="271"/>
      <c r="U25" s="272"/>
      <c r="V25" s="272"/>
      <c r="W25" s="272"/>
      <c r="X25" s="272"/>
      <c r="Y25" s="272"/>
      <c r="Z25" s="272"/>
    </row>
    <row r="26" spans="1:26" ht="13.5">
      <c r="A26" s="239"/>
      <c r="B26" s="440" t="s">
        <v>403</v>
      </c>
      <c r="C26" s="441"/>
      <c r="D26" s="441"/>
      <c r="E26" s="441"/>
      <c r="F26" s="441"/>
      <c r="G26" s="442"/>
      <c r="H26" s="440" t="s">
        <v>404</v>
      </c>
      <c r="I26" s="441"/>
      <c r="J26" s="441"/>
      <c r="K26" s="441"/>
      <c r="L26" s="441"/>
      <c r="M26" s="441"/>
      <c r="N26" s="560"/>
      <c r="O26" s="441" t="s">
        <v>282</v>
      </c>
      <c r="P26" s="441"/>
      <c r="Q26" s="441"/>
      <c r="R26" s="441"/>
      <c r="S26" s="441"/>
      <c r="T26" s="442"/>
      <c r="U26" s="443" t="s">
        <v>283</v>
      </c>
      <c r="V26" s="443"/>
      <c r="W26" s="443"/>
      <c r="X26" s="443"/>
      <c r="Y26" s="443"/>
      <c r="Z26" s="443"/>
    </row>
    <row r="27" spans="1:26" ht="13.5">
      <c r="A27" s="264" t="s">
        <v>655</v>
      </c>
      <c r="B27" s="565">
        <v>15.1</v>
      </c>
      <c r="C27" s="314">
        <v>37.5</v>
      </c>
      <c r="D27" s="273">
        <v>-3.7</v>
      </c>
      <c r="E27" s="566">
        <v>1978.5</v>
      </c>
      <c r="F27" s="314">
        <v>93.5</v>
      </c>
      <c r="G27" s="296" t="s">
        <v>171</v>
      </c>
      <c r="H27" s="312">
        <v>15.5</v>
      </c>
      <c r="I27" s="312">
        <v>37.4</v>
      </c>
      <c r="J27" s="312">
        <v>-2.5</v>
      </c>
      <c r="K27" s="332">
        <v>1857</v>
      </c>
      <c r="L27" s="312">
        <v>87.5</v>
      </c>
      <c r="M27" s="299">
        <v>51</v>
      </c>
      <c r="N27" s="264">
        <v>22</v>
      </c>
      <c r="O27" s="270">
        <v>15.4</v>
      </c>
      <c r="P27" s="270">
        <v>37.5</v>
      </c>
      <c r="Q27" s="270">
        <v>-2.3</v>
      </c>
      <c r="R27" s="300">
        <v>1671</v>
      </c>
      <c r="S27" s="300">
        <v>57</v>
      </c>
      <c r="T27" s="271" t="s">
        <v>171</v>
      </c>
      <c r="U27" s="270">
        <v>13.9</v>
      </c>
      <c r="V27" s="270">
        <v>36.6</v>
      </c>
      <c r="W27" s="270">
        <v>-5.1</v>
      </c>
      <c r="X27" s="332">
        <v>1941</v>
      </c>
      <c r="Y27" s="301">
        <v>59</v>
      </c>
      <c r="Z27" s="272" t="s">
        <v>171</v>
      </c>
    </row>
    <row r="28" spans="1:26" ht="13.5">
      <c r="A28" s="238">
        <v>23</v>
      </c>
      <c r="B28" s="567">
        <v>14.7</v>
      </c>
      <c r="C28" s="314">
        <v>35.2</v>
      </c>
      <c r="D28" s="273">
        <v>-4.2</v>
      </c>
      <c r="E28" s="566">
        <v>2063</v>
      </c>
      <c r="F28" s="314">
        <v>138</v>
      </c>
      <c r="G28" s="296" t="s">
        <v>171</v>
      </c>
      <c r="H28" s="312">
        <v>15</v>
      </c>
      <c r="I28" s="312">
        <v>35.6</v>
      </c>
      <c r="J28" s="312">
        <v>-4.2</v>
      </c>
      <c r="K28" s="332">
        <v>1975.5</v>
      </c>
      <c r="L28" s="312">
        <v>159.5</v>
      </c>
      <c r="M28" s="299">
        <v>56</v>
      </c>
      <c r="N28" s="264">
        <v>23</v>
      </c>
      <c r="O28" s="270">
        <v>15</v>
      </c>
      <c r="P28" s="270">
        <v>35.2</v>
      </c>
      <c r="Q28" s="270">
        <v>-3.9</v>
      </c>
      <c r="R28" s="301">
        <v>1858</v>
      </c>
      <c r="S28" s="301">
        <v>157.5</v>
      </c>
      <c r="T28" s="271" t="s">
        <v>171</v>
      </c>
      <c r="U28" s="270">
        <v>13.4</v>
      </c>
      <c r="V28" s="270">
        <v>35.8</v>
      </c>
      <c r="W28" s="270">
        <v>-7.4</v>
      </c>
      <c r="X28" s="332">
        <v>2246</v>
      </c>
      <c r="Y28" s="301">
        <v>173</v>
      </c>
      <c r="Z28" s="272" t="s">
        <v>171</v>
      </c>
    </row>
    <row r="29" spans="1:26" ht="13.5">
      <c r="A29" s="276">
        <v>24</v>
      </c>
      <c r="B29" s="314">
        <v>14.7</v>
      </c>
      <c r="C29" s="314">
        <v>36.4</v>
      </c>
      <c r="D29" s="273">
        <v>-3.7</v>
      </c>
      <c r="E29" s="566">
        <v>1565.5</v>
      </c>
      <c r="F29" s="314">
        <v>86</v>
      </c>
      <c r="G29" s="296" t="s">
        <v>171</v>
      </c>
      <c r="H29" s="312">
        <v>15.1</v>
      </c>
      <c r="I29" s="312">
        <v>36.3</v>
      </c>
      <c r="J29" s="312">
        <v>-3.4</v>
      </c>
      <c r="K29" s="332">
        <v>1561.5</v>
      </c>
      <c r="L29" s="312">
        <v>92</v>
      </c>
      <c r="M29" s="299">
        <v>23</v>
      </c>
      <c r="N29" s="559">
        <v>24</v>
      </c>
      <c r="O29" s="270">
        <v>14.9</v>
      </c>
      <c r="P29" s="270">
        <v>37.4</v>
      </c>
      <c r="Q29" s="270">
        <v>-3.3</v>
      </c>
      <c r="R29" s="301">
        <v>1434</v>
      </c>
      <c r="S29" s="301">
        <v>90</v>
      </c>
      <c r="T29" s="271" t="s">
        <v>171</v>
      </c>
      <c r="U29" s="270">
        <v>13.2</v>
      </c>
      <c r="V29" s="270">
        <v>36.4</v>
      </c>
      <c r="W29" s="270">
        <v>-6.3</v>
      </c>
      <c r="X29" s="332">
        <v>1653.5</v>
      </c>
      <c r="Y29" s="301">
        <v>115.5</v>
      </c>
      <c r="Z29" s="272" t="s">
        <v>171</v>
      </c>
    </row>
    <row r="30" spans="1:26" ht="13.5">
      <c r="A30" s="277">
        <v>25</v>
      </c>
      <c r="B30" s="304">
        <v>15</v>
      </c>
      <c r="C30" s="304">
        <v>34.7</v>
      </c>
      <c r="D30" s="304">
        <v>-3.3</v>
      </c>
      <c r="E30" s="332">
        <v>1849</v>
      </c>
      <c r="F30" s="304">
        <v>108.5</v>
      </c>
      <c r="G30" s="302" t="s">
        <v>171</v>
      </c>
      <c r="H30" s="304">
        <v>15.4</v>
      </c>
      <c r="I30" s="304">
        <v>35.9</v>
      </c>
      <c r="J30" s="304">
        <v>-3.1</v>
      </c>
      <c r="K30" s="332">
        <v>2035</v>
      </c>
      <c r="L30" s="304">
        <v>103.5</v>
      </c>
      <c r="M30" s="303">
        <v>24</v>
      </c>
      <c r="N30" s="560">
        <v>25</v>
      </c>
      <c r="O30" s="270">
        <v>15.3</v>
      </c>
      <c r="P30" s="270">
        <v>36</v>
      </c>
      <c r="Q30" s="304">
        <v>-3.1</v>
      </c>
      <c r="R30" s="301">
        <v>2102</v>
      </c>
      <c r="S30" s="304">
        <v>169</v>
      </c>
      <c r="T30" s="302" t="s">
        <v>171</v>
      </c>
      <c r="U30" s="270">
        <v>13.8</v>
      </c>
      <c r="V30" s="270">
        <v>36</v>
      </c>
      <c r="W30" s="270">
        <v>-4.8</v>
      </c>
      <c r="X30" s="332">
        <v>2103</v>
      </c>
      <c r="Y30" s="301">
        <v>118.5</v>
      </c>
      <c r="Z30" s="272" t="s">
        <v>171</v>
      </c>
    </row>
    <row r="31" spans="1:26" ht="13.5">
      <c r="A31" s="281">
        <v>26</v>
      </c>
      <c r="B31" s="307">
        <v>14.4</v>
      </c>
      <c r="C31" s="307">
        <v>36.2</v>
      </c>
      <c r="D31" s="307">
        <v>-4.5</v>
      </c>
      <c r="E31" s="334">
        <v>1747</v>
      </c>
      <c r="F31" s="307">
        <v>106</v>
      </c>
      <c r="G31" s="288" t="s">
        <v>171</v>
      </c>
      <c r="H31" s="307">
        <v>14.9</v>
      </c>
      <c r="I31" s="307">
        <v>36</v>
      </c>
      <c r="J31" s="307">
        <v>-2.3</v>
      </c>
      <c r="K31" s="334">
        <v>1818.5</v>
      </c>
      <c r="L31" s="307">
        <v>86.5</v>
      </c>
      <c r="M31" s="305">
        <v>16</v>
      </c>
      <c r="N31" s="562">
        <v>26</v>
      </c>
      <c r="O31" s="287">
        <v>14.9</v>
      </c>
      <c r="P31" s="287">
        <v>36.8</v>
      </c>
      <c r="Q31" s="307">
        <v>-2.4</v>
      </c>
      <c r="R31" s="306">
        <v>1706</v>
      </c>
      <c r="S31" s="307">
        <v>48.5</v>
      </c>
      <c r="T31" s="288" t="s">
        <v>171</v>
      </c>
      <c r="U31" s="287">
        <v>13.1</v>
      </c>
      <c r="V31" s="287">
        <v>36.1</v>
      </c>
      <c r="W31" s="287">
        <v>-4.5</v>
      </c>
      <c r="X31" s="334">
        <v>1824.5</v>
      </c>
      <c r="Y31" s="306">
        <v>85</v>
      </c>
      <c r="Z31" s="285" t="s">
        <v>171</v>
      </c>
    </row>
    <row r="32" spans="1:26" ht="13.5">
      <c r="A32" s="238"/>
      <c r="B32" s="270"/>
      <c r="C32" s="270"/>
      <c r="D32" s="270"/>
      <c r="E32" s="270"/>
      <c r="F32" s="270"/>
      <c r="G32" s="333"/>
      <c r="H32" s="304"/>
      <c r="I32" s="304"/>
      <c r="J32" s="304"/>
      <c r="K32" s="563"/>
      <c r="L32" s="563"/>
      <c r="M32" s="303"/>
      <c r="N32" s="560"/>
      <c r="O32" s="270"/>
      <c r="P32" s="270"/>
      <c r="Q32" s="270"/>
      <c r="R32" s="300"/>
      <c r="S32" s="300"/>
      <c r="T32" s="333"/>
      <c r="U32" s="304"/>
      <c r="V32" s="304"/>
      <c r="W32" s="304"/>
      <c r="X32" s="563"/>
      <c r="Y32" s="563"/>
      <c r="Z32" s="563"/>
    </row>
    <row r="33" spans="1:26" ht="13.5">
      <c r="A33" s="239">
        <v>1</v>
      </c>
      <c r="B33" s="291">
        <v>4.6</v>
      </c>
      <c r="C33" s="292">
        <v>14.2</v>
      </c>
      <c r="D33" s="292">
        <v>-3.7</v>
      </c>
      <c r="E33" s="292">
        <v>192</v>
      </c>
      <c r="F33" s="292">
        <v>28.5</v>
      </c>
      <c r="G33" s="296" t="s">
        <v>171</v>
      </c>
      <c r="H33" s="297">
        <v>4.6</v>
      </c>
      <c r="I33" s="297">
        <v>14.5</v>
      </c>
      <c r="J33" s="297">
        <v>-2.3</v>
      </c>
      <c r="K33" s="297">
        <v>209.5</v>
      </c>
      <c r="L33" s="297">
        <v>37</v>
      </c>
      <c r="M33" s="299">
        <v>16</v>
      </c>
      <c r="N33" s="568">
        <v>1</v>
      </c>
      <c r="O33" s="321">
        <v>5.1</v>
      </c>
      <c r="P33" s="270">
        <v>14.9</v>
      </c>
      <c r="Q33" s="270">
        <v>-2.2</v>
      </c>
      <c r="R33" s="270">
        <v>192</v>
      </c>
      <c r="S33" s="270">
        <v>27</v>
      </c>
      <c r="T33" s="271" t="s">
        <v>171</v>
      </c>
      <c r="U33" s="304">
        <v>2.7</v>
      </c>
      <c r="V33" s="304">
        <v>13.5</v>
      </c>
      <c r="W33" s="304">
        <v>-4.3</v>
      </c>
      <c r="X33" s="304">
        <v>181</v>
      </c>
      <c r="Y33" s="304">
        <v>21.5</v>
      </c>
      <c r="Z33" s="269" t="s">
        <v>171</v>
      </c>
    </row>
    <row r="34" spans="1:26" ht="13.5">
      <c r="A34" s="239">
        <v>2</v>
      </c>
      <c r="B34" s="291">
        <v>4.6</v>
      </c>
      <c r="C34" s="292">
        <v>18.1</v>
      </c>
      <c r="D34" s="292">
        <v>-2</v>
      </c>
      <c r="E34" s="292">
        <v>125.5</v>
      </c>
      <c r="F34" s="292">
        <v>29.5</v>
      </c>
      <c r="G34" s="296" t="s">
        <v>171</v>
      </c>
      <c r="H34" s="297">
        <v>4.7</v>
      </c>
      <c r="I34" s="297">
        <v>17.1</v>
      </c>
      <c r="J34" s="297">
        <v>-1.2</v>
      </c>
      <c r="K34" s="297">
        <v>108</v>
      </c>
      <c r="L34" s="297">
        <v>26.5</v>
      </c>
      <c r="M34" s="299">
        <v>13</v>
      </c>
      <c r="N34" s="568">
        <v>2</v>
      </c>
      <c r="O34" s="321">
        <v>5.2</v>
      </c>
      <c r="P34" s="270">
        <v>18.3</v>
      </c>
      <c r="Q34" s="270">
        <v>-1.7</v>
      </c>
      <c r="R34" s="270">
        <v>58</v>
      </c>
      <c r="S34" s="270">
        <v>18</v>
      </c>
      <c r="T34" s="271" t="s">
        <v>171</v>
      </c>
      <c r="U34" s="304">
        <v>2.7</v>
      </c>
      <c r="V34" s="304">
        <v>18.2</v>
      </c>
      <c r="W34" s="304">
        <v>-4.3</v>
      </c>
      <c r="X34" s="304" t="s">
        <v>661</v>
      </c>
      <c r="Y34" s="304" t="s">
        <v>662</v>
      </c>
      <c r="Z34" s="269" t="s">
        <v>171</v>
      </c>
    </row>
    <row r="35" spans="1:26" ht="13.5">
      <c r="A35" s="239">
        <v>3</v>
      </c>
      <c r="B35" s="291">
        <v>8.1</v>
      </c>
      <c r="C35" s="292">
        <v>22.5</v>
      </c>
      <c r="D35" s="292">
        <v>-4.5</v>
      </c>
      <c r="E35" s="292">
        <v>164.5</v>
      </c>
      <c r="F35" s="292">
        <v>60.5</v>
      </c>
      <c r="G35" s="296" t="s">
        <v>171</v>
      </c>
      <c r="H35" s="297">
        <v>8.5</v>
      </c>
      <c r="I35" s="297">
        <v>24.3</v>
      </c>
      <c r="J35" s="297">
        <v>-1.7</v>
      </c>
      <c r="K35" s="297">
        <v>187</v>
      </c>
      <c r="L35" s="297">
        <v>49.5</v>
      </c>
      <c r="M35" s="295">
        <v>6</v>
      </c>
      <c r="N35" s="568">
        <v>3</v>
      </c>
      <c r="O35" s="321">
        <v>8.6</v>
      </c>
      <c r="P35" s="270">
        <v>23.6</v>
      </c>
      <c r="Q35" s="270">
        <v>-2.4</v>
      </c>
      <c r="R35" s="270">
        <v>140.5</v>
      </c>
      <c r="S35" s="270">
        <v>36</v>
      </c>
      <c r="T35" s="271" t="s">
        <v>171</v>
      </c>
      <c r="U35" s="304">
        <v>7</v>
      </c>
      <c r="V35" s="304" t="s">
        <v>663</v>
      </c>
      <c r="W35" s="304" t="s">
        <v>664</v>
      </c>
      <c r="X35" s="304" t="s">
        <v>665</v>
      </c>
      <c r="Y35" s="304" t="s">
        <v>666</v>
      </c>
      <c r="Z35" s="269" t="s">
        <v>171</v>
      </c>
    </row>
    <row r="36" spans="1:26" ht="13.5">
      <c r="A36" s="239">
        <v>4</v>
      </c>
      <c r="B36" s="291">
        <v>12.1</v>
      </c>
      <c r="C36" s="292">
        <v>25.5</v>
      </c>
      <c r="D36" s="292">
        <v>0.3</v>
      </c>
      <c r="E36" s="292">
        <v>73</v>
      </c>
      <c r="F36" s="292">
        <v>24</v>
      </c>
      <c r="G36" s="296" t="s">
        <v>171</v>
      </c>
      <c r="H36" s="297">
        <v>13</v>
      </c>
      <c r="I36" s="297">
        <v>26.3</v>
      </c>
      <c r="J36" s="297">
        <v>1.5</v>
      </c>
      <c r="K36" s="297">
        <v>82.5</v>
      </c>
      <c r="L36" s="297">
        <v>22</v>
      </c>
      <c r="M36" s="295" t="s">
        <v>171</v>
      </c>
      <c r="N36" s="568">
        <v>4</v>
      </c>
      <c r="O36" s="321">
        <v>12.8</v>
      </c>
      <c r="P36" s="270">
        <v>25.3</v>
      </c>
      <c r="Q36" s="270">
        <v>1</v>
      </c>
      <c r="R36" s="270">
        <v>70</v>
      </c>
      <c r="S36" s="270">
        <v>18.5</v>
      </c>
      <c r="T36" s="271" t="s">
        <v>171</v>
      </c>
      <c r="U36" s="304">
        <v>11.1</v>
      </c>
      <c r="V36" s="304">
        <v>26.1</v>
      </c>
      <c r="W36" s="304">
        <v>-1.6</v>
      </c>
      <c r="X36" s="304">
        <v>77.5</v>
      </c>
      <c r="Y36" s="304">
        <v>23</v>
      </c>
      <c r="Z36" s="269" t="s">
        <v>171</v>
      </c>
    </row>
    <row r="37" spans="1:26" ht="13.5">
      <c r="A37" s="239">
        <v>5</v>
      </c>
      <c r="B37" s="291">
        <v>17.6</v>
      </c>
      <c r="C37" s="292">
        <v>30</v>
      </c>
      <c r="D37" s="292">
        <v>3.8</v>
      </c>
      <c r="E37" s="292">
        <v>70</v>
      </c>
      <c r="F37" s="292">
        <v>24.5</v>
      </c>
      <c r="G37" s="296" t="s">
        <v>171</v>
      </c>
      <c r="H37" s="297">
        <v>18.5</v>
      </c>
      <c r="I37" s="297">
        <v>30.4</v>
      </c>
      <c r="J37" s="297">
        <v>5.7</v>
      </c>
      <c r="K37" s="297">
        <v>68</v>
      </c>
      <c r="L37" s="297">
        <v>18.5</v>
      </c>
      <c r="M37" s="295" t="s">
        <v>171</v>
      </c>
      <c r="N37" s="568">
        <v>5</v>
      </c>
      <c r="O37" s="321">
        <v>18.1</v>
      </c>
      <c r="P37" s="270">
        <v>30.8</v>
      </c>
      <c r="Q37" s="270">
        <v>4.6</v>
      </c>
      <c r="R37" s="270">
        <v>90</v>
      </c>
      <c r="S37" s="270">
        <v>29</v>
      </c>
      <c r="T37" s="271" t="s">
        <v>171</v>
      </c>
      <c r="U37" s="304">
        <v>17.1</v>
      </c>
      <c r="V37" s="304">
        <v>31.8</v>
      </c>
      <c r="W37" s="304">
        <v>1.8</v>
      </c>
      <c r="X37" s="304">
        <v>65</v>
      </c>
      <c r="Y37" s="304">
        <v>24</v>
      </c>
      <c r="Z37" s="269" t="s">
        <v>171</v>
      </c>
    </row>
    <row r="38" spans="1:26" ht="13.5">
      <c r="A38" s="239">
        <v>6</v>
      </c>
      <c r="B38" s="291">
        <v>21.3</v>
      </c>
      <c r="C38" s="292">
        <v>33.1</v>
      </c>
      <c r="D38" s="292">
        <v>14.1</v>
      </c>
      <c r="E38" s="292">
        <v>107.5</v>
      </c>
      <c r="F38" s="292">
        <v>44.5</v>
      </c>
      <c r="G38" s="296" t="s">
        <v>171</v>
      </c>
      <c r="H38" s="297">
        <v>22.1</v>
      </c>
      <c r="I38" s="297">
        <v>32.4</v>
      </c>
      <c r="J38" s="297">
        <v>16.1</v>
      </c>
      <c r="K38" s="297">
        <v>118.5</v>
      </c>
      <c r="L38" s="297">
        <v>34.5</v>
      </c>
      <c r="M38" s="295" t="s">
        <v>171</v>
      </c>
      <c r="N38" s="568">
        <v>6</v>
      </c>
      <c r="O38" s="321">
        <v>21.5</v>
      </c>
      <c r="P38" s="270">
        <v>32.3</v>
      </c>
      <c r="Q38" s="270">
        <v>15</v>
      </c>
      <c r="R38" s="270">
        <v>93</v>
      </c>
      <c r="S38" s="270">
        <v>47</v>
      </c>
      <c r="T38" s="271" t="s">
        <v>171</v>
      </c>
      <c r="U38" s="304" t="s">
        <v>667</v>
      </c>
      <c r="V38" s="304" t="s">
        <v>668</v>
      </c>
      <c r="W38" s="304" t="s">
        <v>669</v>
      </c>
      <c r="X38" s="304" t="s">
        <v>670</v>
      </c>
      <c r="Y38" s="304" t="s">
        <v>671</v>
      </c>
      <c r="Z38" s="269" t="s">
        <v>171</v>
      </c>
    </row>
    <row r="39" spans="1:26" ht="13.5">
      <c r="A39" s="239">
        <v>7</v>
      </c>
      <c r="B39" s="291">
        <v>25.1</v>
      </c>
      <c r="C39" s="292">
        <v>36.2</v>
      </c>
      <c r="D39" s="292">
        <v>18.9</v>
      </c>
      <c r="E39" s="292">
        <v>148.5</v>
      </c>
      <c r="F39" s="292">
        <v>51</v>
      </c>
      <c r="G39" s="296" t="s">
        <v>171</v>
      </c>
      <c r="H39" s="297">
        <v>25.9</v>
      </c>
      <c r="I39" s="297">
        <v>36</v>
      </c>
      <c r="J39" s="297">
        <v>20.1</v>
      </c>
      <c r="K39" s="297">
        <v>155.5</v>
      </c>
      <c r="L39" s="297">
        <v>60.5</v>
      </c>
      <c r="M39" s="295" t="s">
        <v>171</v>
      </c>
      <c r="N39" s="568">
        <v>7</v>
      </c>
      <c r="O39" s="321">
        <v>25.6</v>
      </c>
      <c r="P39" s="270">
        <v>36.8</v>
      </c>
      <c r="Q39" s="270">
        <v>19.1</v>
      </c>
      <c r="R39" s="270">
        <v>178</v>
      </c>
      <c r="S39" s="270">
        <v>48.5</v>
      </c>
      <c r="T39" s="271" t="s">
        <v>171</v>
      </c>
      <c r="U39" s="304">
        <v>24.8</v>
      </c>
      <c r="V39" s="304">
        <v>36.1</v>
      </c>
      <c r="W39" s="304">
        <v>17.4</v>
      </c>
      <c r="X39" s="304">
        <v>113.5</v>
      </c>
      <c r="Y39" s="304">
        <v>28</v>
      </c>
      <c r="Z39" s="269" t="s">
        <v>171</v>
      </c>
    </row>
    <row r="40" spans="1:26" ht="13.5">
      <c r="A40" s="239">
        <v>8</v>
      </c>
      <c r="B40" s="291">
        <v>24.6</v>
      </c>
      <c r="C40" s="292">
        <v>33.1</v>
      </c>
      <c r="D40" s="292">
        <v>17.9</v>
      </c>
      <c r="E40" s="292">
        <v>301.5</v>
      </c>
      <c r="F40" s="292">
        <v>64</v>
      </c>
      <c r="G40" s="296" t="s">
        <v>171</v>
      </c>
      <c r="H40" s="297">
        <v>25.3</v>
      </c>
      <c r="I40" s="297">
        <v>34</v>
      </c>
      <c r="J40" s="297">
        <v>20.1</v>
      </c>
      <c r="K40" s="297">
        <v>294.5</v>
      </c>
      <c r="L40" s="297">
        <v>54</v>
      </c>
      <c r="M40" s="295" t="s">
        <v>171</v>
      </c>
      <c r="N40" s="568">
        <v>8</v>
      </c>
      <c r="O40" s="321">
        <v>25.2</v>
      </c>
      <c r="P40" s="270">
        <v>33.8</v>
      </c>
      <c r="Q40" s="270">
        <v>17.4</v>
      </c>
      <c r="R40" s="270">
        <v>344</v>
      </c>
      <c r="S40" s="270">
        <v>44</v>
      </c>
      <c r="T40" s="271" t="s">
        <v>171</v>
      </c>
      <c r="U40" s="304">
        <v>24.1</v>
      </c>
      <c r="V40" s="304">
        <v>33.1</v>
      </c>
      <c r="W40" s="304">
        <v>17.1</v>
      </c>
      <c r="X40" s="304">
        <v>312.5</v>
      </c>
      <c r="Y40" s="304">
        <v>68</v>
      </c>
      <c r="Z40" s="269" t="s">
        <v>171</v>
      </c>
    </row>
    <row r="41" spans="1:26" ht="13.5">
      <c r="A41" s="239">
        <v>9</v>
      </c>
      <c r="B41" s="291">
        <v>21.2</v>
      </c>
      <c r="C41" s="292">
        <v>32</v>
      </c>
      <c r="D41" s="292">
        <v>12.1</v>
      </c>
      <c r="E41" s="292">
        <v>44</v>
      </c>
      <c r="F41" s="292">
        <v>17</v>
      </c>
      <c r="G41" s="296" t="s">
        <v>171</v>
      </c>
      <c r="H41" s="297">
        <v>22.1</v>
      </c>
      <c r="I41" s="297">
        <v>30.9</v>
      </c>
      <c r="J41" s="297">
        <v>14</v>
      </c>
      <c r="K41" s="297">
        <v>51</v>
      </c>
      <c r="L41" s="297">
        <v>18</v>
      </c>
      <c r="M41" s="295" t="s">
        <v>171</v>
      </c>
      <c r="N41" s="568">
        <v>9</v>
      </c>
      <c r="O41" s="321">
        <v>21.6</v>
      </c>
      <c r="P41" s="270">
        <v>31.2</v>
      </c>
      <c r="Q41" s="270">
        <v>12.5</v>
      </c>
      <c r="R41" s="270">
        <v>47</v>
      </c>
      <c r="S41" s="270">
        <v>17.5</v>
      </c>
      <c r="T41" s="271" t="s">
        <v>171</v>
      </c>
      <c r="U41" s="304">
        <v>19.8</v>
      </c>
      <c r="V41" s="304">
        <v>31.2</v>
      </c>
      <c r="W41" s="304">
        <v>9.3</v>
      </c>
      <c r="X41" s="304">
        <v>85</v>
      </c>
      <c r="Y41" s="304">
        <v>44</v>
      </c>
      <c r="Z41" s="269" t="s">
        <v>171</v>
      </c>
    </row>
    <row r="42" spans="1:26" ht="13.5">
      <c r="A42" s="239">
        <v>10</v>
      </c>
      <c r="B42" s="291">
        <v>16.5</v>
      </c>
      <c r="C42" s="292">
        <v>26.8</v>
      </c>
      <c r="D42" s="292">
        <v>5.5</v>
      </c>
      <c r="E42" s="292">
        <v>259</v>
      </c>
      <c r="F42" s="292">
        <v>106</v>
      </c>
      <c r="G42" s="296" t="s">
        <v>171</v>
      </c>
      <c r="H42" s="297">
        <v>17</v>
      </c>
      <c r="I42" s="297">
        <v>26.6</v>
      </c>
      <c r="J42" s="297">
        <v>6.9</v>
      </c>
      <c r="K42" s="297">
        <v>251.5</v>
      </c>
      <c r="L42" s="297">
        <v>86.5</v>
      </c>
      <c r="M42" s="295" t="s">
        <v>171</v>
      </c>
      <c r="N42" s="568">
        <v>10</v>
      </c>
      <c r="O42" s="321">
        <v>16.9</v>
      </c>
      <c r="P42" s="270">
        <v>26.5</v>
      </c>
      <c r="Q42" s="270">
        <v>6</v>
      </c>
      <c r="R42" s="270">
        <v>170.5</v>
      </c>
      <c r="S42" s="270">
        <v>48.5</v>
      </c>
      <c r="T42" s="271" t="s">
        <v>171</v>
      </c>
      <c r="U42" s="304" t="s">
        <v>672</v>
      </c>
      <c r="V42" s="304" t="s">
        <v>673</v>
      </c>
      <c r="W42" s="304" t="s">
        <v>674</v>
      </c>
      <c r="X42" s="304" t="s">
        <v>675</v>
      </c>
      <c r="Y42" s="304" t="s">
        <v>676</v>
      </c>
      <c r="Z42" s="269" t="s">
        <v>171</v>
      </c>
    </row>
    <row r="43" spans="1:26" ht="13.5">
      <c r="A43" s="239">
        <v>11</v>
      </c>
      <c r="B43" s="291">
        <v>11.9</v>
      </c>
      <c r="C43" s="292">
        <v>22.3</v>
      </c>
      <c r="D43" s="292">
        <v>2.2</v>
      </c>
      <c r="E43" s="292">
        <v>114.5</v>
      </c>
      <c r="F43" s="292">
        <v>37</v>
      </c>
      <c r="G43" s="296" t="s">
        <v>171</v>
      </c>
      <c r="H43" s="297">
        <v>12.4</v>
      </c>
      <c r="I43" s="297">
        <v>22.1</v>
      </c>
      <c r="J43" s="297">
        <v>4.5</v>
      </c>
      <c r="K43" s="297">
        <v>128</v>
      </c>
      <c r="L43" s="297">
        <v>38</v>
      </c>
      <c r="M43" s="295" t="s">
        <v>171</v>
      </c>
      <c r="N43" s="568">
        <v>11</v>
      </c>
      <c r="O43" s="321">
        <v>12.4</v>
      </c>
      <c r="P43" s="270">
        <v>21</v>
      </c>
      <c r="Q43" s="270">
        <v>4.1</v>
      </c>
      <c r="R43" s="270">
        <v>131.5</v>
      </c>
      <c r="S43" s="270">
        <v>28</v>
      </c>
      <c r="T43" s="271" t="s">
        <v>171</v>
      </c>
      <c r="U43" s="304">
        <v>10</v>
      </c>
      <c r="V43" s="304">
        <v>21.3</v>
      </c>
      <c r="W43" s="304">
        <v>1.2</v>
      </c>
      <c r="X43" s="304">
        <v>154.5</v>
      </c>
      <c r="Y43" s="304">
        <v>58</v>
      </c>
      <c r="Z43" s="269" t="s">
        <v>171</v>
      </c>
    </row>
    <row r="44" spans="1:26" ht="13.5">
      <c r="A44" s="239">
        <v>12</v>
      </c>
      <c r="B44" s="291">
        <v>5.4</v>
      </c>
      <c r="C44" s="292">
        <v>16</v>
      </c>
      <c r="D44" s="292">
        <v>-3.5</v>
      </c>
      <c r="E44" s="292">
        <v>147</v>
      </c>
      <c r="F44" s="292">
        <v>37.5</v>
      </c>
      <c r="G44" s="296" t="s">
        <v>171</v>
      </c>
      <c r="H44" s="297">
        <v>5.2</v>
      </c>
      <c r="I44" s="297">
        <v>15.3</v>
      </c>
      <c r="J44" s="297">
        <v>-2.1</v>
      </c>
      <c r="K44" s="297">
        <v>164.5</v>
      </c>
      <c r="L44" s="297">
        <v>40</v>
      </c>
      <c r="M44" s="299">
        <v>5</v>
      </c>
      <c r="N44" s="568">
        <v>12</v>
      </c>
      <c r="O44" s="321">
        <v>5.4</v>
      </c>
      <c r="P44" s="270">
        <v>16.2</v>
      </c>
      <c r="Q44" s="270">
        <v>-0.9</v>
      </c>
      <c r="R44" s="270">
        <v>191.5</v>
      </c>
      <c r="S44" s="270">
        <v>40.5</v>
      </c>
      <c r="T44" s="271" t="s">
        <v>171</v>
      </c>
      <c r="U44" s="304" t="s">
        <v>677</v>
      </c>
      <c r="V44" s="304" t="s">
        <v>678</v>
      </c>
      <c r="W44" s="304" t="s">
        <v>679</v>
      </c>
      <c r="X44" s="304" t="s">
        <v>680</v>
      </c>
      <c r="Y44" s="304" t="s">
        <v>681</v>
      </c>
      <c r="Z44" s="269" t="s">
        <v>171</v>
      </c>
    </row>
    <row r="45" spans="1:26" ht="13.5">
      <c r="A45" s="238"/>
      <c r="B45" s="569"/>
      <c r="C45" s="280"/>
      <c r="D45" s="280"/>
      <c r="E45" s="280"/>
      <c r="F45" s="280"/>
      <c r="G45" s="302"/>
      <c r="H45" s="219"/>
      <c r="I45" s="219"/>
      <c r="J45" s="219"/>
      <c r="K45" s="219"/>
      <c r="L45" s="219"/>
      <c r="M45" s="219"/>
      <c r="N45" s="560"/>
      <c r="O45" s="269"/>
      <c r="P45" s="269"/>
      <c r="Q45" s="270"/>
      <c r="R45" s="269"/>
      <c r="S45" s="269"/>
      <c r="T45" s="271"/>
      <c r="U45" s="272"/>
      <c r="V45" s="272"/>
      <c r="W45" s="272"/>
      <c r="X45" s="272"/>
      <c r="Y45" s="272"/>
      <c r="Z45" s="272"/>
    </row>
    <row r="46" spans="1:26" ht="13.5">
      <c r="A46" s="238"/>
      <c r="B46" s="447" t="s">
        <v>278</v>
      </c>
      <c r="C46" s="447"/>
      <c r="D46" s="447"/>
      <c r="E46" s="447"/>
      <c r="F46" s="447"/>
      <c r="G46" s="448"/>
      <c r="H46" s="449" t="s">
        <v>279</v>
      </c>
      <c r="I46" s="449"/>
      <c r="J46" s="449"/>
      <c r="K46" s="449"/>
      <c r="L46" s="449"/>
      <c r="M46" s="449"/>
      <c r="N46" s="560"/>
      <c r="O46" s="441" t="s">
        <v>284</v>
      </c>
      <c r="P46" s="441"/>
      <c r="Q46" s="441"/>
      <c r="R46" s="441"/>
      <c r="S46" s="441"/>
      <c r="T46" s="442"/>
      <c r="U46" s="443" t="s">
        <v>285</v>
      </c>
      <c r="V46" s="443"/>
      <c r="W46" s="443"/>
      <c r="X46" s="443"/>
      <c r="Y46" s="443"/>
      <c r="Z46" s="443"/>
    </row>
    <row r="47" spans="1:26" ht="13.5">
      <c r="A47" s="264" t="s">
        <v>655</v>
      </c>
      <c r="B47" s="314" t="s">
        <v>682</v>
      </c>
      <c r="C47" s="312">
        <v>37.5</v>
      </c>
      <c r="D47" s="265" t="s">
        <v>683</v>
      </c>
      <c r="E47" s="558" t="s">
        <v>684</v>
      </c>
      <c r="F47" s="312" t="s">
        <v>685</v>
      </c>
      <c r="G47" s="296" t="s">
        <v>171</v>
      </c>
      <c r="H47" s="268" t="s">
        <v>171</v>
      </c>
      <c r="I47" s="268" t="s">
        <v>171</v>
      </c>
      <c r="J47" s="268" t="s">
        <v>171</v>
      </c>
      <c r="K47" s="558">
        <v>1843</v>
      </c>
      <c r="L47" s="558">
        <v>86.5</v>
      </c>
      <c r="M47" s="268" t="s">
        <v>171</v>
      </c>
      <c r="N47" s="264">
        <v>22</v>
      </c>
      <c r="O47" s="270">
        <v>12.6</v>
      </c>
      <c r="P47" s="270">
        <v>36.3</v>
      </c>
      <c r="Q47" s="270">
        <v>-8.5</v>
      </c>
      <c r="R47" s="301">
        <v>1692</v>
      </c>
      <c r="S47" s="301">
        <v>56.5</v>
      </c>
      <c r="T47" s="313">
        <v>56</v>
      </c>
      <c r="U47" s="272" t="s">
        <v>171</v>
      </c>
      <c r="V47" s="272" t="s">
        <v>171</v>
      </c>
      <c r="W47" s="272" t="s">
        <v>171</v>
      </c>
      <c r="X47" s="332">
        <v>1618</v>
      </c>
      <c r="Y47" s="332">
        <v>71.5</v>
      </c>
      <c r="Z47" s="272" t="s">
        <v>171</v>
      </c>
    </row>
    <row r="48" spans="1:26" ht="13.5">
      <c r="A48" s="238">
        <v>23</v>
      </c>
      <c r="B48" s="314">
        <v>14.9</v>
      </c>
      <c r="C48" s="314">
        <v>35.8</v>
      </c>
      <c r="D48" s="315">
        <v>-4.7</v>
      </c>
      <c r="E48" s="316">
        <v>2051</v>
      </c>
      <c r="F48" s="314">
        <v>209.5</v>
      </c>
      <c r="G48" s="296" t="s">
        <v>171</v>
      </c>
      <c r="H48" s="268" t="s">
        <v>171</v>
      </c>
      <c r="I48" s="268" t="s">
        <v>171</v>
      </c>
      <c r="J48" s="268" t="s">
        <v>171</v>
      </c>
      <c r="K48" s="558">
        <v>2053</v>
      </c>
      <c r="L48" s="558">
        <v>181</v>
      </c>
      <c r="M48" s="268" t="s">
        <v>171</v>
      </c>
      <c r="N48" s="264">
        <v>23</v>
      </c>
      <c r="O48" s="270">
        <v>12</v>
      </c>
      <c r="P48" s="270">
        <v>34.7</v>
      </c>
      <c r="Q48" s="270">
        <v>-11.4</v>
      </c>
      <c r="R48" s="301">
        <v>2136.5</v>
      </c>
      <c r="S48" s="301">
        <v>136</v>
      </c>
      <c r="T48" s="317">
        <v>119</v>
      </c>
      <c r="U48" s="272" t="s">
        <v>171</v>
      </c>
      <c r="V48" s="272" t="s">
        <v>171</v>
      </c>
      <c r="W48" s="272" t="s">
        <v>171</v>
      </c>
      <c r="X48" s="332">
        <v>1733.5</v>
      </c>
      <c r="Y48" s="332">
        <v>165.5</v>
      </c>
      <c r="Z48" s="272" t="s">
        <v>171</v>
      </c>
    </row>
    <row r="49" spans="1:26" ht="13.5">
      <c r="A49" s="276">
        <v>24</v>
      </c>
      <c r="B49" s="314">
        <v>14.8</v>
      </c>
      <c r="C49" s="314">
        <v>37</v>
      </c>
      <c r="D49" s="273">
        <v>-3.2</v>
      </c>
      <c r="E49" s="316">
        <v>1443.5</v>
      </c>
      <c r="F49" s="314">
        <v>104</v>
      </c>
      <c r="G49" s="296" t="s">
        <v>171</v>
      </c>
      <c r="H49" s="268" t="s">
        <v>171</v>
      </c>
      <c r="I49" s="268" t="s">
        <v>171</v>
      </c>
      <c r="J49" s="268" t="s">
        <v>171</v>
      </c>
      <c r="K49" s="558">
        <v>1680</v>
      </c>
      <c r="L49" s="558">
        <v>84.5</v>
      </c>
      <c r="M49" s="268" t="s">
        <v>171</v>
      </c>
      <c r="N49" s="559">
        <v>24</v>
      </c>
      <c r="O49" s="270">
        <v>11.8</v>
      </c>
      <c r="P49" s="270">
        <v>34.6</v>
      </c>
      <c r="Q49" s="270">
        <v>-9.9</v>
      </c>
      <c r="R49" s="301">
        <v>1659</v>
      </c>
      <c r="S49" s="301">
        <v>113.5</v>
      </c>
      <c r="T49" s="313">
        <v>93</v>
      </c>
      <c r="U49" s="272" t="s">
        <v>171</v>
      </c>
      <c r="V49" s="272" t="s">
        <v>171</v>
      </c>
      <c r="W49" s="272" t="s">
        <v>171</v>
      </c>
      <c r="X49" s="332">
        <v>1365.5</v>
      </c>
      <c r="Y49" s="332">
        <v>87</v>
      </c>
      <c r="Z49" s="272" t="s">
        <v>171</v>
      </c>
    </row>
    <row r="50" spans="1:26" ht="13.5">
      <c r="A50" s="277">
        <v>25</v>
      </c>
      <c r="B50" s="304" t="s">
        <v>470</v>
      </c>
      <c r="C50" s="304">
        <v>35.6</v>
      </c>
      <c r="D50" s="304" t="s">
        <v>471</v>
      </c>
      <c r="E50" s="301" t="s">
        <v>472</v>
      </c>
      <c r="F50" s="270" t="s">
        <v>473</v>
      </c>
      <c r="G50" s="302" t="s">
        <v>171</v>
      </c>
      <c r="H50" s="272" t="s">
        <v>171</v>
      </c>
      <c r="I50" s="272" t="s">
        <v>171</v>
      </c>
      <c r="J50" s="272" t="s">
        <v>171</v>
      </c>
      <c r="K50" s="332">
        <v>1892.5</v>
      </c>
      <c r="L50" s="332">
        <v>129.5</v>
      </c>
      <c r="M50" s="219" t="s">
        <v>171</v>
      </c>
      <c r="N50" s="560">
        <v>25</v>
      </c>
      <c r="O50" s="270">
        <v>12.4</v>
      </c>
      <c r="P50" s="270">
        <v>34.5</v>
      </c>
      <c r="Q50" s="304">
        <v>-11</v>
      </c>
      <c r="R50" s="301">
        <v>1965</v>
      </c>
      <c r="S50" s="301">
        <v>110</v>
      </c>
      <c r="T50" s="313">
        <v>67</v>
      </c>
      <c r="U50" s="272" t="s">
        <v>171</v>
      </c>
      <c r="V50" s="272" t="s">
        <v>171</v>
      </c>
      <c r="W50" s="272" t="s">
        <v>171</v>
      </c>
      <c r="X50" s="332">
        <v>2270.5</v>
      </c>
      <c r="Y50" s="332">
        <v>192</v>
      </c>
      <c r="Z50" s="272" t="s">
        <v>171</v>
      </c>
    </row>
    <row r="51" spans="1:26" ht="13.5">
      <c r="A51" s="281">
        <v>26</v>
      </c>
      <c r="B51" s="307" t="s">
        <v>686</v>
      </c>
      <c r="C51" s="307">
        <v>36.5</v>
      </c>
      <c r="D51" s="307" t="s">
        <v>687</v>
      </c>
      <c r="E51" s="306" t="s">
        <v>688</v>
      </c>
      <c r="F51" s="287" t="s">
        <v>689</v>
      </c>
      <c r="G51" s="288" t="s">
        <v>171</v>
      </c>
      <c r="H51" s="285" t="s">
        <v>171</v>
      </c>
      <c r="I51" s="285" t="s">
        <v>171</v>
      </c>
      <c r="J51" s="285" t="s">
        <v>171</v>
      </c>
      <c r="K51" s="334">
        <v>1683.5</v>
      </c>
      <c r="L51" s="334">
        <v>72.5</v>
      </c>
      <c r="M51" s="285" t="s">
        <v>171</v>
      </c>
      <c r="N51" s="288">
        <v>26</v>
      </c>
      <c r="O51" s="287">
        <v>11.7</v>
      </c>
      <c r="P51" s="287">
        <v>34.8</v>
      </c>
      <c r="Q51" s="307">
        <v>-8.1</v>
      </c>
      <c r="R51" s="306">
        <v>1892</v>
      </c>
      <c r="S51" s="306">
        <v>131.5</v>
      </c>
      <c r="T51" s="318">
        <v>46</v>
      </c>
      <c r="U51" s="285" t="s">
        <v>171</v>
      </c>
      <c r="V51" s="285" t="s">
        <v>171</v>
      </c>
      <c r="W51" s="285" t="s">
        <v>171</v>
      </c>
      <c r="X51" s="334">
        <v>1446.5</v>
      </c>
      <c r="Y51" s="334">
        <v>45.5</v>
      </c>
      <c r="Z51" s="285" t="s">
        <v>171</v>
      </c>
    </row>
    <row r="52" spans="1:26" ht="13.5">
      <c r="A52" s="238"/>
      <c r="B52" s="570"/>
      <c r="C52" s="270"/>
      <c r="D52" s="275"/>
      <c r="E52" s="300"/>
      <c r="F52" s="338"/>
      <c r="G52" s="333"/>
      <c r="H52" s="332"/>
      <c r="I52" s="332"/>
      <c r="J52" s="332"/>
      <c r="K52" s="563"/>
      <c r="L52" s="563"/>
      <c r="M52" s="300"/>
      <c r="N52" s="560"/>
      <c r="O52" s="270"/>
      <c r="P52" s="304"/>
      <c r="Q52" s="304"/>
      <c r="R52" s="563"/>
      <c r="S52" s="563"/>
      <c r="T52" s="320"/>
      <c r="U52" s="272"/>
      <c r="V52" s="272"/>
      <c r="W52" s="272"/>
      <c r="X52" s="563"/>
      <c r="Y52" s="563"/>
      <c r="Z52" s="272"/>
    </row>
    <row r="53" spans="1:26" ht="13.5">
      <c r="A53" s="239">
        <v>1</v>
      </c>
      <c r="B53" s="291" t="s">
        <v>690</v>
      </c>
      <c r="C53" s="292" t="s">
        <v>691</v>
      </c>
      <c r="D53" s="292" t="s">
        <v>692</v>
      </c>
      <c r="E53" s="292" t="s">
        <v>693</v>
      </c>
      <c r="F53" s="292" t="s">
        <v>694</v>
      </c>
      <c r="G53" s="296" t="s">
        <v>171</v>
      </c>
      <c r="H53" s="268" t="s">
        <v>171</v>
      </c>
      <c r="I53" s="268" t="s">
        <v>171</v>
      </c>
      <c r="J53" s="268" t="s">
        <v>171</v>
      </c>
      <c r="K53" s="297">
        <v>176.5</v>
      </c>
      <c r="L53" s="297">
        <v>30.5</v>
      </c>
      <c r="M53" s="295" t="s">
        <v>171</v>
      </c>
      <c r="N53" s="568">
        <v>1</v>
      </c>
      <c r="O53" s="321">
        <v>0.4</v>
      </c>
      <c r="P53" s="270">
        <v>11.7</v>
      </c>
      <c r="Q53" s="270">
        <v>-8.1</v>
      </c>
      <c r="R53" s="270">
        <v>151.5</v>
      </c>
      <c r="S53" s="270">
        <v>25</v>
      </c>
      <c r="T53" s="313">
        <v>46</v>
      </c>
      <c r="U53" s="269" t="s">
        <v>171</v>
      </c>
      <c r="V53" s="269" t="s">
        <v>171</v>
      </c>
      <c r="W53" s="269" t="s">
        <v>171</v>
      </c>
      <c r="X53" s="304">
        <v>146.5</v>
      </c>
      <c r="Y53" s="304">
        <v>22.5</v>
      </c>
      <c r="Z53" s="269" t="s">
        <v>171</v>
      </c>
    </row>
    <row r="54" spans="1:26" ht="13.5">
      <c r="A54" s="239">
        <v>2</v>
      </c>
      <c r="B54" s="291">
        <v>4.4</v>
      </c>
      <c r="C54" s="292">
        <v>17.9</v>
      </c>
      <c r="D54" s="292">
        <v>-2.8</v>
      </c>
      <c r="E54" s="292">
        <v>70.5</v>
      </c>
      <c r="F54" s="292">
        <v>15</v>
      </c>
      <c r="G54" s="296" t="s">
        <v>171</v>
      </c>
      <c r="H54" s="268" t="s">
        <v>171</v>
      </c>
      <c r="I54" s="268" t="s">
        <v>171</v>
      </c>
      <c r="J54" s="268" t="s">
        <v>171</v>
      </c>
      <c r="K54" s="297">
        <v>98.5</v>
      </c>
      <c r="L54" s="297">
        <v>20</v>
      </c>
      <c r="M54" s="295" t="s">
        <v>171</v>
      </c>
      <c r="N54" s="568">
        <v>2</v>
      </c>
      <c r="O54" s="321">
        <v>1.2</v>
      </c>
      <c r="P54" s="270">
        <v>17.1</v>
      </c>
      <c r="Q54" s="270">
        <v>-7.2</v>
      </c>
      <c r="R54" s="270">
        <v>83.5</v>
      </c>
      <c r="S54" s="270">
        <v>22</v>
      </c>
      <c r="T54" s="313">
        <v>22</v>
      </c>
      <c r="U54" s="269" t="s">
        <v>171</v>
      </c>
      <c r="V54" s="269" t="s">
        <v>171</v>
      </c>
      <c r="W54" s="269" t="s">
        <v>171</v>
      </c>
      <c r="X54" s="304">
        <v>60</v>
      </c>
      <c r="Y54" s="304">
        <v>15</v>
      </c>
      <c r="Z54" s="269" t="s">
        <v>171</v>
      </c>
    </row>
    <row r="55" spans="1:26" ht="13.5">
      <c r="A55" s="239">
        <v>3</v>
      </c>
      <c r="B55" s="291">
        <v>8.1</v>
      </c>
      <c r="C55" s="292">
        <v>22.3</v>
      </c>
      <c r="D55" s="292">
        <v>-3.6</v>
      </c>
      <c r="E55" s="292">
        <v>162</v>
      </c>
      <c r="F55" s="292">
        <v>55</v>
      </c>
      <c r="G55" s="296" t="s">
        <v>171</v>
      </c>
      <c r="H55" s="268" t="s">
        <v>171</v>
      </c>
      <c r="I55" s="268" t="s">
        <v>171</v>
      </c>
      <c r="J55" s="268" t="s">
        <v>171</v>
      </c>
      <c r="K55" s="297">
        <v>187</v>
      </c>
      <c r="L55" s="297">
        <v>42.5</v>
      </c>
      <c r="M55" s="295" t="s">
        <v>171</v>
      </c>
      <c r="N55" s="568">
        <v>3</v>
      </c>
      <c r="O55" s="321">
        <v>5.1</v>
      </c>
      <c r="P55" s="270">
        <v>22.8</v>
      </c>
      <c r="Q55" s="270">
        <v>-7.8</v>
      </c>
      <c r="R55" s="270">
        <v>188.5</v>
      </c>
      <c r="S55" s="270">
        <v>55</v>
      </c>
      <c r="T55" s="271">
        <v>14</v>
      </c>
      <c r="U55" s="269" t="s">
        <v>171</v>
      </c>
      <c r="V55" s="269" t="s">
        <v>171</v>
      </c>
      <c r="W55" s="269" t="s">
        <v>171</v>
      </c>
      <c r="X55" s="304">
        <v>120</v>
      </c>
      <c r="Y55" s="304">
        <v>31</v>
      </c>
      <c r="Z55" s="269" t="s">
        <v>171</v>
      </c>
    </row>
    <row r="56" spans="1:26" ht="13.5">
      <c r="A56" s="239">
        <v>4</v>
      </c>
      <c r="B56" s="291">
        <v>12</v>
      </c>
      <c r="C56" s="292">
        <v>25.8</v>
      </c>
      <c r="D56" s="292">
        <v>-0.8</v>
      </c>
      <c r="E56" s="292">
        <v>72</v>
      </c>
      <c r="F56" s="292">
        <v>21.5</v>
      </c>
      <c r="G56" s="296" t="s">
        <v>171</v>
      </c>
      <c r="H56" s="268" t="s">
        <v>171</v>
      </c>
      <c r="I56" s="268" t="s">
        <v>171</v>
      </c>
      <c r="J56" s="268" t="s">
        <v>171</v>
      </c>
      <c r="K56" s="297">
        <v>80.5</v>
      </c>
      <c r="L56" s="297">
        <v>21.5</v>
      </c>
      <c r="M56" s="295" t="s">
        <v>171</v>
      </c>
      <c r="N56" s="568">
        <v>4</v>
      </c>
      <c r="O56" s="321">
        <v>10</v>
      </c>
      <c r="P56" s="270">
        <v>24.4</v>
      </c>
      <c r="Q56" s="270">
        <v>-4.5</v>
      </c>
      <c r="R56" s="270">
        <v>83</v>
      </c>
      <c r="S56" s="270">
        <v>22</v>
      </c>
      <c r="T56" s="271" t="s">
        <v>171</v>
      </c>
      <c r="U56" s="269" t="s">
        <v>171</v>
      </c>
      <c r="V56" s="269" t="s">
        <v>171</v>
      </c>
      <c r="W56" s="269" t="s">
        <v>171</v>
      </c>
      <c r="X56" s="304">
        <v>69.5</v>
      </c>
      <c r="Y56" s="304">
        <v>17</v>
      </c>
      <c r="Z56" s="269" t="s">
        <v>171</v>
      </c>
    </row>
    <row r="57" spans="1:26" ht="13.5">
      <c r="A57" s="239">
        <v>5</v>
      </c>
      <c r="B57" s="291">
        <v>17.2</v>
      </c>
      <c r="C57" s="292">
        <v>29.1</v>
      </c>
      <c r="D57" s="292">
        <v>2</v>
      </c>
      <c r="E57" s="292">
        <v>63</v>
      </c>
      <c r="F57" s="292">
        <v>20</v>
      </c>
      <c r="G57" s="296" t="s">
        <v>171</v>
      </c>
      <c r="H57" s="268" t="s">
        <v>171</v>
      </c>
      <c r="I57" s="268" t="s">
        <v>171</v>
      </c>
      <c r="J57" s="268" t="s">
        <v>171</v>
      </c>
      <c r="K57" s="297">
        <v>51</v>
      </c>
      <c r="L57" s="297">
        <v>18.5</v>
      </c>
      <c r="M57" s="295" t="s">
        <v>171</v>
      </c>
      <c r="N57" s="568">
        <v>5</v>
      </c>
      <c r="O57" s="321">
        <v>15.9</v>
      </c>
      <c r="P57" s="270">
        <v>30.8</v>
      </c>
      <c r="Q57" s="270">
        <v>0</v>
      </c>
      <c r="R57" s="270">
        <v>60.5</v>
      </c>
      <c r="S57" s="270">
        <v>22.5</v>
      </c>
      <c r="T57" s="271" t="s">
        <v>171</v>
      </c>
      <c r="U57" s="269" t="s">
        <v>171</v>
      </c>
      <c r="V57" s="269" t="s">
        <v>171</v>
      </c>
      <c r="W57" s="269" t="s">
        <v>171</v>
      </c>
      <c r="X57" s="304">
        <v>86.5</v>
      </c>
      <c r="Y57" s="304">
        <v>29.5</v>
      </c>
      <c r="Z57" s="269" t="s">
        <v>171</v>
      </c>
    </row>
    <row r="58" spans="1:26" ht="13.5">
      <c r="A58" s="239">
        <v>6</v>
      </c>
      <c r="B58" s="291">
        <v>20.9</v>
      </c>
      <c r="C58" s="292">
        <v>32.5</v>
      </c>
      <c r="D58" s="292">
        <v>12</v>
      </c>
      <c r="E58" s="292">
        <v>102.5</v>
      </c>
      <c r="F58" s="292">
        <v>50.5</v>
      </c>
      <c r="G58" s="296" t="s">
        <v>171</v>
      </c>
      <c r="H58" s="268" t="s">
        <v>171</v>
      </c>
      <c r="I58" s="268" t="s">
        <v>171</v>
      </c>
      <c r="J58" s="268" t="s">
        <v>171</v>
      </c>
      <c r="K58" s="297">
        <v>125</v>
      </c>
      <c r="L58" s="297">
        <v>29</v>
      </c>
      <c r="M58" s="295" t="s">
        <v>171</v>
      </c>
      <c r="N58" s="568">
        <v>6</v>
      </c>
      <c r="O58" s="321">
        <v>19.6</v>
      </c>
      <c r="P58" s="270">
        <v>32.7</v>
      </c>
      <c r="Q58" s="270">
        <v>11.3</v>
      </c>
      <c r="R58" s="270">
        <v>89</v>
      </c>
      <c r="S58" s="270">
        <v>14</v>
      </c>
      <c r="T58" s="271" t="s">
        <v>171</v>
      </c>
      <c r="U58" s="269" t="s">
        <v>171</v>
      </c>
      <c r="V58" s="269" t="s">
        <v>171</v>
      </c>
      <c r="W58" s="269" t="s">
        <v>171</v>
      </c>
      <c r="X58" s="304">
        <v>53.5</v>
      </c>
      <c r="Y58" s="304">
        <v>18.5</v>
      </c>
      <c r="Z58" s="269" t="s">
        <v>171</v>
      </c>
    </row>
    <row r="59" spans="1:26" ht="13.5">
      <c r="A59" s="239">
        <v>7</v>
      </c>
      <c r="B59" s="291">
        <v>24.9</v>
      </c>
      <c r="C59" s="292">
        <v>36.5</v>
      </c>
      <c r="D59" s="292">
        <v>17.9</v>
      </c>
      <c r="E59" s="292">
        <v>157.5</v>
      </c>
      <c r="F59" s="292">
        <v>64.5</v>
      </c>
      <c r="G59" s="296" t="s">
        <v>171</v>
      </c>
      <c r="H59" s="268" t="s">
        <v>171</v>
      </c>
      <c r="I59" s="268" t="s">
        <v>171</v>
      </c>
      <c r="J59" s="268" t="s">
        <v>171</v>
      </c>
      <c r="K59" s="297">
        <v>124</v>
      </c>
      <c r="L59" s="297">
        <v>38.5</v>
      </c>
      <c r="M59" s="295" t="s">
        <v>171</v>
      </c>
      <c r="N59" s="568">
        <v>7</v>
      </c>
      <c r="O59" s="321">
        <v>23.6</v>
      </c>
      <c r="P59" s="270">
        <v>34.8</v>
      </c>
      <c r="Q59" s="270">
        <v>14.4</v>
      </c>
      <c r="R59" s="270">
        <v>183</v>
      </c>
      <c r="S59" s="270">
        <v>61</v>
      </c>
      <c r="T59" s="271" t="s">
        <v>171</v>
      </c>
      <c r="U59" s="269" t="s">
        <v>171</v>
      </c>
      <c r="V59" s="269" t="s">
        <v>171</v>
      </c>
      <c r="W59" s="269" t="s">
        <v>171</v>
      </c>
      <c r="X59" s="304">
        <v>200.5</v>
      </c>
      <c r="Y59" s="304">
        <v>45.5</v>
      </c>
      <c r="Z59" s="269" t="s">
        <v>171</v>
      </c>
    </row>
    <row r="60" spans="1:26" ht="13.5">
      <c r="A60" s="239">
        <v>8</v>
      </c>
      <c r="B60" s="291">
        <v>24.5</v>
      </c>
      <c r="C60" s="292">
        <v>33.9</v>
      </c>
      <c r="D60" s="292">
        <v>17.9</v>
      </c>
      <c r="E60" s="292">
        <v>362.5</v>
      </c>
      <c r="F60" s="292">
        <v>64</v>
      </c>
      <c r="G60" s="296" t="s">
        <v>171</v>
      </c>
      <c r="H60" s="268" t="s">
        <v>171</v>
      </c>
      <c r="I60" s="268" t="s">
        <v>171</v>
      </c>
      <c r="J60" s="268" t="s">
        <v>171</v>
      </c>
      <c r="K60" s="297">
        <v>299</v>
      </c>
      <c r="L60" s="297">
        <v>72.5</v>
      </c>
      <c r="M60" s="295" t="s">
        <v>171</v>
      </c>
      <c r="N60" s="568">
        <v>8</v>
      </c>
      <c r="O60" s="321">
        <v>23.3</v>
      </c>
      <c r="P60" s="270">
        <v>31.5</v>
      </c>
      <c r="Q60" s="270">
        <v>16.1</v>
      </c>
      <c r="R60" s="270">
        <v>438</v>
      </c>
      <c r="S60" s="270">
        <v>131.5</v>
      </c>
      <c r="T60" s="271" t="s">
        <v>171</v>
      </c>
      <c r="U60" s="269" t="s">
        <v>171</v>
      </c>
      <c r="V60" s="269" t="s">
        <v>171</v>
      </c>
      <c r="W60" s="269" t="s">
        <v>171</v>
      </c>
      <c r="X60" s="304">
        <v>270.5</v>
      </c>
      <c r="Y60" s="304">
        <v>42</v>
      </c>
      <c r="Z60" s="269" t="s">
        <v>171</v>
      </c>
    </row>
    <row r="61" spans="1:26" ht="13.5">
      <c r="A61" s="239">
        <v>9</v>
      </c>
      <c r="B61" s="291">
        <v>21</v>
      </c>
      <c r="C61" s="292">
        <v>31.4</v>
      </c>
      <c r="D61" s="292">
        <v>11.5</v>
      </c>
      <c r="E61" s="292">
        <v>38.5</v>
      </c>
      <c r="F61" s="292">
        <v>11.5</v>
      </c>
      <c r="G61" s="296" t="s">
        <v>171</v>
      </c>
      <c r="H61" s="268" t="s">
        <v>171</v>
      </c>
      <c r="I61" s="268" t="s">
        <v>171</v>
      </c>
      <c r="J61" s="268" t="s">
        <v>171</v>
      </c>
      <c r="K61" s="297">
        <v>54</v>
      </c>
      <c r="L61" s="297">
        <v>16.5</v>
      </c>
      <c r="M61" s="295" t="s">
        <v>171</v>
      </c>
      <c r="N61" s="568">
        <v>9</v>
      </c>
      <c r="O61" s="321">
        <v>18.9</v>
      </c>
      <c r="P61" s="270">
        <v>29.5</v>
      </c>
      <c r="Q61" s="270">
        <v>6.9</v>
      </c>
      <c r="R61" s="270">
        <v>80.5</v>
      </c>
      <c r="S61" s="270">
        <v>40</v>
      </c>
      <c r="T61" s="271" t="s">
        <v>171</v>
      </c>
      <c r="U61" s="269" t="s">
        <v>171</v>
      </c>
      <c r="V61" s="269" t="s">
        <v>171</v>
      </c>
      <c r="W61" s="269" t="s">
        <v>171</v>
      </c>
      <c r="X61" s="304">
        <v>51</v>
      </c>
      <c r="Y61" s="304">
        <v>21</v>
      </c>
      <c r="Z61" s="269" t="s">
        <v>171</v>
      </c>
    </row>
    <row r="62" spans="1:26" ht="13.5">
      <c r="A62" s="239">
        <v>10</v>
      </c>
      <c r="B62" s="291">
        <v>16</v>
      </c>
      <c r="C62" s="292">
        <v>26.2</v>
      </c>
      <c r="D62" s="292">
        <v>4.2</v>
      </c>
      <c r="E62" s="292">
        <v>205</v>
      </c>
      <c r="F62" s="292">
        <v>56.5</v>
      </c>
      <c r="G62" s="296" t="s">
        <v>171</v>
      </c>
      <c r="H62" s="268" t="s">
        <v>171</v>
      </c>
      <c r="I62" s="268" t="s">
        <v>171</v>
      </c>
      <c r="J62" s="268" t="s">
        <v>171</v>
      </c>
      <c r="K62" s="297">
        <v>198.5</v>
      </c>
      <c r="L62" s="297">
        <v>61.5</v>
      </c>
      <c r="M62" s="295" t="s">
        <v>171</v>
      </c>
      <c r="N62" s="568">
        <v>10</v>
      </c>
      <c r="O62" s="321">
        <v>13.6</v>
      </c>
      <c r="P62" s="270">
        <v>24.6</v>
      </c>
      <c r="Q62" s="270">
        <v>0.6</v>
      </c>
      <c r="R62" s="270">
        <v>225</v>
      </c>
      <c r="S62" s="270">
        <v>97.5</v>
      </c>
      <c r="T62" s="271" t="s">
        <v>171</v>
      </c>
      <c r="U62" s="269" t="s">
        <v>171</v>
      </c>
      <c r="V62" s="269" t="s">
        <v>171</v>
      </c>
      <c r="W62" s="269" t="s">
        <v>171</v>
      </c>
      <c r="X62" s="304">
        <v>134</v>
      </c>
      <c r="Y62" s="304">
        <v>43</v>
      </c>
      <c r="Z62" s="269" t="s">
        <v>171</v>
      </c>
    </row>
    <row r="63" spans="1:26" ht="13.5">
      <c r="A63" s="239">
        <v>11</v>
      </c>
      <c r="B63" s="291">
        <v>11.7</v>
      </c>
      <c r="C63" s="292">
        <v>22.2</v>
      </c>
      <c r="D63" s="292">
        <v>2.5</v>
      </c>
      <c r="E63" s="292">
        <v>121</v>
      </c>
      <c r="F63" s="292">
        <v>37</v>
      </c>
      <c r="G63" s="296" t="s">
        <v>171</v>
      </c>
      <c r="H63" s="268" t="s">
        <v>171</v>
      </c>
      <c r="I63" s="268" t="s">
        <v>171</v>
      </c>
      <c r="J63" s="268" t="s">
        <v>171</v>
      </c>
      <c r="K63" s="297">
        <v>116</v>
      </c>
      <c r="L63" s="297">
        <v>33.5</v>
      </c>
      <c r="M63" s="295" t="s">
        <v>171</v>
      </c>
      <c r="N63" s="568">
        <v>11</v>
      </c>
      <c r="O63" s="321">
        <v>8.7</v>
      </c>
      <c r="P63" s="270">
        <v>19.6</v>
      </c>
      <c r="Q63" s="270">
        <v>-0.8</v>
      </c>
      <c r="R63" s="270">
        <v>120.5</v>
      </c>
      <c r="S63" s="270">
        <v>41</v>
      </c>
      <c r="T63" s="271" t="s">
        <v>171</v>
      </c>
      <c r="U63" s="269" t="s">
        <v>171</v>
      </c>
      <c r="V63" s="269" t="s">
        <v>171</v>
      </c>
      <c r="W63" s="269" t="s">
        <v>171</v>
      </c>
      <c r="X63" s="304">
        <v>117.5</v>
      </c>
      <c r="Y63" s="304">
        <v>24.5</v>
      </c>
      <c r="Z63" s="269" t="s">
        <v>171</v>
      </c>
    </row>
    <row r="64" spans="1:26" ht="13.5">
      <c r="A64" s="239">
        <v>12</v>
      </c>
      <c r="B64" s="291">
        <v>5.5</v>
      </c>
      <c r="C64" s="322">
        <v>17.5</v>
      </c>
      <c r="D64" s="292">
        <v>-2.6</v>
      </c>
      <c r="E64" s="322">
        <v>166.5</v>
      </c>
      <c r="F64" s="322">
        <v>32.5</v>
      </c>
      <c r="G64" s="296" t="s">
        <v>171</v>
      </c>
      <c r="H64" s="268" t="s">
        <v>171</v>
      </c>
      <c r="I64" s="268" t="s">
        <v>171</v>
      </c>
      <c r="J64" s="268" t="s">
        <v>171</v>
      </c>
      <c r="K64" s="297">
        <v>173.5</v>
      </c>
      <c r="L64" s="297">
        <v>43</v>
      </c>
      <c r="M64" s="295" t="s">
        <v>171</v>
      </c>
      <c r="N64" s="568">
        <v>12</v>
      </c>
      <c r="O64" s="321">
        <v>0.5</v>
      </c>
      <c r="P64" s="270">
        <v>16</v>
      </c>
      <c r="Q64" s="270">
        <v>-5.7</v>
      </c>
      <c r="R64" s="270" t="s">
        <v>695</v>
      </c>
      <c r="S64" s="270" t="s">
        <v>696</v>
      </c>
      <c r="T64" s="313">
        <v>41</v>
      </c>
      <c r="U64" s="269" t="s">
        <v>171</v>
      </c>
      <c r="V64" s="269" t="s">
        <v>171</v>
      </c>
      <c r="W64" s="269" t="s">
        <v>171</v>
      </c>
      <c r="X64" s="304">
        <v>137</v>
      </c>
      <c r="Y64" s="304">
        <v>35.5</v>
      </c>
      <c r="Z64" s="269" t="s">
        <v>171</v>
      </c>
    </row>
    <row r="65" spans="1:26" ht="13.5">
      <c r="A65" s="323"/>
      <c r="B65" s="324"/>
      <c r="C65" s="325"/>
      <c r="D65" s="325"/>
      <c r="E65" s="325"/>
      <c r="F65" s="325"/>
      <c r="G65" s="323"/>
      <c r="H65" s="325"/>
      <c r="I65" s="325"/>
      <c r="J65" s="325"/>
      <c r="K65" s="325"/>
      <c r="L65" s="325"/>
      <c r="M65" s="325"/>
      <c r="N65" s="326"/>
      <c r="O65" s="327"/>
      <c r="P65" s="328"/>
      <c r="Q65" s="329"/>
      <c r="R65" s="328"/>
      <c r="S65" s="328"/>
      <c r="T65" s="326"/>
      <c r="U65" s="328"/>
      <c r="V65" s="328"/>
      <c r="W65" s="328"/>
      <c r="X65" s="328"/>
      <c r="Y65" s="328"/>
      <c r="Z65" s="328"/>
    </row>
    <row r="66" spans="1:26" ht="13.5">
      <c r="A66" s="263" t="s">
        <v>383</v>
      </c>
      <c r="B66" s="310"/>
      <c r="C66" s="311"/>
      <c r="D66" s="311"/>
      <c r="E66" s="311"/>
      <c r="F66" s="311"/>
      <c r="G66" s="311"/>
      <c r="H66" s="311"/>
      <c r="I66" s="311"/>
      <c r="J66" s="311"/>
      <c r="K66" s="311"/>
      <c r="L66" s="311"/>
      <c r="M66" s="311"/>
      <c r="N66" s="290"/>
      <c r="O66" s="290"/>
      <c r="P66" s="247"/>
      <c r="Q66" s="248"/>
      <c r="R66" s="247"/>
      <c r="S66" s="247"/>
      <c r="T66" s="247"/>
      <c r="U66" s="247"/>
      <c r="V66" s="247"/>
      <c r="W66" s="247"/>
      <c r="X66" s="247"/>
      <c r="Y66" s="247"/>
      <c r="Z66" s="247"/>
    </row>
    <row r="67" spans="1:26" ht="13.5">
      <c r="A67" s="259" t="s">
        <v>384</v>
      </c>
      <c r="B67" s="330"/>
      <c r="C67" s="331"/>
      <c r="D67" s="331"/>
      <c r="E67" s="331"/>
      <c r="F67" s="331"/>
      <c r="G67" s="331"/>
      <c r="H67" s="311"/>
      <c r="I67" s="311"/>
      <c r="J67" s="311"/>
      <c r="K67" s="311"/>
      <c r="L67" s="311"/>
      <c r="M67" s="311"/>
      <c r="N67" s="290"/>
      <c r="O67" s="290"/>
      <c r="P67" s="247"/>
      <c r="Q67" s="248"/>
      <c r="R67" s="247"/>
      <c r="S67" s="247"/>
      <c r="T67" s="247"/>
      <c r="U67" s="247"/>
      <c r="V67" s="247"/>
      <c r="W67" s="247"/>
      <c r="X67" s="247"/>
      <c r="Y67" s="247"/>
      <c r="Z67" s="247"/>
    </row>
    <row r="68" spans="1:26" ht="13.5">
      <c r="A68" s="246" t="s">
        <v>697</v>
      </c>
      <c r="N68" s="290"/>
      <c r="O68" s="247"/>
      <c r="P68" s="247"/>
      <c r="Q68" s="248"/>
      <c r="R68" s="247"/>
      <c r="S68" s="247"/>
      <c r="T68" s="247"/>
      <c r="U68" s="247"/>
      <c r="V68" s="247"/>
      <c r="W68" s="247"/>
      <c r="X68" s="247"/>
      <c r="Y68" s="247"/>
      <c r="Z68" s="247"/>
    </row>
    <row r="69" spans="14:26" ht="13.5">
      <c r="N69" s="290"/>
      <c r="O69" s="247"/>
      <c r="P69" s="247"/>
      <c r="Q69" s="248"/>
      <c r="R69" s="247"/>
      <c r="S69" s="247"/>
      <c r="T69" s="247"/>
      <c r="U69" s="247"/>
      <c r="V69" s="247"/>
      <c r="W69" s="247"/>
      <c r="X69" s="247"/>
      <c r="Y69" s="247"/>
      <c r="Z69" s="247"/>
    </row>
    <row r="70" spans="14:26" ht="13.5">
      <c r="N70" s="290"/>
      <c r="O70" s="247"/>
      <c r="P70" s="247"/>
      <c r="Q70" s="248"/>
      <c r="R70" s="247"/>
      <c r="S70" s="247"/>
      <c r="T70" s="247"/>
      <c r="U70" s="247"/>
      <c r="V70" s="247"/>
      <c r="W70" s="247"/>
      <c r="X70" s="247"/>
      <c r="Y70" s="247"/>
      <c r="Z70" s="247"/>
    </row>
    <row r="71" ht="13.5">
      <c r="N71" s="311"/>
    </row>
    <row r="72" ht="13.5">
      <c r="N72" s="311"/>
    </row>
    <row r="73" ht="13.5">
      <c r="N73" s="311"/>
    </row>
    <row r="74" ht="13.5">
      <c r="N74" s="311"/>
    </row>
    <row r="75" ht="13.5">
      <c r="N75" s="311"/>
    </row>
    <row r="76" ht="13.5">
      <c r="N76" s="311"/>
    </row>
    <row r="77" ht="13.5">
      <c r="N77" s="311"/>
    </row>
    <row r="78" ht="13.5">
      <c r="N78" s="311"/>
    </row>
    <row r="79" ht="13.5">
      <c r="N79" s="311"/>
    </row>
    <row r="80" ht="13.5">
      <c r="N80" s="311"/>
    </row>
    <row r="81" ht="13.5">
      <c r="N81" s="311"/>
    </row>
    <row r="82" ht="13.5">
      <c r="N82" s="311"/>
    </row>
    <row r="83" ht="13.5">
      <c r="N83" s="311"/>
    </row>
    <row r="84" ht="13.5">
      <c r="N84" s="311"/>
    </row>
    <row r="85" ht="13.5">
      <c r="N85" s="311"/>
    </row>
    <row r="86" ht="13.5">
      <c r="N86" s="311"/>
    </row>
    <row r="87" ht="13.5">
      <c r="N87" s="311"/>
    </row>
    <row r="88" ht="13.5">
      <c r="N88" s="311"/>
    </row>
    <row r="89" ht="13.5">
      <c r="N89" s="311"/>
    </row>
    <row r="90" ht="13.5">
      <c r="N90" s="311"/>
    </row>
    <row r="91" ht="13.5">
      <c r="N91" s="311"/>
    </row>
    <row r="92" ht="13.5">
      <c r="N92" s="311"/>
    </row>
    <row r="93" ht="13.5">
      <c r="N93" s="311"/>
    </row>
    <row r="94" ht="13.5">
      <c r="N94" s="311"/>
    </row>
    <row r="95" ht="13.5">
      <c r="N95" s="311"/>
    </row>
    <row r="96" ht="13.5">
      <c r="N96" s="311"/>
    </row>
    <row r="97" ht="13.5">
      <c r="N97" s="311"/>
    </row>
    <row r="98" ht="13.5">
      <c r="N98" s="311"/>
    </row>
    <row r="99" ht="13.5">
      <c r="N99" s="311"/>
    </row>
    <row r="100" ht="13.5">
      <c r="N100" s="311"/>
    </row>
    <row r="101" ht="13.5">
      <c r="N101" s="311"/>
    </row>
    <row r="102" ht="13.5">
      <c r="N102" s="311"/>
    </row>
    <row r="103" ht="13.5">
      <c r="N103" s="311"/>
    </row>
    <row r="104" ht="13.5">
      <c r="N104" s="311"/>
    </row>
    <row r="105" ht="13.5">
      <c r="N105" s="311"/>
    </row>
    <row r="106" ht="13.5">
      <c r="N106" s="311"/>
    </row>
    <row r="107" ht="13.5">
      <c r="N107" s="311"/>
    </row>
    <row r="108" ht="13.5">
      <c r="N108" s="311"/>
    </row>
    <row r="109" ht="13.5">
      <c r="N109" s="311"/>
    </row>
  </sheetData>
  <sheetProtection/>
  <mergeCells count="20">
    <mergeCell ref="U26:Z26"/>
    <mergeCell ref="B46:G46"/>
    <mergeCell ref="H46:M46"/>
    <mergeCell ref="O46:T46"/>
    <mergeCell ref="U46:Z46"/>
    <mergeCell ref="R3:S3"/>
    <mergeCell ref="U3:W3"/>
    <mergeCell ref="X3:Y3"/>
    <mergeCell ref="B6:G6"/>
    <mergeCell ref="H6:M6"/>
    <mergeCell ref="B26:G26"/>
    <mergeCell ref="H26:M26"/>
    <mergeCell ref="O26:T26"/>
    <mergeCell ref="O6:T6"/>
    <mergeCell ref="U6:Z6"/>
    <mergeCell ref="B3:D3"/>
    <mergeCell ref="E3:F3"/>
    <mergeCell ref="H3:J3"/>
    <mergeCell ref="K3:L3"/>
    <mergeCell ref="O3:Q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3" r:id="rId1"/>
</worksheet>
</file>

<file path=xl/worksheets/sheet13.xml><?xml version="1.0" encoding="utf-8"?>
<worksheet xmlns="http://schemas.openxmlformats.org/spreadsheetml/2006/main" xmlns:r="http://schemas.openxmlformats.org/officeDocument/2006/relationships">
  <sheetPr>
    <pageSetUpPr fitToPage="1"/>
  </sheetPr>
  <dimension ref="A1:Z70"/>
  <sheetViews>
    <sheetView workbookViewId="0" topLeftCell="A37">
      <selection activeCell="L56" sqref="L56"/>
    </sheetView>
  </sheetViews>
  <sheetFormatPr defaultColWidth="9.140625" defaultRowHeight="15"/>
  <cols>
    <col min="1" max="1" width="7.421875" style="246" customWidth="1"/>
    <col min="2" max="4" width="9.00390625" style="246" customWidth="1"/>
    <col min="5" max="6" width="9.140625" style="246" bestFit="1" customWidth="1"/>
    <col min="7" max="10" width="9.00390625" style="246" customWidth="1"/>
    <col min="11" max="11" width="10.57421875" style="246" customWidth="1"/>
    <col min="12" max="12" width="9.140625" style="246" customWidth="1"/>
    <col min="13" max="13" width="9.00390625" style="246" customWidth="1"/>
    <col min="14" max="14" width="7.57421875" style="246" customWidth="1"/>
    <col min="15" max="17" width="9.00390625" style="246" customWidth="1"/>
    <col min="18" max="18" width="10.7109375" style="246" customWidth="1"/>
    <col min="19" max="19" width="9.7109375" style="246" customWidth="1"/>
    <col min="20" max="23" width="9.00390625" style="246" customWidth="1"/>
    <col min="24" max="24" width="10.57421875" style="246" customWidth="1"/>
    <col min="25" max="25" width="9.00390625" style="246" customWidth="1"/>
    <col min="26" max="16384" width="9.00390625" style="246" customWidth="1"/>
  </cols>
  <sheetData>
    <row r="1" spans="1:26" ht="13.5">
      <c r="A1" s="244" t="s">
        <v>698</v>
      </c>
      <c r="B1" s="247"/>
      <c r="C1" s="247"/>
      <c r="D1" s="247"/>
      <c r="E1" s="247"/>
      <c r="F1" s="247"/>
      <c r="G1" s="247"/>
      <c r="H1" s="247"/>
      <c r="I1" s="247"/>
      <c r="J1" s="247"/>
      <c r="K1" s="247"/>
      <c r="L1" s="247"/>
      <c r="M1" s="247"/>
      <c r="N1" s="244"/>
      <c r="O1" s="247"/>
      <c r="P1" s="247"/>
      <c r="Q1" s="247"/>
      <c r="R1" s="247"/>
      <c r="S1" s="247"/>
      <c r="T1" s="247"/>
      <c r="U1" s="247"/>
      <c r="V1" s="247"/>
      <c r="W1" s="247"/>
      <c r="X1" s="247"/>
      <c r="Y1" s="247"/>
      <c r="Z1" s="247"/>
    </row>
    <row r="2" spans="1:26" ht="14.25" thickBot="1">
      <c r="A2" s="247"/>
      <c r="B2" s="247"/>
      <c r="C2" s="247"/>
      <c r="D2" s="247"/>
      <c r="E2" s="247"/>
      <c r="F2" s="247"/>
      <c r="G2" s="247"/>
      <c r="H2" s="247"/>
      <c r="I2" s="247"/>
      <c r="J2" s="247"/>
      <c r="K2" s="247"/>
      <c r="L2" s="247"/>
      <c r="M2" s="247"/>
      <c r="N2" s="247"/>
      <c r="O2" s="247"/>
      <c r="P2" s="247"/>
      <c r="Q2" s="247"/>
      <c r="R2" s="247"/>
      <c r="S2" s="247"/>
      <c r="T2" s="247"/>
      <c r="U2" s="247"/>
      <c r="V2" s="247"/>
      <c r="W2" s="247"/>
      <c r="X2" s="247"/>
      <c r="Y2" s="247"/>
      <c r="Z2" s="247"/>
    </row>
    <row r="3" spans="1:26" ht="14.25" thickTop="1">
      <c r="A3" s="251" t="s">
        <v>266</v>
      </c>
      <c r="B3" s="450" t="s">
        <v>699</v>
      </c>
      <c r="C3" s="450"/>
      <c r="D3" s="445"/>
      <c r="E3" s="451" t="s">
        <v>700</v>
      </c>
      <c r="F3" s="445"/>
      <c r="G3" s="377" t="s">
        <v>269</v>
      </c>
      <c r="H3" s="451" t="s">
        <v>267</v>
      </c>
      <c r="I3" s="450"/>
      <c r="J3" s="445"/>
      <c r="K3" s="451" t="s">
        <v>268</v>
      </c>
      <c r="L3" s="445"/>
      <c r="M3" s="378" t="s">
        <v>269</v>
      </c>
      <c r="N3" s="251" t="s">
        <v>266</v>
      </c>
      <c r="O3" s="445" t="s">
        <v>267</v>
      </c>
      <c r="P3" s="446"/>
      <c r="Q3" s="446"/>
      <c r="R3" s="446" t="s">
        <v>268</v>
      </c>
      <c r="S3" s="446"/>
      <c r="T3" s="378" t="s">
        <v>269</v>
      </c>
      <c r="U3" s="446" t="s">
        <v>267</v>
      </c>
      <c r="V3" s="446"/>
      <c r="W3" s="446"/>
      <c r="X3" s="446" t="s">
        <v>268</v>
      </c>
      <c r="Y3" s="446"/>
      <c r="Z3" s="378" t="s">
        <v>269</v>
      </c>
    </row>
    <row r="4" spans="1:26" ht="13.5">
      <c r="A4" s="254" t="s">
        <v>270</v>
      </c>
      <c r="B4" s="383" t="s">
        <v>165</v>
      </c>
      <c r="C4" s="379" t="s">
        <v>271</v>
      </c>
      <c r="D4" s="379" t="s">
        <v>272</v>
      </c>
      <c r="E4" s="379" t="s">
        <v>273</v>
      </c>
      <c r="F4" s="379" t="s">
        <v>274</v>
      </c>
      <c r="G4" s="379" t="s">
        <v>275</v>
      </c>
      <c r="H4" s="379" t="s">
        <v>165</v>
      </c>
      <c r="I4" s="379" t="s">
        <v>271</v>
      </c>
      <c r="J4" s="379" t="s">
        <v>272</v>
      </c>
      <c r="K4" s="379" t="s">
        <v>273</v>
      </c>
      <c r="L4" s="379" t="s">
        <v>274</v>
      </c>
      <c r="M4" s="380" t="s">
        <v>275</v>
      </c>
      <c r="N4" s="254" t="s">
        <v>270</v>
      </c>
      <c r="O4" s="383" t="s">
        <v>165</v>
      </c>
      <c r="P4" s="379" t="s">
        <v>271</v>
      </c>
      <c r="Q4" s="379" t="s">
        <v>272</v>
      </c>
      <c r="R4" s="379" t="s">
        <v>273</v>
      </c>
      <c r="S4" s="379" t="s">
        <v>274</v>
      </c>
      <c r="T4" s="379" t="s">
        <v>275</v>
      </c>
      <c r="U4" s="379" t="s">
        <v>165</v>
      </c>
      <c r="V4" s="379" t="s">
        <v>271</v>
      </c>
      <c r="W4" s="379" t="s">
        <v>272</v>
      </c>
      <c r="X4" s="379" t="s">
        <v>273</v>
      </c>
      <c r="Y4" s="379" t="s">
        <v>274</v>
      </c>
      <c r="Z4" s="380" t="s">
        <v>275</v>
      </c>
    </row>
    <row r="5" spans="1:26" ht="13.5">
      <c r="A5" s="259"/>
      <c r="B5" s="260"/>
      <c r="C5" s="260"/>
      <c r="D5" s="260"/>
      <c r="E5" s="260"/>
      <c r="F5" s="260"/>
      <c r="G5" s="262"/>
      <c r="H5" s="247"/>
      <c r="I5" s="247"/>
      <c r="J5" s="247"/>
      <c r="K5" s="247"/>
      <c r="L5" s="247"/>
      <c r="M5" s="247"/>
      <c r="N5" s="259"/>
      <c r="O5" s="260"/>
      <c r="P5" s="260"/>
      <c r="Q5" s="260"/>
      <c r="R5" s="260"/>
      <c r="S5" s="260"/>
      <c r="T5" s="262"/>
      <c r="U5" s="247"/>
      <c r="V5" s="247"/>
      <c r="W5" s="247"/>
      <c r="X5" s="247"/>
      <c r="Y5" s="247"/>
      <c r="Z5" s="247"/>
    </row>
    <row r="6" spans="1:26" ht="13.5">
      <c r="A6" s="259"/>
      <c r="B6" s="441" t="s">
        <v>286</v>
      </c>
      <c r="C6" s="441"/>
      <c r="D6" s="441"/>
      <c r="E6" s="441"/>
      <c r="F6" s="441"/>
      <c r="G6" s="442"/>
      <c r="H6" s="443" t="s">
        <v>287</v>
      </c>
      <c r="I6" s="443"/>
      <c r="J6" s="443"/>
      <c r="K6" s="443"/>
      <c r="L6" s="443"/>
      <c r="M6" s="443"/>
      <c r="N6" s="259"/>
      <c r="O6" s="441" t="s">
        <v>292</v>
      </c>
      <c r="P6" s="441"/>
      <c r="Q6" s="441"/>
      <c r="R6" s="441"/>
      <c r="S6" s="441"/>
      <c r="T6" s="442"/>
      <c r="U6" s="443" t="s">
        <v>293</v>
      </c>
      <c r="V6" s="443"/>
      <c r="W6" s="443"/>
      <c r="X6" s="443"/>
      <c r="Y6" s="443"/>
      <c r="Z6" s="443"/>
    </row>
    <row r="7" spans="1:26" ht="13.5">
      <c r="A7" s="264" t="s">
        <v>701</v>
      </c>
      <c r="B7" s="270">
        <v>11.9</v>
      </c>
      <c r="C7" s="270">
        <v>34.6</v>
      </c>
      <c r="D7" s="270">
        <v>-8</v>
      </c>
      <c r="E7" s="301">
        <v>2038</v>
      </c>
      <c r="F7" s="301">
        <v>76.5</v>
      </c>
      <c r="G7" s="313">
        <v>72</v>
      </c>
      <c r="H7" s="272" t="s">
        <v>171</v>
      </c>
      <c r="I7" s="272" t="s">
        <v>171</v>
      </c>
      <c r="J7" s="272" t="s">
        <v>171</v>
      </c>
      <c r="K7" s="332">
        <v>1882.5</v>
      </c>
      <c r="L7" s="332">
        <v>86</v>
      </c>
      <c r="M7" s="272" t="s">
        <v>171</v>
      </c>
      <c r="N7" s="264">
        <v>22</v>
      </c>
      <c r="O7" s="301">
        <v>12.6</v>
      </c>
      <c r="P7" s="301">
        <v>34.6</v>
      </c>
      <c r="Q7" s="301">
        <v>-8.8</v>
      </c>
      <c r="R7" s="301" t="s">
        <v>407</v>
      </c>
      <c r="S7" s="301" t="s">
        <v>408</v>
      </c>
      <c r="T7" s="333">
        <v>49</v>
      </c>
      <c r="U7" s="272" t="s">
        <v>171</v>
      </c>
      <c r="V7" s="272" t="s">
        <v>171</v>
      </c>
      <c r="W7" s="272" t="s">
        <v>171</v>
      </c>
      <c r="X7" s="332">
        <v>2308</v>
      </c>
      <c r="Y7" s="332">
        <v>102.5</v>
      </c>
      <c r="Z7" s="272" t="s">
        <v>171</v>
      </c>
    </row>
    <row r="8" spans="1:26" ht="13.5">
      <c r="A8" s="238">
        <v>23</v>
      </c>
      <c r="B8" s="270">
        <v>11.4</v>
      </c>
      <c r="C8" s="270">
        <v>33</v>
      </c>
      <c r="D8" s="270">
        <v>-10.8</v>
      </c>
      <c r="E8" s="301">
        <v>2161.5</v>
      </c>
      <c r="F8" s="301">
        <v>119.5</v>
      </c>
      <c r="G8" s="313">
        <v>152</v>
      </c>
      <c r="H8" s="272" t="s">
        <v>171</v>
      </c>
      <c r="I8" s="272" t="s">
        <v>171</v>
      </c>
      <c r="J8" s="272" t="s">
        <v>171</v>
      </c>
      <c r="K8" s="332">
        <v>2167.5</v>
      </c>
      <c r="L8" s="332">
        <v>168.5</v>
      </c>
      <c r="M8" s="272" t="s">
        <v>171</v>
      </c>
      <c r="N8" s="264">
        <v>23</v>
      </c>
      <c r="O8" s="301">
        <v>12</v>
      </c>
      <c r="P8" s="301">
        <v>32.7</v>
      </c>
      <c r="Q8" s="301">
        <v>-9.9</v>
      </c>
      <c r="R8" s="301">
        <v>2193.5</v>
      </c>
      <c r="S8" s="301">
        <v>120</v>
      </c>
      <c r="T8" s="333">
        <v>70</v>
      </c>
      <c r="U8" s="272" t="s">
        <v>171</v>
      </c>
      <c r="V8" s="272" t="s">
        <v>171</v>
      </c>
      <c r="W8" s="272" t="s">
        <v>171</v>
      </c>
      <c r="X8" s="332">
        <v>2379</v>
      </c>
      <c r="Y8" s="332">
        <v>107</v>
      </c>
      <c r="Z8" s="272" t="s">
        <v>171</v>
      </c>
    </row>
    <row r="9" spans="1:26" ht="13.5">
      <c r="A9" s="276">
        <v>24</v>
      </c>
      <c r="B9" s="270">
        <v>11.2</v>
      </c>
      <c r="C9" s="270">
        <v>32.7</v>
      </c>
      <c r="D9" s="270">
        <v>-13.5</v>
      </c>
      <c r="E9" s="301">
        <v>1857</v>
      </c>
      <c r="F9" s="301">
        <v>113</v>
      </c>
      <c r="G9" s="313">
        <v>91</v>
      </c>
      <c r="H9" s="219" t="s">
        <v>171</v>
      </c>
      <c r="I9" s="272" t="s">
        <v>171</v>
      </c>
      <c r="J9" s="272" t="s">
        <v>171</v>
      </c>
      <c r="K9" s="332">
        <v>1677.5</v>
      </c>
      <c r="L9" s="332">
        <v>139.5</v>
      </c>
      <c r="M9" s="272" t="s">
        <v>171</v>
      </c>
      <c r="N9" s="559">
        <v>24</v>
      </c>
      <c r="O9" s="301">
        <v>11.9</v>
      </c>
      <c r="P9" s="301">
        <v>34.7</v>
      </c>
      <c r="Q9" s="301">
        <v>-16.3</v>
      </c>
      <c r="R9" s="301">
        <v>1740.5</v>
      </c>
      <c r="S9" s="301">
        <v>66.5</v>
      </c>
      <c r="T9" s="333">
        <v>51</v>
      </c>
      <c r="U9" s="272" t="s">
        <v>171</v>
      </c>
      <c r="V9" s="272" t="s">
        <v>171</v>
      </c>
      <c r="W9" s="272" t="s">
        <v>171</v>
      </c>
      <c r="X9" s="332">
        <v>2044.5</v>
      </c>
      <c r="Y9" s="332">
        <v>72.5</v>
      </c>
      <c r="Z9" s="269" t="s">
        <v>171</v>
      </c>
    </row>
    <row r="10" spans="1:26" ht="13.5">
      <c r="A10" s="277">
        <v>25</v>
      </c>
      <c r="B10" s="270">
        <v>11.7</v>
      </c>
      <c r="C10" s="270">
        <v>33.6</v>
      </c>
      <c r="D10" s="270">
        <v>-9</v>
      </c>
      <c r="E10" s="301">
        <v>2573</v>
      </c>
      <c r="F10" s="301">
        <v>141</v>
      </c>
      <c r="G10" s="313">
        <v>58</v>
      </c>
      <c r="H10" s="272" t="s">
        <v>171</v>
      </c>
      <c r="I10" s="272" t="s">
        <v>171</v>
      </c>
      <c r="J10" s="272" t="s">
        <v>171</v>
      </c>
      <c r="K10" s="332">
        <v>2656.5</v>
      </c>
      <c r="L10" s="332">
        <v>386</v>
      </c>
      <c r="M10" s="272" t="s">
        <v>171</v>
      </c>
      <c r="N10" s="560">
        <v>25</v>
      </c>
      <c r="O10" s="301">
        <v>12.4</v>
      </c>
      <c r="P10" s="301">
        <v>33.3</v>
      </c>
      <c r="Q10" s="301">
        <v>-7.9</v>
      </c>
      <c r="R10" s="301">
        <v>2629.5</v>
      </c>
      <c r="S10" s="301">
        <v>219</v>
      </c>
      <c r="T10" s="333">
        <v>35</v>
      </c>
      <c r="U10" s="219" t="s">
        <v>171</v>
      </c>
      <c r="V10" s="272" t="s">
        <v>171</v>
      </c>
      <c r="W10" s="272" t="s">
        <v>171</v>
      </c>
      <c r="X10" s="332">
        <v>2795.5</v>
      </c>
      <c r="Y10" s="332">
        <v>191.5</v>
      </c>
      <c r="Z10" s="272" t="s">
        <v>171</v>
      </c>
    </row>
    <row r="11" spans="1:26" ht="13.5">
      <c r="A11" s="281">
        <v>26</v>
      </c>
      <c r="B11" s="287">
        <v>11.2</v>
      </c>
      <c r="C11" s="287">
        <v>33</v>
      </c>
      <c r="D11" s="287">
        <v>-8.5</v>
      </c>
      <c r="E11" s="306">
        <v>1889.5</v>
      </c>
      <c r="F11" s="306">
        <v>70.5</v>
      </c>
      <c r="G11" s="318">
        <v>57</v>
      </c>
      <c r="H11" s="272" t="s">
        <v>171</v>
      </c>
      <c r="I11" s="272" t="s">
        <v>171</v>
      </c>
      <c r="J11" s="272" t="s">
        <v>171</v>
      </c>
      <c r="K11" s="334">
        <v>1841.5</v>
      </c>
      <c r="L11" s="334">
        <v>105</v>
      </c>
      <c r="M11" s="272" t="s">
        <v>171</v>
      </c>
      <c r="N11" s="562">
        <v>26</v>
      </c>
      <c r="O11" s="306">
        <v>11.8</v>
      </c>
      <c r="P11" s="306">
        <v>33.3</v>
      </c>
      <c r="Q11" s="306">
        <v>-7.8</v>
      </c>
      <c r="R11" s="306" t="s">
        <v>702</v>
      </c>
      <c r="S11" s="306" t="s">
        <v>703</v>
      </c>
      <c r="T11" s="335">
        <v>41</v>
      </c>
      <c r="U11" s="285" t="s">
        <v>171</v>
      </c>
      <c r="V11" s="285" t="s">
        <v>171</v>
      </c>
      <c r="W11" s="285" t="s">
        <v>171</v>
      </c>
      <c r="X11" s="334">
        <v>2091</v>
      </c>
      <c r="Y11" s="334">
        <v>73.5</v>
      </c>
      <c r="Z11" s="285" t="s">
        <v>171</v>
      </c>
    </row>
    <row r="12" spans="1:26" ht="13.5">
      <c r="A12" s="277"/>
      <c r="B12" s="270"/>
      <c r="C12" s="270"/>
      <c r="D12" s="270"/>
      <c r="E12" s="300"/>
      <c r="F12" s="300"/>
      <c r="G12" s="320"/>
      <c r="H12" s="332"/>
      <c r="I12" s="332"/>
      <c r="J12" s="332"/>
      <c r="K12" s="563"/>
      <c r="L12" s="563"/>
      <c r="M12" s="300"/>
      <c r="N12" s="560"/>
      <c r="O12" s="301"/>
      <c r="P12" s="301"/>
      <c r="Q12" s="301"/>
      <c r="R12" s="300"/>
      <c r="S12" s="300"/>
      <c r="T12" s="333"/>
      <c r="U12" s="332"/>
      <c r="V12" s="332"/>
      <c r="W12" s="332"/>
      <c r="X12" s="563"/>
      <c r="Y12" s="563"/>
      <c r="Z12" s="563"/>
    </row>
    <row r="13" spans="1:26" ht="13.5">
      <c r="A13" s="308">
        <v>1</v>
      </c>
      <c r="B13" s="321">
        <v>0.3</v>
      </c>
      <c r="C13" s="270">
        <v>8.6</v>
      </c>
      <c r="D13" s="270">
        <v>-8.2</v>
      </c>
      <c r="E13" s="270">
        <v>160</v>
      </c>
      <c r="F13" s="270">
        <v>23.5</v>
      </c>
      <c r="G13" s="313">
        <v>57</v>
      </c>
      <c r="H13" s="269" t="s">
        <v>171</v>
      </c>
      <c r="I13" s="269" t="s">
        <v>171</v>
      </c>
      <c r="J13" s="269" t="s">
        <v>171</v>
      </c>
      <c r="K13" s="304">
        <v>192</v>
      </c>
      <c r="L13" s="304">
        <v>32.5</v>
      </c>
      <c r="M13" s="269" t="s">
        <v>171</v>
      </c>
      <c r="N13" s="568">
        <v>1</v>
      </c>
      <c r="O13" s="321">
        <v>1.7</v>
      </c>
      <c r="P13" s="270">
        <v>13.2</v>
      </c>
      <c r="Q13" s="270">
        <v>-7.8</v>
      </c>
      <c r="R13" s="270">
        <v>215</v>
      </c>
      <c r="S13" s="270">
        <v>34</v>
      </c>
      <c r="T13" s="333">
        <v>41</v>
      </c>
      <c r="U13" s="269" t="s">
        <v>171</v>
      </c>
      <c r="V13" s="269" t="s">
        <v>171</v>
      </c>
      <c r="W13" s="269" t="s">
        <v>171</v>
      </c>
      <c r="X13" s="304">
        <v>207</v>
      </c>
      <c r="Y13" s="304">
        <v>33.5</v>
      </c>
      <c r="Z13" s="269" t="s">
        <v>171</v>
      </c>
    </row>
    <row r="14" spans="1:26" ht="13.5">
      <c r="A14" s="308">
        <v>2</v>
      </c>
      <c r="B14" s="321">
        <v>1</v>
      </c>
      <c r="C14" s="270">
        <v>14</v>
      </c>
      <c r="D14" s="270">
        <v>-8.2</v>
      </c>
      <c r="E14" s="270">
        <v>52</v>
      </c>
      <c r="F14" s="270">
        <v>9.5</v>
      </c>
      <c r="G14" s="313">
        <v>25</v>
      </c>
      <c r="H14" s="269" t="s">
        <v>171</v>
      </c>
      <c r="I14" s="269" t="s">
        <v>171</v>
      </c>
      <c r="J14" s="269" t="s">
        <v>171</v>
      </c>
      <c r="K14" s="304">
        <v>57.5</v>
      </c>
      <c r="L14" s="304">
        <v>11</v>
      </c>
      <c r="M14" s="269" t="s">
        <v>171</v>
      </c>
      <c r="N14" s="568">
        <v>2</v>
      </c>
      <c r="O14" s="321">
        <v>1.9</v>
      </c>
      <c r="P14" s="270">
        <v>17.9</v>
      </c>
      <c r="Q14" s="270">
        <v>-7.4</v>
      </c>
      <c r="R14" s="270" t="s">
        <v>704</v>
      </c>
      <c r="S14" s="270" t="s">
        <v>705</v>
      </c>
      <c r="T14" s="333">
        <v>20</v>
      </c>
      <c r="U14" s="269" t="s">
        <v>171</v>
      </c>
      <c r="V14" s="269" t="s">
        <v>171</v>
      </c>
      <c r="W14" s="269" t="s">
        <v>171</v>
      </c>
      <c r="X14" s="304">
        <v>79.5</v>
      </c>
      <c r="Y14" s="304">
        <v>18</v>
      </c>
      <c r="Z14" s="269" t="s">
        <v>171</v>
      </c>
    </row>
    <row r="15" spans="1:26" ht="13.5">
      <c r="A15" s="308">
        <v>3</v>
      </c>
      <c r="B15" s="321" t="s">
        <v>706</v>
      </c>
      <c r="C15" s="270" t="s">
        <v>707</v>
      </c>
      <c r="D15" s="270" t="s">
        <v>708</v>
      </c>
      <c r="E15" s="270" t="s">
        <v>709</v>
      </c>
      <c r="F15" s="270" t="s">
        <v>710</v>
      </c>
      <c r="G15" s="271" t="s">
        <v>711</v>
      </c>
      <c r="H15" s="269" t="s">
        <v>171</v>
      </c>
      <c r="I15" s="269" t="s">
        <v>171</v>
      </c>
      <c r="J15" s="269" t="s">
        <v>171</v>
      </c>
      <c r="K15" s="304">
        <v>214.5</v>
      </c>
      <c r="L15" s="304">
        <v>46.5</v>
      </c>
      <c r="M15" s="269" t="s">
        <v>171</v>
      </c>
      <c r="N15" s="568">
        <v>3</v>
      </c>
      <c r="O15" s="321">
        <v>5.7</v>
      </c>
      <c r="P15" s="270">
        <v>23.3</v>
      </c>
      <c r="Q15" s="270">
        <v>-6.9</v>
      </c>
      <c r="R15" s="270">
        <v>218.5</v>
      </c>
      <c r="S15" s="270">
        <v>42</v>
      </c>
      <c r="T15" s="271">
        <v>9</v>
      </c>
      <c r="U15" s="269" t="s">
        <v>171</v>
      </c>
      <c r="V15" s="269" t="s">
        <v>171</v>
      </c>
      <c r="W15" s="269" t="s">
        <v>171</v>
      </c>
      <c r="X15" s="304">
        <v>262.5</v>
      </c>
      <c r="Y15" s="304">
        <v>48.5</v>
      </c>
      <c r="Z15" s="269" t="s">
        <v>171</v>
      </c>
    </row>
    <row r="16" spans="1:26" ht="13.5">
      <c r="A16" s="308">
        <v>4</v>
      </c>
      <c r="B16" s="321">
        <v>9.6</v>
      </c>
      <c r="C16" s="270">
        <v>23.2</v>
      </c>
      <c r="D16" s="270">
        <v>-3.3</v>
      </c>
      <c r="E16" s="270">
        <v>89.5</v>
      </c>
      <c r="F16" s="270">
        <v>23</v>
      </c>
      <c r="G16" s="271" t="s">
        <v>171</v>
      </c>
      <c r="H16" s="269" t="s">
        <v>171</v>
      </c>
      <c r="I16" s="269" t="s">
        <v>171</v>
      </c>
      <c r="J16" s="269" t="s">
        <v>171</v>
      </c>
      <c r="K16" s="304">
        <v>72</v>
      </c>
      <c r="L16" s="304">
        <v>21</v>
      </c>
      <c r="M16" s="269" t="s">
        <v>171</v>
      </c>
      <c r="N16" s="568">
        <v>4</v>
      </c>
      <c r="O16" s="321">
        <v>9.6</v>
      </c>
      <c r="P16" s="270">
        <v>24.2</v>
      </c>
      <c r="Q16" s="270">
        <v>-2.9</v>
      </c>
      <c r="R16" s="270">
        <v>106</v>
      </c>
      <c r="S16" s="270">
        <v>32</v>
      </c>
      <c r="T16" s="271">
        <v>1</v>
      </c>
      <c r="U16" s="269" t="s">
        <v>171</v>
      </c>
      <c r="V16" s="269" t="s">
        <v>171</v>
      </c>
      <c r="W16" s="269" t="s">
        <v>171</v>
      </c>
      <c r="X16" s="304">
        <v>111</v>
      </c>
      <c r="Y16" s="304">
        <v>40.5</v>
      </c>
      <c r="Z16" s="269" t="s">
        <v>171</v>
      </c>
    </row>
    <row r="17" spans="1:26" ht="13.5">
      <c r="A17" s="308">
        <v>5</v>
      </c>
      <c r="B17" s="321">
        <v>15.2</v>
      </c>
      <c r="C17" s="270">
        <v>30.3</v>
      </c>
      <c r="D17" s="270">
        <v>0.5</v>
      </c>
      <c r="E17" s="270">
        <v>97.5</v>
      </c>
      <c r="F17" s="270">
        <v>28.5</v>
      </c>
      <c r="G17" s="271" t="s">
        <v>171</v>
      </c>
      <c r="H17" s="269" t="s">
        <v>171</v>
      </c>
      <c r="I17" s="269" t="s">
        <v>171</v>
      </c>
      <c r="J17" s="269" t="s">
        <v>171</v>
      </c>
      <c r="K17" s="304">
        <v>77</v>
      </c>
      <c r="L17" s="304">
        <v>32.5</v>
      </c>
      <c r="M17" s="269" t="s">
        <v>171</v>
      </c>
      <c r="N17" s="568">
        <v>5</v>
      </c>
      <c r="O17" s="321">
        <v>15.4</v>
      </c>
      <c r="P17" s="270">
        <v>30.3</v>
      </c>
      <c r="Q17" s="270">
        <v>-1.1</v>
      </c>
      <c r="R17" s="270">
        <v>81</v>
      </c>
      <c r="S17" s="270">
        <v>33</v>
      </c>
      <c r="T17" s="271" t="s">
        <v>171</v>
      </c>
      <c r="U17" s="269" t="s">
        <v>171</v>
      </c>
      <c r="V17" s="269" t="s">
        <v>171</v>
      </c>
      <c r="W17" s="269" t="s">
        <v>171</v>
      </c>
      <c r="X17" s="304" t="s">
        <v>661</v>
      </c>
      <c r="Y17" s="304" t="s">
        <v>668</v>
      </c>
      <c r="Z17" s="269" t="s">
        <v>171</v>
      </c>
    </row>
    <row r="18" spans="1:26" ht="13.5">
      <c r="A18" s="308">
        <v>6</v>
      </c>
      <c r="B18" s="321">
        <v>18.9</v>
      </c>
      <c r="C18" s="270">
        <v>30.8</v>
      </c>
      <c r="D18" s="270">
        <v>11.4</v>
      </c>
      <c r="E18" s="270">
        <v>109</v>
      </c>
      <c r="F18" s="270">
        <v>30</v>
      </c>
      <c r="G18" s="271" t="s">
        <v>171</v>
      </c>
      <c r="H18" s="269" t="s">
        <v>171</v>
      </c>
      <c r="I18" s="269" t="s">
        <v>171</v>
      </c>
      <c r="J18" s="269" t="s">
        <v>171</v>
      </c>
      <c r="K18" s="304">
        <v>73</v>
      </c>
      <c r="L18" s="304">
        <v>29</v>
      </c>
      <c r="M18" s="269" t="s">
        <v>171</v>
      </c>
      <c r="N18" s="568">
        <v>6</v>
      </c>
      <c r="O18" s="321">
        <v>18.9</v>
      </c>
      <c r="P18" s="270">
        <v>29.8</v>
      </c>
      <c r="Q18" s="270">
        <v>9.6</v>
      </c>
      <c r="R18" s="270">
        <v>142</v>
      </c>
      <c r="S18" s="270">
        <v>90.5</v>
      </c>
      <c r="T18" s="271" t="s">
        <v>171</v>
      </c>
      <c r="U18" s="269" t="s">
        <v>171</v>
      </c>
      <c r="V18" s="269" t="s">
        <v>171</v>
      </c>
      <c r="W18" s="269" t="s">
        <v>171</v>
      </c>
      <c r="X18" s="304">
        <v>105</v>
      </c>
      <c r="Y18" s="304">
        <v>37.5</v>
      </c>
      <c r="Z18" s="269" t="s">
        <v>171</v>
      </c>
    </row>
    <row r="19" spans="1:26" ht="13.5">
      <c r="A19" s="308">
        <v>7</v>
      </c>
      <c r="B19" s="321">
        <v>22.7</v>
      </c>
      <c r="C19" s="270">
        <v>33</v>
      </c>
      <c r="D19" s="270">
        <v>14.5</v>
      </c>
      <c r="E19" s="270">
        <v>161.5</v>
      </c>
      <c r="F19" s="270">
        <v>55</v>
      </c>
      <c r="G19" s="271" t="s">
        <v>171</v>
      </c>
      <c r="H19" s="269" t="s">
        <v>171</v>
      </c>
      <c r="I19" s="269" t="s">
        <v>171</v>
      </c>
      <c r="J19" s="269" t="s">
        <v>171</v>
      </c>
      <c r="K19" s="304">
        <v>226</v>
      </c>
      <c r="L19" s="304">
        <v>56.5</v>
      </c>
      <c r="M19" s="269" t="s">
        <v>171</v>
      </c>
      <c r="N19" s="568">
        <v>7</v>
      </c>
      <c r="O19" s="321">
        <v>23</v>
      </c>
      <c r="P19" s="270">
        <v>33.3</v>
      </c>
      <c r="Q19" s="270">
        <v>14.6</v>
      </c>
      <c r="R19" s="270">
        <v>306</v>
      </c>
      <c r="S19" s="270">
        <v>89</v>
      </c>
      <c r="T19" s="271" t="s">
        <v>171</v>
      </c>
      <c r="U19" s="269" t="s">
        <v>171</v>
      </c>
      <c r="V19" s="269" t="s">
        <v>171</v>
      </c>
      <c r="W19" s="269" t="s">
        <v>171</v>
      </c>
      <c r="X19" s="304">
        <v>259.5</v>
      </c>
      <c r="Y19" s="304">
        <v>73.5</v>
      </c>
      <c r="Z19" s="269" t="s">
        <v>171</v>
      </c>
    </row>
    <row r="20" spans="1:26" ht="13.5">
      <c r="A20" s="308">
        <v>8</v>
      </c>
      <c r="B20" s="291">
        <v>22.4</v>
      </c>
      <c r="C20" s="292">
        <v>29.4</v>
      </c>
      <c r="D20" s="292">
        <v>13.8</v>
      </c>
      <c r="E20" s="270">
        <v>362.5</v>
      </c>
      <c r="F20" s="270">
        <v>70.5</v>
      </c>
      <c r="G20" s="271" t="s">
        <v>171</v>
      </c>
      <c r="H20" s="269" t="s">
        <v>171</v>
      </c>
      <c r="I20" s="269" t="s">
        <v>171</v>
      </c>
      <c r="J20" s="269" t="s">
        <v>171</v>
      </c>
      <c r="K20" s="304">
        <v>315.5</v>
      </c>
      <c r="L20" s="304">
        <v>44</v>
      </c>
      <c r="M20" s="269" t="s">
        <v>171</v>
      </c>
      <c r="N20" s="568">
        <v>8</v>
      </c>
      <c r="O20" s="321">
        <v>22.8</v>
      </c>
      <c r="P20" s="270">
        <v>32.1</v>
      </c>
      <c r="Q20" s="270">
        <v>14</v>
      </c>
      <c r="R20" s="270">
        <v>341</v>
      </c>
      <c r="S20" s="270">
        <v>40.5</v>
      </c>
      <c r="T20" s="271" t="s">
        <v>171</v>
      </c>
      <c r="U20" s="269" t="s">
        <v>171</v>
      </c>
      <c r="V20" s="269" t="s">
        <v>171</v>
      </c>
      <c r="W20" s="269" t="s">
        <v>171</v>
      </c>
      <c r="X20" s="304" t="s">
        <v>712</v>
      </c>
      <c r="Y20" s="304" t="s">
        <v>713</v>
      </c>
      <c r="Z20" s="269" t="s">
        <v>171</v>
      </c>
    </row>
    <row r="21" spans="1:26" ht="13.5">
      <c r="A21" s="308">
        <v>9</v>
      </c>
      <c r="B21" s="321">
        <v>18.2</v>
      </c>
      <c r="C21" s="270">
        <v>28.7</v>
      </c>
      <c r="D21" s="270">
        <v>7.6</v>
      </c>
      <c r="E21" s="270">
        <v>119</v>
      </c>
      <c r="F21" s="270">
        <v>44.5</v>
      </c>
      <c r="G21" s="271" t="s">
        <v>171</v>
      </c>
      <c r="H21" s="269" t="s">
        <v>171</v>
      </c>
      <c r="I21" s="269" t="s">
        <v>171</v>
      </c>
      <c r="J21" s="269" t="s">
        <v>171</v>
      </c>
      <c r="K21" s="304">
        <v>56</v>
      </c>
      <c r="L21" s="304">
        <v>17.5</v>
      </c>
      <c r="M21" s="269" t="s">
        <v>171</v>
      </c>
      <c r="N21" s="568">
        <v>9</v>
      </c>
      <c r="O21" s="321">
        <v>18.6</v>
      </c>
      <c r="P21" s="270">
        <v>28.6</v>
      </c>
      <c r="Q21" s="270">
        <v>8.4</v>
      </c>
      <c r="R21" s="270">
        <v>70</v>
      </c>
      <c r="S21" s="270">
        <v>22.5</v>
      </c>
      <c r="T21" s="271" t="s">
        <v>171</v>
      </c>
      <c r="U21" s="269" t="s">
        <v>171</v>
      </c>
      <c r="V21" s="269" t="s">
        <v>171</v>
      </c>
      <c r="W21" s="269" t="s">
        <v>171</v>
      </c>
      <c r="X21" s="304">
        <v>63</v>
      </c>
      <c r="Y21" s="304">
        <v>26.5</v>
      </c>
      <c r="Z21" s="269" t="s">
        <v>171</v>
      </c>
    </row>
    <row r="22" spans="1:26" ht="13.5">
      <c r="A22" s="308">
        <v>10</v>
      </c>
      <c r="B22" s="321">
        <v>13.2</v>
      </c>
      <c r="C22" s="270">
        <v>25.2</v>
      </c>
      <c r="D22" s="270">
        <v>0.1</v>
      </c>
      <c r="E22" s="270">
        <v>151.5</v>
      </c>
      <c r="F22" s="270">
        <v>46.5</v>
      </c>
      <c r="G22" s="271" t="s">
        <v>171</v>
      </c>
      <c r="H22" s="269" t="s">
        <v>171</v>
      </c>
      <c r="I22" s="269" t="s">
        <v>171</v>
      </c>
      <c r="J22" s="269" t="s">
        <v>171</v>
      </c>
      <c r="K22" s="304">
        <v>152.5</v>
      </c>
      <c r="L22" s="304">
        <v>49.5</v>
      </c>
      <c r="M22" s="269" t="s">
        <v>171</v>
      </c>
      <c r="N22" s="568">
        <v>10</v>
      </c>
      <c r="O22" s="321">
        <v>13.5</v>
      </c>
      <c r="P22" s="270">
        <v>25.3</v>
      </c>
      <c r="Q22" s="270">
        <v>-0.8</v>
      </c>
      <c r="R22" s="270">
        <v>178</v>
      </c>
      <c r="S22" s="270">
        <v>50</v>
      </c>
      <c r="T22" s="271" t="s">
        <v>171</v>
      </c>
      <c r="U22" s="269" t="s">
        <v>171</v>
      </c>
      <c r="V22" s="269" t="s">
        <v>171</v>
      </c>
      <c r="W22" s="269" t="s">
        <v>171</v>
      </c>
      <c r="X22" s="304">
        <v>176</v>
      </c>
      <c r="Y22" s="304">
        <v>62.5</v>
      </c>
      <c r="Z22" s="269" t="s">
        <v>171</v>
      </c>
    </row>
    <row r="23" spans="1:26" ht="13.5">
      <c r="A23" s="308">
        <v>11</v>
      </c>
      <c r="B23" s="321">
        <v>8.1</v>
      </c>
      <c r="C23" s="270">
        <v>18.7</v>
      </c>
      <c r="D23" s="270">
        <v>-1.4</v>
      </c>
      <c r="E23" s="270">
        <v>122</v>
      </c>
      <c r="F23" s="270">
        <v>30</v>
      </c>
      <c r="G23" s="271" t="s">
        <v>171</v>
      </c>
      <c r="H23" s="269" t="s">
        <v>171</v>
      </c>
      <c r="I23" s="269" t="s">
        <v>171</v>
      </c>
      <c r="J23" s="269" t="s">
        <v>171</v>
      </c>
      <c r="K23" s="304">
        <v>120.5</v>
      </c>
      <c r="L23" s="304">
        <v>21</v>
      </c>
      <c r="M23" s="269" t="s">
        <v>171</v>
      </c>
      <c r="N23" s="568">
        <v>11</v>
      </c>
      <c r="O23" s="321" t="s">
        <v>714</v>
      </c>
      <c r="P23" s="270" t="s">
        <v>715</v>
      </c>
      <c r="Q23" s="270" t="s">
        <v>716</v>
      </c>
      <c r="R23" s="270">
        <v>128.5</v>
      </c>
      <c r="S23" s="270">
        <v>23</v>
      </c>
      <c r="T23" s="271" t="s">
        <v>171</v>
      </c>
      <c r="U23" s="269" t="s">
        <v>171</v>
      </c>
      <c r="V23" s="269" t="s">
        <v>171</v>
      </c>
      <c r="W23" s="269" t="s">
        <v>171</v>
      </c>
      <c r="X23" s="304">
        <v>127.5</v>
      </c>
      <c r="Y23" s="304">
        <v>22</v>
      </c>
      <c r="Z23" s="269" t="s">
        <v>171</v>
      </c>
    </row>
    <row r="24" spans="1:26" ht="13.5">
      <c r="A24" s="308">
        <v>12</v>
      </c>
      <c r="B24" s="321">
        <v>0.1</v>
      </c>
      <c r="C24" s="270">
        <v>12.4</v>
      </c>
      <c r="D24" s="270">
        <v>-5.7</v>
      </c>
      <c r="E24" s="270">
        <v>290.5</v>
      </c>
      <c r="F24" s="270">
        <v>35.5</v>
      </c>
      <c r="G24" s="313">
        <v>54</v>
      </c>
      <c r="H24" s="269" t="s">
        <v>171</v>
      </c>
      <c r="I24" s="269" t="s">
        <v>171</v>
      </c>
      <c r="J24" s="269" t="s">
        <v>171</v>
      </c>
      <c r="K24" s="304">
        <v>285</v>
      </c>
      <c r="L24" s="304">
        <v>105</v>
      </c>
      <c r="M24" s="269" t="s">
        <v>171</v>
      </c>
      <c r="N24" s="568">
        <v>12</v>
      </c>
      <c r="O24" s="321">
        <v>1.5</v>
      </c>
      <c r="P24" s="270">
        <v>16.5</v>
      </c>
      <c r="Q24" s="270">
        <v>-5.4</v>
      </c>
      <c r="R24" s="270">
        <v>293.5</v>
      </c>
      <c r="S24" s="270">
        <v>91</v>
      </c>
      <c r="T24" s="333">
        <v>24</v>
      </c>
      <c r="U24" s="269" t="s">
        <v>171</v>
      </c>
      <c r="V24" s="269" t="s">
        <v>171</v>
      </c>
      <c r="W24" s="269" t="s">
        <v>171</v>
      </c>
      <c r="X24" s="304">
        <v>312</v>
      </c>
      <c r="Y24" s="304">
        <v>71</v>
      </c>
      <c r="Z24" s="269" t="s">
        <v>171</v>
      </c>
    </row>
    <row r="25" spans="1:26" ht="13.5">
      <c r="A25" s="277"/>
      <c r="B25" s="269"/>
      <c r="C25" s="269"/>
      <c r="D25" s="269"/>
      <c r="E25" s="269"/>
      <c r="F25" s="269"/>
      <c r="G25" s="271"/>
      <c r="H25" s="272" t="s">
        <v>111</v>
      </c>
      <c r="I25" s="272" t="s">
        <v>111</v>
      </c>
      <c r="J25" s="272" t="s">
        <v>111</v>
      </c>
      <c r="K25" s="272"/>
      <c r="L25" s="272"/>
      <c r="M25" s="272"/>
      <c r="N25" s="560"/>
      <c r="O25" s="269"/>
      <c r="P25" s="269"/>
      <c r="Q25" s="269"/>
      <c r="R25" s="269"/>
      <c r="S25" s="269"/>
      <c r="T25" s="271"/>
      <c r="U25" s="272"/>
      <c r="V25" s="272"/>
      <c r="W25" s="272"/>
      <c r="X25" s="272"/>
      <c r="Y25" s="272"/>
      <c r="Z25" s="272"/>
    </row>
    <row r="26" spans="1:26" ht="13.5">
      <c r="A26" s="277"/>
      <c r="B26" s="440" t="s">
        <v>288</v>
      </c>
      <c r="C26" s="441"/>
      <c r="D26" s="441"/>
      <c r="E26" s="441"/>
      <c r="F26" s="441"/>
      <c r="G26" s="442"/>
      <c r="H26" s="440" t="s">
        <v>289</v>
      </c>
      <c r="I26" s="443"/>
      <c r="J26" s="443"/>
      <c r="K26" s="443"/>
      <c r="L26" s="443"/>
      <c r="M26" s="443"/>
      <c r="N26" s="560"/>
      <c r="O26" s="441" t="s">
        <v>294</v>
      </c>
      <c r="P26" s="441"/>
      <c r="Q26" s="441"/>
      <c r="R26" s="441"/>
      <c r="S26" s="441"/>
      <c r="T26" s="442"/>
      <c r="U26" s="443" t="s">
        <v>717</v>
      </c>
      <c r="V26" s="443"/>
      <c r="W26" s="443"/>
      <c r="X26" s="443"/>
      <c r="Y26" s="443"/>
      <c r="Z26" s="443"/>
    </row>
    <row r="27" spans="1:26" ht="13.5">
      <c r="A27" s="264" t="s">
        <v>655</v>
      </c>
      <c r="B27" s="270">
        <v>14.2</v>
      </c>
      <c r="C27" s="270">
        <v>37.2</v>
      </c>
      <c r="D27" s="270">
        <v>-5.1</v>
      </c>
      <c r="E27" s="301">
        <v>1925</v>
      </c>
      <c r="F27" s="301">
        <v>63</v>
      </c>
      <c r="G27" s="271" t="s">
        <v>171</v>
      </c>
      <c r="H27" s="304">
        <v>16</v>
      </c>
      <c r="I27" s="304">
        <v>37.7</v>
      </c>
      <c r="J27" s="304">
        <v>-1.8</v>
      </c>
      <c r="K27" s="332">
        <v>1512</v>
      </c>
      <c r="L27" s="304">
        <v>114</v>
      </c>
      <c r="M27" s="336" t="s">
        <v>171</v>
      </c>
      <c r="N27" s="264">
        <v>22</v>
      </c>
      <c r="O27" s="270">
        <v>16.3</v>
      </c>
      <c r="P27" s="304">
        <v>38</v>
      </c>
      <c r="Q27" s="270">
        <v>-2.7</v>
      </c>
      <c r="R27" s="301">
        <v>1557.5</v>
      </c>
      <c r="S27" s="301">
        <v>113</v>
      </c>
      <c r="T27" s="302" t="s">
        <v>171</v>
      </c>
      <c r="U27" s="272" t="s">
        <v>171</v>
      </c>
      <c r="V27" s="272" t="s">
        <v>171</v>
      </c>
      <c r="W27" s="272" t="s">
        <v>171</v>
      </c>
      <c r="X27" s="332">
        <v>1911</v>
      </c>
      <c r="Y27" s="332">
        <v>138.5</v>
      </c>
      <c r="Z27" s="272" t="s">
        <v>171</v>
      </c>
    </row>
    <row r="28" spans="1:26" ht="13.5">
      <c r="A28" s="238">
        <v>23</v>
      </c>
      <c r="B28" s="270">
        <v>13.8</v>
      </c>
      <c r="C28" s="270">
        <v>36.2</v>
      </c>
      <c r="D28" s="270">
        <v>-5.1</v>
      </c>
      <c r="E28" s="301">
        <v>2022.5</v>
      </c>
      <c r="F28" s="301">
        <v>161.5</v>
      </c>
      <c r="G28" s="271" t="s">
        <v>171</v>
      </c>
      <c r="H28" s="304">
        <v>15.6</v>
      </c>
      <c r="I28" s="304">
        <v>36.1</v>
      </c>
      <c r="J28" s="304">
        <v>-4.3</v>
      </c>
      <c r="K28" s="332">
        <v>1571.5</v>
      </c>
      <c r="L28" s="339">
        <v>153</v>
      </c>
      <c r="M28" s="337" t="s">
        <v>171</v>
      </c>
      <c r="N28" s="264">
        <v>23</v>
      </c>
      <c r="O28" s="270">
        <v>15.8</v>
      </c>
      <c r="P28" s="304">
        <v>36.5</v>
      </c>
      <c r="Q28" s="270">
        <v>-4.8</v>
      </c>
      <c r="R28" s="301">
        <v>1510.5</v>
      </c>
      <c r="S28" s="301">
        <v>96</v>
      </c>
      <c r="T28" s="271" t="s">
        <v>171</v>
      </c>
      <c r="U28" s="272" t="s">
        <v>171</v>
      </c>
      <c r="V28" s="272" t="s">
        <v>171</v>
      </c>
      <c r="W28" s="272" t="s">
        <v>171</v>
      </c>
      <c r="X28" s="332">
        <v>2086</v>
      </c>
      <c r="Y28" s="332">
        <v>131</v>
      </c>
      <c r="Z28" s="272" t="s">
        <v>171</v>
      </c>
    </row>
    <row r="29" spans="1:26" ht="13.5">
      <c r="A29" s="276">
        <v>24</v>
      </c>
      <c r="B29" s="270">
        <v>13.6</v>
      </c>
      <c r="C29" s="270">
        <v>36.8</v>
      </c>
      <c r="D29" s="270">
        <v>-9.1</v>
      </c>
      <c r="E29" s="270" t="s">
        <v>474</v>
      </c>
      <c r="F29" s="270" t="s">
        <v>475</v>
      </c>
      <c r="G29" s="302" t="s">
        <v>171</v>
      </c>
      <c r="H29" s="304">
        <v>15.5</v>
      </c>
      <c r="I29" s="304">
        <v>36.8</v>
      </c>
      <c r="J29" s="304">
        <v>-4</v>
      </c>
      <c r="K29" s="571">
        <v>1349.5</v>
      </c>
      <c r="L29" s="339">
        <v>75</v>
      </c>
      <c r="M29" s="337" t="s">
        <v>171</v>
      </c>
      <c r="N29" s="559">
        <v>24</v>
      </c>
      <c r="O29" s="270">
        <v>15.7</v>
      </c>
      <c r="P29" s="304">
        <v>37.6</v>
      </c>
      <c r="Q29" s="270">
        <v>-3.5</v>
      </c>
      <c r="R29" s="301">
        <v>1394.5</v>
      </c>
      <c r="S29" s="301">
        <v>46.5</v>
      </c>
      <c r="T29" s="271" t="s">
        <v>171</v>
      </c>
      <c r="U29" s="272" t="s">
        <v>171</v>
      </c>
      <c r="V29" s="272" t="s">
        <v>171</v>
      </c>
      <c r="W29" s="272" t="s">
        <v>171</v>
      </c>
      <c r="X29" s="332">
        <v>1659</v>
      </c>
      <c r="Y29" s="332">
        <v>41</v>
      </c>
      <c r="Z29" s="272" t="s">
        <v>171</v>
      </c>
    </row>
    <row r="30" spans="1:26" ht="13.5">
      <c r="A30" s="277">
        <v>25</v>
      </c>
      <c r="B30" s="270">
        <v>14.1</v>
      </c>
      <c r="C30" s="270">
        <v>36.3</v>
      </c>
      <c r="D30" s="270">
        <v>-4.1</v>
      </c>
      <c r="E30" s="270">
        <v>2388</v>
      </c>
      <c r="F30" s="270">
        <v>200.5</v>
      </c>
      <c r="G30" s="271" t="s">
        <v>171</v>
      </c>
      <c r="H30" s="304">
        <v>16</v>
      </c>
      <c r="I30" s="304">
        <v>34.5</v>
      </c>
      <c r="J30" s="304">
        <v>-2.6</v>
      </c>
      <c r="K30" s="571">
        <v>2134.5</v>
      </c>
      <c r="L30" s="339">
        <v>253.5</v>
      </c>
      <c r="M30" s="337" t="s">
        <v>171</v>
      </c>
      <c r="N30" s="560">
        <v>25</v>
      </c>
      <c r="O30" s="270">
        <v>16.1</v>
      </c>
      <c r="P30" s="304">
        <v>35.7</v>
      </c>
      <c r="Q30" s="270">
        <v>-2</v>
      </c>
      <c r="R30" s="301">
        <v>2063.5</v>
      </c>
      <c r="S30" s="301">
        <v>191.5</v>
      </c>
      <c r="T30" s="302" t="s">
        <v>171</v>
      </c>
      <c r="U30" s="219" t="s">
        <v>171</v>
      </c>
      <c r="V30" s="272" t="s">
        <v>171</v>
      </c>
      <c r="W30" s="272" t="s">
        <v>171</v>
      </c>
      <c r="X30" s="332">
        <v>2317</v>
      </c>
      <c r="Y30" s="332">
        <v>151</v>
      </c>
      <c r="Z30" s="272" t="s">
        <v>171</v>
      </c>
    </row>
    <row r="31" spans="1:26" ht="13.5">
      <c r="A31" s="281">
        <v>26</v>
      </c>
      <c r="B31" s="287">
        <v>13.5</v>
      </c>
      <c r="C31" s="287">
        <v>36.6</v>
      </c>
      <c r="D31" s="287">
        <v>-3.7</v>
      </c>
      <c r="E31" s="287">
        <v>1854</v>
      </c>
      <c r="F31" s="287">
        <v>61</v>
      </c>
      <c r="G31" s="271" t="s">
        <v>171</v>
      </c>
      <c r="H31" s="307">
        <v>15.3</v>
      </c>
      <c r="I31" s="307">
        <v>34.7</v>
      </c>
      <c r="J31" s="307">
        <v>-0.9</v>
      </c>
      <c r="K31" s="572">
        <v>1626.5</v>
      </c>
      <c r="L31" s="573">
        <v>64.5</v>
      </c>
      <c r="M31" s="337" t="s">
        <v>171</v>
      </c>
      <c r="N31" s="562">
        <v>26</v>
      </c>
      <c r="O31" s="287">
        <v>15.5</v>
      </c>
      <c r="P31" s="307">
        <v>37.1</v>
      </c>
      <c r="Q31" s="287">
        <v>-2.4</v>
      </c>
      <c r="R31" s="306">
        <v>1518.5</v>
      </c>
      <c r="S31" s="306">
        <v>62.5</v>
      </c>
      <c r="T31" s="288" t="s">
        <v>171</v>
      </c>
      <c r="U31" s="285" t="s">
        <v>171</v>
      </c>
      <c r="V31" s="285" t="s">
        <v>171</v>
      </c>
      <c r="W31" s="285" t="s">
        <v>171</v>
      </c>
      <c r="X31" s="334">
        <v>1887</v>
      </c>
      <c r="Y31" s="334">
        <v>85.5</v>
      </c>
      <c r="Z31" s="285" t="s">
        <v>171</v>
      </c>
    </row>
    <row r="32" spans="1:26" ht="13.5">
      <c r="A32" s="277"/>
      <c r="B32" s="270"/>
      <c r="C32" s="270"/>
      <c r="D32" s="270"/>
      <c r="E32" s="300"/>
      <c r="F32" s="300"/>
      <c r="G32" s="333"/>
      <c r="H32" s="304"/>
      <c r="I32" s="304"/>
      <c r="J32" s="304"/>
      <c r="K32" s="563"/>
      <c r="L32" s="563"/>
      <c r="M32" s="338"/>
      <c r="N32" s="560"/>
      <c r="O32" s="270"/>
      <c r="P32" s="270"/>
      <c r="Q32" s="270"/>
      <c r="R32" s="300"/>
      <c r="S32" s="300"/>
      <c r="T32" s="333"/>
      <c r="U32" s="332"/>
      <c r="V32" s="332"/>
      <c r="W32" s="332"/>
      <c r="X32" s="563"/>
      <c r="Y32" s="563"/>
      <c r="Z32" s="563"/>
    </row>
    <row r="33" spans="1:26" ht="13.5">
      <c r="A33" s="308">
        <v>1</v>
      </c>
      <c r="B33" s="321">
        <v>3</v>
      </c>
      <c r="C33" s="270">
        <v>13.7</v>
      </c>
      <c r="D33" s="270">
        <v>-3.7</v>
      </c>
      <c r="E33" s="270">
        <v>169.5</v>
      </c>
      <c r="F33" s="270">
        <v>21</v>
      </c>
      <c r="G33" s="271" t="s">
        <v>171</v>
      </c>
      <c r="H33" s="304">
        <v>6.6</v>
      </c>
      <c r="I33" s="304">
        <v>16</v>
      </c>
      <c r="J33" s="304">
        <v>-0.7</v>
      </c>
      <c r="K33" s="304">
        <v>134</v>
      </c>
      <c r="L33" s="304">
        <v>27</v>
      </c>
      <c r="M33" s="269" t="s">
        <v>171</v>
      </c>
      <c r="N33" s="568">
        <v>1</v>
      </c>
      <c r="O33" s="321">
        <v>5.8</v>
      </c>
      <c r="P33" s="270">
        <v>15</v>
      </c>
      <c r="Q33" s="270">
        <v>-2.4</v>
      </c>
      <c r="R33" s="270">
        <v>93.5</v>
      </c>
      <c r="S33" s="270">
        <v>20</v>
      </c>
      <c r="T33" s="271" t="s">
        <v>171</v>
      </c>
      <c r="U33" s="564" t="s">
        <v>171</v>
      </c>
      <c r="V33" s="269" t="s">
        <v>171</v>
      </c>
      <c r="W33" s="269" t="s">
        <v>171</v>
      </c>
      <c r="X33" s="304">
        <v>169</v>
      </c>
      <c r="Y33" s="304">
        <v>36.5</v>
      </c>
      <c r="Z33" s="269" t="s">
        <v>171</v>
      </c>
    </row>
    <row r="34" spans="1:26" ht="13.5">
      <c r="A34" s="308">
        <v>2</v>
      </c>
      <c r="B34" s="321">
        <v>3.7</v>
      </c>
      <c r="C34" s="270">
        <v>20.4</v>
      </c>
      <c r="D34" s="270">
        <v>-3.2</v>
      </c>
      <c r="E34" s="270">
        <v>59</v>
      </c>
      <c r="F34" s="270">
        <v>11</v>
      </c>
      <c r="G34" s="271" t="s">
        <v>171</v>
      </c>
      <c r="H34" s="304" t="s">
        <v>718</v>
      </c>
      <c r="I34" s="304" t="s">
        <v>719</v>
      </c>
      <c r="J34" s="304" t="s">
        <v>720</v>
      </c>
      <c r="K34" s="304">
        <v>76</v>
      </c>
      <c r="L34" s="304">
        <v>20</v>
      </c>
      <c r="M34" s="269" t="s">
        <v>171</v>
      </c>
      <c r="N34" s="568">
        <v>2</v>
      </c>
      <c r="O34" s="321">
        <v>5.8</v>
      </c>
      <c r="P34" s="270">
        <v>20</v>
      </c>
      <c r="Q34" s="270">
        <v>-1.1</v>
      </c>
      <c r="R34" s="270">
        <v>64</v>
      </c>
      <c r="S34" s="270">
        <v>14.5</v>
      </c>
      <c r="T34" s="271" t="s">
        <v>171</v>
      </c>
      <c r="U34" s="564" t="s">
        <v>171</v>
      </c>
      <c r="V34" s="269" t="s">
        <v>171</v>
      </c>
      <c r="W34" s="269" t="s">
        <v>171</v>
      </c>
      <c r="X34" s="304">
        <v>72</v>
      </c>
      <c r="Y34" s="304">
        <v>23.5</v>
      </c>
      <c r="Z34" s="269" t="s">
        <v>171</v>
      </c>
    </row>
    <row r="35" spans="1:26" ht="13.5">
      <c r="A35" s="308">
        <v>3</v>
      </c>
      <c r="B35" s="321">
        <v>7.3</v>
      </c>
      <c r="C35" s="270">
        <v>25.5</v>
      </c>
      <c r="D35" s="270">
        <v>-3.5</v>
      </c>
      <c r="E35" s="270">
        <v>196.5</v>
      </c>
      <c r="F35" s="270">
        <v>44</v>
      </c>
      <c r="G35" s="271" t="s">
        <v>171</v>
      </c>
      <c r="H35" s="304">
        <v>9.4</v>
      </c>
      <c r="I35" s="304">
        <v>21.9</v>
      </c>
      <c r="J35" s="304">
        <v>-0.6</v>
      </c>
      <c r="K35" s="304">
        <v>141</v>
      </c>
      <c r="L35" s="304">
        <v>39</v>
      </c>
      <c r="M35" s="269" t="s">
        <v>171</v>
      </c>
      <c r="N35" s="568">
        <v>3</v>
      </c>
      <c r="O35" s="321">
        <v>9.5</v>
      </c>
      <c r="P35" s="270">
        <v>21.4</v>
      </c>
      <c r="Q35" s="270">
        <v>-2.2</v>
      </c>
      <c r="R35" s="270">
        <v>107</v>
      </c>
      <c r="S35" s="270">
        <v>34.5</v>
      </c>
      <c r="T35" s="271" t="s">
        <v>171</v>
      </c>
      <c r="U35" s="564" t="s">
        <v>171</v>
      </c>
      <c r="V35" s="269" t="s">
        <v>171</v>
      </c>
      <c r="W35" s="269" t="s">
        <v>171</v>
      </c>
      <c r="X35" s="304">
        <v>214.5</v>
      </c>
      <c r="Y35" s="304">
        <v>45</v>
      </c>
      <c r="Z35" s="269" t="s">
        <v>171</v>
      </c>
    </row>
    <row r="36" spans="1:26" ht="13.5">
      <c r="A36" s="308">
        <v>4</v>
      </c>
      <c r="B36" s="321">
        <v>11.6</v>
      </c>
      <c r="C36" s="270">
        <v>25.9</v>
      </c>
      <c r="D36" s="270">
        <v>-0.6</v>
      </c>
      <c r="E36" s="270">
        <v>83.5</v>
      </c>
      <c r="F36" s="270">
        <v>17.5</v>
      </c>
      <c r="G36" s="271" t="s">
        <v>171</v>
      </c>
      <c r="H36" s="304">
        <v>13</v>
      </c>
      <c r="I36" s="304">
        <v>23.1</v>
      </c>
      <c r="J36" s="304">
        <v>3.3</v>
      </c>
      <c r="K36" s="304">
        <v>68</v>
      </c>
      <c r="L36" s="304">
        <v>13</v>
      </c>
      <c r="M36" s="269" t="s">
        <v>171</v>
      </c>
      <c r="N36" s="568">
        <v>4</v>
      </c>
      <c r="O36" s="321">
        <v>13.1</v>
      </c>
      <c r="P36" s="270">
        <v>25.3</v>
      </c>
      <c r="Q36" s="270">
        <v>1.6</v>
      </c>
      <c r="R36" s="270">
        <v>83</v>
      </c>
      <c r="S36" s="270">
        <v>12.5</v>
      </c>
      <c r="T36" s="271" t="s">
        <v>171</v>
      </c>
      <c r="U36" s="564" t="s">
        <v>171</v>
      </c>
      <c r="V36" s="269" t="s">
        <v>171</v>
      </c>
      <c r="W36" s="269" t="s">
        <v>171</v>
      </c>
      <c r="X36" s="304">
        <v>121.5</v>
      </c>
      <c r="Y36" s="304">
        <v>29.5</v>
      </c>
      <c r="Z36" s="269" t="s">
        <v>171</v>
      </c>
    </row>
    <row r="37" spans="1:26" ht="13.5">
      <c r="A37" s="308">
        <v>5</v>
      </c>
      <c r="B37" s="321">
        <v>17.1</v>
      </c>
      <c r="C37" s="270">
        <v>31.9</v>
      </c>
      <c r="D37" s="270">
        <v>1.4</v>
      </c>
      <c r="E37" s="270">
        <v>90.5</v>
      </c>
      <c r="F37" s="270">
        <v>30</v>
      </c>
      <c r="G37" s="271" t="s">
        <v>171</v>
      </c>
      <c r="H37" s="304">
        <v>18.4</v>
      </c>
      <c r="I37" s="304">
        <v>28.6</v>
      </c>
      <c r="J37" s="304">
        <v>6.2</v>
      </c>
      <c r="K37" s="304">
        <v>97</v>
      </c>
      <c r="L37" s="304">
        <v>44.5</v>
      </c>
      <c r="M37" s="269" t="s">
        <v>171</v>
      </c>
      <c r="N37" s="568">
        <v>5</v>
      </c>
      <c r="O37" s="321">
        <v>18.7</v>
      </c>
      <c r="P37" s="270">
        <v>32.4</v>
      </c>
      <c r="Q37" s="270">
        <v>4.9</v>
      </c>
      <c r="R37" s="270">
        <v>87.5</v>
      </c>
      <c r="S37" s="270">
        <v>51.5</v>
      </c>
      <c r="T37" s="271" t="s">
        <v>171</v>
      </c>
      <c r="U37" s="564" t="s">
        <v>171</v>
      </c>
      <c r="V37" s="269" t="s">
        <v>171</v>
      </c>
      <c r="W37" s="269" t="s">
        <v>171</v>
      </c>
      <c r="X37" s="304">
        <v>75.5</v>
      </c>
      <c r="Y37" s="304">
        <v>38.5</v>
      </c>
      <c r="Z37" s="269" t="s">
        <v>171</v>
      </c>
    </row>
    <row r="38" spans="1:26" ht="13.5">
      <c r="A38" s="308">
        <v>6</v>
      </c>
      <c r="B38" s="321">
        <v>20.7</v>
      </c>
      <c r="C38" s="270">
        <v>32.4</v>
      </c>
      <c r="D38" s="270">
        <v>11.5</v>
      </c>
      <c r="E38" s="270">
        <v>132</v>
      </c>
      <c r="F38" s="270">
        <v>46</v>
      </c>
      <c r="G38" s="271" t="s">
        <v>171</v>
      </c>
      <c r="H38" s="304">
        <v>21.5</v>
      </c>
      <c r="I38" s="304">
        <v>31.7</v>
      </c>
      <c r="J38" s="304">
        <v>15.9</v>
      </c>
      <c r="K38" s="304">
        <v>96</v>
      </c>
      <c r="L38" s="304">
        <v>51.5</v>
      </c>
      <c r="M38" s="269" t="s">
        <v>171</v>
      </c>
      <c r="N38" s="568">
        <v>6</v>
      </c>
      <c r="O38" s="321">
        <v>21.9</v>
      </c>
      <c r="P38" s="270">
        <v>30.9</v>
      </c>
      <c r="Q38" s="270">
        <v>15.8</v>
      </c>
      <c r="R38" s="270">
        <v>92</v>
      </c>
      <c r="S38" s="270">
        <v>32</v>
      </c>
      <c r="T38" s="271" t="s">
        <v>171</v>
      </c>
      <c r="U38" s="564" t="s">
        <v>171</v>
      </c>
      <c r="V38" s="269" t="s">
        <v>171</v>
      </c>
      <c r="W38" s="269" t="s">
        <v>171</v>
      </c>
      <c r="X38" s="304">
        <v>99.5</v>
      </c>
      <c r="Y38" s="304">
        <v>25.5</v>
      </c>
      <c r="Z38" s="269" t="s">
        <v>171</v>
      </c>
    </row>
    <row r="39" spans="1:26" ht="13.5">
      <c r="A39" s="308">
        <v>7</v>
      </c>
      <c r="B39" s="291">
        <v>24.8</v>
      </c>
      <c r="C39" s="292">
        <v>36.6</v>
      </c>
      <c r="D39" s="292">
        <v>17.2</v>
      </c>
      <c r="E39" s="292">
        <v>209</v>
      </c>
      <c r="F39" s="292">
        <v>55.5</v>
      </c>
      <c r="G39" s="271" t="s">
        <v>171</v>
      </c>
      <c r="H39" s="304">
        <v>25.4</v>
      </c>
      <c r="I39" s="304">
        <v>34.7</v>
      </c>
      <c r="J39" s="304">
        <v>19.9</v>
      </c>
      <c r="K39" s="304">
        <v>209</v>
      </c>
      <c r="L39" s="304">
        <v>56</v>
      </c>
      <c r="M39" s="269" t="s">
        <v>171</v>
      </c>
      <c r="N39" s="568">
        <v>7</v>
      </c>
      <c r="O39" s="321">
        <v>26.3</v>
      </c>
      <c r="P39" s="270">
        <v>37.1</v>
      </c>
      <c r="Q39" s="270">
        <v>19.6</v>
      </c>
      <c r="R39" s="270">
        <v>257.5</v>
      </c>
      <c r="S39" s="270">
        <v>62.5</v>
      </c>
      <c r="T39" s="271" t="s">
        <v>171</v>
      </c>
      <c r="U39" s="564" t="s">
        <v>171</v>
      </c>
      <c r="V39" s="269" t="s">
        <v>171</v>
      </c>
      <c r="W39" s="269" t="s">
        <v>171</v>
      </c>
      <c r="X39" s="304">
        <v>299.5</v>
      </c>
      <c r="Y39" s="304">
        <v>85.5</v>
      </c>
      <c r="Z39" s="269" t="s">
        <v>171</v>
      </c>
    </row>
    <row r="40" spans="1:26" ht="13.5">
      <c r="A40" s="308">
        <v>8</v>
      </c>
      <c r="B40" s="321">
        <v>24.5</v>
      </c>
      <c r="C40" s="270">
        <v>33.1</v>
      </c>
      <c r="D40" s="270">
        <v>17.7</v>
      </c>
      <c r="E40" s="270">
        <v>295.5</v>
      </c>
      <c r="F40" s="270">
        <v>34</v>
      </c>
      <c r="G40" s="271" t="s">
        <v>171</v>
      </c>
      <c r="H40" s="304">
        <v>25.2</v>
      </c>
      <c r="I40" s="304">
        <v>33.9</v>
      </c>
      <c r="J40" s="304">
        <v>18.3</v>
      </c>
      <c r="K40" s="304">
        <v>286.5</v>
      </c>
      <c r="L40" s="304">
        <v>40.5</v>
      </c>
      <c r="M40" s="269" t="s">
        <v>171</v>
      </c>
      <c r="N40" s="568">
        <v>8</v>
      </c>
      <c r="O40" s="321">
        <v>25.8</v>
      </c>
      <c r="P40" s="270">
        <v>35.2</v>
      </c>
      <c r="Q40" s="270">
        <v>17.3</v>
      </c>
      <c r="R40" s="270">
        <v>238</v>
      </c>
      <c r="S40" s="270">
        <v>38.5</v>
      </c>
      <c r="T40" s="271" t="s">
        <v>171</v>
      </c>
      <c r="U40" s="564" t="s">
        <v>171</v>
      </c>
      <c r="V40" s="269" t="s">
        <v>171</v>
      </c>
      <c r="W40" s="269" t="s">
        <v>171</v>
      </c>
      <c r="X40" s="304">
        <v>216.5</v>
      </c>
      <c r="Y40" s="304">
        <v>31</v>
      </c>
      <c r="Z40" s="269" t="s">
        <v>171</v>
      </c>
    </row>
    <row r="41" spans="1:26" ht="13.5">
      <c r="A41" s="308">
        <v>9</v>
      </c>
      <c r="B41" s="321">
        <v>20.4</v>
      </c>
      <c r="C41" s="270">
        <v>31.2</v>
      </c>
      <c r="D41" s="270">
        <v>11.4</v>
      </c>
      <c r="E41" s="270">
        <v>111</v>
      </c>
      <c r="F41" s="270">
        <v>61</v>
      </c>
      <c r="G41" s="271" t="s">
        <v>171</v>
      </c>
      <c r="H41" s="304">
        <v>21.8</v>
      </c>
      <c r="I41" s="304">
        <v>29.9</v>
      </c>
      <c r="J41" s="304">
        <v>14.4</v>
      </c>
      <c r="K41" s="304">
        <v>77</v>
      </c>
      <c r="L41" s="304">
        <v>41.5</v>
      </c>
      <c r="M41" s="269" t="s">
        <v>171</v>
      </c>
      <c r="N41" s="568">
        <v>9</v>
      </c>
      <c r="O41" s="321">
        <v>22.3</v>
      </c>
      <c r="P41" s="270">
        <v>31.8</v>
      </c>
      <c r="Q41" s="270">
        <v>13.8</v>
      </c>
      <c r="R41" s="270">
        <v>57.5</v>
      </c>
      <c r="S41" s="270">
        <v>21</v>
      </c>
      <c r="T41" s="271" t="s">
        <v>171</v>
      </c>
      <c r="U41" s="564" t="s">
        <v>171</v>
      </c>
      <c r="V41" s="269" t="s">
        <v>171</v>
      </c>
      <c r="W41" s="269" t="s">
        <v>171</v>
      </c>
      <c r="X41" s="304">
        <v>61.5</v>
      </c>
      <c r="Y41" s="304">
        <v>14.5</v>
      </c>
      <c r="Z41" s="269" t="s">
        <v>171</v>
      </c>
    </row>
    <row r="42" spans="1:26" ht="13.5">
      <c r="A42" s="308">
        <v>10</v>
      </c>
      <c r="B42" s="321">
        <v>15.2</v>
      </c>
      <c r="C42" s="270">
        <v>27.4</v>
      </c>
      <c r="D42" s="270">
        <v>5.1</v>
      </c>
      <c r="E42" s="270">
        <v>159</v>
      </c>
      <c r="F42" s="270">
        <v>49</v>
      </c>
      <c r="G42" s="271" t="s">
        <v>171</v>
      </c>
      <c r="H42" s="304">
        <v>17.2</v>
      </c>
      <c r="I42" s="304">
        <v>25.5</v>
      </c>
      <c r="J42" s="304">
        <v>6.8</v>
      </c>
      <c r="K42" s="304">
        <v>156.5</v>
      </c>
      <c r="L42" s="304">
        <v>48.5</v>
      </c>
      <c r="M42" s="269" t="s">
        <v>171</v>
      </c>
      <c r="N42" s="568">
        <v>10</v>
      </c>
      <c r="O42" s="321">
        <v>17.3</v>
      </c>
      <c r="P42" s="270">
        <v>28</v>
      </c>
      <c r="Q42" s="270">
        <v>6.2</v>
      </c>
      <c r="R42" s="270">
        <v>134.5</v>
      </c>
      <c r="S42" s="270">
        <v>47.5</v>
      </c>
      <c r="T42" s="271" t="s">
        <v>171</v>
      </c>
      <c r="U42" s="564" t="s">
        <v>171</v>
      </c>
      <c r="V42" s="269" t="s">
        <v>171</v>
      </c>
      <c r="W42" s="269" t="s">
        <v>171</v>
      </c>
      <c r="X42" s="304">
        <v>140.5</v>
      </c>
      <c r="Y42" s="304">
        <v>48.5</v>
      </c>
      <c r="Z42" s="269" t="s">
        <v>171</v>
      </c>
    </row>
    <row r="43" spans="1:26" ht="13.5">
      <c r="A43" s="308">
        <v>11</v>
      </c>
      <c r="B43" s="321">
        <v>10.6</v>
      </c>
      <c r="C43" s="270">
        <v>20.5</v>
      </c>
      <c r="D43" s="270">
        <v>3.2</v>
      </c>
      <c r="E43" s="270">
        <v>111.5</v>
      </c>
      <c r="F43" s="270">
        <v>24</v>
      </c>
      <c r="G43" s="271" t="s">
        <v>171</v>
      </c>
      <c r="H43" s="304">
        <v>13.3</v>
      </c>
      <c r="I43" s="304">
        <v>22.5</v>
      </c>
      <c r="J43" s="304">
        <v>7</v>
      </c>
      <c r="K43" s="304">
        <v>110</v>
      </c>
      <c r="L43" s="304">
        <v>27.5</v>
      </c>
      <c r="M43" s="269" t="s">
        <v>171</v>
      </c>
      <c r="N43" s="568">
        <v>11</v>
      </c>
      <c r="O43" s="321" t="s">
        <v>721</v>
      </c>
      <c r="P43" s="270" t="s">
        <v>722</v>
      </c>
      <c r="Q43" s="270" t="s">
        <v>723</v>
      </c>
      <c r="R43" s="270">
        <v>115.5</v>
      </c>
      <c r="S43" s="270">
        <v>25.5</v>
      </c>
      <c r="T43" s="271" t="s">
        <v>171</v>
      </c>
      <c r="U43" s="564" t="s">
        <v>171</v>
      </c>
      <c r="V43" s="269" t="s">
        <v>171</v>
      </c>
      <c r="W43" s="269" t="s">
        <v>171</v>
      </c>
      <c r="X43" s="304">
        <v>121.5</v>
      </c>
      <c r="Y43" s="304">
        <v>26</v>
      </c>
      <c r="Z43" s="269" t="s">
        <v>171</v>
      </c>
    </row>
    <row r="44" spans="1:26" ht="13.5">
      <c r="A44" s="308">
        <v>12</v>
      </c>
      <c r="B44" s="321">
        <v>3.2</v>
      </c>
      <c r="C44" s="270">
        <v>16.5</v>
      </c>
      <c r="D44" s="270">
        <v>-3</v>
      </c>
      <c r="E44" s="270">
        <v>237</v>
      </c>
      <c r="F44" s="270">
        <v>59.5</v>
      </c>
      <c r="G44" s="271" t="s">
        <v>171</v>
      </c>
      <c r="H44" s="304">
        <v>6.7</v>
      </c>
      <c r="I44" s="304">
        <v>19.8</v>
      </c>
      <c r="J44" s="304">
        <v>-0.9</v>
      </c>
      <c r="K44" s="304">
        <v>175.5</v>
      </c>
      <c r="L44" s="304">
        <v>64.5</v>
      </c>
      <c r="M44" s="269" t="s">
        <v>171</v>
      </c>
      <c r="N44" s="568">
        <v>12</v>
      </c>
      <c r="O44" s="321">
        <v>6.1</v>
      </c>
      <c r="P44" s="270">
        <v>17.8</v>
      </c>
      <c r="Q44" s="270">
        <v>-0.1</v>
      </c>
      <c r="R44" s="270">
        <v>188.5</v>
      </c>
      <c r="S44" s="270">
        <v>62</v>
      </c>
      <c r="T44" s="271" t="s">
        <v>171</v>
      </c>
      <c r="U44" s="564" t="s">
        <v>171</v>
      </c>
      <c r="V44" s="269" t="s">
        <v>171</v>
      </c>
      <c r="W44" s="269" t="s">
        <v>171</v>
      </c>
      <c r="X44" s="304">
        <v>295.5</v>
      </c>
      <c r="Y44" s="304">
        <v>40</v>
      </c>
      <c r="Z44" s="269" t="s">
        <v>171</v>
      </c>
    </row>
    <row r="45" spans="1:26" ht="13.5">
      <c r="A45" s="277"/>
      <c r="B45" s="269"/>
      <c r="C45" s="269"/>
      <c r="D45" s="269"/>
      <c r="E45" s="269"/>
      <c r="F45" s="269"/>
      <c r="G45" s="271"/>
      <c r="H45" s="272"/>
      <c r="I45" s="272"/>
      <c r="J45" s="272"/>
      <c r="K45" s="272"/>
      <c r="L45" s="272"/>
      <c r="M45" s="272"/>
      <c r="N45" s="560"/>
      <c r="O45" s="269"/>
      <c r="P45" s="269"/>
      <c r="Q45" s="269"/>
      <c r="R45" s="269"/>
      <c r="S45" s="269"/>
      <c r="T45" s="271"/>
      <c r="U45" s="272"/>
      <c r="V45" s="272"/>
      <c r="W45" s="272"/>
      <c r="X45" s="272"/>
      <c r="Y45" s="272"/>
      <c r="Z45" s="272"/>
    </row>
    <row r="46" spans="1:26" ht="13.5">
      <c r="A46" s="277"/>
      <c r="B46" s="441" t="s">
        <v>290</v>
      </c>
      <c r="C46" s="441"/>
      <c r="D46" s="441"/>
      <c r="E46" s="441"/>
      <c r="F46" s="441"/>
      <c r="G46" s="442"/>
      <c r="H46" s="443" t="s">
        <v>291</v>
      </c>
      <c r="I46" s="443"/>
      <c r="J46" s="443"/>
      <c r="K46" s="443"/>
      <c r="L46" s="443"/>
      <c r="M46" s="443"/>
      <c r="N46" s="560"/>
      <c r="O46" s="441" t="s">
        <v>295</v>
      </c>
      <c r="P46" s="441"/>
      <c r="Q46" s="441"/>
      <c r="R46" s="441"/>
      <c r="S46" s="441"/>
      <c r="T46" s="442"/>
      <c r="U46" s="443" t="s">
        <v>296</v>
      </c>
      <c r="V46" s="443"/>
      <c r="W46" s="443"/>
      <c r="X46" s="443"/>
      <c r="Y46" s="443"/>
      <c r="Z46" s="443"/>
    </row>
    <row r="47" spans="1:26" ht="13.5">
      <c r="A47" s="264" t="s">
        <v>655</v>
      </c>
      <c r="B47" s="270">
        <v>12.4</v>
      </c>
      <c r="C47" s="270">
        <v>35</v>
      </c>
      <c r="D47" s="270">
        <v>-7.8</v>
      </c>
      <c r="E47" s="301">
        <v>1809.5</v>
      </c>
      <c r="F47" s="301">
        <v>90.5</v>
      </c>
      <c r="G47" s="313">
        <v>52</v>
      </c>
      <c r="H47" s="272" t="s">
        <v>171</v>
      </c>
      <c r="I47" s="272" t="s">
        <v>171</v>
      </c>
      <c r="J47" s="272" t="s">
        <v>171</v>
      </c>
      <c r="K47" s="332">
        <v>1745</v>
      </c>
      <c r="L47" s="301">
        <v>102</v>
      </c>
      <c r="M47" s="272" t="s">
        <v>171</v>
      </c>
      <c r="N47" s="264">
        <v>22</v>
      </c>
      <c r="O47" s="270" t="s">
        <v>409</v>
      </c>
      <c r="P47" s="270">
        <v>37.4</v>
      </c>
      <c r="Q47" s="270" t="s">
        <v>410</v>
      </c>
      <c r="R47" s="301" t="s">
        <v>433</v>
      </c>
      <c r="S47" s="301" t="s">
        <v>411</v>
      </c>
      <c r="T47" s="271" t="s">
        <v>171</v>
      </c>
      <c r="U47" s="304">
        <v>13.6</v>
      </c>
      <c r="V47" s="304">
        <v>36.2</v>
      </c>
      <c r="W47" s="304">
        <v>-6.7</v>
      </c>
      <c r="X47" s="332">
        <v>2143</v>
      </c>
      <c r="Y47" s="339">
        <v>155.5</v>
      </c>
      <c r="Z47" s="272" t="s">
        <v>171</v>
      </c>
    </row>
    <row r="48" spans="1:26" ht="13.5">
      <c r="A48" s="238">
        <v>23</v>
      </c>
      <c r="B48" s="270">
        <v>11.8</v>
      </c>
      <c r="C48" s="270">
        <v>34.2</v>
      </c>
      <c r="D48" s="270">
        <v>-11.3</v>
      </c>
      <c r="E48" s="301">
        <v>2066.5</v>
      </c>
      <c r="F48" s="301">
        <v>94.5</v>
      </c>
      <c r="G48" s="313">
        <v>91</v>
      </c>
      <c r="H48" s="272" t="s">
        <v>171</v>
      </c>
      <c r="I48" s="272" t="s">
        <v>171</v>
      </c>
      <c r="J48" s="272" t="s">
        <v>171</v>
      </c>
      <c r="K48" s="332">
        <v>1732.5</v>
      </c>
      <c r="L48" s="301">
        <v>149</v>
      </c>
      <c r="M48" s="269" t="s">
        <v>171</v>
      </c>
      <c r="N48" s="264">
        <v>23</v>
      </c>
      <c r="O48" s="270">
        <v>14.1</v>
      </c>
      <c r="P48" s="270">
        <v>36.3</v>
      </c>
      <c r="Q48" s="270">
        <v>-6.6</v>
      </c>
      <c r="R48" s="301">
        <v>2042.5</v>
      </c>
      <c r="S48" s="301">
        <v>111</v>
      </c>
      <c r="T48" s="271" t="s">
        <v>171</v>
      </c>
      <c r="U48" s="304">
        <v>13.1</v>
      </c>
      <c r="V48" s="304">
        <v>34.3</v>
      </c>
      <c r="W48" s="304">
        <v>-8.2</v>
      </c>
      <c r="X48" s="332">
        <v>2041</v>
      </c>
      <c r="Y48" s="339">
        <v>113</v>
      </c>
      <c r="Z48" s="272" t="s">
        <v>171</v>
      </c>
    </row>
    <row r="49" spans="1:26" ht="13.5">
      <c r="A49" s="276">
        <v>24</v>
      </c>
      <c r="B49" s="270">
        <v>11.6</v>
      </c>
      <c r="C49" s="270">
        <v>34.1</v>
      </c>
      <c r="D49" s="270">
        <v>-15.2</v>
      </c>
      <c r="E49" s="301">
        <v>1766</v>
      </c>
      <c r="F49" s="301">
        <v>76</v>
      </c>
      <c r="G49" s="313">
        <v>53</v>
      </c>
      <c r="H49" s="219" t="s">
        <v>171</v>
      </c>
      <c r="I49" s="272" t="s">
        <v>171</v>
      </c>
      <c r="J49" s="272" t="s">
        <v>171</v>
      </c>
      <c r="K49" s="332">
        <v>1455</v>
      </c>
      <c r="L49" s="301">
        <v>57</v>
      </c>
      <c r="M49" s="272" t="s">
        <v>171</v>
      </c>
      <c r="N49" s="559">
        <v>24</v>
      </c>
      <c r="O49" s="270">
        <v>13.9</v>
      </c>
      <c r="P49" s="270">
        <v>36.4</v>
      </c>
      <c r="Q49" s="270">
        <v>-6.5</v>
      </c>
      <c r="R49" s="301">
        <v>1566</v>
      </c>
      <c r="S49" s="270">
        <v>51.5</v>
      </c>
      <c r="T49" s="340" t="s">
        <v>171</v>
      </c>
      <c r="U49" s="304">
        <v>12.9</v>
      </c>
      <c r="V49" s="304">
        <v>34.5</v>
      </c>
      <c r="W49" s="304">
        <v>-10.2</v>
      </c>
      <c r="X49" s="332">
        <v>1824.5</v>
      </c>
      <c r="Y49" s="304">
        <v>53.5</v>
      </c>
      <c r="Z49" s="272" t="s">
        <v>171</v>
      </c>
    </row>
    <row r="50" spans="1:26" ht="13.5">
      <c r="A50" s="277">
        <v>25</v>
      </c>
      <c r="B50" s="270" t="s">
        <v>476</v>
      </c>
      <c r="C50" s="270" t="s">
        <v>477</v>
      </c>
      <c r="D50" s="270">
        <v>-7.3</v>
      </c>
      <c r="E50" s="301">
        <v>2333</v>
      </c>
      <c r="F50" s="301">
        <v>205.5</v>
      </c>
      <c r="G50" s="313">
        <v>50</v>
      </c>
      <c r="H50" s="272" t="s">
        <v>171</v>
      </c>
      <c r="I50" s="272" t="s">
        <v>171</v>
      </c>
      <c r="J50" s="272" t="s">
        <v>171</v>
      </c>
      <c r="K50" s="332">
        <v>2218.5</v>
      </c>
      <c r="L50" s="301">
        <v>200</v>
      </c>
      <c r="M50" s="272" t="s">
        <v>171</v>
      </c>
      <c r="N50" s="560">
        <v>25</v>
      </c>
      <c r="O50" s="270">
        <v>14.5</v>
      </c>
      <c r="P50" s="270">
        <v>37.7</v>
      </c>
      <c r="Q50" s="270">
        <v>-3.9</v>
      </c>
      <c r="R50" s="301">
        <v>2439.5</v>
      </c>
      <c r="S50" s="301">
        <v>381</v>
      </c>
      <c r="T50" s="341" t="s">
        <v>171</v>
      </c>
      <c r="U50" s="304">
        <v>13.4</v>
      </c>
      <c r="V50" s="304">
        <v>35.6</v>
      </c>
      <c r="W50" s="304">
        <v>-5.1</v>
      </c>
      <c r="X50" s="332">
        <v>2242</v>
      </c>
      <c r="Y50" s="304">
        <v>236.5</v>
      </c>
      <c r="Z50" s="272" t="s">
        <v>171</v>
      </c>
    </row>
    <row r="51" spans="1:26" ht="13.5">
      <c r="A51" s="281">
        <v>26</v>
      </c>
      <c r="B51" s="287">
        <v>11.6</v>
      </c>
      <c r="C51" s="287">
        <v>34.9</v>
      </c>
      <c r="D51" s="287">
        <v>-7.6</v>
      </c>
      <c r="E51" s="306">
        <v>1657</v>
      </c>
      <c r="F51" s="306">
        <v>60</v>
      </c>
      <c r="G51" s="318">
        <v>33</v>
      </c>
      <c r="H51" s="272" t="s">
        <v>171</v>
      </c>
      <c r="I51" s="272" t="s">
        <v>171</v>
      </c>
      <c r="J51" s="272" t="s">
        <v>171</v>
      </c>
      <c r="K51" s="334">
        <v>1749</v>
      </c>
      <c r="L51" s="306">
        <v>70</v>
      </c>
      <c r="M51" s="272" t="s">
        <v>171</v>
      </c>
      <c r="N51" s="562">
        <v>26</v>
      </c>
      <c r="O51" s="287">
        <v>13.9</v>
      </c>
      <c r="P51" s="287">
        <v>36.6</v>
      </c>
      <c r="Q51" s="287">
        <v>-3.9</v>
      </c>
      <c r="R51" s="306">
        <v>1872.5</v>
      </c>
      <c r="S51" s="306">
        <v>108</v>
      </c>
      <c r="T51" s="342" t="s">
        <v>171</v>
      </c>
      <c r="U51" s="307">
        <v>12.9</v>
      </c>
      <c r="V51" s="307">
        <v>34.5</v>
      </c>
      <c r="W51" s="307">
        <v>-4.8</v>
      </c>
      <c r="X51" s="334">
        <v>1858.5</v>
      </c>
      <c r="Y51" s="307">
        <v>78</v>
      </c>
      <c r="Z51" s="285" t="s">
        <v>171</v>
      </c>
    </row>
    <row r="52" spans="1:26" ht="13.5">
      <c r="A52" s="277"/>
      <c r="B52" s="270"/>
      <c r="C52" s="270"/>
      <c r="D52" s="270"/>
      <c r="E52" s="300"/>
      <c r="F52" s="300"/>
      <c r="G52" s="320"/>
      <c r="H52" s="332"/>
      <c r="I52" s="332"/>
      <c r="J52" s="332"/>
      <c r="K52" s="563"/>
      <c r="L52" s="300"/>
      <c r="M52" s="563"/>
      <c r="N52" s="560"/>
      <c r="O52" s="270"/>
      <c r="P52" s="270"/>
      <c r="Q52" s="270"/>
      <c r="R52" s="300"/>
      <c r="S52" s="300"/>
      <c r="T52" s="333"/>
      <c r="U52" s="304"/>
      <c r="V52" s="304"/>
      <c r="W52" s="304"/>
      <c r="X52" s="563"/>
      <c r="Y52" s="563"/>
      <c r="Z52" s="563"/>
    </row>
    <row r="53" spans="1:26" ht="13.5">
      <c r="A53" s="308">
        <v>1</v>
      </c>
      <c r="B53" s="321">
        <v>0.4</v>
      </c>
      <c r="C53" s="270">
        <v>12.2</v>
      </c>
      <c r="D53" s="270">
        <v>-7.6</v>
      </c>
      <c r="E53" s="270">
        <v>150</v>
      </c>
      <c r="F53" s="270">
        <v>20.5</v>
      </c>
      <c r="G53" s="313">
        <v>27</v>
      </c>
      <c r="H53" s="269" t="s">
        <v>171</v>
      </c>
      <c r="I53" s="269" t="s">
        <v>171</v>
      </c>
      <c r="J53" s="269" t="s">
        <v>171</v>
      </c>
      <c r="K53" s="304">
        <v>130.5</v>
      </c>
      <c r="L53" s="304">
        <v>24</v>
      </c>
      <c r="M53" s="269" t="s">
        <v>171</v>
      </c>
      <c r="N53" s="568">
        <v>1</v>
      </c>
      <c r="O53" s="321">
        <v>3.4</v>
      </c>
      <c r="P53" s="270">
        <v>15.9</v>
      </c>
      <c r="Q53" s="270">
        <v>-3.4</v>
      </c>
      <c r="R53" s="270">
        <v>142.5</v>
      </c>
      <c r="S53" s="270">
        <v>32.5</v>
      </c>
      <c r="T53" s="271" t="s">
        <v>171</v>
      </c>
      <c r="U53" s="304">
        <v>2.6</v>
      </c>
      <c r="V53" s="304">
        <v>14.5</v>
      </c>
      <c r="W53" s="304">
        <v>-4.5</v>
      </c>
      <c r="X53" s="304">
        <v>123.5</v>
      </c>
      <c r="Y53" s="304">
        <v>26.5</v>
      </c>
      <c r="Z53" s="269" t="s">
        <v>171</v>
      </c>
    </row>
    <row r="54" spans="1:26" ht="13.5">
      <c r="A54" s="308">
        <v>2</v>
      </c>
      <c r="B54" s="321">
        <v>1.6</v>
      </c>
      <c r="C54" s="270">
        <v>18.7</v>
      </c>
      <c r="D54" s="270">
        <v>-6.5</v>
      </c>
      <c r="E54" s="270">
        <v>63.5</v>
      </c>
      <c r="F54" s="270">
        <v>14</v>
      </c>
      <c r="G54" s="313">
        <v>14</v>
      </c>
      <c r="H54" s="269" t="s">
        <v>171</v>
      </c>
      <c r="I54" s="269" t="s">
        <v>171</v>
      </c>
      <c r="J54" s="269" t="s">
        <v>171</v>
      </c>
      <c r="K54" s="304">
        <v>80</v>
      </c>
      <c r="L54" s="304">
        <v>21</v>
      </c>
      <c r="M54" s="269" t="s">
        <v>171</v>
      </c>
      <c r="N54" s="568">
        <v>2</v>
      </c>
      <c r="O54" s="321">
        <v>4</v>
      </c>
      <c r="P54" s="270">
        <v>20.5</v>
      </c>
      <c r="Q54" s="270">
        <v>-3.9</v>
      </c>
      <c r="R54" s="270">
        <v>90.5</v>
      </c>
      <c r="S54" s="270">
        <v>23</v>
      </c>
      <c r="T54" s="271" t="s">
        <v>171</v>
      </c>
      <c r="U54" s="304">
        <v>3.2</v>
      </c>
      <c r="V54" s="304">
        <v>20.4</v>
      </c>
      <c r="W54" s="304">
        <v>-4.8</v>
      </c>
      <c r="X54" s="304">
        <v>89</v>
      </c>
      <c r="Y54" s="304">
        <v>22.5</v>
      </c>
      <c r="Z54" s="269" t="s">
        <v>171</v>
      </c>
    </row>
    <row r="55" spans="1:26" ht="13.5">
      <c r="A55" s="308">
        <v>3</v>
      </c>
      <c r="B55" s="321">
        <v>5.3</v>
      </c>
      <c r="C55" s="270">
        <v>22.5</v>
      </c>
      <c r="D55" s="270">
        <v>-7.3</v>
      </c>
      <c r="E55" s="270">
        <v>219</v>
      </c>
      <c r="F55" s="270">
        <v>37.5</v>
      </c>
      <c r="G55" s="271">
        <v>22</v>
      </c>
      <c r="H55" s="269" t="s">
        <v>171</v>
      </c>
      <c r="I55" s="269" t="s">
        <v>171</v>
      </c>
      <c r="J55" s="269" t="s">
        <v>171</v>
      </c>
      <c r="K55" s="304">
        <v>170</v>
      </c>
      <c r="L55" s="304">
        <v>47.5</v>
      </c>
      <c r="M55" s="269" t="s">
        <v>171</v>
      </c>
      <c r="N55" s="568">
        <v>3</v>
      </c>
      <c r="O55" s="321">
        <v>7.9</v>
      </c>
      <c r="P55" s="270">
        <v>24</v>
      </c>
      <c r="Q55" s="270">
        <v>-3.7</v>
      </c>
      <c r="R55" s="270">
        <v>181.5</v>
      </c>
      <c r="S55" s="270">
        <v>51</v>
      </c>
      <c r="T55" s="271" t="s">
        <v>171</v>
      </c>
      <c r="U55" s="304">
        <v>7.1</v>
      </c>
      <c r="V55" s="304">
        <v>22.4</v>
      </c>
      <c r="W55" s="304">
        <v>-4.3</v>
      </c>
      <c r="X55" s="304">
        <v>191</v>
      </c>
      <c r="Y55" s="304">
        <v>41.5</v>
      </c>
      <c r="Z55" s="269" t="s">
        <v>171</v>
      </c>
    </row>
    <row r="56" spans="1:26" ht="13.5">
      <c r="A56" s="308">
        <v>4</v>
      </c>
      <c r="B56" s="321">
        <v>9.8</v>
      </c>
      <c r="C56" s="270">
        <v>24.9</v>
      </c>
      <c r="D56" s="270">
        <v>-3.9</v>
      </c>
      <c r="E56" s="270">
        <v>98.5</v>
      </c>
      <c r="F56" s="270">
        <v>24.5</v>
      </c>
      <c r="G56" s="271" t="s">
        <v>171</v>
      </c>
      <c r="H56" s="269" t="s">
        <v>171</v>
      </c>
      <c r="I56" s="269" t="s">
        <v>171</v>
      </c>
      <c r="J56" s="269" t="s">
        <v>171</v>
      </c>
      <c r="K56" s="304">
        <v>74</v>
      </c>
      <c r="L56" s="304">
        <v>17</v>
      </c>
      <c r="M56" s="269" t="s">
        <v>171</v>
      </c>
      <c r="N56" s="568">
        <v>4</v>
      </c>
      <c r="O56" s="321">
        <v>12</v>
      </c>
      <c r="P56" s="270">
        <v>26</v>
      </c>
      <c r="Q56" s="270">
        <v>-0.3</v>
      </c>
      <c r="R56" s="270">
        <v>113.5</v>
      </c>
      <c r="S56" s="270">
        <v>23</v>
      </c>
      <c r="T56" s="271" t="s">
        <v>171</v>
      </c>
      <c r="U56" s="304">
        <v>11</v>
      </c>
      <c r="V56" s="304">
        <v>24.1</v>
      </c>
      <c r="W56" s="304">
        <v>-0.8</v>
      </c>
      <c r="X56" s="304">
        <v>117</v>
      </c>
      <c r="Y56" s="304">
        <v>23.5</v>
      </c>
      <c r="Z56" s="269" t="s">
        <v>171</v>
      </c>
    </row>
    <row r="57" spans="1:26" ht="13.5">
      <c r="A57" s="308">
        <v>5</v>
      </c>
      <c r="B57" s="321">
        <v>15.6</v>
      </c>
      <c r="C57" s="270">
        <v>32.2</v>
      </c>
      <c r="D57" s="270">
        <v>-1.6</v>
      </c>
      <c r="E57" s="270">
        <v>71.5</v>
      </c>
      <c r="F57" s="270">
        <v>32</v>
      </c>
      <c r="G57" s="271" t="s">
        <v>171</v>
      </c>
      <c r="H57" s="269" t="s">
        <v>171</v>
      </c>
      <c r="I57" s="269" t="s">
        <v>171</v>
      </c>
      <c r="J57" s="269" t="s">
        <v>171</v>
      </c>
      <c r="K57" s="304">
        <v>87.5</v>
      </c>
      <c r="L57" s="304">
        <v>39</v>
      </c>
      <c r="M57" s="269" t="s">
        <v>171</v>
      </c>
      <c r="N57" s="568">
        <v>5</v>
      </c>
      <c r="O57" s="321">
        <v>18</v>
      </c>
      <c r="P57" s="270">
        <v>34.3</v>
      </c>
      <c r="Q57" s="270">
        <v>1.9</v>
      </c>
      <c r="R57" s="270">
        <v>89.5</v>
      </c>
      <c r="S57" s="270">
        <v>61.5</v>
      </c>
      <c r="T57" s="271" t="s">
        <v>171</v>
      </c>
      <c r="U57" s="304">
        <v>16.2</v>
      </c>
      <c r="V57" s="304">
        <v>31.5</v>
      </c>
      <c r="W57" s="304">
        <v>0.2</v>
      </c>
      <c r="X57" s="304">
        <v>102</v>
      </c>
      <c r="Y57" s="304">
        <v>50.5</v>
      </c>
      <c r="Z57" s="269" t="s">
        <v>171</v>
      </c>
    </row>
    <row r="58" spans="1:26" ht="13.5">
      <c r="A58" s="308">
        <v>6</v>
      </c>
      <c r="B58" s="321">
        <v>19.2</v>
      </c>
      <c r="C58" s="270">
        <v>31.6</v>
      </c>
      <c r="D58" s="270">
        <v>9.9</v>
      </c>
      <c r="E58" s="270">
        <v>86.5</v>
      </c>
      <c r="F58" s="270">
        <v>17.5</v>
      </c>
      <c r="G58" s="271" t="s">
        <v>171</v>
      </c>
      <c r="H58" s="269" t="s">
        <v>171</v>
      </c>
      <c r="I58" s="269" t="s">
        <v>171</v>
      </c>
      <c r="J58" s="269" t="s">
        <v>171</v>
      </c>
      <c r="K58" s="304">
        <v>99</v>
      </c>
      <c r="L58" s="304">
        <v>47.5</v>
      </c>
      <c r="M58" s="269" t="s">
        <v>171</v>
      </c>
      <c r="N58" s="568">
        <v>6</v>
      </c>
      <c r="O58" s="321">
        <v>20.9</v>
      </c>
      <c r="P58" s="270">
        <v>33.5</v>
      </c>
      <c r="Q58" s="270">
        <v>13.4</v>
      </c>
      <c r="R58" s="270">
        <v>187.5</v>
      </c>
      <c r="S58" s="270">
        <v>56.5</v>
      </c>
      <c r="T58" s="271" t="s">
        <v>171</v>
      </c>
      <c r="U58" s="304">
        <v>20.1</v>
      </c>
      <c r="V58" s="304">
        <v>32.3</v>
      </c>
      <c r="W58" s="304">
        <v>11.1</v>
      </c>
      <c r="X58" s="304">
        <v>183.5</v>
      </c>
      <c r="Y58" s="304">
        <v>45</v>
      </c>
      <c r="Z58" s="269" t="s">
        <v>171</v>
      </c>
    </row>
    <row r="59" spans="1:26" ht="13.5">
      <c r="A59" s="308">
        <v>7</v>
      </c>
      <c r="B59" s="321">
        <v>23.2</v>
      </c>
      <c r="C59" s="270">
        <v>34.9</v>
      </c>
      <c r="D59" s="270">
        <v>13.7</v>
      </c>
      <c r="E59" s="270">
        <v>168.5</v>
      </c>
      <c r="F59" s="270">
        <v>55.5</v>
      </c>
      <c r="G59" s="271" t="s">
        <v>171</v>
      </c>
      <c r="H59" s="269" t="s">
        <v>171</v>
      </c>
      <c r="I59" s="269" t="s">
        <v>171</v>
      </c>
      <c r="J59" s="269" t="s">
        <v>171</v>
      </c>
      <c r="K59" s="304">
        <v>292.5</v>
      </c>
      <c r="L59" s="304">
        <v>68</v>
      </c>
      <c r="M59" s="269" t="s">
        <v>171</v>
      </c>
      <c r="N59" s="568">
        <v>7</v>
      </c>
      <c r="O59" s="291">
        <v>25.4</v>
      </c>
      <c r="P59" s="292">
        <v>36.6</v>
      </c>
      <c r="Q59" s="292">
        <v>17.8</v>
      </c>
      <c r="R59" s="270">
        <v>284.5</v>
      </c>
      <c r="S59" s="270">
        <v>108</v>
      </c>
      <c r="T59" s="271" t="s">
        <v>171</v>
      </c>
      <c r="U59" s="297" t="s">
        <v>724</v>
      </c>
      <c r="V59" s="297" t="s">
        <v>725</v>
      </c>
      <c r="W59" s="297" t="s">
        <v>726</v>
      </c>
      <c r="X59" s="304">
        <v>274.5</v>
      </c>
      <c r="Y59" s="304">
        <v>78</v>
      </c>
      <c r="Z59" s="269" t="s">
        <v>171</v>
      </c>
    </row>
    <row r="60" spans="1:26" ht="13.5">
      <c r="A60" s="308">
        <v>8</v>
      </c>
      <c r="B60" s="321">
        <v>23</v>
      </c>
      <c r="C60" s="270">
        <v>31.4</v>
      </c>
      <c r="D60" s="270">
        <v>15.8</v>
      </c>
      <c r="E60" s="270">
        <v>265.5</v>
      </c>
      <c r="F60" s="270">
        <v>38</v>
      </c>
      <c r="G60" s="271" t="s">
        <v>171</v>
      </c>
      <c r="H60" s="269" t="s">
        <v>171</v>
      </c>
      <c r="I60" s="269" t="s">
        <v>171</v>
      </c>
      <c r="J60" s="269" t="s">
        <v>171</v>
      </c>
      <c r="K60" s="304">
        <v>298</v>
      </c>
      <c r="L60" s="304">
        <v>46.5</v>
      </c>
      <c r="M60" s="269" t="s">
        <v>171</v>
      </c>
      <c r="N60" s="568">
        <v>8</v>
      </c>
      <c r="O60" s="321">
        <v>24.8</v>
      </c>
      <c r="P60" s="270">
        <v>33.4</v>
      </c>
      <c r="Q60" s="270">
        <v>15.5</v>
      </c>
      <c r="R60" s="270">
        <v>228.5</v>
      </c>
      <c r="S60" s="270">
        <v>37</v>
      </c>
      <c r="T60" s="271" t="s">
        <v>171</v>
      </c>
      <c r="U60" s="304">
        <v>23.9</v>
      </c>
      <c r="V60" s="304">
        <v>31.8</v>
      </c>
      <c r="W60" s="304">
        <v>14.1</v>
      </c>
      <c r="X60" s="304">
        <v>290</v>
      </c>
      <c r="Y60" s="304">
        <v>42.5</v>
      </c>
      <c r="Z60" s="269" t="s">
        <v>171</v>
      </c>
    </row>
    <row r="61" spans="1:26" ht="13.5">
      <c r="A61" s="308">
        <v>9</v>
      </c>
      <c r="B61" s="321" t="s">
        <v>727</v>
      </c>
      <c r="C61" s="270" t="s">
        <v>728</v>
      </c>
      <c r="D61" s="270" t="s">
        <v>729</v>
      </c>
      <c r="E61" s="270" t="s">
        <v>730</v>
      </c>
      <c r="F61" s="270" t="s">
        <v>731</v>
      </c>
      <c r="G61" s="271" t="s">
        <v>171</v>
      </c>
      <c r="H61" s="269" t="s">
        <v>171</v>
      </c>
      <c r="I61" s="269" t="s">
        <v>171</v>
      </c>
      <c r="J61" s="269" t="s">
        <v>171</v>
      </c>
      <c r="K61" s="304">
        <v>69</v>
      </c>
      <c r="L61" s="304">
        <v>22</v>
      </c>
      <c r="M61" s="269" t="s">
        <v>171</v>
      </c>
      <c r="N61" s="568">
        <v>9</v>
      </c>
      <c r="O61" s="321">
        <v>21.1</v>
      </c>
      <c r="P61" s="270">
        <v>32.1</v>
      </c>
      <c r="Q61" s="270">
        <v>12.4</v>
      </c>
      <c r="R61" s="270">
        <v>76.5</v>
      </c>
      <c r="S61" s="270">
        <v>18.5</v>
      </c>
      <c r="T61" s="271" t="s">
        <v>171</v>
      </c>
      <c r="U61" s="304">
        <v>19.9</v>
      </c>
      <c r="V61" s="304">
        <v>30.7</v>
      </c>
      <c r="W61" s="304">
        <v>9.9</v>
      </c>
      <c r="X61" s="304">
        <v>97</v>
      </c>
      <c r="Y61" s="304">
        <v>42.5</v>
      </c>
      <c r="Z61" s="269" t="s">
        <v>171</v>
      </c>
    </row>
    <row r="62" spans="1:26" ht="13.5">
      <c r="A62" s="308">
        <v>10</v>
      </c>
      <c r="B62" s="321" t="s">
        <v>732</v>
      </c>
      <c r="C62" s="270" t="s">
        <v>733</v>
      </c>
      <c r="D62" s="270" t="s">
        <v>734</v>
      </c>
      <c r="E62" s="270" t="s">
        <v>735</v>
      </c>
      <c r="F62" s="270" t="s">
        <v>736</v>
      </c>
      <c r="G62" s="271" t="s">
        <v>171</v>
      </c>
      <c r="H62" s="269" t="s">
        <v>171</v>
      </c>
      <c r="I62" s="269" t="s">
        <v>171</v>
      </c>
      <c r="J62" s="269" t="s">
        <v>171</v>
      </c>
      <c r="K62" s="304">
        <v>142.5</v>
      </c>
      <c r="L62" s="304">
        <v>52.5</v>
      </c>
      <c r="M62" s="269" t="s">
        <v>171</v>
      </c>
      <c r="N62" s="568">
        <v>10</v>
      </c>
      <c r="O62" s="321">
        <v>15.4</v>
      </c>
      <c r="P62" s="270">
        <v>27.4</v>
      </c>
      <c r="Q62" s="270">
        <v>2.9</v>
      </c>
      <c r="R62" s="270">
        <v>175</v>
      </c>
      <c r="S62" s="270">
        <v>70</v>
      </c>
      <c r="T62" s="271" t="s">
        <v>171</v>
      </c>
      <c r="U62" s="304">
        <v>14.6</v>
      </c>
      <c r="V62" s="304">
        <v>26.7</v>
      </c>
      <c r="W62" s="304">
        <v>3</v>
      </c>
      <c r="X62" s="304">
        <v>124.5</v>
      </c>
      <c r="Y62" s="304">
        <v>50</v>
      </c>
      <c r="Z62" s="269" t="s">
        <v>171</v>
      </c>
    </row>
    <row r="63" spans="1:26" ht="13.5">
      <c r="A63" s="308">
        <v>11</v>
      </c>
      <c r="B63" s="321">
        <v>8.3</v>
      </c>
      <c r="C63" s="270">
        <v>20.4</v>
      </c>
      <c r="D63" s="270">
        <v>-1.2</v>
      </c>
      <c r="E63" s="270">
        <v>97</v>
      </c>
      <c r="F63" s="270">
        <v>23.5</v>
      </c>
      <c r="G63" s="271" t="s">
        <v>171</v>
      </c>
      <c r="H63" s="269" t="s">
        <v>171</v>
      </c>
      <c r="I63" s="269" t="s">
        <v>171</v>
      </c>
      <c r="J63" s="269" t="s">
        <v>171</v>
      </c>
      <c r="K63" s="304">
        <v>116</v>
      </c>
      <c r="L63" s="304">
        <v>23.5</v>
      </c>
      <c r="M63" s="269" t="s">
        <v>171</v>
      </c>
      <c r="N63" s="568">
        <v>11</v>
      </c>
      <c r="O63" s="321">
        <v>10.6</v>
      </c>
      <c r="P63" s="270">
        <v>21.2</v>
      </c>
      <c r="Q63" s="270">
        <v>1.7</v>
      </c>
      <c r="R63" s="270">
        <v>114.5</v>
      </c>
      <c r="S63" s="270">
        <v>34.5</v>
      </c>
      <c r="T63" s="271" t="s">
        <v>171</v>
      </c>
      <c r="U63" s="304">
        <v>9.9</v>
      </c>
      <c r="V63" s="304">
        <v>20</v>
      </c>
      <c r="W63" s="304">
        <v>0.6</v>
      </c>
      <c r="X63" s="304">
        <v>81.5</v>
      </c>
      <c r="Y63" s="304">
        <v>24</v>
      </c>
      <c r="Z63" s="269" t="s">
        <v>171</v>
      </c>
    </row>
    <row r="64" spans="1:26" ht="13.5">
      <c r="A64" s="308">
        <v>12</v>
      </c>
      <c r="B64" s="321">
        <v>0.7</v>
      </c>
      <c r="C64" s="270">
        <v>12.7</v>
      </c>
      <c r="D64" s="270">
        <v>-5.7</v>
      </c>
      <c r="E64" s="270">
        <v>217.5</v>
      </c>
      <c r="F64" s="270">
        <v>31.5</v>
      </c>
      <c r="G64" s="313">
        <v>33</v>
      </c>
      <c r="H64" s="269" t="s">
        <v>171</v>
      </c>
      <c r="I64" s="269" t="s">
        <v>171</v>
      </c>
      <c r="J64" s="269" t="s">
        <v>171</v>
      </c>
      <c r="K64" s="304">
        <v>190</v>
      </c>
      <c r="L64" s="304">
        <v>70</v>
      </c>
      <c r="M64" s="269" t="s">
        <v>171</v>
      </c>
      <c r="N64" s="568">
        <v>12</v>
      </c>
      <c r="O64" s="321">
        <v>3.1</v>
      </c>
      <c r="P64" s="270">
        <v>15.9</v>
      </c>
      <c r="Q64" s="270">
        <v>-2.8</v>
      </c>
      <c r="R64" s="270">
        <v>188.5</v>
      </c>
      <c r="S64" s="270">
        <v>26.5</v>
      </c>
      <c r="T64" s="271" t="s">
        <v>171</v>
      </c>
      <c r="U64" s="304">
        <v>2.3</v>
      </c>
      <c r="V64" s="304">
        <v>16</v>
      </c>
      <c r="W64" s="304">
        <v>-3.4</v>
      </c>
      <c r="X64" s="304">
        <v>185</v>
      </c>
      <c r="Y64" s="304">
        <v>26</v>
      </c>
      <c r="Z64" s="269" t="s">
        <v>171</v>
      </c>
    </row>
    <row r="65" spans="1:26" ht="13.5">
      <c r="A65" s="326"/>
      <c r="B65" s="290"/>
      <c r="C65" s="290"/>
      <c r="D65" s="290"/>
      <c r="E65" s="290"/>
      <c r="F65" s="290"/>
      <c r="G65" s="259"/>
      <c r="H65" s="290"/>
      <c r="I65" s="290"/>
      <c r="J65" s="290"/>
      <c r="K65" s="290"/>
      <c r="L65" s="290"/>
      <c r="M65" s="290"/>
      <c r="N65" s="259"/>
      <c r="O65" s="328"/>
      <c r="P65" s="328"/>
      <c r="Q65" s="328"/>
      <c r="R65" s="328"/>
      <c r="S65" s="328"/>
      <c r="T65" s="326"/>
      <c r="U65" s="328"/>
      <c r="V65" s="328"/>
      <c r="W65" s="328"/>
      <c r="X65" s="328"/>
      <c r="Y65" s="328"/>
      <c r="Z65" s="328"/>
    </row>
    <row r="66" spans="1:26" ht="13.5">
      <c r="A66" s="290"/>
      <c r="B66" s="260"/>
      <c r="C66" s="260"/>
      <c r="D66" s="260"/>
      <c r="E66" s="260"/>
      <c r="F66" s="260"/>
      <c r="G66" s="260"/>
      <c r="H66" s="260"/>
      <c r="I66" s="260"/>
      <c r="J66" s="260"/>
      <c r="K66" s="260"/>
      <c r="L66" s="260"/>
      <c r="M66" s="260"/>
      <c r="N66" s="260"/>
      <c r="O66" s="247"/>
      <c r="P66" s="247"/>
      <c r="Q66" s="247"/>
      <c r="R66" s="247"/>
      <c r="S66" s="247"/>
      <c r="T66" s="247"/>
      <c r="U66" s="247"/>
      <c r="V66" s="247"/>
      <c r="W66" s="247"/>
      <c r="X66" s="247"/>
      <c r="Y66" s="247"/>
      <c r="Z66" s="247"/>
    </row>
    <row r="67" spans="1:26" ht="13.5">
      <c r="A67" s="290"/>
      <c r="B67" s="290"/>
      <c r="C67" s="290"/>
      <c r="D67" s="290"/>
      <c r="E67" s="290"/>
      <c r="F67" s="290"/>
      <c r="G67" s="290"/>
      <c r="H67" s="290"/>
      <c r="I67" s="290"/>
      <c r="J67" s="290"/>
      <c r="K67" s="290"/>
      <c r="L67" s="290"/>
      <c r="M67" s="290"/>
      <c r="N67" s="290"/>
      <c r="O67" s="247"/>
      <c r="P67" s="247"/>
      <c r="Q67" s="247"/>
      <c r="R67" s="247"/>
      <c r="S67" s="247"/>
      <c r="T67" s="247"/>
      <c r="U67" s="247"/>
      <c r="V67" s="247"/>
      <c r="W67" s="247"/>
      <c r="X67" s="247"/>
      <c r="Y67" s="247"/>
      <c r="Z67" s="247"/>
    </row>
    <row r="68" spans="1:26" ht="13.5">
      <c r="A68" s="247"/>
      <c r="B68" s="247"/>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row>
    <row r="69" spans="1:13" ht="13.5">
      <c r="A69" s="247"/>
      <c r="B69" s="247"/>
      <c r="C69" s="247"/>
      <c r="D69" s="247"/>
      <c r="E69" s="247"/>
      <c r="F69" s="247"/>
      <c r="G69" s="247"/>
      <c r="H69" s="247"/>
      <c r="I69" s="247"/>
      <c r="J69" s="247"/>
      <c r="K69" s="247"/>
      <c r="L69" s="247"/>
      <c r="M69" s="247"/>
    </row>
    <row r="70" spans="1:13" ht="13.5">
      <c r="A70" s="247"/>
      <c r="B70" s="247"/>
      <c r="C70" s="247"/>
      <c r="D70" s="247"/>
      <c r="E70" s="247"/>
      <c r="F70" s="247"/>
      <c r="G70" s="247"/>
      <c r="H70" s="247"/>
      <c r="I70" s="247"/>
      <c r="J70" s="247"/>
      <c r="K70" s="247"/>
      <c r="L70" s="247"/>
      <c r="M70" s="247"/>
    </row>
  </sheetData>
  <sheetProtection/>
  <mergeCells count="20">
    <mergeCell ref="U26:Z26"/>
    <mergeCell ref="B46:G46"/>
    <mergeCell ref="H46:M46"/>
    <mergeCell ref="O46:T46"/>
    <mergeCell ref="U46:Z46"/>
    <mergeCell ref="R3:S3"/>
    <mergeCell ref="U3:W3"/>
    <mergeCell ref="X3:Y3"/>
    <mergeCell ref="B6:G6"/>
    <mergeCell ref="H6:M6"/>
    <mergeCell ref="B26:G26"/>
    <mergeCell ref="H26:M26"/>
    <mergeCell ref="O26:T26"/>
    <mergeCell ref="O6:T6"/>
    <mergeCell ref="U6:Z6"/>
    <mergeCell ref="B3:D3"/>
    <mergeCell ref="E3:F3"/>
    <mergeCell ref="H3:J3"/>
    <mergeCell ref="K3:L3"/>
    <mergeCell ref="O3:Q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pageSetUpPr fitToPage="1"/>
  </sheetPr>
  <dimension ref="A1:T37"/>
  <sheetViews>
    <sheetView zoomScalePageLayoutView="0" workbookViewId="0" topLeftCell="A1">
      <selection activeCell="A1" sqref="A1"/>
    </sheetView>
  </sheetViews>
  <sheetFormatPr defaultColWidth="9.140625" defaultRowHeight="15"/>
  <cols>
    <col min="1" max="1" width="4.8515625" style="246" customWidth="1"/>
    <col min="2" max="2" width="8.421875" style="246" bestFit="1" customWidth="1"/>
    <col min="3" max="3" width="29.57421875" style="246" bestFit="1" customWidth="1"/>
    <col min="4" max="10" width="9.00390625" style="246" customWidth="1"/>
    <col min="11" max="11" width="10.421875" style="246" customWidth="1"/>
    <col min="12" max="15" width="9.00390625" style="246" customWidth="1"/>
    <col min="16" max="16" width="9.28125" style="246" bestFit="1" customWidth="1"/>
    <col min="17" max="17" width="9.00390625" style="198" customWidth="1"/>
    <col min="18" max="18" width="9.7109375" style="246" customWidth="1"/>
    <col min="19" max="19" width="9.00390625" style="246" customWidth="1"/>
    <col min="20" max="20" width="7.140625" style="246" bestFit="1" customWidth="1"/>
    <col min="21" max="16384" width="9.00390625" style="246" customWidth="1"/>
  </cols>
  <sheetData>
    <row r="1" spans="1:20" ht="13.5">
      <c r="A1" s="244" t="s">
        <v>737</v>
      </c>
      <c r="B1" s="247"/>
      <c r="C1" s="247"/>
      <c r="D1" s="247"/>
      <c r="E1" s="247"/>
      <c r="F1" s="247"/>
      <c r="G1" s="247"/>
      <c r="H1" s="247"/>
      <c r="I1" s="247"/>
      <c r="J1" s="247"/>
      <c r="K1" s="247"/>
      <c r="L1" s="247"/>
      <c r="M1" s="247"/>
      <c r="N1" s="247"/>
      <c r="O1" s="247"/>
      <c r="P1" s="247"/>
      <c r="Q1" s="372"/>
      <c r="R1" s="247"/>
      <c r="S1" s="247"/>
      <c r="T1" s="247"/>
    </row>
    <row r="2" spans="1:20" ht="14.25" thickBot="1">
      <c r="A2" s="247"/>
      <c r="B2" s="247"/>
      <c r="C2" s="247"/>
      <c r="D2" s="247"/>
      <c r="E2" s="247"/>
      <c r="F2" s="247"/>
      <c r="G2" s="247"/>
      <c r="H2" s="247"/>
      <c r="I2" s="247"/>
      <c r="J2" s="247"/>
      <c r="K2" s="247"/>
      <c r="L2" s="247"/>
      <c r="M2" s="247"/>
      <c r="N2" s="247"/>
      <c r="O2" s="247"/>
      <c r="P2" s="247"/>
      <c r="Q2" s="372"/>
      <c r="R2" s="247"/>
      <c r="S2" s="247"/>
      <c r="T2" s="247"/>
    </row>
    <row r="3" spans="1:20" ht="14.25" thickTop="1">
      <c r="A3" s="574" t="s">
        <v>738</v>
      </c>
      <c r="B3" s="575"/>
      <c r="C3" s="575"/>
      <c r="D3" s="575" t="s">
        <v>297</v>
      </c>
      <c r="E3" s="575"/>
      <c r="F3" s="575"/>
      <c r="G3" s="575"/>
      <c r="H3" s="575"/>
      <c r="I3" s="575" t="s">
        <v>298</v>
      </c>
      <c r="J3" s="575"/>
      <c r="K3" s="575"/>
      <c r="L3" s="575"/>
      <c r="M3" s="575"/>
      <c r="N3" s="575"/>
      <c r="O3" s="575" t="s">
        <v>299</v>
      </c>
      <c r="P3" s="575"/>
      <c r="Q3" s="575" t="s">
        <v>300</v>
      </c>
      <c r="R3" s="575"/>
      <c r="S3" s="576" t="s">
        <v>301</v>
      </c>
      <c r="T3" s="577" t="s">
        <v>302</v>
      </c>
    </row>
    <row r="4" spans="1:20" ht="13.5" customHeight="1">
      <c r="A4" s="578"/>
      <c r="B4" s="579"/>
      <c r="C4" s="579"/>
      <c r="D4" s="579" t="s">
        <v>303</v>
      </c>
      <c r="E4" s="579" t="s">
        <v>405</v>
      </c>
      <c r="F4" s="579"/>
      <c r="G4" s="579"/>
      <c r="H4" s="579"/>
      <c r="I4" s="579" t="s">
        <v>739</v>
      </c>
      <c r="J4" s="579" t="s">
        <v>304</v>
      </c>
      <c r="K4" s="579"/>
      <c r="L4" s="579" t="s">
        <v>305</v>
      </c>
      <c r="M4" s="579"/>
      <c r="N4" s="579"/>
      <c r="O4" s="579" t="s">
        <v>306</v>
      </c>
      <c r="P4" s="580" t="s">
        <v>740</v>
      </c>
      <c r="Q4" s="579" t="s">
        <v>307</v>
      </c>
      <c r="R4" s="579"/>
      <c r="S4" s="579" t="s">
        <v>308</v>
      </c>
      <c r="T4" s="581"/>
    </row>
    <row r="5" spans="1:20" ht="13.5">
      <c r="A5" s="578"/>
      <c r="B5" s="579"/>
      <c r="C5" s="579"/>
      <c r="D5" s="579"/>
      <c r="E5" s="579" t="s">
        <v>309</v>
      </c>
      <c r="F5" s="582" t="s">
        <v>741</v>
      </c>
      <c r="G5" s="579" t="s">
        <v>310</v>
      </c>
      <c r="H5" s="582" t="s">
        <v>741</v>
      </c>
      <c r="I5" s="579"/>
      <c r="J5" s="579" t="s">
        <v>311</v>
      </c>
      <c r="K5" s="582" t="s">
        <v>742</v>
      </c>
      <c r="L5" s="579" t="s">
        <v>312</v>
      </c>
      <c r="M5" s="579" t="s">
        <v>313</v>
      </c>
      <c r="N5" s="579" t="s">
        <v>314</v>
      </c>
      <c r="O5" s="579"/>
      <c r="P5" s="583"/>
      <c r="Q5" s="582" t="s">
        <v>316</v>
      </c>
      <c r="R5" s="582" t="s">
        <v>741</v>
      </c>
      <c r="S5" s="579"/>
      <c r="T5" s="581"/>
    </row>
    <row r="6" spans="1:20" ht="13.5">
      <c r="A6" s="578"/>
      <c r="B6" s="579"/>
      <c r="C6" s="579"/>
      <c r="D6" s="579"/>
      <c r="E6" s="579"/>
      <c r="F6" s="584" t="s">
        <v>743</v>
      </c>
      <c r="G6" s="579"/>
      <c r="H6" s="584" t="s">
        <v>743</v>
      </c>
      <c r="I6" s="579"/>
      <c r="J6" s="579"/>
      <c r="K6" s="584" t="s">
        <v>315</v>
      </c>
      <c r="L6" s="579"/>
      <c r="M6" s="579"/>
      <c r="N6" s="579"/>
      <c r="O6" s="579"/>
      <c r="P6" s="585"/>
      <c r="Q6" s="584" t="s">
        <v>317</v>
      </c>
      <c r="R6" s="584" t="s">
        <v>743</v>
      </c>
      <c r="S6" s="579"/>
      <c r="T6" s="581"/>
    </row>
    <row r="7" spans="1:20" ht="13.5">
      <c r="A7" s="586"/>
      <c r="B7" s="586"/>
      <c r="C7" s="586"/>
      <c r="D7" s="587"/>
      <c r="E7" s="588"/>
      <c r="F7" s="588"/>
      <c r="G7" s="588"/>
      <c r="H7" s="588"/>
      <c r="I7" s="588"/>
      <c r="J7" s="588"/>
      <c r="K7" s="588"/>
      <c r="L7" s="588"/>
      <c r="M7" s="588"/>
      <c r="N7" s="588"/>
      <c r="O7" s="588"/>
      <c r="P7" s="588"/>
      <c r="Q7" s="589"/>
      <c r="R7" s="588"/>
      <c r="S7" s="590"/>
      <c r="T7" s="586"/>
    </row>
    <row r="8" spans="1:20" ht="13.5">
      <c r="A8" s="591">
        <v>1</v>
      </c>
      <c r="B8" s="592" t="s">
        <v>744</v>
      </c>
      <c r="C8" s="593" t="s">
        <v>438</v>
      </c>
      <c r="D8" s="594">
        <v>14.2</v>
      </c>
      <c r="E8" s="594">
        <v>33.3</v>
      </c>
      <c r="F8" s="595">
        <v>42576</v>
      </c>
      <c r="G8" s="594">
        <v>-3.8</v>
      </c>
      <c r="H8" s="595">
        <v>42379</v>
      </c>
      <c r="I8" s="594">
        <v>1715</v>
      </c>
      <c r="J8" s="594">
        <v>109.5</v>
      </c>
      <c r="K8" s="596">
        <v>42656</v>
      </c>
      <c r="L8" s="597">
        <v>139</v>
      </c>
      <c r="M8" s="597">
        <v>52</v>
      </c>
      <c r="N8" s="597">
        <v>14</v>
      </c>
      <c r="O8" s="597">
        <v>11</v>
      </c>
      <c r="P8" s="595">
        <v>42405</v>
      </c>
      <c r="Q8" s="598" t="s">
        <v>745</v>
      </c>
      <c r="R8" s="595">
        <v>42591</v>
      </c>
      <c r="S8" s="599">
        <v>1695.8</v>
      </c>
      <c r="T8" s="600">
        <v>1</v>
      </c>
    </row>
    <row r="9" spans="1:20" ht="13.5">
      <c r="A9" s="591">
        <v>2</v>
      </c>
      <c r="B9" s="592" t="s">
        <v>746</v>
      </c>
      <c r="C9" s="593" t="s">
        <v>406</v>
      </c>
      <c r="D9" s="594">
        <v>14.6</v>
      </c>
      <c r="E9" s="594">
        <v>35.4</v>
      </c>
      <c r="F9" s="595">
        <v>42582</v>
      </c>
      <c r="G9" s="594">
        <v>-3.8</v>
      </c>
      <c r="H9" s="595">
        <v>42438</v>
      </c>
      <c r="I9" s="594">
        <v>1366</v>
      </c>
      <c r="J9" s="594">
        <v>79</v>
      </c>
      <c r="K9" s="596">
        <v>42656</v>
      </c>
      <c r="L9" s="597">
        <v>121</v>
      </c>
      <c r="M9" s="597">
        <v>41</v>
      </c>
      <c r="N9" s="597">
        <v>10</v>
      </c>
      <c r="O9" s="597" t="s">
        <v>747</v>
      </c>
      <c r="P9" s="601" t="s">
        <v>747</v>
      </c>
      <c r="Q9" s="598" t="s">
        <v>748</v>
      </c>
      <c r="R9" s="595">
        <v>42705</v>
      </c>
      <c r="S9" s="599">
        <v>1617.3</v>
      </c>
      <c r="T9" s="600">
        <v>2</v>
      </c>
    </row>
    <row r="10" spans="1:20" ht="13.5">
      <c r="A10" s="591">
        <v>3</v>
      </c>
      <c r="B10" s="592" t="s">
        <v>749</v>
      </c>
      <c r="C10" s="593" t="s">
        <v>318</v>
      </c>
      <c r="D10" s="594">
        <v>14.4</v>
      </c>
      <c r="E10" s="594">
        <v>36.2</v>
      </c>
      <c r="F10" s="595">
        <v>42582</v>
      </c>
      <c r="G10" s="594">
        <v>-4.5</v>
      </c>
      <c r="H10" s="595">
        <v>42433</v>
      </c>
      <c r="I10" s="594">
        <v>1747</v>
      </c>
      <c r="J10" s="594">
        <v>106</v>
      </c>
      <c r="K10" s="596">
        <v>42656</v>
      </c>
      <c r="L10" s="597">
        <v>141</v>
      </c>
      <c r="M10" s="597">
        <v>61</v>
      </c>
      <c r="N10" s="597">
        <v>13</v>
      </c>
      <c r="O10" s="597" t="s">
        <v>747</v>
      </c>
      <c r="P10" s="601" t="s">
        <v>747</v>
      </c>
      <c r="Q10" s="598" t="s">
        <v>750</v>
      </c>
      <c r="R10" s="595">
        <v>42721</v>
      </c>
      <c r="S10" s="599">
        <v>1652.3</v>
      </c>
      <c r="T10" s="600">
        <v>3</v>
      </c>
    </row>
    <row r="11" spans="1:20" ht="13.5">
      <c r="A11" s="591">
        <v>4</v>
      </c>
      <c r="B11" s="592" t="s">
        <v>751</v>
      </c>
      <c r="C11" s="593" t="s">
        <v>752</v>
      </c>
      <c r="D11" s="594">
        <v>14.9</v>
      </c>
      <c r="E11" s="594">
        <v>36</v>
      </c>
      <c r="F11" s="595">
        <v>42582</v>
      </c>
      <c r="G11" s="594">
        <v>-2.3</v>
      </c>
      <c r="H11" s="595">
        <v>42396</v>
      </c>
      <c r="I11" s="594">
        <v>1818.5</v>
      </c>
      <c r="J11" s="594">
        <v>86.5</v>
      </c>
      <c r="K11" s="596">
        <v>42656</v>
      </c>
      <c r="L11" s="597">
        <v>150</v>
      </c>
      <c r="M11" s="597">
        <v>63</v>
      </c>
      <c r="N11" s="597">
        <v>13</v>
      </c>
      <c r="O11" s="597">
        <v>24</v>
      </c>
      <c r="P11" s="595">
        <v>42732</v>
      </c>
      <c r="Q11" s="598" t="s">
        <v>753</v>
      </c>
      <c r="R11" s="595">
        <v>42706</v>
      </c>
      <c r="S11" s="599">
        <v>1721</v>
      </c>
      <c r="T11" s="600">
        <v>4</v>
      </c>
    </row>
    <row r="12" spans="1:20" ht="13.5">
      <c r="A12" s="591">
        <v>5</v>
      </c>
      <c r="B12" s="592" t="s">
        <v>754</v>
      </c>
      <c r="C12" s="593" t="s">
        <v>755</v>
      </c>
      <c r="D12" s="594" t="s">
        <v>686</v>
      </c>
      <c r="E12" s="594">
        <v>36.5</v>
      </c>
      <c r="F12" s="595">
        <v>42582</v>
      </c>
      <c r="G12" s="594" t="s">
        <v>687</v>
      </c>
      <c r="H12" s="595">
        <v>42396</v>
      </c>
      <c r="I12" s="594" t="s">
        <v>688</v>
      </c>
      <c r="J12" s="594" t="s">
        <v>689</v>
      </c>
      <c r="K12" s="596">
        <v>42564</v>
      </c>
      <c r="L12" s="597" t="s">
        <v>756</v>
      </c>
      <c r="M12" s="597" t="s">
        <v>478</v>
      </c>
      <c r="N12" s="597" t="s">
        <v>757</v>
      </c>
      <c r="O12" s="597" t="s">
        <v>747</v>
      </c>
      <c r="P12" s="601" t="s">
        <v>747</v>
      </c>
      <c r="Q12" s="598" t="s">
        <v>758</v>
      </c>
      <c r="R12" s="595">
        <v>42656</v>
      </c>
      <c r="S12" s="599" t="s">
        <v>759</v>
      </c>
      <c r="T12" s="600">
        <v>5</v>
      </c>
    </row>
    <row r="13" spans="1:20" ht="13.5">
      <c r="A13" s="591">
        <v>6</v>
      </c>
      <c r="B13" s="592" t="s">
        <v>760</v>
      </c>
      <c r="C13" s="593" t="s">
        <v>319</v>
      </c>
      <c r="D13" s="597" t="s">
        <v>761</v>
      </c>
      <c r="E13" s="597" t="s">
        <v>761</v>
      </c>
      <c r="F13" s="597" t="s">
        <v>761</v>
      </c>
      <c r="G13" s="597" t="s">
        <v>761</v>
      </c>
      <c r="H13" s="597" t="s">
        <v>761</v>
      </c>
      <c r="I13" s="594">
        <v>1683.5</v>
      </c>
      <c r="J13" s="594">
        <v>72.5</v>
      </c>
      <c r="K13" s="596">
        <v>42599</v>
      </c>
      <c r="L13" s="597">
        <v>151</v>
      </c>
      <c r="M13" s="597">
        <v>65</v>
      </c>
      <c r="N13" s="597">
        <v>9</v>
      </c>
      <c r="O13" s="597" t="s">
        <v>747</v>
      </c>
      <c r="P13" s="601" t="s">
        <v>747</v>
      </c>
      <c r="Q13" s="601" t="s">
        <v>747</v>
      </c>
      <c r="R13" s="601" t="s">
        <v>747</v>
      </c>
      <c r="S13" s="597" t="s">
        <v>747</v>
      </c>
      <c r="T13" s="600">
        <v>6</v>
      </c>
    </row>
    <row r="14" spans="1:20" ht="13.5">
      <c r="A14" s="591">
        <v>7</v>
      </c>
      <c r="B14" s="592" t="s">
        <v>762</v>
      </c>
      <c r="C14" s="593" t="s">
        <v>439</v>
      </c>
      <c r="D14" s="597" t="s">
        <v>761</v>
      </c>
      <c r="E14" s="597" t="s">
        <v>761</v>
      </c>
      <c r="F14" s="597" t="s">
        <v>761</v>
      </c>
      <c r="G14" s="597" t="s">
        <v>761</v>
      </c>
      <c r="H14" s="597" t="s">
        <v>761</v>
      </c>
      <c r="I14" s="594">
        <v>1947</v>
      </c>
      <c r="J14" s="594">
        <v>90.5</v>
      </c>
      <c r="K14" s="596">
        <v>42656</v>
      </c>
      <c r="L14" s="597">
        <v>158</v>
      </c>
      <c r="M14" s="597">
        <v>62</v>
      </c>
      <c r="N14" s="597">
        <v>16</v>
      </c>
      <c r="O14" s="597" t="s">
        <v>747</v>
      </c>
      <c r="P14" s="601" t="s">
        <v>747</v>
      </c>
      <c r="Q14" s="601" t="s">
        <v>747</v>
      </c>
      <c r="R14" s="601" t="s">
        <v>747</v>
      </c>
      <c r="S14" s="597" t="s">
        <v>747</v>
      </c>
      <c r="T14" s="600">
        <v>7</v>
      </c>
    </row>
    <row r="15" spans="1:20" ht="13.5">
      <c r="A15" s="591">
        <v>8</v>
      </c>
      <c r="B15" s="592" t="s">
        <v>763</v>
      </c>
      <c r="C15" s="593" t="s">
        <v>320</v>
      </c>
      <c r="D15" s="597" t="s">
        <v>761</v>
      </c>
      <c r="E15" s="597" t="s">
        <v>761</v>
      </c>
      <c r="F15" s="597" t="s">
        <v>761</v>
      </c>
      <c r="G15" s="597" t="s">
        <v>761</v>
      </c>
      <c r="H15" s="597" t="s">
        <v>761</v>
      </c>
      <c r="I15" s="594">
        <v>2097</v>
      </c>
      <c r="J15" s="594">
        <v>80.5</v>
      </c>
      <c r="K15" s="596">
        <v>42656</v>
      </c>
      <c r="L15" s="597">
        <v>156</v>
      </c>
      <c r="M15" s="597">
        <v>77</v>
      </c>
      <c r="N15" s="597">
        <v>14</v>
      </c>
      <c r="O15" s="597" t="s">
        <v>747</v>
      </c>
      <c r="P15" s="601" t="s">
        <v>747</v>
      </c>
      <c r="Q15" s="601" t="s">
        <v>747</v>
      </c>
      <c r="R15" s="601" t="s">
        <v>747</v>
      </c>
      <c r="S15" s="597" t="s">
        <v>747</v>
      </c>
      <c r="T15" s="600">
        <v>8</v>
      </c>
    </row>
    <row r="16" spans="1:20" ht="13.5">
      <c r="A16" s="591">
        <v>9</v>
      </c>
      <c r="B16" s="592" t="s">
        <v>764</v>
      </c>
      <c r="C16" s="593" t="s">
        <v>321</v>
      </c>
      <c r="D16" s="594">
        <v>14.9</v>
      </c>
      <c r="E16" s="594">
        <v>36.8</v>
      </c>
      <c r="F16" s="595">
        <v>42582</v>
      </c>
      <c r="G16" s="594">
        <v>-2.4</v>
      </c>
      <c r="H16" s="595">
        <v>42433</v>
      </c>
      <c r="I16" s="594">
        <v>1706</v>
      </c>
      <c r="J16" s="594">
        <v>48.5</v>
      </c>
      <c r="K16" s="596">
        <v>42656</v>
      </c>
      <c r="L16" s="597">
        <v>139</v>
      </c>
      <c r="M16" s="597">
        <v>63</v>
      </c>
      <c r="N16" s="597">
        <v>13</v>
      </c>
      <c r="O16" s="597" t="s">
        <v>747</v>
      </c>
      <c r="P16" s="601" t="s">
        <v>747</v>
      </c>
      <c r="Q16" s="598" t="s">
        <v>765</v>
      </c>
      <c r="R16" s="595">
        <v>42464</v>
      </c>
      <c r="S16" s="599">
        <v>1715.9</v>
      </c>
      <c r="T16" s="600">
        <v>9</v>
      </c>
    </row>
    <row r="17" spans="1:20" ht="13.5">
      <c r="A17" s="591">
        <v>10</v>
      </c>
      <c r="B17" s="592" t="s">
        <v>766</v>
      </c>
      <c r="C17" s="593" t="s">
        <v>322</v>
      </c>
      <c r="D17" s="594">
        <v>13.1</v>
      </c>
      <c r="E17" s="594">
        <v>36.1</v>
      </c>
      <c r="F17" s="595">
        <v>42582</v>
      </c>
      <c r="G17" s="594">
        <v>-4.5</v>
      </c>
      <c r="H17" s="595">
        <v>42433</v>
      </c>
      <c r="I17" s="594">
        <v>1824.5</v>
      </c>
      <c r="J17" s="594">
        <v>85</v>
      </c>
      <c r="K17" s="596">
        <v>42656</v>
      </c>
      <c r="L17" s="597">
        <v>156</v>
      </c>
      <c r="M17" s="597">
        <v>62</v>
      </c>
      <c r="N17" s="597">
        <v>11</v>
      </c>
      <c r="O17" s="597" t="s">
        <v>747</v>
      </c>
      <c r="P17" s="601" t="s">
        <v>747</v>
      </c>
      <c r="Q17" s="598" t="s">
        <v>767</v>
      </c>
      <c r="R17" s="595">
        <v>42464</v>
      </c>
      <c r="S17" s="599">
        <v>1383.7</v>
      </c>
      <c r="T17" s="600">
        <v>10</v>
      </c>
    </row>
    <row r="18" spans="1:20" ht="13.5">
      <c r="A18" s="591">
        <v>11</v>
      </c>
      <c r="B18" s="592" t="s">
        <v>768</v>
      </c>
      <c r="C18" s="593" t="s">
        <v>323</v>
      </c>
      <c r="D18" s="594">
        <v>11.7</v>
      </c>
      <c r="E18" s="594">
        <v>34.8</v>
      </c>
      <c r="F18" s="595">
        <v>42577</v>
      </c>
      <c r="G18" s="594">
        <v>-8.1</v>
      </c>
      <c r="H18" s="595">
        <v>42393</v>
      </c>
      <c r="I18" s="594">
        <v>1892</v>
      </c>
      <c r="J18" s="594">
        <v>131.5</v>
      </c>
      <c r="K18" s="596">
        <v>42588</v>
      </c>
      <c r="L18" s="597">
        <v>160</v>
      </c>
      <c r="M18" s="597">
        <v>66</v>
      </c>
      <c r="N18" s="597">
        <v>8</v>
      </c>
      <c r="O18" s="597">
        <v>67</v>
      </c>
      <c r="P18" s="595">
        <v>42732</v>
      </c>
      <c r="Q18" s="598" t="s">
        <v>769</v>
      </c>
      <c r="R18" s="595">
        <v>42582</v>
      </c>
      <c r="S18" s="599">
        <v>1567.3</v>
      </c>
      <c r="T18" s="600">
        <v>11</v>
      </c>
    </row>
    <row r="19" spans="1:20" ht="13.5">
      <c r="A19" s="591">
        <v>12</v>
      </c>
      <c r="B19" s="592" t="s">
        <v>770</v>
      </c>
      <c r="C19" s="593" t="s">
        <v>324</v>
      </c>
      <c r="D19" s="597" t="s">
        <v>747</v>
      </c>
      <c r="E19" s="597" t="s">
        <v>747</v>
      </c>
      <c r="F19" s="601" t="s">
        <v>747</v>
      </c>
      <c r="G19" s="597" t="s">
        <v>747</v>
      </c>
      <c r="H19" s="601" t="s">
        <v>747</v>
      </c>
      <c r="I19" s="594">
        <v>1446.5</v>
      </c>
      <c r="J19" s="594">
        <v>45.5</v>
      </c>
      <c r="K19" s="596">
        <v>42564</v>
      </c>
      <c r="L19" s="597">
        <v>138</v>
      </c>
      <c r="M19" s="597">
        <v>56</v>
      </c>
      <c r="N19" s="597">
        <v>8</v>
      </c>
      <c r="O19" s="597" t="s">
        <v>747</v>
      </c>
      <c r="P19" s="601" t="s">
        <v>747</v>
      </c>
      <c r="Q19" s="601" t="s">
        <v>747</v>
      </c>
      <c r="R19" s="601" t="s">
        <v>747</v>
      </c>
      <c r="S19" s="597" t="s">
        <v>747</v>
      </c>
      <c r="T19" s="600">
        <v>12</v>
      </c>
    </row>
    <row r="20" spans="1:20" ht="13.5">
      <c r="A20" s="591">
        <v>13</v>
      </c>
      <c r="B20" s="592" t="s">
        <v>771</v>
      </c>
      <c r="C20" s="593" t="s">
        <v>325</v>
      </c>
      <c r="D20" s="594">
        <v>11.2</v>
      </c>
      <c r="E20" s="594">
        <v>33</v>
      </c>
      <c r="F20" s="595">
        <v>42582</v>
      </c>
      <c r="G20" s="594">
        <v>-8.5</v>
      </c>
      <c r="H20" s="595">
        <v>42440</v>
      </c>
      <c r="I20" s="594">
        <v>1889.5</v>
      </c>
      <c r="J20" s="594">
        <v>70.5</v>
      </c>
      <c r="K20" s="596">
        <v>42599</v>
      </c>
      <c r="L20" s="597">
        <v>158</v>
      </c>
      <c r="M20" s="597">
        <v>65</v>
      </c>
      <c r="N20" s="597">
        <v>12</v>
      </c>
      <c r="O20" s="597">
        <v>58</v>
      </c>
      <c r="P20" s="595">
        <v>42733</v>
      </c>
      <c r="Q20" s="598" t="s">
        <v>772</v>
      </c>
      <c r="R20" s="595">
        <v>42656</v>
      </c>
      <c r="S20" s="599" t="s">
        <v>773</v>
      </c>
      <c r="T20" s="600">
        <v>13</v>
      </c>
    </row>
    <row r="21" spans="1:20" ht="13.5">
      <c r="A21" s="591">
        <v>14</v>
      </c>
      <c r="B21" s="592" t="s">
        <v>774</v>
      </c>
      <c r="C21" s="593" t="s">
        <v>326</v>
      </c>
      <c r="D21" s="597" t="s">
        <v>747</v>
      </c>
      <c r="E21" s="597" t="s">
        <v>747</v>
      </c>
      <c r="F21" s="601" t="s">
        <v>747</v>
      </c>
      <c r="G21" s="597" t="s">
        <v>747</v>
      </c>
      <c r="H21" s="601" t="s">
        <v>747</v>
      </c>
      <c r="I21" s="594">
        <v>1841.5</v>
      </c>
      <c r="J21" s="594">
        <v>105</v>
      </c>
      <c r="K21" s="596">
        <v>42708</v>
      </c>
      <c r="L21" s="597">
        <v>153</v>
      </c>
      <c r="M21" s="597">
        <v>69</v>
      </c>
      <c r="N21" s="597">
        <v>13</v>
      </c>
      <c r="O21" s="597" t="s">
        <v>747</v>
      </c>
      <c r="P21" s="601" t="s">
        <v>747</v>
      </c>
      <c r="Q21" s="601" t="s">
        <v>747</v>
      </c>
      <c r="R21" s="601" t="s">
        <v>747</v>
      </c>
      <c r="S21" s="597" t="s">
        <v>747</v>
      </c>
      <c r="T21" s="600">
        <v>14</v>
      </c>
    </row>
    <row r="22" spans="1:20" ht="13.5">
      <c r="A22" s="591">
        <v>15</v>
      </c>
      <c r="B22" s="592" t="s">
        <v>775</v>
      </c>
      <c r="C22" s="593" t="s">
        <v>776</v>
      </c>
      <c r="D22" s="594">
        <v>13.5</v>
      </c>
      <c r="E22" s="594">
        <v>36.6</v>
      </c>
      <c r="F22" s="595">
        <v>42582</v>
      </c>
      <c r="G22" s="594">
        <v>-3.7</v>
      </c>
      <c r="H22" s="595">
        <v>42397</v>
      </c>
      <c r="I22" s="594">
        <v>1854</v>
      </c>
      <c r="J22" s="594">
        <v>61</v>
      </c>
      <c r="K22" s="596">
        <v>42619</v>
      </c>
      <c r="L22" s="597">
        <v>160</v>
      </c>
      <c r="M22" s="597">
        <v>65</v>
      </c>
      <c r="N22" s="597">
        <v>13</v>
      </c>
      <c r="O22" s="597" t="s">
        <v>747</v>
      </c>
      <c r="P22" s="601" t="s">
        <v>747</v>
      </c>
      <c r="Q22" s="598" t="s">
        <v>777</v>
      </c>
      <c r="R22" s="595">
        <v>42721</v>
      </c>
      <c r="S22" s="599">
        <v>1442.8</v>
      </c>
      <c r="T22" s="600">
        <v>15</v>
      </c>
    </row>
    <row r="23" spans="1:20" ht="13.5">
      <c r="A23" s="591">
        <v>16</v>
      </c>
      <c r="B23" s="592" t="s">
        <v>778</v>
      </c>
      <c r="C23" s="593" t="s">
        <v>779</v>
      </c>
      <c r="D23" s="594">
        <v>15.3</v>
      </c>
      <c r="E23" s="594">
        <v>34.7</v>
      </c>
      <c r="F23" s="595">
        <v>42582</v>
      </c>
      <c r="G23" s="594">
        <v>-0.9</v>
      </c>
      <c r="H23" s="595">
        <v>42721</v>
      </c>
      <c r="I23" s="594">
        <v>1626.5</v>
      </c>
      <c r="J23" s="594">
        <v>64.5</v>
      </c>
      <c r="K23" s="596">
        <v>42708</v>
      </c>
      <c r="L23" s="597">
        <v>137</v>
      </c>
      <c r="M23" s="597">
        <v>55</v>
      </c>
      <c r="N23" s="597">
        <v>13</v>
      </c>
      <c r="O23" s="597" t="s">
        <v>747</v>
      </c>
      <c r="P23" s="601" t="s">
        <v>747</v>
      </c>
      <c r="Q23" s="598" t="s">
        <v>780</v>
      </c>
      <c r="R23" s="595">
        <v>42705</v>
      </c>
      <c r="S23" s="599">
        <v>1769.7</v>
      </c>
      <c r="T23" s="600">
        <v>16</v>
      </c>
    </row>
    <row r="24" spans="1:20" ht="13.5">
      <c r="A24" s="591">
        <v>17</v>
      </c>
      <c r="B24" s="592" t="s">
        <v>781</v>
      </c>
      <c r="C24" s="593" t="s">
        <v>327</v>
      </c>
      <c r="D24" s="594">
        <v>11.6</v>
      </c>
      <c r="E24" s="594">
        <v>34.9</v>
      </c>
      <c r="F24" s="595">
        <v>42576</v>
      </c>
      <c r="G24" s="594">
        <v>-7.6</v>
      </c>
      <c r="H24" s="595">
        <v>42393</v>
      </c>
      <c r="I24" s="594">
        <v>1657</v>
      </c>
      <c r="J24" s="594">
        <v>60</v>
      </c>
      <c r="K24" s="596">
        <v>42656</v>
      </c>
      <c r="L24" s="597">
        <v>167</v>
      </c>
      <c r="M24" s="597">
        <v>58</v>
      </c>
      <c r="N24" s="597">
        <v>10</v>
      </c>
      <c r="O24" s="597">
        <v>50</v>
      </c>
      <c r="P24" s="595">
        <v>42733</v>
      </c>
      <c r="Q24" s="598" t="s">
        <v>782</v>
      </c>
      <c r="R24" s="595">
        <v>42721</v>
      </c>
      <c r="S24" s="599">
        <v>1516.9</v>
      </c>
      <c r="T24" s="600">
        <v>17</v>
      </c>
    </row>
    <row r="25" spans="1:20" ht="13.5">
      <c r="A25" s="591">
        <v>18</v>
      </c>
      <c r="B25" s="592" t="s">
        <v>783</v>
      </c>
      <c r="C25" s="593" t="s">
        <v>328</v>
      </c>
      <c r="D25" s="597" t="s">
        <v>747</v>
      </c>
      <c r="E25" s="597" t="s">
        <v>747</v>
      </c>
      <c r="F25" s="601" t="s">
        <v>747</v>
      </c>
      <c r="G25" s="597" t="s">
        <v>747</v>
      </c>
      <c r="H25" s="601" t="s">
        <v>747</v>
      </c>
      <c r="I25" s="594">
        <v>1749</v>
      </c>
      <c r="J25" s="594">
        <v>70</v>
      </c>
      <c r="K25" s="596">
        <v>42708</v>
      </c>
      <c r="L25" s="597">
        <v>140</v>
      </c>
      <c r="M25" s="597">
        <v>57</v>
      </c>
      <c r="N25" s="597">
        <v>15</v>
      </c>
      <c r="O25" s="597" t="s">
        <v>747</v>
      </c>
      <c r="P25" s="601" t="s">
        <v>747</v>
      </c>
      <c r="Q25" s="601" t="s">
        <v>747</v>
      </c>
      <c r="R25" s="601" t="s">
        <v>747</v>
      </c>
      <c r="S25" s="597" t="s">
        <v>747</v>
      </c>
      <c r="T25" s="600">
        <v>18</v>
      </c>
    </row>
    <row r="26" spans="1:20" ht="13.5">
      <c r="A26" s="591">
        <v>19</v>
      </c>
      <c r="B26" s="592" t="s">
        <v>784</v>
      </c>
      <c r="C26" s="593" t="s">
        <v>329</v>
      </c>
      <c r="D26" s="594">
        <v>11.8</v>
      </c>
      <c r="E26" s="594">
        <v>33.3</v>
      </c>
      <c r="F26" s="595">
        <v>42576</v>
      </c>
      <c r="G26" s="594">
        <v>-7.8</v>
      </c>
      <c r="H26" s="595">
        <v>42393</v>
      </c>
      <c r="I26" s="594" t="s">
        <v>702</v>
      </c>
      <c r="J26" s="594" t="s">
        <v>703</v>
      </c>
      <c r="K26" s="596">
        <v>42708</v>
      </c>
      <c r="L26" s="597" t="s">
        <v>785</v>
      </c>
      <c r="M26" s="597" t="s">
        <v>786</v>
      </c>
      <c r="N26" s="597" t="s">
        <v>787</v>
      </c>
      <c r="O26" s="597">
        <v>41</v>
      </c>
      <c r="P26" s="595">
        <v>42391</v>
      </c>
      <c r="Q26" s="598" t="s">
        <v>788</v>
      </c>
      <c r="R26" s="595">
        <v>42656</v>
      </c>
      <c r="S26" s="599">
        <v>1506.4</v>
      </c>
      <c r="T26" s="600">
        <v>19</v>
      </c>
    </row>
    <row r="27" spans="1:20" ht="13.5">
      <c r="A27" s="591">
        <v>20</v>
      </c>
      <c r="B27" s="592" t="s">
        <v>789</v>
      </c>
      <c r="C27" s="593" t="s">
        <v>330</v>
      </c>
      <c r="D27" s="597" t="s">
        <v>747</v>
      </c>
      <c r="E27" s="597" t="s">
        <v>747</v>
      </c>
      <c r="F27" s="601" t="s">
        <v>747</v>
      </c>
      <c r="G27" s="597" t="s">
        <v>747</v>
      </c>
      <c r="H27" s="601" t="s">
        <v>747</v>
      </c>
      <c r="I27" s="594">
        <v>2091</v>
      </c>
      <c r="J27" s="594">
        <v>73.5</v>
      </c>
      <c r="K27" s="596">
        <v>42564</v>
      </c>
      <c r="L27" s="597">
        <v>166</v>
      </c>
      <c r="M27" s="597">
        <v>74</v>
      </c>
      <c r="N27" s="597">
        <v>17</v>
      </c>
      <c r="O27" s="597" t="s">
        <v>747</v>
      </c>
      <c r="P27" s="601" t="s">
        <v>747</v>
      </c>
      <c r="Q27" s="601" t="s">
        <v>747</v>
      </c>
      <c r="R27" s="601" t="s">
        <v>747</v>
      </c>
      <c r="S27" s="597" t="s">
        <v>747</v>
      </c>
      <c r="T27" s="600">
        <v>20</v>
      </c>
    </row>
    <row r="28" spans="1:20" ht="13.5">
      <c r="A28" s="591">
        <v>21</v>
      </c>
      <c r="B28" s="592" t="s">
        <v>790</v>
      </c>
      <c r="C28" s="593" t="s">
        <v>791</v>
      </c>
      <c r="D28" s="594">
        <v>15.5</v>
      </c>
      <c r="E28" s="594">
        <v>37.1</v>
      </c>
      <c r="F28" s="595">
        <v>42582</v>
      </c>
      <c r="G28" s="594">
        <v>-2.4</v>
      </c>
      <c r="H28" s="595">
        <v>42396</v>
      </c>
      <c r="I28" s="594">
        <v>1518.5</v>
      </c>
      <c r="J28" s="594">
        <v>62.5</v>
      </c>
      <c r="K28" s="596">
        <v>42564</v>
      </c>
      <c r="L28" s="597">
        <v>139</v>
      </c>
      <c r="M28" s="597">
        <v>52</v>
      </c>
      <c r="N28" s="597">
        <v>13</v>
      </c>
      <c r="O28" s="597" t="s">
        <v>747</v>
      </c>
      <c r="P28" s="601" t="s">
        <v>747</v>
      </c>
      <c r="Q28" s="598" t="s">
        <v>792</v>
      </c>
      <c r="R28" s="595">
        <v>42502</v>
      </c>
      <c r="S28" s="599">
        <v>1671.3</v>
      </c>
      <c r="T28" s="600">
        <v>21</v>
      </c>
    </row>
    <row r="29" spans="1:20" ht="13.5">
      <c r="A29" s="591">
        <v>22</v>
      </c>
      <c r="B29" s="592" t="s">
        <v>793</v>
      </c>
      <c r="C29" s="593" t="s">
        <v>331</v>
      </c>
      <c r="D29" s="597" t="s">
        <v>747</v>
      </c>
      <c r="E29" s="597" t="s">
        <v>747</v>
      </c>
      <c r="F29" s="601" t="s">
        <v>747</v>
      </c>
      <c r="G29" s="597" t="s">
        <v>747</v>
      </c>
      <c r="H29" s="601" t="s">
        <v>747</v>
      </c>
      <c r="I29" s="594">
        <v>1887</v>
      </c>
      <c r="J29" s="594">
        <v>85.5</v>
      </c>
      <c r="K29" s="596">
        <v>42564</v>
      </c>
      <c r="L29" s="597">
        <v>162</v>
      </c>
      <c r="M29" s="597">
        <v>65</v>
      </c>
      <c r="N29" s="597">
        <v>13</v>
      </c>
      <c r="O29" s="597" t="s">
        <v>747</v>
      </c>
      <c r="P29" s="601" t="s">
        <v>747</v>
      </c>
      <c r="Q29" s="601" t="s">
        <v>747</v>
      </c>
      <c r="R29" s="601" t="s">
        <v>747</v>
      </c>
      <c r="S29" s="597" t="s">
        <v>747</v>
      </c>
      <c r="T29" s="600">
        <v>22</v>
      </c>
    </row>
    <row r="30" spans="1:20" ht="13.5">
      <c r="A30" s="591">
        <v>23</v>
      </c>
      <c r="B30" s="602" t="s">
        <v>794</v>
      </c>
      <c r="C30" s="593" t="s">
        <v>795</v>
      </c>
      <c r="D30" s="594">
        <v>13.9</v>
      </c>
      <c r="E30" s="594">
        <v>36.6</v>
      </c>
      <c r="F30" s="595">
        <v>42576</v>
      </c>
      <c r="G30" s="594">
        <v>-3.9</v>
      </c>
      <c r="H30" s="595">
        <v>42420</v>
      </c>
      <c r="I30" s="594">
        <v>1872.5</v>
      </c>
      <c r="J30" s="594">
        <v>108</v>
      </c>
      <c r="K30" s="596">
        <v>42558</v>
      </c>
      <c r="L30" s="597">
        <v>159</v>
      </c>
      <c r="M30" s="597">
        <v>65</v>
      </c>
      <c r="N30" s="597">
        <v>15</v>
      </c>
      <c r="O30" s="597" t="s">
        <v>747</v>
      </c>
      <c r="P30" s="601" t="s">
        <v>747</v>
      </c>
      <c r="Q30" s="598" t="s">
        <v>796</v>
      </c>
      <c r="R30" s="595">
        <v>42502</v>
      </c>
      <c r="S30" s="599">
        <v>1392.8</v>
      </c>
      <c r="T30" s="600">
        <v>23</v>
      </c>
    </row>
    <row r="31" spans="1:20" ht="13.5" customHeight="1">
      <c r="A31" s="591">
        <v>24</v>
      </c>
      <c r="B31" s="592" t="s">
        <v>332</v>
      </c>
      <c r="C31" s="593" t="s">
        <v>333</v>
      </c>
      <c r="D31" s="594">
        <v>12.9</v>
      </c>
      <c r="E31" s="594">
        <v>34.5</v>
      </c>
      <c r="F31" s="595">
        <v>42576</v>
      </c>
      <c r="G31" s="594">
        <v>-4.8</v>
      </c>
      <c r="H31" s="595">
        <v>42420</v>
      </c>
      <c r="I31" s="594">
        <v>1858.5</v>
      </c>
      <c r="J31" s="594">
        <v>78</v>
      </c>
      <c r="K31" s="596">
        <v>42554</v>
      </c>
      <c r="L31" s="597">
        <v>152</v>
      </c>
      <c r="M31" s="597">
        <v>55</v>
      </c>
      <c r="N31" s="597">
        <v>17</v>
      </c>
      <c r="O31" s="597" t="s">
        <v>747</v>
      </c>
      <c r="P31" s="601" t="s">
        <v>747</v>
      </c>
      <c r="Q31" s="598" t="s">
        <v>797</v>
      </c>
      <c r="R31" s="595">
        <v>42442</v>
      </c>
      <c r="S31" s="599">
        <v>1395.2</v>
      </c>
      <c r="T31" s="600">
        <v>24</v>
      </c>
    </row>
    <row r="32" spans="1:20" ht="13.5">
      <c r="A32" s="603"/>
      <c r="B32" s="603"/>
      <c r="C32" s="603"/>
      <c r="D32" s="604"/>
      <c r="E32" s="603"/>
      <c r="F32" s="603"/>
      <c r="G32" s="603"/>
      <c r="H32" s="603"/>
      <c r="I32" s="605"/>
      <c r="J32" s="603"/>
      <c r="K32" s="603"/>
      <c r="L32" s="603"/>
      <c r="M32" s="603"/>
      <c r="N32" s="603"/>
      <c r="O32" s="603"/>
      <c r="P32" s="603"/>
      <c r="Q32" s="606"/>
      <c r="R32" s="603"/>
      <c r="S32" s="607"/>
      <c r="T32" s="603"/>
    </row>
    <row r="33" spans="1:20" ht="13.5">
      <c r="A33" s="586" t="s">
        <v>54</v>
      </c>
      <c r="B33" s="586" t="s">
        <v>798</v>
      </c>
      <c r="C33" s="586"/>
      <c r="D33" s="586"/>
      <c r="E33" s="586"/>
      <c r="F33" s="586"/>
      <c r="G33" s="586"/>
      <c r="H33" s="586"/>
      <c r="I33" s="586"/>
      <c r="J33" s="586"/>
      <c r="K33" s="586"/>
      <c r="L33" s="586"/>
      <c r="M33" s="586"/>
      <c r="N33" s="586"/>
      <c r="O33" s="586"/>
      <c r="P33" s="586"/>
      <c r="Q33" s="591"/>
      <c r="R33" s="586"/>
      <c r="S33" s="586"/>
      <c r="T33" s="586"/>
    </row>
    <row r="34" spans="1:20" ht="13.5">
      <c r="A34" s="586"/>
      <c r="B34" s="586" t="s">
        <v>799</v>
      </c>
      <c r="C34" s="586"/>
      <c r="D34" s="586"/>
      <c r="E34" s="586"/>
      <c r="F34" s="586"/>
      <c r="G34" s="586"/>
      <c r="H34" s="586"/>
      <c r="I34" s="586"/>
      <c r="J34" s="586"/>
      <c r="K34" s="586"/>
      <c r="L34" s="586"/>
      <c r="M34" s="586"/>
      <c r="N34" s="586"/>
      <c r="O34" s="586"/>
      <c r="P34" s="586"/>
      <c r="Q34" s="591"/>
      <c r="R34" s="586"/>
      <c r="S34" s="586"/>
      <c r="T34" s="586"/>
    </row>
    <row r="35" spans="1:20" ht="13.5">
      <c r="A35" s="586"/>
      <c r="B35" s="586" t="s">
        <v>800</v>
      </c>
      <c r="C35" s="586"/>
      <c r="D35" s="586"/>
      <c r="E35" s="586"/>
      <c r="F35" s="586"/>
      <c r="G35" s="586"/>
      <c r="H35" s="586"/>
      <c r="I35" s="586"/>
      <c r="J35" s="586"/>
      <c r="K35" s="586"/>
      <c r="L35" s="586"/>
      <c r="M35" s="586"/>
      <c r="N35" s="586"/>
      <c r="O35" s="586"/>
      <c r="P35" s="586"/>
      <c r="Q35" s="591"/>
      <c r="R35" s="586"/>
      <c r="S35" s="586"/>
      <c r="T35" s="586"/>
    </row>
    <row r="36" spans="1:20" ht="13.5">
      <c r="A36" s="586" t="s">
        <v>801</v>
      </c>
      <c r="B36" s="586"/>
      <c r="C36" s="586"/>
      <c r="D36" s="586"/>
      <c r="E36" s="586"/>
      <c r="F36" s="586"/>
      <c r="G36" s="586"/>
      <c r="H36" s="586"/>
      <c r="I36" s="586"/>
      <c r="J36" s="586"/>
      <c r="K36" s="586"/>
      <c r="L36" s="586"/>
      <c r="M36" s="586"/>
      <c r="N36" s="586"/>
      <c r="O36" s="586"/>
      <c r="P36" s="586"/>
      <c r="Q36" s="591"/>
      <c r="R36" s="586"/>
      <c r="S36" s="586"/>
      <c r="T36" s="586"/>
    </row>
    <row r="37" spans="1:20" ht="13.5">
      <c r="A37" s="247"/>
      <c r="B37" s="247"/>
      <c r="C37" s="247"/>
      <c r="D37" s="247"/>
      <c r="E37" s="247"/>
      <c r="F37" s="247"/>
      <c r="G37" s="247"/>
      <c r="H37" s="247"/>
      <c r="I37" s="247"/>
      <c r="J37" s="247"/>
      <c r="K37" s="247"/>
      <c r="L37" s="247"/>
      <c r="M37" s="247"/>
      <c r="N37" s="247"/>
      <c r="O37" s="247"/>
      <c r="P37" s="247"/>
      <c r="Q37" s="343"/>
      <c r="R37" s="247"/>
      <c r="S37" s="247"/>
      <c r="T37" s="247"/>
    </row>
  </sheetData>
  <sheetProtection/>
  <mergeCells count="21">
    <mergeCell ref="Q3:R3"/>
    <mergeCell ref="D4:D6"/>
    <mergeCell ref="L5:L6"/>
    <mergeCell ref="T3:T6"/>
    <mergeCell ref="S4:S6"/>
    <mergeCell ref="O4:O6"/>
    <mergeCell ref="O3:P3"/>
    <mergeCell ref="E4:H4"/>
    <mergeCell ref="G5:G6"/>
    <mergeCell ref="Q4:R4"/>
    <mergeCell ref="M5:M6"/>
    <mergeCell ref="J5:J6"/>
    <mergeCell ref="P4:P6"/>
    <mergeCell ref="A3:C6"/>
    <mergeCell ref="D3:H3"/>
    <mergeCell ref="I3:N3"/>
    <mergeCell ref="N5:N6"/>
    <mergeCell ref="L4:N4"/>
    <mergeCell ref="I4:I6"/>
    <mergeCell ref="J4:K4"/>
    <mergeCell ref="E5:E6"/>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5"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Q69"/>
  <sheetViews>
    <sheetView tabSelected="1" zoomScalePageLayoutView="0" workbookViewId="0" topLeftCell="A1">
      <selection activeCell="A1" sqref="A1"/>
    </sheetView>
  </sheetViews>
  <sheetFormatPr defaultColWidth="9.140625" defaultRowHeight="15"/>
  <cols>
    <col min="1" max="1" width="7.7109375" style="347" customWidth="1"/>
    <col min="2" max="2" width="13.00390625" style="348" customWidth="1"/>
    <col min="3" max="3" width="13.140625" style="347" customWidth="1"/>
    <col min="4" max="4" width="12.57421875" style="347" customWidth="1"/>
    <col min="5" max="5" width="12.421875" style="347" customWidth="1"/>
    <col min="6" max="6" width="13.421875" style="347" customWidth="1"/>
    <col min="7" max="7" width="14.140625" style="347" customWidth="1"/>
    <col min="8" max="8" width="17.8515625" style="347" customWidth="1"/>
    <col min="9" max="9" width="15.8515625" style="347" customWidth="1"/>
    <col min="10" max="10" width="14.57421875" style="347" customWidth="1"/>
    <col min="11" max="11" width="15.140625" style="347" customWidth="1"/>
    <col min="12" max="12" width="14.8515625" style="347" customWidth="1"/>
    <col min="13" max="13" width="11.00390625" style="347" customWidth="1"/>
    <col min="14" max="14" width="14.421875" style="347" customWidth="1"/>
    <col min="15" max="15" width="15.8515625" style="347" customWidth="1"/>
    <col min="16" max="16" width="13.00390625" style="347" customWidth="1"/>
    <col min="17" max="17" width="7.8515625" style="347" customWidth="1"/>
    <col min="18" max="16384" width="9.00390625" style="347" customWidth="1"/>
  </cols>
  <sheetData>
    <row r="1" spans="1:17" ht="17.25">
      <c r="A1" s="608" t="s">
        <v>802</v>
      </c>
      <c r="B1" s="608"/>
      <c r="C1" s="608"/>
      <c r="D1" s="608"/>
      <c r="E1" s="608"/>
      <c r="F1" s="608"/>
      <c r="G1" s="608"/>
      <c r="H1" s="608"/>
      <c r="I1" s="608"/>
      <c r="J1" s="608"/>
      <c r="K1" s="608"/>
      <c r="L1" s="608"/>
      <c r="M1" s="608"/>
      <c r="N1" s="609"/>
      <c r="O1" s="609"/>
      <c r="P1" s="609"/>
      <c r="Q1" s="609"/>
    </row>
    <row r="2" ht="14.25" thickBot="1">
      <c r="C2" s="348"/>
    </row>
    <row r="3" spans="1:17" ht="14.25" thickTop="1">
      <c r="A3" s="455" t="s">
        <v>334</v>
      </c>
      <c r="B3" s="457" t="s">
        <v>440</v>
      </c>
      <c r="C3" s="458"/>
      <c r="D3" s="459" t="s">
        <v>335</v>
      </c>
      <c r="E3" s="460"/>
      <c r="F3" s="460"/>
      <c r="G3" s="460"/>
      <c r="H3" s="460"/>
      <c r="I3" s="460"/>
      <c r="J3" s="460"/>
      <c r="K3" s="460"/>
      <c r="L3" s="455"/>
      <c r="M3" s="459" t="s">
        <v>803</v>
      </c>
      <c r="N3" s="460"/>
      <c r="O3" s="460"/>
      <c r="P3" s="455"/>
      <c r="Q3" s="459" t="s">
        <v>334</v>
      </c>
    </row>
    <row r="4" spans="1:17" ht="13.5">
      <c r="A4" s="456"/>
      <c r="B4" s="462" t="s">
        <v>336</v>
      </c>
      <c r="C4" s="463"/>
      <c r="D4" s="466" t="s">
        <v>337</v>
      </c>
      <c r="E4" s="466"/>
      <c r="F4" s="466"/>
      <c r="G4" s="610" t="s">
        <v>804</v>
      </c>
      <c r="H4" s="467"/>
      <c r="I4" s="467"/>
      <c r="J4" s="467"/>
      <c r="K4" s="467"/>
      <c r="L4" s="468"/>
      <c r="M4" s="611" t="s">
        <v>805</v>
      </c>
      <c r="N4" s="612" t="s">
        <v>806</v>
      </c>
      <c r="O4" s="470"/>
      <c r="P4" s="456"/>
      <c r="Q4" s="461"/>
    </row>
    <row r="5" spans="1:17" ht="13.5">
      <c r="A5" s="456"/>
      <c r="B5" s="464"/>
      <c r="C5" s="465"/>
      <c r="D5" s="613" t="s">
        <v>807</v>
      </c>
      <c r="E5" s="613" t="s">
        <v>808</v>
      </c>
      <c r="F5" s="613" t="s">
        <v>809</v>
      </c>
      <c r="G5" s="613" t="s">
        <v>808</v>
      </c>
      <c r="H5" s="461" t="s">
        <v>339</v>
      </c>
      <c r="I5" s="456"/>
      <c r="J5" s="613" t="s">
        <v>809</v>
      </c>
      <c r="K5" s="466" t="s">
        <v>339</v>
      </c>
      <c r="L5" s="466"/>
      <c r="M5" s="469"/>
      <c r="N5" s="613" t="s">
        <v>810</v>
      </c>
      <c r="O5" s="461" t="s">
        <v>339</v>
      </c>
      <c r="P5" s="456"/>
      <c r="Q5" s="461"/>
    </row>
    <row r="6" spans="2:16" ht="13.5">
      <c r="B6" s="349"/>
      <c r="C6" s="350"/>
      <c r="D6" s="351"/>
      <c r="E6" s="351"/>
      <c r="F6" s="351"/>
      <c r="G6" s="351"/>
      <c r="H6" s="351"/>
      <c r="I6" s="351"/>
      <c r="J6" s="351"/>
      <c r="K6" s="351"/>
      <c r="L6" s="351"/>
      <c r="M6" s="351"/>
      <c r="N6" s="351"/>
      <c r="O6" s="467"/>
      <c r="P6" s="468"/>
    </row>
    <row r="7" spans="1:17" ht="13.5">
      <c r="A7" s="352" t="s">
        <v>340</v>
      </c>
      <c r="B7" s="471">
        <v>1015.2</v>
      </c>
      <c r="C7" s="472"/>
      <c r="D7" s="353">
        <v>14.9</v>
      </c>
      <c r="E7" s="353">
        <v>19.4</v>
      </c>
      <c r="F7" s="353">
        <v>11.1</v>
      </c>
      <c r="G7" s="354">
        <v>38.5</v>
      </c>
      <c r="H7" s="473">
        <v>34547</v>
      </c>
      <c r="I7" s="473"/>
      <c r="J7" s="353">
        <v>-8.7</v>
      </c>
      <c r="K7" s="473">
        <v>28175</v>
      </c>
      <c r="L7" s="473"/>
      <c r="M7" s="353">
        <v>75</v>
      </c>
      <c r="N7" s="353">
        <v>10</v>
      </c>
      <c r="O7" s="474" t="s">
        <v>341</v>
      </c>
      <c r="P7" s="474"/>
      <c r="Q7" s="352" t="s">
        <v>340</v>
      </c>
    </row>
    <row r="8" spans="1:17" ht="13.5">
      <c r="A8" s="352"/>
      <c r="B8" s="471"/>
      <c r="C8" s="472"/>
      <c r="D8" s="353"/>
      <c r="E8" s="353"/>
      <c r="F8" s="353"/>
      <c r="G8" s="353"/>
      <c r="H8" s="355"/>
      <c r="I8" s="355"/>
      <c r="J8" s="353"/>
      <c r="K8" s="355"/>
      <c r="L8" s="355"/>
      <c r="M8" s="353"/>
      <c r="N8" s="353"/>
      <c r="O8" s="474"/>
      <c r="P8" s="474"/>
      <c r="Q8" s="352"/>
    </row>
    <row r="9" spans="1:17" ht="13.5">
      <c r="A9" s="352">
        <v>1</v>
      </c>
      <c r="B9" s="471">
        <v>1020.4</v>
      </c>
      <c r="C9" s="472"/>
      <c r="D9" s="353">
        <v>4.3</v>
      </c>
      <c r="E9" s="356">
        <v>8</v>
      </c>
      <c r="F9" s="354">
        <v>1.1</v>
      </c>
      <c r="G9" s="354">
        <v>20.6</v>
      </c>
      <c r="H9" s="473">
        <v>37271</v>
      </c>
      <c r="I9" s="473"/>
      <c r="J9" s="353">
        <v>-6.9</v>
      </c>
      <c r="K9" s="473">
        <v>25588</v>
      </c>
      <c r="L9" s="473"/>
      <c r="M9" s="353">
        <v>75</v>
      </c>
      <c r="N9" s="353">
        <v>21</v>
      </c>
      <c r="O9" s="474">
        <v>40205</v>
      </c>
      <c r="P9" s="474"/>
      <c r="Q9" s="352">
        <v>1</v>
      </c>
    </row>
    <row r="10" spans="1:17" ht="13.5">
      <c r="A10" s="352">
        <v>2</v>
      </c>
      <c r="B10" s="471">
        <v>1019.8</v>
      </c>
      <c r="C10" s="472"/>
      <c r="D10" s="353">
        <v>4.7</v>
      </c>
      <c r="E10" s="356">
        <v>8.9</v>
      </c>
      <c r="F10" s="354">
        <v>1</v>
      </c>
      <c r="G10" s="354">
        <v>24.7</v>
      </c>
      <c r="H10" s="473">
        <v>19782</v>
      </c>
      <c r="I10" s="473"/>
      <c r="J10" s="353">
        <v>-8.7</v>
      </c>
      <c r="K10" s="473">
        <v>28175</v>
      </c>
      <c r="L10" s="473"/>
      <c r="M10" s="353">
        <v>74</v>
      </c>
      <c r="N10" s="353">
        <v>18</v>
      </c>
      <c r="O10" s="474">
        <v>36949</v>
      </c>
      <c r="P10" s="474"/>
      <c r="Q10" s="352">
        <v>2</v>
      </c>
    </row>
    <row r="11" spans="1:17" ht="13.5">
      <c r="A11" s="352">
        <v>3</v>
      </c>
      <c r="B11" s="471">
        <v>1018.1</v>
      </c>
      <c r="C11" s="472"/>
      <c r="D11" s="353">
        <v>7.6</v>
      </c>
      <c r="E11" s="353">
        <v>12.6</v>
      </c>
      <c r="F11" s="354">
        <v>3.2</v>
      </c>
      <c r="G11" s="354">
        <v>26.4</v>
      </c>
      <c r="H11" s="473">
        <v>40257</v>
      </c>
      <c r="I11" s="473"/>
      <c r="J11" s="353">
        <v>-4.7</v>
      </c>
      <c r="K11" s="473">
        <v>28189</v>
      </c>
      <c r="L11" s="473"/>
      <c r="M11" s="353">
        <v>72</v>
      </c>
      <c r="N11" s="353">
        <v>11</v>
      </c>
      <c r="O11" s="474">
        <v>36588</v>
      </c>
      <c r="P11" s="474"/>
      <c r="Q11" s="352">
        <v>3</v>
      </c>
    </row>
    <row r="12" spans="1:17" ht="13.5">
      <c r="A12" s="352">
        <v>4</v>
      </c>
      <c r="B12" s="471">
        <v>1015.1</v>
      </c>
      <c r="C12" s="472"/>
      <c r="D12" s="353">
        <v>12.9</v>
      </c>
      <c r="E12" s="353">
        <v>18.5</v>
      </c>
      <c r="F12" s="354">
        <v>8</v>
      </c>
      <c r="G12" s="354">
        <v>30.7</v>
      </c>
      <c r="H12" s="473">
        <v>28595</v>
      </c>
      <c r="I12" s="473"/>
      <c r="J12" s="353">
        <v>-2.1</v>
      </c>
      <c r="K12" s="473">
        <v>16534</v>
      </c>
      <c r="L12" s="473"/>
      <c r="M12" s="353">
        <v>70</v>
      </c>
      <c r="N12" s="353">
        <v>10</v>
      </c>
      <c r="O12" s="474">
        <v>36617</v>
      </c>
      <c r="P12" s="474"/>
      <c r="Q12" s="352">
        <v>4</v>
      </c>
    </row>
    <row r="13" spans="1:17" ht="13.5">
      <c r="A13" s="352"/>
      <c r="B13" s="357"/>
      <c r="C13" s="358"/>
      <c r="D13" s="353"/>
      <c r="E13" s="353"/>
      <c r="F13" s="354"/>
      <c r="G13" s="354"/>
      <c r="H13" s="355"/>
      <c r="I13" s="355"/>
      <c r="J13" s="353"/>
      <c r="K13" s="355"/>
      <c r="L13" s="355"/>
      <c r="M13" s="353"/>
      <c r="N13" s="353"/>
      <c r="O13" s="474"/>
      <c r="P13" s="474"/>
      <c r="Q13" s="352"/>
    </row>
    <row r="14" spans="1:17" ht="13.5">
      <c r="A14" s="352">
        <v>5</v>
      </c>
      <c r="B14" s="471">
        <v>1011.8</v>
      </c>
      <c r="C14" s="472"/>
      <c r="D14" s="353">
        <v>17.5</v>
      </c>
      <c r="E14" s="353">
        <v>22.7</v>
      </c>
      <c r="F14" s="354">
        <v>13</v>
      </c>
      <c r="G14" s="354">
        <v>31.9</v>
      </c>
      <c r="H14" s="473">
        <v>22788</v>
      </c>
      <c r="I14" s="473"/>
      <c r="J14" s="353">
        <v>2.4</v>
      </c>
      <c r="K14" s="473">
        <v>23863</v>
      </c>
      <c r="L14" s="473"/>
      <c r="M14" s="353">
        <v>72</v>
      </c>
      <c r="N14" s="353">
        <v>14</v>
      </c>
      <c r="O14" s="474">
        <v>39947</v>
      </c>
      <c r="P14" s="474"/>
      <c r="Q14" s="352">
        <v>5</v>
      </c>
    </row>
    <row r="15" spans="1:17" ht="13.5">
      <c r="A15" s="352">
        <v>6</v>
      </c>
      <c r="B15" s="471">
        <v>1008.6</v>
      </c>
      <c r="C15" s="472"/>
      <c r="D15" s="353">
        <v>21.3</v>
      </c>
      <c r="E15" s="353">
        <v>25.9</v>
      </c>
      <c r="F15" s="354">
        <v>17.8</v>
      </c>
      <c r="G15" s="354">
        <v>34.4</v>
      </c>
      <c r="H15" s="473">
        <v>41437</v>
      </c>
      <c r="I15" s="473"/>
      <c r="J15" s="353">
        <v>7.8</v>
      </c>
      <c r="K15" s="473">
        <v>15494</v>
      </c>
      <c r="L15" s="473"/>
      <c r="M15" s="353">
        <v>78</v>
      </c>
      <c r="N15" s="353">
        <v>19</v>
      </c>
      <c r="O15" s="474">
        <v>41791</v>
      </c>
      <c r="P15" s="474"/>
      <c r="Q15" s="352">
        <v>6</v>
      </c>
    </row>
    <row r="16" spans="1:17" ht="13.5">
      <c r="A16" s="352">
        <v>7</v>
      </c>
      <c r="B16" s="471">
        <v>1008</v>
      </c>
      <c r="C16" s="472"/>
      <c r="D16" s="353">
        <v>25.3</v>
      </c>
      <c r="E16" s="353">
        <v>29.3</v>
      </c>
      <c r="F16" s="354">
        <v>22.3</v>
      </c>
      <c r="G16" s="354">
        <v>37</v>
      </c>
      <c r="H16" s="473">
        <v>34546</v>
      </c>
      <c r="I16" s="473"/>
      <c r="J16" s="353">
        <v>12.9</v>
      </c>
      <c r="K16" s="473">
        <v>24292</v>
      </c>
      <c r="L16" s="473"/>
      <c r="M16" s="353">
        <v>81</v>
      </c>
      <c r="N16" s="353">
        <v>24</v>
      </c>
      <c r="O16" s="474">
        <v>35630</v>
      </c>
      <c r="P16" s="474"/>
      <c r="Q16" s="352">
        <v>7</v>
      </c>
    </row>
    <row r="17" spans="1:17" ht="13.5">
      <c r="A17" s="352">
        <v>8</v>
      </c>
      <c r="B17" s="471">
        <v>1009</v>
      </c>
      <c r="C17" s="472"/>
      <c r="D17" s="353">
        <v>26.8</v>
      </c>
      <c r="E17" s="353">
        <v>31.3</v>
      </c>
      <c r="F17" s="354">
        <v>23.4</v>
      </c>
      <c r="G17" s="354">
        <v>38.5</v>
      </c>
      <c r="H17" s="473">
        <v>34547</v>
      </c>
      <c r="I17" s="473"/>
      <c r="J17" s="353">
        <v>15.3</v>
      </c>
      <c r="K17" s="473">
        <v>25081</v>
      </c>
      <c r="L17" s="473"/>
      <c r="M17" s="353">
        <v>77</v>
      </c>
      <c r="N17" s="353">
        <v>25</v>
      </c>
      <c r="O17" s="474">
        <v>36762</v>
      </c>
      <c r="P17" s="474"/>
      <c r="Q17" s="352">
        <v>8</v>
      </c>
    </row>
    <row r="18" spans="1:17" ht="13.5">
      <c r="A18" s="352"/>
      <c r="B18" s="357"/>
      <c r="C18" s="358"/>
      <c r="D18" s="353"/>
      <c r="E18" s="353"/>
      <c r="F18" s="354"/>
      <c r="G18" s="354"/>
      <c r="H18" s="355"/>
      <c r="I18" s="355"/>
      <c r="J18" s="353"/>
      <c r="K18" s="355"/>
      <c r="L18" s="355"/>
      <c r="M18" s="353"/>
      <c r="N18" s="353"/>
      <c r="O18" s="474"/>
      <c r="P18" s="474"/>
      <c r="Q18" s="352"/>
    </row>
    <row r="19" spans="1:17" ht="13.5">
      <c r="A19" s="352">
        <v>9</v>
      </c>
      <c r="B19" s="471">
        <v>1012.8</v>
      </c>
      <c r="C19" s="472"/>
      <c r="D19" s="353">
        <v>22.6</v>
      </c>
      <c r="E19" s="353">
        <v>26.8</v>
      </c>
      <c r="F19" s="354">
        <v>19.2</v>
      </c>
      <c r="G19" s="354">
        <v>36.1</v>
      </c>
      <c r="H19" s="473">
        <v>40426</v>
      </c>
      <c r="I19" s="473"/>
      <c r="J19" s="353">
        <v>7.9</v>
      </c>
      <c r="K19" s="473">
        <v>32048</v>
      </c>
      <c r="L19" s="473"/>
      <c r="M19" s="353">
        <v>79</v>
      </c>
      <c r="N19" s="353">
        <v>28</v>
      </c>
      <c r="O19" s="474">
        <v>35332</v>
      </c>
      <c r="P19" s="474"/>
      <c r="Q19" s="352">
        <v>9</v>
      </c>
    </row>
    <row r="20" spans="1:17" ht="13.5">
      <c r="A20" s="352">
        <v>10</v>
      </c>
      <c r="B20" s="471">
        <v>1017.5</v>
      </c>
      <c r="C20" s="472"/>
      <c r="D20" s="353">
        <v>16.8</v>
      </c>
      <c r="E20" s="353">
        <v>21.7</v>
      </c>
      <c r="F20" s="354">
        <v>12.7</v>
      </c>
      <c r="G20" s="354">
        <v>32.1</v>
      </c>
      <c r="H20" s="473">
        <v>38626</v>
      </c>
      <c r="I20" s="473"/>
      <c r="J20" s="353">
        <v>1.6</v>
      </c>
      <c r="K20" s="473">
        <v>15640</v>
      </c>
      <c r="L20" s="473"/>
      <c r="M20" s="353">
        <v>76</v>
      </c>
      <c r="N20" s="353">
        <v>19</v>
      </c>
      <c r="O20" s="614" t="s">
        <v>811</v>
      </c>
      <c r="P20" s="475"/>
      <c r="Q20" s="352">
        <v>10</v>
      </c>
    </row>
    <row r="21" spans="1:17" ht="13.5">
      <c r="A21" s="352">
        <v>11</v>
      </c>
      <c r="B21" s="471">
        <v>1020.3</v>
      </c>
      <c r="C21" s="472"/>
      <c r="D21" s="353">
        <v>11.6</v>
      </c>
      <c r="E21" s="353">
        <v>16.2</v>
      </c>
      <c r="F21" s="354">
        <v>7.6</v>
      </c>
      <c r="G21" s="354">
        <v>26.8</v>
      </c>
      <c r="H21" s="473">
        <v>14921</v>
      </c>
      <c r="I21" s="473"/>
      <c r="J21" s="353">
        <v>-2.4</v>
      </c>
      <c r="K21" s="473">
        <v>17499</v>
      </c>
      <c r="L21" s="473"/>
      <c r="M21" s="353">
        <v>76</v>
      </c>
      <c r="N21" s="353">
        <v>23</v>
      </c>
      <c r="O21" s="474">
        <v>35009</v>
      </c>
      <c r="P21" s="474"/>
      <c r="Q21" s="352">
        <v>11</v>
      </c>
    </row>
    <row r="22" spans="1:17" ht="13.5">
      <c r="A22" s="359">
        <v>12</v>
      </c>
      <c r="B22" s="476">
        <v>1020.8</v>
      </c>
      <c r="C22" s="477"/>
      <c r="D22" s="360">
        <v>6.9</v>
      </c>
      <c r="E22" s="361">
        <v>11</v>
      </c>
      <c r="F22" s="362">
        <v>3.4</v>
      </c>
      <c r="G22" s="362">
        <v>22.5</v>
      </c>
      <c r="H22" s="478">
        <v>20066</v>
      </c>
      <c r="I22" s="478"/>
      <c r="J22" s="360">
        <v>-7.5</v>
      </c>
      <c r="K22" s="478">
        <v>24837</v>
      </c>
      <c r="L22" s="478"/>
      <c r="M22" s="360">
        <v>75</v>
      </c>
      <c r="N22" s="360">
        <v>25</v>
      </c>
      <c r="O22" s="478">
        <v>40513</v>
      </c>
      <c r="P22" s="479"/>
      <c r="Q22" s="359">
        <v>12</v>
      </c>
    </row>
    <row r="23" spans="1:17" s="363" customFormat="1" ht="14.25" thickBot="1">
      <c r="A23" s="247"/>
      <c r="B23" s="247"/>
      <c r="C23" s="247"/>
      <c r="D23" s="247"/>
      <c r="E23" s="247"/>
      <c r="F23" s="247"/>
      <c r="G23" s="247"/>
      <c r="H23" s="247"/>
      <c r="I23" s="247"/>
      <c r="J23" s="247"/>
      <c r="K23" s="247"/>
      <c r="L23" s="247"/>
      <c r="M23" s="247"/>
      <c r="N23" s="247"/>
      <c r="O23" s="247"/>
      <c r="P23" s="247"/>
      <c r="Q23" s="247"/>
    </row>
    <row r="24" spans="1:17" s="363" customFormat="1" ht="14.25" thickTop="1">
      <c r="A24" s="445" t="s">
        <v>334</v>
      </c>
      <c r="B24" s="615" t="s">
        <v>342</v>
      </c>
      <c r="C24" s="616"/>
      <c r="D24" s="616"/>
      <c r="E24" s="616"/>
      <c r="F24" s="616"/>
      <c r="G24" s="616"/>
      <c r="H24" s="616"/>
      <c r="I24" s="616"/>
      <c r="J24" s="616"/>
      <c r="K24" s="616"/>
      <c r="L24" s="617"/>
      <c r="M24" s="615" t="s">
        <v>812</v>
      </c>
      <c r="N24" s="617"/>
      <c r="O24" s="615" t="s">
        <v>343</v>
      </c>
      <c r="P24" s="617"/>
      <c r="Q24" s="451" t="s">
        <v>334</v>
      </c>
    </row>
    <row r="25" spans="1:17" s="363" customFormat="1" ht="13.5">
      <c r="A25" s="453"/>
      <c r="B25" s="452" t="s">
        <v>338</v>
      </c>
      <c r="C25" s="454" t="s">
        <v>813</v>
      </c>
      <c r="D25" s="618"/>
      <c r="E25" s="618"/>
      <c r="F25" s="453"/>
      <c r="G25" s="454" t="s">
        <v>814</v>
      </c>
      <c r="H25" s="618"/>
      <c r="I25" s="453"/>
      <c r="J25" s="454" t="s">
        <v>815</v>
      </c>
      <c r="K25" s="618"/>
      <c r="L25" s="453"/>
      <c r="M25" s="440" t="s">
        <v>816</v>
      </c>
      <c r="N25" s="442"/>
      <c r="O25" s="440" t="s">
        <v>817</v>
      </c>
      <c r="P25" s="442"/>
      <c r="Q25" s="454"/>
    </row>
    <row r="26" spans="1:17" s="363" customFormat="1" ht="13.5">
      <c r="A26" s="453"/>
      <c r="B26" s="452"/>
      <c r="C26" s="379" t="s">
        <v>818</v>
      </c>
      <c r="D26" s="454" t="s">
        <v>819</v>
      </c>
      <c r="E26" s="618"/>
      <c r="F26" s="453"/>
      <c r="G26" s="379" t="s">
        <v>818</v>
      </c>
      <c r="H26" s="454" t="s">
        <v>819</v>
      </c>
      <c r="I26" s="453"/>
      <c r="J26" s="344" t="s">
        <v>818</v>
      </c>
      <c r="K26" s="619" t="s">
        <v>819</v>
      </c>
      <c r="L26" s="620"/>
      <c r="M26" s="619" t="s">
        <v>817</v>
      </c>
      <c r="N26" s="620"/>
      <c r="O26" s="454" t="s">
        <v>820</v>
      </c>
      <c r="P26" s="453"/>
      <c r="Q26" s="454"/>
    </row>
    <row r="27" spans="1:17" s="363" customFormat="1" ht="13.5">
      <c r="A27" s="247"/>
      <c r="B27" s="345"/>
      <c r="C27" s="260"/>
      <c r="D27" s="621"/>
      <c r="E27" s="621"/>
      <c r="F27" s="621"/>
      <c r="G27" s="260"/>
      <c r="H27" s="260"/>
      <c r="I27" s="260"/>
      <c r="J27" s="260"/>
      <c r="K27" s="260"/>
      <c r="L27" s="260"/>
      <c r="M27" s="622"/>
      <c r="N27" s="622"/>
      <c r="O27" s="622"/>
      <c r="P27" s="623"/>
      <c r="Q27" s="247"/>
    </row>
    <row r="28" spans="1:17" s="363" customFormat="1" ht="13.5">
      <c r="A28" s="372" t="s">
        <v>340</v>
      </c>
      <c r="B28" s="624">
        <v>1787.2</v>
      </c>
      <c r="C28" s="319">
        <v>263.8</v>
      </c>
      <c r="D28" s="441" t="s">
        <v>344</v>
      </c>
      <c r="E28" s="441"/>
      <c r="F28" s="441"/>
      <c r="G28" s="319">
        <v>77.9</v>
      </c>
      <c r="H28" s="441" t="s">
        <v>345</v>
      </c>
      <c r="I28" s="441"/>
      <c r="J28" s="290">
        <v>25.6</v>
      </c>
      <c r="K28" s="441" t="s">
        <v>346</v>
      </c>
      <c r="L28" s="441"/>
      <c r="M28" s="625">
        <v>7.4</v>
      </c>
      <c r="N28" s="625"/>
      <c r="O28" s="625">
        <v>1696.2</v>
      </c>
      <c r="P28" s="626"/>
      <c r="Q28" s="372" t="s">
        <v>340</v>
      </c>
    </row>
    <row r="29" spans="1:17" s="363" customFormat="1" ht="13.5">
      <c r="A29" s="372"/>
      <c r="B29" s="627"/>
      <c r="C29" s="319"/>
      <c r="D29" s="628"/>
      <c r="E29" s="628"/>
      <c r="F29" s="628"/>
      <c r="G29" s="319"/>
      <c r="H29" s="629"/>
      <c r="I29" s="629"/>
      <c r="J29" s="290"/>
      <c r="K29" s="629"/>
      <c r="L29" s="629"/>
      <c r="M29" s="625"/>
      <c r="N29" s="625"/>
      <c r="O29" s="570"/>
      <c r="P29" s="630"/>
      <c r="Q29" s="247"/>
    </row>
    <row r="30" spans="1:17" s="363" customFormat="1" ht="13.5">
      <c r="A30" s="372">
        <v>1</v>
      </c>
      <c r="B30" s="627">
        <v>147.2</v>
      </c>
      <c r="C30" s="319">
        <v>47.5</v>
      </c>
      <c r="D30" s="631">
        <v>39823</v>
      </c>
      <c r="E30" s="631"/>
      <c r="F30" s="631"/>
      <c r="G30" s="319">
        <v>10.8</v>
      </c>
      <c r="H30" s="441" t="s">
        <v>347</v>
      </c>
      <c r="I30" s="441"/>
      <c r="J30" s="290">
        <v>5.4</v>
      </c>
      <c r="K30" s="441" t="s">
        <v>348</v>
      </c>
      <c r="L30" s="441"/>
      <c r="M30" s="625">
        <v>8.6</v>
      </c>
      <c r="N30" s="625"/>
      <c r="O30" s="625">
        <v>68.2</v>
      </c>
      <c r="P30" s="626"/>
      <c r="Q30" s="372">
        <v>1</v>
      </c>
    </row>
    <row r="31" spans="1:17" s="363" customFormat="1" ht="13.5">
      <c r="A31" s="372">
        <v>2</v>
      </c>
      <c r="B31" s="627">
        <v>121.9</v>
      </c>
      <c r="C31" s="319">
        <v>72</v>
      </c>
      <c r="D31" s="441" t="s">
        <v>349</v>
      </c>
      <c r="E31" s="441"/>
      <c r="F31" s="441"/>
      <c r="G31" s="570">
        <v>19</v>
      </c>
      <c r="H31" s="631">
        <v>38039</v>
      </c>
      <c r="I31" s="631"/>
      <c r="J31" s="632">
        <v>10</v>
      </c>
      <c r="K31" s="441" t="s">
        <v>350</v>
      </c>
      <c r="L31" s="441"/>
      <c r="M31" s="625">
        <v>8.2</v>
      </c>
      <c r="N31" s="625"/>
      <c r="O31" s="625">
        <v>84.7</v>
      </c>
      <c r="P31" s="626"/>
      <c r="Q31" s="372">
        <v>2</v>
      </c>
    </row>
    <row r="32" spans="1:17" s="363" customFormat="1" ht="13.5">
      <c r="A32" s="372">
        <v>3</v>
      </c>
      <c r="B32" s="627">
        <v>132.6</v>
      </c>
      <c r="C32" s="319">
        <v>61</v>
      </c>
      <c r="D32" s="441" t="s">
        <v>351</v>
      </c>
      <c r="E32" s="441"/>
      <c r="F32" s="441"/>
      <c r="G32" s="319">
        <v>27</v>
      </c>
      <c r="H32" s="441" t="s">
        <v>352</v>
      </c>
      <c r="I32" s="441"/>
      <c r="J32" s="290">
        <v>10.5</v>
      </c>
      <c r="K32" s="631">
        <v>39172</v>
      </c>
      <c r="L32" s="631"/>
      <c r="M32" s="625">
        <v>7.4</v>
      </c>
      <c r="N32" s="625"/>
      <c r="O32" s="625">
        <v>132.8</v>
      </c>
      <c r="P32" s="626"/>
      <c r="Q32" s="372">
        <v>3</v>
      </c>
    </row>
    <row r="33" spans="1:17" s="363" customFormat="1" ht="13.5">
      <c r="A33" s="372">
        <v>4</v>
      </c>
      <c r="B33" s="627">
        <v>109.4</v>
      </c>
      <c r="C33" s="319">
        <v>94.8</v>
      </c>
      <c r="D33" s="441" t="s">
        <v>353</v>
      </c>
      <c r="E33" s="441"/>
      <c r="F33" s="441"/>
      <c r="G33" s="319">
        <v>18</v>
      </c>
      <c r="H33" s="441" t="s">
        <v>354</v>
      </c>
      <c r="I33" s="441"/>
      <c r="J33" s="633">
        <v>10</v>
      </c>
      <c r="K33" s="441" t="s">
        <v>355</v>
      </c>
      <c r="L33" s="441"/>
      <c r="M33" s="625">
        <v>6.6</v>
      </c>
      <c r="N33" s="625"/>
      <c r="O33" s="625">
        <v>180.6</v>
      </c>
      <c r="P33" s="626"/>
      <c r="Q33" s="372">
        <v>4</v>
      </c>
    </row>
    <row r="34" spans="1:17" s="363" customFormat="1" ht="13.5">
      <c r="A34" s="372"/>
      <c r="B34" s="627"/>
      <c r="C34" s="319"/>
      <c r="D34" s="634"/>
      <c r="E34" s="376"/>
      <c r="F34" s="376"/>
      <c r="G34" s="319"/>
      <c r="H34" s="629"/>
      <c r="I34" s="629"/>
      <c r="J34" s="633"/>
      <c r="K34" s="629"/>
      <c r="L34" s="629"/>
      <c r="M34" s="625"/>
      <c r="N34" s="625"/>
      <c r="O34" s="625"/>
      <c r="P34" s="626"/>
      <c r="Q34" s="372"/>
    </row>
    <row r="35" spans="1:17" s="363" customFormat="1" ht="13.5">
      <c r="A35" s="372">
        <v>5</v>
      </c>
      <c r="B35" s="627">
        <v>134.6</v>
      </c>
      <c r="C35" s="319">
        <v>159.5</v>
      </c>
      <c r="D35" s="447" t="s">
        <v>434</v>
      </c>
      <c r="E35" s="447"/>
      <c r="F35" s="447"/>
      <c r="G35" s="319">
        <v>26</v>
      </c>
      <c r="H35" s="441" t="s">
        <v>356</v>
      </c>
      <c r="I35" s="441"/>
      <c r="J35" s="290">
        <v>16.5</v>
      </c>
      <c r="K35" s="441" t="s">
        <v>357</v>
      </c>
      <c r="L35" s="441"/>
      <c r="M35" s="625">
        <v>6.8</v>
      </c>
      <c r="N35" s="625"/>
      <c r="O35" s="625">
        <v>202.2</v>
      </c>
      <c r="P35" s="626"/>
      <c r="Q35" s="372">
        <v>5</v>
      </c>
    </row>
    <row r="36" spans="1:17" s="363" customFormat="1" ht="13.5">
      <c r="A36" s="372">
        <v>6</v>
      </c>
      <c r="B36" s="627">
        <v>189.8</v>
      </c>
      <c r="C36" s="319">
        <v>156</v>
      </c>
      <c r="D36" s="441" t="s">
        <v>358</v>
      </c>
      <c r="E36" s="441"/>
      <c r="F36" s="441"/>
      <c r="G36" s="319">
        <v>45.4</v>
      </c>
      <c r="H36" s="441" t="s">
        <v>359</v>
      </c>
      <c r="I36" s="441"/>
      <c r="J36" s="290">
        <v>15.5</v>
      </c>
      <c r="K36" s="441" t="s">
        <v>360</v>
      </c>
      <c r="L36" s="441"/>
      <c r="M36" s="625">
        <v>7.9</v>
      </c>
      <c r="N36" s="625"/>
      <c r="O36" s="625">
        <v>161.3</v>
      </c>
      <c r="P36" s="626"/>
      <c r="Q36" s="372">
        <v>6</v>
      </c>
    </row>
    <row r="37" spans="1:17" s="363" customFormat="1" ht="13.5">
      <c r="A37" s="372">
        <v>7</v>
      </c>
      <c r="B37" s="627">
        <v>252.4</v>
      </c>
      <c r="C37" s="319">
        <v>263.8</v>
      </c>
      <c r="D37" s="441" t="s">
        <v>344</v>
      </c>
      <c r="E37" s="441"/>
      <c r="F37" s="441"/>
      <c r="G37" s="319">
        <v>69</v>
      </c>
      <c r="H37" s="473">
        <v>41470</v>
      </c>
      <c r="I37" s="473"/>
      <c r="J37" s="290">
        <v>24.5</v>
      </c>
      <c r="K37" s="441" t="s">
        <v>361</v>
      </c>
      <c r="L37" s="441"/>
      <c r="M37" s="625">
        <v>7.7</v>
      </c>
      <c r="N37" s="625"/>
      <c r="O37" s="625">
        <v>166.7</v>
      </c>
      <c r="P37" s="626"/>
      <c r="Q37" s="372">
        <v>7</v>
      </c>
    </row>
    <row r="38" spans="1:17" s="363" customFormat="1" ht="13.5">
      <c r="A38" s="372">
        <v>8</v>
      </c>
      <c r="B38" s="627">
        <v>113.7</v>
      </c>
      <c r="C38" s="319">
        <v>188.2</v>
      </c>
      <c r="D38" s="441" t="s">
        <v>345</v>
      </c>
      <c r="E38" s="441"/>
      <c r="F38" s="441"/>
      <c r="G38" s="319">
        <v>77.9</v>
      </c>
      <c r="H38" s="441" t="s">
        <v>345</v>
      </c>
      <c r="I38" s="441"/>
      <c r="J38" s="290">
        <v>25.6</v>
      </c>
      <c r="K38" s="441" t="s">
        <v>346</v>
      </c>
      <c r="L38" s="441"/>
      <c r="M38" s="625">
        <v>6.7</v>
      </c>
      <c r="N38" s="625"/>
      <c r="O38" s="625">
        <v>202.1</v>
      </c>
      <c r="P38" s="626"/>
      <c r="Q38" s="372">
        <v>8</v>
      </c>
    </row>
    <row r="39" spans="1:17" s="363" customFormat="1" ht="13.5">
      <c r="A39" s="372"/>
      <c r="B39" s="627"/>
      <c r="C39" s="319"/>
      <c r="D39" s="634"/>
      <c r="E39" s="376"/>
      <c r="F39" s="376"/>
      <c r="G39" s="319"/>
      <c r="H39" s="629"/>
      <c r="I39" s="629"/>
      <c r="J39" s="290"/>
      <c r="K39" s="629"/>
      <c r="L39" s="629"/>
      <c r="M39" s="625"/>
      <c r="N39" s="625"/>
      <c r="O39" s="625"/>
      <c r="P39" s="626"/>
      <c r="Q39" s="372"/>
    </row>
    <row r="40" spans="1:17" s="363" customFormat="1" ht="13.5">
      <c r="A40" s="372">
        <v>9</v>
      </c>
      <c r="B40" s="627">
        <v>197.9</v>
      </c>
      <c r="C40" s="319">
        <v>209.7</v>
      </c>
      <c r="D40" s="441" t="s">
        <v>362</v>
      </c>
      <c r="E40" s="441"/>
      <c r="F40" s="441"/>
      <c r="G40" s="319">
        <v>75</v>
      </c>
      <c r="H40" s="631">
        <v>41167</v>
      </c>
      <c r="I40" s="441"/>
      <c r="J40" s="290">
        <v>25.5</v>
      </c>
      <c r="K40" s="631">
        <v>41167</v>
      </c>
      <c r="L40" s="441"/>
      <c r="M40" s="625">
        <v>7.4</v>
      </c>
      <c r="N40" s="625"/>
      <c r="O40" s="625">
        <v>142.9</v>
      </c>
      <c r="P40" s="626"/>
      <c r="Q40" s="372">
        <v>9</v>
      </c>
    </row>
    <row r="41" spans="1:17" s="363" customFormat="1" ht="13.5">
      <c r="A41" s="372">
        <v>10</v>
      </c>
      <c r="B41" s="627">
        <v>119.5</v>
      </c>
      <c r="C41" s="319">
        <v>156.5</v>
      </c>
      <c r="D41" s="631">
        <v>16720</v>
      </c>
      <c r="E41" s="631"/>
      <c r="F41" s="631"/>
      <c r="G41" s="319">
        <v>34</v>
      </c>
      <c r="H41" s="631">
        <v>36085</v>
      </c>
      <c r="I41" s="631"/>
      <c r="J41" s="290">
        <v>20.5</v>
      </c>
      <c r="K41" s="441" t="s">
        <v>363</v>
      </c>
      <c r="L41" s="441"/>
      <c r="M41" s="625">
        <v>6.5</v>
      </c>
      <c r="N41" s="625"/>
      <c r="O41" s="625">
        <v>158</v>
      </c>
      <c r="P41" s="626"/>
      <c r="Q41" s="372">
        <v>10</v>
      </c>
    </row>
    <row r="42" spans="1:17" s="363" customFormat="1" ht="13.5">
      <c r="A42" s="372">
        <v>11</v>
      </c>
      <c r="B42" s="627">
        <v>130.6</v>
      </c>
      <c r="C42" s="319">
        <v>68</v>
      </c>
      <c r="D42" s="631">
        <v>17856</v>
      </c>
      <c r="E42" s="631"/>
      <c r="F42" s="631"/>
      <c r="G42" s="319">
        <v>27.7</v>
      </c>
      <c r="H42" s="441" t="s">
        <v>364</v>
      </c>
      <c r="I42" s="441"/>
      <c r="J42" s="290">
        <v>9.5</v>
      </c>
      <c r="K42" s="441" t="s">
        <v>365</v>
      </c>
      <c r="L42" s="441"/>
      <c r="M42" s="625">
        <v>7</v>
      </c>
      <c r="N42" s="625"/>
      <c r="O42" s="625">
        <v>112.7</v>
      </c>
      <c r="P42" s="626"/>
      <c r="Q42" s="372">
        <v>11</v>
      </c>
    </row>
    <row r="43" spans="1:17" s="363" customFormat="1" ht="13.5">
      <c r="A43" s="346">
        <v>12</v>
      </c>
      <c r="B43" s="635">
        <v>137.6</v>
      </c>
      <c r="C43" s="329">
        <v>64.2</v>
      </c>
      <c r="D43" s="636">
        <v>21901</v>
      </c>
      <c r="E43" s="636"/>
      <c r="F43" s="636"/>
      <c r="G43" s="637">
        <v>19</v>
      </c>
      <c r="H43" s="638">
        <v>23738</v>
      </c>
      <c r="I43" s="638"/>
      <c r="J43" s="328">
        <v>6.5</v>
      </c>
      <c r="K43" s="639" t="s">
        <v>366</v>
      </c>
      <c r="L43" s="639"/>
      <c r="M43" s="640">
        <v>7.8</v>
      </c>
      <c r="N43" s="640"/>
      <c r="O43" s="640">
        <v>84</v>
      </c>
      <c r="P43" s="641"/>
      <c r="Q43" s="346">
        <v>12</v>
      </c>
    </row>
    <row r="44" spans="1:17" s="363" customFormat="1" ht="14.25" thickBot="1">
      <c r="A44" s="247"/>
      <c r="B44" s="247"/>
      <c r="C44" s="247"/>
      <c r="D44" s="247"/>
      <c r="E44" s="247"/>
      <c r="F44" s="247"/>
      <c r="G44" s="247"/>
      <c r="H44" s="247"/>
      <c r="I44" s="247"/>
      <c r="J44" s="247"/>
      <c r="K44" s="247"/>
      <c r="L44" s="247"/>
      <c r="M44" s="247"/>
      <c r="N44" s="247"/>
      <c r="O44" s="246"/>
      <c r="P44" s="246"/>
      <c r="Q44" s="246"/>
    </row>
    <row r="45" spans="1:17" s="363" customFormat="1" ht="28.5" customHeight="1" thickTop="1">
      <c r="A45" s="616" t="s">
        <v>334</v>
      </c>
      <c r="B45" s="446" t="s">
        <v>821</v>
      </c>
      <c r="C45" s="446"/>
      <c r="D45" s="446"/>
      <c r="E45" s="451" t="s">
        <v>367</v>
      </c>
      <c r="F45" s="450"/>
      <c r="G45" s="450"/>
      <c r="H45" s="450"/>
      <c r="I45" s="450"/>
      <c r="J45" s="445"/>
      <c r="K45" s="642" t="s">
        <v>822</v>
      </c>
      <c r="L45" s="643"/>
      <c r="M45" s="644"/>
      <c r="N45" s="616" t="s">
        <v>334</v>
      </c>
      <c r="O45" s="246"/>
      <c r="P45" s="246"/>
      <c r="Q45" s="246"/>
    </row>
    <row r="46" spans="1:17" s="363" customFormat="1" ht="13.5">
      <c r="A46" s="441"/>
      <c r="B46" s="452" t="s">
        <v>368</v>
      </c>
      <c r="C46" s="452" t="s">
        <v>369</v>
      </c>
      <c r="D46" s="452" t="s">
        <v>370</v>
      </c>
      <c r="E46" s="452" t="s">
        <v>371</v>
      </c>
      <c r="F46" s="452" t="s">
        <v>372</v>
      </c>
      <c r="G46" s="452" t="s">
        <v>373</v>
      </c>
      <c r="H46" s="454" t="s">
        <v>374</v>
      </c>
      <c r="I46" s="453"/>
      <c r="J46" s="452" t="s">
        <v>375</v>
      </c>
      <c r="K46" s="645" t="s">
        <v>376</v>
      </c>
      <c r="L46" s="646" t="s">
        <v>339</v>
      </c>
      <c r="M46" s="623"/>
      <c r="N46" s="441"/>
      <c r="O46" s="246"/>
      <c r="P46" s="246"/>
      <c r="Q46" s="246"/>
    </row>
    <row r="47" spans="1:17" s="363" customFormat="1" ht="13.5">
      <c r="A47" s="639"/>
      <c r="B47" s="452"/>
      <c r="C47" s="452"/>
      <c r="D47" s="452"/>
      <c r="E47" s="452"/>
      <c r="F47" s="452"/>
      <c r="G47" s="452"/>
      <c r="H47" s="379" t="s">
        <v>377</v>
      </c>
      <c r="I47" s="379" t="s">
        <v>378</v>
      </c>
      <c r="J47" s="452"/>
      <c r="K47" s="344" t="s">
        <v>379</v>
      </c>
      <c r="L47" s="619"/>
      <c r="M47" s="620"/>
      <c r="N47" s="639"/>
      <c r="O47" s="246"/>
      <c r="P47" s="246"/>
      <c r="Q47" s="246"/>
    </row>
    <row r="48" spans="1:17" s="363" customFormat="1" ht="13.5">
      <c r="A48" s="247"/>
      <c r="B48" s="345"/>
      <c r="C48" s="260"/>
      <c r="D48" s="260"/>
      <c r="E48" s="260"/>
      <c r="F48" s="260"/>
      <c r="G48" s="260"/>
      <c r="H48" s="260"/>
      <c r="I48" s="260"/>
      <c r="J48" s="260"/>
      <c r="K48" s="260"/>
      <c r="L48" s="622"/>
      <c r="M48" s="623"/>
      <c r="N48" s="247"/>
      <c r="O48" s="246"/>
      <c r="P48" s="246"/>
      <c r="Q48" s="246"/>
    </row>
    <row r="49" spans="1:17" s="363" customFormat="1" ht="13.5">
      <c r="A49" s="372" t="s">
        <v>340</v>
      </c>
      <c r="B49" s="309">
        <v>150.5</v>
      </c>
      <c r="C49" s="279">
        <v>56.6</v>
      </c>
      <c r="D49" s="279">
        <v>13.3</v>
      </c>
      <c r="E49" s="279">
        <v>39.6</v>
      </c>
      <c r="F49" s="279">
        <v>25.4</v>
      </c>
      <c r="G49" s="279">
        <v>13.3</v>
      </c>
      <c r="H49" s="279">
        <v>18.6</v>
      </c>
      <c r="I49" s="279">
        <v>172.9</v>
      </c>
      <c r="J49" s="279">
        <v>51.2</v>
      </c>
      <c r="K49" s="290">
        <v>100</v>
      </c>
      <c r="L49" s="442" t="s">
        <v>349</v>
      </c>
      <c r="M49" s="442"/>
      <c r="N49" s="372" t="s">
        <v>340</v>
      </c>
      <c r="O49" s="246"/>
      <c r="P49" s="246"/>
      <c r="Q49" s="246"/>
    </row>
    <row r="50" spans="1:17" s="363" customFormat="1" ht="13.5">
      <c r="A50" s="372"/>
      <c r="B50" s="309"/>
      <c r="C50" s="279"/>
      <c r="D50" s="279"/>
      <c r="E50" s="279"/>
      <c r="F50" s="279"/>
      <c r="G50" s="279"/>
      <c r="H50" s="279"/>
      <c r="I50" s="279"/>
      <c r="J50" s="279"/>
      <c r="K50" s="290"/>
      <c r="L50" s="442"/>
      <c r="M50" s="442"/>
      <c r="N50" s="372"/>
      <c r="O50" s="246"/>
      <c r="P50" s="246"/>
      <c r="Q50" s="246"/>
    </row>
    <row r="51" spans="1:17" s="363" customFormat="1" ht="13.5">
      <c r="A51" s="372">
        <v>1</v>
      </c>
      <c r="B51" s="309">
        <v>17.9</v>
      </c>
      <c r="C51" s="279">
        <v>5.3</v>
      </c>
      <c r="D51" s="279">
        <v>0.7</v>
      </c>
      <c r="E51" s="279">
        <v>14.9</v>
      </c>
      <c r="F51" s="279">
        <v>2.4</v>
      </c>
      <c r="G51" s="279">
        <v>1.1</v>
      </c>
      <c r="H51" s="279">
        <v>0.2</v>
      </c>
      <c r="I51" s="279">
        <v>20.7</v>
      </c>
      <c r="J51" s="279">
        <v>4.9</v>
      </c>
      <c r="K51" s="290">
        <v>62</v>
      </c>
      <c r="L51" s="442" t="s">
        <v>380</v>
      </c>
      <c r="M51" s="442"/>
      <c r="N51" s="372">
        <v>1</v>
      </c>
      <c r="O51" s="246"/>
      <c r="P51" s="246"/>
      <c r="Q51" s="246"/>
    </row>
    <row r="52" spans="1:17" s="363" customFormat="1" ht="13.5">
      <c r="A52" s="372">
        <v>2</v>
      </c>
      <c r="B52" s="309">
        <v>15.8</v>
      </c>
      <c r="C52" s="279">
        <v>4.1</v>
      </c>
      <c r="D52" s="279">
        <v>0.4</v>
      </c>
      <c r="E52" s="279">
        <v>12</v>
      </c>
      <c r="F52" s="279">
        <v>1.7</v>
      </c>
      <c r="G52" s="279">
        <v>0.9</v>
      </c>
      <c r="H52" s="279">
        <v>0.6</v>
      </c>
      <c r="I52" s="279">
        <v>16.6</v>
      </c>
      <c r="J52" s="279">
        <v>4.1</v>
      </c>
      <c r="K52" s="290">
        <v>100</v>
      </c>
      <c r="L52" s="442" t="s">
        <v>349</v>
      </c>
      <c r="M52" s="442"/>
      <c r="N52" s="372">
        <v>2</v>
      </c>
      <c r="O52" s="246"/>
      <c r="P52" s="246"/>
      <c r="Q52" s="246"/>
    </row>
    <row r="53" spans="1:17" s="363" customFormat="1" ht="13.5">
      <c r="A53" s="372">
        <v>3</v>
      </c>
      <c r="B53" s="309">
        <v>13.9</v>
      </c>
      <c r="C53" s="279">
        <v>4.9</v>
      </c>
      <c r="D53" s="279">
        <v>0.7</v>
      </c>
      <c r="E53" s="279">
        <v>4.7</v>
      </c>
      <c r="F53" s="279">
        <v>1.4</v>
      </c>
      <c r="G53" s="279">
        <v>1.7</v>
      </c>
      <c r="H53" s="279">
        <v>1.3</v>
      </c>
      <c r="I53" s="279">
        <v>14</v>
      </c>
      <c r="J53" s="279">
        <v>5.2</v>
      </c>
      <c r="K53" s="290">
        <v>32</v>
      </c>
      <c r="L53" s="647">
        <v>38425</v>
      </c>
      <c r="M53" s="647"/>
      <c r="N53" s="372">
        <v>3</v>
      </c>
      <c r="O53" s="246"/>
      <c r="P53" s="246"/>
      <c r="Q53" s="246"/>
    </row>
    <row r="54" spans="1:17" s="363" customFormat="1" ht="13.5">
      <c r="A54" s="372">
        <v>4</v>
      </c>
      <c r="B54" s="309">
        <v>10.2</v>
      </c>
      <c r="C54" s="279">
        <v>4</v>
      </c>
      <c r="D54" s="279">
        <v>0.6</v>
      </c>
      <c r="E54" s="279">
        <v>0.3</v>
      </c>
      <c r="F54" s="279">
        <v>0.9</v>
      </c>
      <c r="G54" s="279">
        <v>1.3</v>
      </c>
      <c r="H54" s="279">
        <v>3.3</v>
      </c>
      <c r="I54" s="279">
        <v>10.9</v>
      </c>
      <c r="J54" s="279">
        <v>4.5</v>
      </c>
      <c r="K54" s="290">
        <v>0</v>
      </c>
      <c r="L54" s="442" t="s">
        <v>823</v>
      </c>
      <c r="M54" s="442"/>
      <c r="N54" s="372">
        <v>4</v>
      </c>
      <c r="O54" s="246"/>
      <c r="P54" s="246"/>
      <c r="Q54" s="246"/>
    </row>
    <row r="55" spans="1:17" s="363" customFormat="1" ht="13.5">
      <c r="A55" s="372"/>
      <c r="B55" s="309"/>
      <c r="C55" s="279"/>
      <c r="D55" s="279"/>
      <c r="E55" s="279"/>
      <c r="F55" s="279"/>
      <c r="G55" s="279"/>
      <c r="H55" s="279"/>
      <c r="I55" s="279"/>
      <c r="J55" s="279"/>
      <c r="K55" s="290"/>
      <c r="L55" s="442"/>
      <c r="M55" s="442"/>
      <c r="N55" s="372"/>
      <c r="O55" s="246"/>
      <c r="P55" s="246"/>
      <c r="Q55" s="246"/>
    </row>
    <row r="56" spans="1:17" s="363" customFormat="1" ht="13.5">
      <c r="A56" s="372">
        <v>5</v>
      </c>
      <c r="B56" s="309">
        <v>10.3</v>
      </c>
      <c r="C56" s="279">
        <v>4.4</v>
      </c>
      <c r="D56" s="279">
        <v>1.2</v>
      </c>
      <c r="E56" s="279">
        <v>0</v>
      </c>
      <c r="F56" s="279">
        <v>1.6</v>
      </c>
      <c r="G56" s="279">
        <v>0.8</v>
      </c>
      <c r="H56" s="279">
        <v>2.7</v>
      </c>
      <c r="I56" s="279">
        <v>12.7</v>
      </c>
      <c r="J56" s="279">
        <v>4.4</v>
      </c>
      <c r="K56" s="269" t="s">
        <v>381</v>
      </c>
      <c r="L56" s="442" t="s">
        <v>381</v>
      </c>
      <c r="M56" s="442"/>
      <c r="N56" s="372">
        <v>5</v>
      </c>
      <c r="O56" s="246"/>
      <c r="P56" s="246"/>
      <c r="Q56" s="246"/>
    </row>
    <row r="57" spans="1:17" s="363" customFormat="1" ht="13.5">
      <c r="A57" s="372">
        <v>6</v>
      </c>
      <c r="B57" s="309">
        <v>10.8</v>
      </c>
      <c r="C57" s="279">
        <v>5</v>
      </c>
      <c r="D57" s="279">
        <v>1.8</v>
      </c>
      <c r="E57" s="279">
        <v>0</v>
      </c>
      <c r="F57" s="279">
        <v>1.3</v>
      </c>
      <c r="G57" s="279">
        <v>0.6</v>
      </c>
      <c r="H57" s="279">
        <v>1.2</v>
      </c>
      <c r="I57" s="279">
        <v>16.9</v>
      </c>
      <c r="J57" s="279">
        <v>5.1</v>
      </c>
      <c r="K57" s="269" t="s">
        <v>381</v>
      </c>
      <c r="L57" s="442" t="s">
        <v>381</v>
      </c>
      <c r="M57" s="442"/>
      <c r="N57" s="372">
        <v>6</v>
      </c>
      <c r="O57" s="246"/>
      <c r="P57" s="246"/>
      <c r="Q57" s="246"/>
    </row>
    <row r="58" spans="1:17" s="363" customFormat="1" ht="13.5">
      <c r="A58" s="372">
        <v>7</v>
      </c>
      <c r="B58" s="309">
        <v>11.7</v>
      </c>
      <c r="C58" s="279">
        <v>6.1</v>
      </c>
      <c r="D58" s="279">
        <v>2.8</v>
      </c>
      <c r="E58" s="279">
        <v>0</v>
      </c>
      <c r="F58" s="279">
        <v>3.5</v>
      </c>
      <c r="G58" s="279">
        <v>0.2</v>
      </c>
      <c r="H58" s="279">
        <v>1.2</v>
      </c>
      <c r="I58" s="279">
        <v>16.3</v>
      </c>
      <c r="J58" s="279">
        <v>4.8</v>
      </c>
      <c r="K58" s="269" t="s">
        <v>381</v>
      </c>
      <c r="L58" s="442" t="s">
        <v>381</v>
      </c>
      <c r="M58" s="442"/>
      <c r="N58" s="372">
        <v>7</v>
      </c>
      <c r="O58" s="246"/>
      <c r="P58" s="246"/>
      <c r="Q58" s="246"/>
    </row>
    <row r="59" spans="1:17" s="363" customFormat="1" ht="13.5">
      <c r="A59" s="372">
        <v>8</v>
      </c>
      <c r="B59" s="309">
        <v>9.1</v>
      </c>
      <c r="C59" s="279">
        <v>3.6</v>
      </c>
      <c r="D59" s="279">
        <v>1</v>
      </c>
      <c r="E59" s="279">
        <v>0</v>
      </c>
      <c r="F59" s="279">
        <v>3.2</v>
      </c>
      <c r="G59" s="279">
        <v>0.3</v>
      </c>
      <c r="H59" s="279">
        <v>1.9</v>
      </c>
      <c r="I59" s="279">
        <v>11.4</v>
      </c>
      <c r="J59" s="279">
        <v>2.2</v>
      </c>
      <c r="K59" s="269" t="s">
        <v>381</v>
      </c>
      <c r="L59" s="442" t="s">
        <v>381</v>
      </c>
      <c r="M59" s="442"/>
      <c r="N59" s="372">
        <v>8</v>
      </c>
      <c r="O59" s="246"/>
      <c r="P59" s="246"/>
      <c r="Q59" s="246"/>
    </row>
    <row r="60" spans="1:17" s="363" customFormat="1" ht="13.5">
      <c r="A60" s="372"/>
      <c r="B60" s="309"/>
      <c r="C60" s="279"/>
      <c r="D60" s="279"/>
      <c r="E60" s="279"/>
      <c r="F60" s="279"/>
      <c r="G60" s="279"/>
      <c r="H60" s="279"/>
      <c r="I60" s="279"/>
      <c r="J60" s="279"/>
      <c r="K60" s="269"/>
      <c r="L60" s="442"/>
      <c r="M60" s="442"/>
      <c r="N60" s="372"/>
      <c r="O60" s="246"/>
      <c r="P60" s="246"/>
      <c r="Q60" s="246"/>
    </row>
    <row r="61" spans="1:17" s="363" customFormat="1" ht="13.5">
      <c r="A61" s="372">
        <v>9</v>
      </c>
      <c r="B61" s="309">
        <v>11.4</v>
      </c>
      <c r="C61" s="279">
        <v>5.9</v>
      </c>
      <c r="D61" s="279">
        <v>1.9</v>
      </c>
      <c r="E61" s="279">
        <v>0</v>
      </c>
      <c r="F61" s="279">
        <v>2.1</v>
      </c>
      <c r="G61" s="279">
        <v>1</v>
      </c>
      <c r="H61" s="279">
        <v>1.2</v>
      </c>
      <c r="I61" s="279">
        <v>14.3</v>
      </c>
      <c r="J61" s="279">
        <v>4.6</v>
      </c>
      <c r="K61" s="269" t="s">
        <v>381</v>
      </c>
      <c r="L61" s="442" t="s">
        <v>381</v>
      </c>
      <c r="M61" s="442"/>
      <c r="N61" s="372">
        <v>9</v>
      </c>
      <c r="O61" s="246"/>
      <c r="P61" s="246"/>
      <c r="Q61" s="246"/>
    </row>
    <row r="62" spans="1:17" s="363" customFormat="1" ht="13.5">
      <c r="A62" s="372">
        <v>10</v>
      </c>
      <c r="B62" s="309">
        <v>10.5</v>
      </c>
      <c r="C62" s="279">
        <v>3.9</v>
      </c>
      <c r="D62" s="279">
        <v>0.8</v>
      </c>
      <c r="E62" s="279">
        <v>0</v>
      </c>
      <c r="F62" s="279">
        <v>1.3</v>
      </c>
      <c r="G62" s="279">
        <v>1.9</v>
      </c>
      <c r="H62" s="279">
        <v>2.3</v>
      </c>
      <c r="I62" s="279">
        <v>10.1</v>
      </c>
      <c r="J62" s="279">
        <v>3.4</v>
      </c>
      <c r="K62" s="269" t="s">
        <v>381</v>
      </c>
      <c r="L62" s="442" t="s">
        <v>381</v>
      </c>
      <c r="M62" s="442"/>
      <c r="N62" s="372">
        <v>10</v>
      </c>
      <c r="O62" s="246"/>
      <c r="P62" s="246"/>
      <c r="Q62" s="246"/>
    </row>
    <row r="63" spans="1:17" s="363" customFormat="1" ht="13.5">
      <c r="A63" s="372">
        <v>11</v>
      </c>
      <c r="B63" s="309">
        <v>13.1</v>
      </c>
      <c r="C63" s="279">
        <v>4.4</v>
      </c>
      <c r="D63" s="279">
        <v>0.9</v>
      </c>
      <c r="E63" s="279">
        <v>0.7</v>
      </c>
      <c r="F63" s="279">
        <v>3</v>
      </c>
      <c r="G63" s="279">
        <v>2</v>
      </c>
      <c r="H63" s="279">
        <v>1.8</v>
      </c>
      <c r="I63" s="279">
        <v>12.5</v>
      </c>
      <c r="J63" s="279">
        <v>4.3</v>
      </c>
      <c r="K63" s="290">
        <v>4</v>
      </c>
      <c r="L63" s="647">
        <v>23345</v>
      </c>
      <c r="M63" s="647"/>
      <c r="N63" s="372">
        <v>11</v>
      </c>
      <c r="O63" s="246"/>
      <c r="P63" s="246"/>
      <c r="Q63" s="246"/>
    </row>
    <row r="64" spans="1:17" s="363" customFormat="1" ht="13.5">
      <c r="A64" s="372">
        <v>12</v>
      </c>
      <c r="B64" s="309">
        <v>15.9</v>
      </c>
      <c r="C64" s="279">
        <v>5.1</v>
      </c>
      <c r="D64" s="279">
        <v>0.5</v>
      </c>
      <c r="E64" s="279">
        <v>6.8</v>
      </c>
      <c r="F64" s="279">
        <v>3</v>
      </c>
      <c r="G64" s="279">
        <v>1.6</v>
      </c>
      <c r="H64" s="279">
        <v>0.9</v>
      </c>
      <c r="I64" s="279">
        <v>16.6</v>
      </c>
      <c r="J64" s="279">
        <v>3.7</v>
      </c>
      <c r="K64" s="290">
        <v>53</v>
      </c>
      <c r="L64" s="647">
        <v>30677</v>
      </c>
      <c r="M64" s="647"/>
      <c r="N64" s="372">
        <v>12</v>
      </c>
      <c r="O64" s="246"/>
      <c r="P64" s="246"/>
      <c r="Q64" s="246"/>
    </row>
    <row r="65" spans="1:17" s="363" customFormat="1" ht="13.5">
      <c r="A65" s="328"/>
      <c r="B65" s="327"/>
      <c r="C65" s="328"/>
      <c r="D65" s="328"/>
      <c r="E65" s="328"/>
      <c r="F65" s="328"/>
      <c r="G65" s="328"/>
      <c r="H65" s="328"/>
      <c r="I65" s="328"/>
      <c r="J65" s="328"/>
      <c r="K65" s="328"/>
      <c r="L65" s="639"/>
      <c r="M65" s="620"/>
      <c r="N65" s="328"/>
      <c r="O65" s="246"/>
      <c r="P65" s="246"/>
      <c r="Q65" s="246"/>
    </row>
    <row r="66" spans="1:17" s="363" customFormat="1" ht="13.5">
      <c r="A66" s="247" t="s">
        <v>54</v>
      </c>
      <c r="B66" s="246" t="s">
        <v>824</v>
      </c>
      <c r="C66" s="247"/>
      <c r="D66" s="247"/>
      <c r="E66" s="247"/>
      <c r="F66" s="247"/>
      <c r="G66" s="247"/>
      <c r="H66" s="247"/>
      <c r="I66" s="247"/>
      <c r="J66" s="247"/>
      <c r="K66" s="247"/>
      <c r="L66" s="247"/>
      <c r="M66" s="247"/>
      <c r="N66" s="247"/>
      <c r="O66" s="246"/>
      <c r="P66" s="246"/>
      <c r="Q66" s="246"/>
    </row>
    <row r="67" spans="1:17" s="363" customFormat="1" ht="13.5">
      <c r="A67" s="247" t="s">
        <v>382</v>
      </c>
      <c r="B67" s="247"/>
      <c r="C67" s="247"/>
      <c r="D67" s="247"/>
      <c r="E67" s="247"/>
      <c r="F67" s="247"/>
      <c r="G67" s="247"/>
      <c r="H67" s="247"/>
      <c r="I67" s="247"/>
      <c r="J67" s="247"/>
      <c r="K67" s="247"/>
      <c r="L67" s="247"/>
      <c r="M67" s="247"/>
      <c r="N67" s="246"/>
      <c r="O67" s="246"/>
      <c r="P67" s="246"/>
      <c r="Q67" s="246"/>
    </row>
    <row r="68" spans="1:17" ht="13.5">
      <c r="A68" s="609"/>
      <c r="B68" s="648"/>
      <c r="C68" s="609"/>
      <c r="D68" s="609"/>
      <c r="E68" s="609"/>
      <c r="F68" s="609"/>
      <c r="G68" s="609"/>
      <c r="H68" s="609"/>
      <c r="I68" s="609"/>
      <c r="J68" s="609"/>
      <c r="K68" s="609"/>
      <c r="L68" s="609"/>
      <c r="M68" s="609"/>
      <c r="N68" s="609"/>
      <c r="O68" s="609"/>
      <c r="P68" s="609"/>
      <c r="Q68" s="609"/>
    </row>
    <row r="69" ht="13.5">
      <c r="B69" s="348" t="s">
        <v>479</v>
      </c>
    </row>
  </sheetData>
  <sheetProtection/>
  <mergeCells count="192">
    <mergeCell ref="L60:M60"/>
    <mergeCell ref="L61:M61"/>
    <mergeCell ref="L62:M62"/>
    <mergeCell ref="L63:M63"/>
    <mergeCell ref="L64:M64"/>
    <mergeCell ref="L65:M65"/>
    <mergeCell ref="L54:M54"/>
    <mergeCell ref="L55:M55"/>
    <mergeCell ref="L56:M56"/>
    <mergeCell ref="L57:M57"/>
    <mergeCell ref="L58:M58"/>
    <mergeCell ref="L59:M59"/>
    <mergeCell ref="L48:M48"/>
    <mergeCell ref="L49:M49"/>
    <mergeCell ref="L50:M50"/>
    <mergeCell ref="L51:M51"/>
    <mergeCell ref="L52:M52"/>
    <mergeCell ref="L53:M53"/>
    <mergeCell ref="D42:F42"/>
    <mergeCell ref="H42:I42"/>
    <mergeCell ref="K42:L42"/>
    <mergeCell ref="M42:N42"/>
    <mergeCell ref="O42:P42"/>
    <mergeCell ref="D43:F43"/>
    <mergeCell ref="H43:I43"/>
    <mergeCell ref="K43:L43"/>
    <mergeCell ref="M43:N43"/>
    <mergeCell ref="O43:P43"/>
    <mergeCell ref="D40:F40"/>
    <mergeCell ref="H40:I40"/>
    <mergeCell ref="K40:L40"/>
    <mergeCell ref="M40:N40"/>
    <mergeCell ref="O40:P40"/>
    <mergeCell ref="D41:F41"/>
    <mergeCell ref="H41:I41"/>
    <mergeCell ref="K41:L41"/>
    <mergeCell ref="M41:N41"/>
    <mergeCell ref="O41:P41"/>
    <mergeCell ref="D38:F38"/>
    <mergeCell ref="H38:I38"/>
    <mergeCell ref="K38:L38"/>
    <mergeCell ref="M38:N38"/>
    <mergeCell ref="O38:P38"/>
    <mergeCell ref="M39:N39"/>
    <mergeCell ref="O39:P39"/>
    <mergeCell ref="D36:F36"/>
    <mergeCell ref="H36:I36"/>
    <mergeCell ref="K36:L36"/>
    <mergeCell ref="M36:N36"/>
    <mergeCell ref="O36:P36"/>
    <mergeCell ref="D37:F37"/>
    <mergeCell ref="H37:I37"/>
    <mergeCell ref="K37:L37"/>
    <mergeCell ref="M37:N37"/>
    <mergeCell ref="O37:P37"/>
    <mergeCell ref="O34:P34"/>
    <mergeCell ref="D35:F35"/>
    <mergeCell ref="H35:I35"/>
    <mergeCell ref="K35:L35"/>
    <mergeCell ref="M35:N35"/>
    <mergeCell ref="O35:P35"/>
    <mergeCell ref="D32:F32"/>
    <mergeCell ref="H32:I32"/>
    <mergeCell ref="K32:L32"/>
    <mergeCell ref="M32:N32"/>
    <mergeCell ref="O32:P32"/>
    <mergeCell ref="D33:F33"/>
    <mergeCell ref="H33:I33"/>
    <mergeCell ref="K33:L33"/>
    <mergeCell ref="M33:N33"/>
    <mergeCell ref="O33:P33"/>
    <mergeCell ref="O30:P30"/>
    <mergeCell ref="D31:F31"/>
    <mergeCell ref="H31:I31"/>
    <mergeCell ref="K31:L31"/>
    <mergeCell ref="M31:N31"/>
    <mergeCell ref="O31:P31"/>
    <mergeCell ref="D29:F29"/>
    <mergeCell ref="M29:N29"/>
    <mergeCell ref="D30:F30"/>
    <mergeCell ref="H30:I30"/>
    <mergeCell ref="K30:L30"/>
    <mergeCell ref="M30:N30"/>
    <mergeCell ref="O26:P26"/>
    <mergeCell ref="D27:F27"/>
    <mergeCell ref="M27:N27"/>
    <mergeCell ref="O27:P27"/>
    <mergeCell ref="D28:F28"/>
    <mergeCell ref="H28:I28"/>
    <mergeCell ref="K28:L28"/>
    <mergeCell ref="M28:N28"/>
    <mergeCell ref="O28:P28"/>
    <mergeCell ref="Q24:Q26"/>
    <mergeCell ref="C25:F25"/>
    <mergeCell ref="G25:I25"/>
    <mergeCell ref="J25:L25"/>
    <mergeCell ref="M25:N25"/>
    <mergeCell ref="O25:P25"/>
    <mergeCell ref="D26:F26"/>
    <mergeCell ref="H26:I26"/>
    <mergeCell ref="K26:L26"/>
    <mergeCell ref="M26:N26"/>
    <mergeCell ref="B22:C22"/>
    <mergeCell ref="H22:I22"/>
    <mergeCell ref="K22:L22"/>
    <mergeCell ref="O22:P22"/>
    <mergeCell ref="B24:L24"/>
    <mergeCell ref="M24:N24"/>
    <mergeCell ref="O24:P24"/>
    <mergeCell ref="B20:C20"/>
    <mergeCell ref="H20:I20"/>
    <mergeCell ref="K20:L20"/>
    <mergeCell ref="O20:P20"/>
    <mergeCell ref="B21:C21"/>
    <mergeCell ref="H21:I21"/>
    <mergeCell ref="K21:L21"/>
    <mergeCell ref="O21:P21"/>
    <mergeCell ref="B17:C17"/>
    <mergeCell ref="H17:I17"/>
    <mergeCell ref="K17:L17"/>
    <mergeCell ref="O17:P17"/>
    <mergeCell ref="O18:P18"/>
    <mergeCell ref="B19:C19"/>
    <mergeCell ref="H19:I19"/>
    <mergeCell ref="K19:L19"/>
    <mergeCell ref="O19:P19"/>
    <mergeCell ref="B15:C15"/>
    <mergeCell ref="H15:I15"/>
    <mergeCell ref="K15:L15"/>
    <mergeCell ref="O15:P15"/>
    <mergeCell ref="B16:C16"/>
    <mergeCell ref="H16:I16"/>
    <mergeCell ref="K16:L16"/>
    <mergeCell ref="O16:P16"/>
    <mergeCell ref="B12:C12"/>
    <mergeCell ref="H12:I12"/>
    <mergeCell ref="K12:L12"/>
    <mergeCell ref="O12:P12"/>
    <mergeCell ref="O13:P13"/>
    <mergeCell ref="B14:C14"/>
    <mergeCell ref="H14:I14"/>
    <mergeCell ref="K14:L14"/>
    <mergeCell ref="O14:P14"/>
    <mergeCell ref="B10:C10"/>
    <mergeCell ref="H10:I10"/>
    <mergeCell ref="K10:L10"/>
    <mergeCell ref="O10:P10"/>
    <mergeCell ref="B11:C11"/>
    <mergeCell ref="H11:I11"/>
    <mergeCell ref="K11:L11"/>
    <mergeCell ref="O11:P11"/>
    <mergeCell ref="B8:C8"/>
    <mergeCell ref="O8:P8"/>
    <mergeCell ref="B9:C9"/>
    <mergeCell ref="H9:I9"/>
    <mergeCell ref="K9:L9"/>
    <mergeCell ref="O9:P9"/>
    <mergeCell ref="O6:P6"/>
    <mergeCell ref="B7:C7"/>
    <mergeCell ref="H7:I7"/>
    <mergeCell ref="K7:L7"/>
    <mergeCell ref="O7:P7"/>
    <mergeCell ref="H5:I5"/>
    <mergeCell ref="K5:L5"/>
    <mergeCell ref="B3:C3"/>
    <mergeCell ref="D3:L3"/>
    <mergeCell ref="M3:P3"/>
    <mergeCell ref="Q3:Q5"/>
    <mergeCell ref="B4:C5"/>
    <mergeCell ref="D4:F4"/>
    <mergeCell ref="G4:L4"/>
    <mergeCell ref="M4:M5"/>
    <mergeCell ref="N4:P4"/>
    <mergeCell ref="O5:P5"/>
    <mergeCell ref="B45:D45"/>
    <mergeCell ref="E45:J45"/>
    <mergeCell ref="B46:B47"/>
    <mergeCell ref="C46:C47"/>
    <mergeCell ref="D46:D47"/>
    <mergeCell ref="E46:E47"/>
    <mergeCell ref="F46:F47"/>
    <mergeCell ref="G46:G47"/>
    <mergeCell ref="H46:I46"/>
    <mergeCell ref="A3:A5"/>
    <mergeCell ref="J46:J47"/>
    <mergeCell ref="M34:N34"/>
    <mergeCell ref="K45:M45"/>
    <mergeCell ref="N45:N47"/>
    <mergeCell ref="L46:M47"/>
    <mergeCell ref="A24:A26"/>
    <mergeCell ref="B25:B26"/>
    <mergeCell ref="A45:A47"/>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140625" defaultRowHeight="15"/>
  <cols>
    <col min="1" max="2" width="6.57421875" style="123" customWidth="1"/>
    <col min="3" max="3" width="28.57421875" style="123" customWidth="1"/>
    <col min="4" max="4" width="22.57421875" style="123" customWidth="1"/>
    <col min="5" max="5" width="6.57421875" style="123" customWidth="1"/>
    <col min="6" max="6" width="28.57421875" style="123" customWidth="1"/>
    <col min="7" max="7" width="22.57421875" style="123" customWidth="1"/>
    <col min="8" max="16384" width="9.00390625" style="123" customWidth="1"/>
  </cols>
  <sheetData>
    <row r="1" spans="1:7" ht="13.5">
      <c r="A1" s="121" t="s">
        <v>481</v>
      </c>
      <c r="B1" s="122"/>
      <c r="C1" s="122"/>
      <c r="D1" s="122"/>
      <c r="E1" s="122"/>
      <c r="F1" s="122"/>
      <c r="G1" s="122"/>
    </row>
    <row r="2" spans="1:7" ht="14.25" thickBot="1">
      <c r="A2" s="368"/>
      <c r="B2" s="368"/>
      <c r="C2" s="368"/>
      <c r="D2" s="368"/>
      <c r="E2" s="368"/>
      <c r="F2" s="368"/>
      <c r="G2" s="368"/>
    </row>
    <row r="3" spans="1:9" ht="14.25" thickTop="1">
      <c r="A3" s="124"/>
      <c r="B3" s="125"/>
      <c r="C3" s="126"/>
      <c r="D3" s="126"/>
      <c r="E3" s="126"/>
      <c r="F3" s="126"/>
      <c r="G3" s="127"/>
      <c r="H3" s="128"/>
      <c r="I3" s="128"/>
    </row>
    <row r="4" spans="1:7" ht="13.5">
      <c r="A4" s="365" t="s">
        <v>31</v>
      </c>
      <c r="B4" s="129" t="s">
        <v>482</v>
      </c>
      <c r="C4" s="130" t="s">
        <v>483</v>
      </c>
      <c r="D4" s="129" t="s">
        <v>30</v>
      </c>
      <c r="E4" s="129" t="s">
        <v>482</v>
      </c>
      <c r="F4" s="130" t="s">
        <v>29</v>
      </c>
      <c r="G4" s="364" t="s">
        <v>28</v>
      </c>
    </row>
    <row r="5" spans="1:7" ht="13.5">
      <c r="A5" s="374"/>
      <c r="B5" s="382"/>
      <c r="C5" s="131"/>
      <c r="D5" s="131"/>
      <c r="E5" s="131"/>
      <c r="F5" s="131"/>
      <c r="G5" s="132"/>
    </row>
    <row r="6" spans="1:7" ht="13.5">
      <c r="A6" s="365" t="s">
        <v>27</v>
      </c>
      <c r="B6" s="133"/>
      <c r="C6" s="134"/>
      <c r="D6" s="134"/>
      <c r="E6" s="134"/>
      <c r="F6" s="134"/>
      <c r="G6" s="135"/>
    </row>
    <row r="7" spans="1:7" ht="13.5">
      <c r="A7" s="374"/>
      <c r="B7" s="129" t="s">
        <v>26</v>
      </c>
      <c r="C7" s="136" t="s">
        <v>412</v>
      </c>
      <c r="D7" s="129" t="s">
        <v>484</v>
      </c>
      <c r="E7" s="129" t="s">
        <v>25</v>
      </c>
      <c r="F7" s="137" t="s">
        <v>24</v>
      </c>
      <c r="G7" s="364" t="s">
        <v>485</v>
      </c>
    </row>
    <row r="8" spans="1:7" ht="13.5">
      <c r="A8" s="365" t="s">
        <v>23</v>
      </c>
      <c r="B8" s="382"/>
      <c r="C8" s="131"/>
      <c r="D8" s="131"/>
      <c r="E8" s="382"/>
      <c r="F8" s="131"/>
      <c r="G8" s="132"/>
    </row>
    <row r="9" spans="1:7" ht="13.5">
      <c r="A9" s="374"/>
      <c r="B9" s="133"/>
      <c r="C9" s="134"/>
      <c r="D9" s="134"/>
      <c r="E9" s="133"/>
      <c r="F9" s="134"/>
      <c r="G9" s="135"/>
    </row>
    <row r="10" spans="1:7" ht="13.5">
      <c r="A10" s="365" t="s">
        <v>22</v>
      </c>
      <c r="B10" s="129" t="s">
        <v>21</v>
      </c>
      <c r="C10" s="137" t="s">
        <v>486</v>
      </c>
      <c r="D10" s="129" t="s">
        <v>487</v>
      </c>
      <c r="E10" s="129" t="s">
        <v>20</v>
      </c>
      <c r="F10" s="137" t="s">
        <v>488</v>
      </c>
      <c r="G10" s="364" t="s">
        <v>489</v>
      </c>
    </row>
    <row r="11" spans="1:7" ht="13.5">
      <c r="A11" s="138"/>
      <c r="B11" s="382"/>
      <c r="C11" s="131"/>
      <c r="D11" s="131"/>
      <c r="E11" s="131"/>
      <c r="F11" s="131"/>
      <c r="G11" s="132"/>
    </row>
    <row r="12" spans="1:7" ht="13.5">
      <c r="A12" s="139"/>
      <c r="B12" s="140"/>
      <c r="C12" s="134"/>
      <c r="D12" s="135"/>
      <c r="E12" s="141"/>
      <c r="F12" s="142"/>
      <c r="G12" s="143"/>
    </row>
    <row r="13" spans="1:8" ht="13.5">
      <c r="A13" s="144" t="s">
        <v>19</v>
      </c>
      <c r="B13" s="140"/>
      <c r="C13" s="137" t="s">
        <v>490</v>
      </c>
      <c r="D13" s="386" t="s">
        <v>491</v>
      </c>
      <c r="E13" s="387"/>
      <c r="F13" s="129" t="s">
        <v>492</v>
      </c>
      <c r="G13" s="143"/>
      <c r="H13" s="128"/>
    </row>
    <row r="14" spans="1:8" ht="13.5">
      <c r="A14" s="145"/>
      <c r="B14" s="146"/>
      <c r="C14" s="147"/>
      <c r="D14" s="148"/>
      <c r="E14" s="149"/>
      <c r="F14" s="147"/>
      <c r="G14" s="143"/>
      <c r="H14" s="128"/>
    </row>
    <row r="15" spans="1:8" ht="13.5">
      <c r="A15" s="150" t="s">
        <v>18</v>
      </c>
      <c r="B15" s="144"/>
      <c r="C15" s="151"/>
      <c r="D15" s="151"/>
      <c r="E15" s="368"/>
      <c r="F15" s="151"/>
      <c r="H15" s="128"/>
    </row>
    <row r="16" spans="1:7" ht="13.5">
      <c r="A16" s="368"/>
      <c r="B16" s="368"/>
      <c r="C16" s="368"/>
      <c r="D16" s="368"/>
      <c r="E16" s="368"/>
      <c r="F16" s="368"/>
      <c r="G16" s="368"/>
    </row>
    <row r="17" spans="1:7" ht="40.5" customHeight="1">
      <c r="A17" s="384" t="s">
        <v>493</v>
      </c>
      <c r="B17" s="385"/>
      <c r="C17" s="385"/>
      <c r="D17" s="385"/>
      <c r="E17" s="385"/>
      <c r="F17" s="385"/>
      <c r="G17" s="385"/>
    </row>
    <row r="18" spans="1:7" ht="13.5">
      <c r="A18" s="152"/>
      <c r="B18" s="122"/>
      <c r="C18" s="122"/>
      <c r="D18" s="122"/>
      <c r="E18" s="122"/>
      <c r="F18" s="122"/>
      <c r="G18" s="122"/>
    </row>
    <row r="19" spans="1:7" ht="13.5">
      <c r="A19" s="152"/>
      <c r="B19" s="122"/>
      <c r="C19" s="122"/>
      <c r="D19" s="122"/>
      <c r="E19" s="122"/>
      <c r="F19" s="122"/>
      <c r="G19" s="122"/>
    </row>
  </sheetData>
  <sheetProtection/>
  <mergeCells count="2">
    <mergeCell ref="A17:G17"/>
    <mergeCell ref="D13:E13"/>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7"/>
  <sheetViews>
    <sheetView zoomScalePageLayoutView="0" workbookViewId="0" topLeftCell="A1">
      <selection activeCell="E5" sqref="E5"/>
    </sheetView>
  </sheetViews>
  <sheetFormatPr defaultColWidth="9.140625" defaultRowHeight="15"/>
  <cols>
    <col min="1" max="1" width="120.7109375" style="123" customWidth="1"/>
    <col min="2" max="16384" width="9.00390625" style="123" customWidth="1"/>
  </cols>
  <sheetData>
    <row r="1" spans="1:5" ht="13.5">
      <c r="A1" s="121" t="s">
        <v>494</v>
      </c>
      <c r="B1" s="122"/>
      <c r="C1" s="122"/>
      <c r="D1" s="122"/>
      <c r="E1" s="122"/>
    </row>
    <row r="2" spans="1:5" ht="13.5">
      <c r="A2" s="122"/>
      <c r="B2" s="122"/>
      <c r="C2" s="122"/>
      <c r="D2" s="122"/>
      <c r="E2" s="122"/>
    </row>
    <row r="3" spans="1:5" ht="74.25" customHeight="1">
      <c r="A3" s="153" t="s">
        <v>441</v>
      </c>
      <c r="B3" s="153"/>
      <c r="C3" s="122"/>
      <c r="D3" s="122"/>
      <c r="E3" s="122"/>
    </row>
    <row r="4" spans="1:5" ht="13.5">
      <c r="A4" s="152" t="s">
        <v>495</v>
      </c>
      <c r="B4" s="122"/>
      <c r="C4" s="122"/>
      <c r="D4" s="122"/>
      <c r="E4" s="122"/>
    </row>
    <row r="5" spans="1:5" ht="13.5">
      <c r="A5" s="152" t="s">
        <v>442</v>
      </c>
      <c r="B5" s="122"/>
      <c r="C5" s="122"/>
      <c r="D5" s="122"/>
      <c r="E5" s="122"/>
    </row>
    <row r="6" spans="1:5" ht="13.5">
      <c r="A6" s="122"/>
      <c r="B6" s="122"/>
      <c r="C6" s="122"/>
      <c r="D6" s="122"/>
      <c r="E6" s="122"/>
    </row>
    <row r="7" spans="1:5" ht="13.5">
      <c r="A7" s="122"/>
      <c r="B7" s="122"/>
      <c r="C7" s="122"/>
      <c r="D7" s="122"/>
      <c r="E7" s="12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C40"/>
  <sheetViews>
    <sheetView zoomScalePageLayoutView="0" workbookViewId="0" topLeftCell="A1">
      <selection activeCell="J15" sqref="J15"/>
    </sheetView>
  </sheetViews>
  <sheetFormatPr defaultColWidth="9.140625" defaultRowHeight="15"/>
  <cols>
    <col min="1" max="1" width="6.140625" style="123" customWidth="1"/>
    <col min="2" max="2" width="17.421875" style="123" customWidth="1"/>
    <col min="3" max="3" width="16.140625" style="123" customWidth="1"/>
    <col min="4" max="16384" width="9.00390625" style="123" customWidth="1"/>
  </cols>
  <sheetData>
    <row r="1" spans="1:3" ht="13.5" customHeight="1">
      <c r="A1" s="121" t="s">
        <v>496</v>
      </c>
      <c r="B1" s="38"/>
      <c r="C1" s="38"/>
    </row>
    <row r="2" spans="1:3" ht="13.5" customHeight="1" thickBot="1">
      <c r="A2" s="2"/>
      <c r="B2" s="2"/>
      <c r="C2" s="154" t="s">
        <v>497</v>
      </c>
    </row>
    <row r="3" spans="1:3" ht="27" customHeight="1" thickTop="1">
      <c r="A3" s="388" t="s">
        <v>32</v>
      </c>
      <c r="B3" s="419"/>
      <c r="C3" s="98" t="s">
        <v>33</v>
      </c>
    </row>
    <row r="4" spans="1:3" ht="13.5" customHeight="1">
      <c r="A4" s="2"/>
      <c r="B4" s="2"/>
      <c r="C4" s="7" t="s">
        <v>34</v>
      </c>
    </row>
    <row r="5" spans="1:3" ht="13.5" customHeight="1">
      <c r="A5" s="389" t="s">
        <v>498</v>
      </c>
      <c r="B5" s="411"/>
      <c r="C5" s="1">
        <v>6708.23</v>
      </c>
    </row>
    <row r="6" spans="1:3" ht="13.5" customHeight="1">
      <c r="A6" s="2"/>
      <c r="B6" s="2"/>
      <c r="C6" s="99"/>
    </row>
    <row r="7" spans="1:3" ht="13.5" customHeight="1">
      <c r="A7" s="100">
        <v>201</v>
      </c>
      <c r="B7" s="13" t="s">
        <v>35</v>
      </c>
      <c r="C7" s="123">
        <v>572.99</v>
      </c>
    </row>
    <row r="8" spans="1:2" ht="13.5" customHeight="1">
      <c r="A8" s="100"/>
      <c r="B8" s="155"/>
    </row>
    <row r="9" spans="1:3" ht="13.5" customHeight="1">
      <c r="A9" s="101">
        <v>202</v>
      </c>
      <c r="B9" s="102" t="s">
        <v>36</v>
      </c>
      <c r="C9" s="156">
        <v>690.66</v>
      </c>
    </row>
    <row r="10" spans="1:2" ht="13.5" customHeight="1">
      <c r="A10" s="101"/>
      <c r="B10" s="102"/>
    </row>
    <row r="11" spans="1:3" ht="13.5" customHeight="1">
      <c r="A11" s="100">
        <v>203</v>
      </c>
      <c r="B11" s="13" t="s">
        <v>37</v>
      </c>
      <c r="C11" s="103">
        <v>624.36</v>
      </c>
    </row>
    <row r="12" spans="1:2" ht="13.5" customHeight="1">
      <c r="A12" s="100"/>
      <c r="B12" s="155"/>
    </row>
    <row r="13" spans="1:3" ht="13.5" customHeight="1">
      <c r="A13" s="100">
        <v>204</v>
      </c>
      <c r="B13" s="13" t="s">
        <v>38</v>
      </c>
      <c r="C13" s="103">
        <v>733.19</v>
      </c>
    </row>
    <row r="14" spans="1:2" ht="13.5" customHeight="1">
      <c r="A14" s="100"/>
      <c r="B14" s="13"/>
    </row>
    <row r="15" spans="1:3" ht="13.5" customHeight="1">
      <c r="A15" s="100">
        <v>205</v>
      </c>
      <c r="B15" s="13" t="s">
        <v>39</v>
      </c>
      <c r="C15" s="103">
        <v>435.71</v>
      </c>
    </row>
    <row r="16" spans="1:2" ht="13.5" customHeight="1">
      <c r="A16" s="100"/>
      <c r="B16" s="13"/>
    </row>
    <row r="17" spans="1:3" ht="13.5" customHeight="1">
      <c r="A17" s="100">
        <v>206</v>
      </c>
      <c r="B17" s="13" t="s">
        <v>40</v>
      </c>
      <c r="C17" s="157">
        <v>420.93</v>
      </c>
    </row>
    <row r="18" spans="1:2" ht="13.5" customHeight="1">
      <c r="A18" s="100"/>
      <c r="B18" s="13"/>
    </row>
    <row r="19" spans="1:3" ht="13.5" customHeight="1">
      <c r="A19" s="100">
        <v>207</v>
      </c>
      <c r="B19" s="13" t="s">
        <v>41</v>
      </c>
      <c r="C19" s="103">
        <v>268.24</v>
      </c>
    </row>
    <row r="20" spans="1:2" ht="13.5" customHeight="1">
      <c r="A20" s="100"/>
      <c r="B20" s="13"/>
    </row>
    <row r="21" spans="1:3" ht="13.5" customHeight="1">
      <c r="A21" s="101">
        <v>209</v>
      </c>
      <c r="B21" s="102" t="s">
        <v>42</v>
      </c>
      <c r="C21" s="103">
        <v>553.18</v>
      </c>
    </row>
    <row r="22" spans="1:3" ht="13.5" customHeight="1">
      <c r="A22" s="100"/>
      <c r="B22" s="12"/>
      <c r="C22" s="104"/>
    </row>
    <row r="23" spans="1:3" ht="13.5" customHeight="1">
      <c r="A23" s="158">
        <v>343</v>
      </c>
      <c r="B23" s="105" t="s">
        <v>43</v>
      </c>
      <c r="C23" s="104">
        <v>368.01</v>
      </c>
    </row>
    <row r="24" spans="1:3" ht="13.5" customHeight="1">
      <c r="A24" s="158"/>
      <c r="B24" s="159"/>
      <c r="C24" s="104"/>
    </row>
    <row r="25" spans="1:3" ht="13.5" customHeight="1">
      <c r="A25" s="158">
        <v>386</v>
      </c>
      <c r="B25" s="105" t="s">
        <v>44</v>
      </c>
      <c r="C25" s="104">
        <v>242.88</v>
      </c>
    </row>
    <row r="26" spans="1:3" ht="13.5" customHeight="1">
      <c r="A26" s="158"/>
      <c r="B26" s="105"/>
      <c r="C26" s="104"/>
    </row>
    <row r="27" spans="1:3" ht="13.5" customHeight="1">
      <c r="A27" s="100">
        <v>441</v>
      </c>
      <c r="B27" s="9" t="s">
        <v>45</v>
      </c>
      <c r="C27" s="104">
        <v>106.43</v>
      </c>
    </row>
    <row r="28" spans="1:3" ht="13.5" customHeight="1">
      <c r="A28" s="101">
        <v>448</v>
      </c>
      <c r="B28" s="106" t="s">
        <v>46</v>
      </c>
      <c r="C28" s="104">
        <v>282.92</v>
      </c>
    </row>
    <row r="29" spans="1:3" ht="13.5" customHeight="1">
      <c r="A29" s="100">
        <v>449</v>
      </c>
      <c r="B29" s="9" t="s">
        <v>47</v>
      </c>
      <c r="C29" s="104">
        <v>419.29</v>
      </c>
    </row>
    <row r="30" spans="1:3" ht="13.5" customHeight="1">
      <c r="A30" s="101"/>
      <c r="B30" s="106"/>
      <c r="C30" s="104"/>
    </row>
    <row r="31" spans="1:3" ht="13.5" customHeight="1">
      <c r="A31" s="100">
        <v>501</v>
      </c>
      <c r="B31" s="9" t="s">
        <v>48</v>
      </c>
      <c r="C31" s="104">
        <v>307.03</v>
      </c>
    </row>
    <row r="32" spans="1:3" ht="13.5" customHeight="1">
      <c r="A32" s="100">
        <v>505</v>
      </c>
      <c r="B32" s="9" t="s">
        <v>49</v>
      </c>
      <c r="C32" s="99">
        <v>336.5</v>
      </c>
    </row>
    <row r="33" spans="1:3" ht="13.5" customHeight="1">
      <c r="A33" s="100"/>
      <c r="B33" s="9"/>
      <c r="C33" s="104"/>
    </row>
    <row r="34" spans="1:3" ht="13.5" customHeight="1">
      <c r="A34" s="100">
        <v>525</v>
      </c>
      <c r="B34" s="9" t="s">
        <v>50</v>
      </c>
      <c r="C34" s="104">
        <v>33.43</v>
      </c>
    </row>
    <row r="35" spans="1:3" ht="13.5" customHeight="1">
      <c r="A35" s="100">
        <v>526</v>
      </c>
      <c r="B35" s="9" t="s">
        <v>51</v>
      </c>
      <c r="C35" s="104">
        <v>55.95</v>
      </c>
    </row>
    <row r="36" spans="1:3" ht="13.5" customHeight="1">
      <c r="A36" s="100">
        <v>527</v>
      </c>
      <c r="B36" s="9" t="s">
        <v>52</v>
      </c>
      <c r="C36" s="99">
        <v>13.7</v>
      </c>
    </row>
    <row r="37" spans="1:3" ht="13.5" customHeight="1">
      <c r="A37" s="158">
        <v>528</v>
      </c>
      <c r="B37" s="9" t="s">
        <v>53</v>
      </c>
      <c r="C37" s="104">
        <v>242.83</v>
      </c>
    </row>
    <row r="38" spans="1:3" ht="13.5" customHeight="1">
      <c r="A38" s="107"/>
      <c r="B38" s="45"/>
      <c r="C38" s="108"/>
    </row>
    <row r="39" spans="1:3" ht="13.5" customHeight="1">
      <c r="A39" s="480" t="s">
        <v>499</v>
      </c>
      <c r="B39" s="160" t="s">
        <v>399</v>
      </c>
      <c r="C39" s="2"/>
    </row>
    <row r="40" spans="1:3" ht="13.5" customHeight="1">
      <c r="A40" s="161" t="s">
        <v>500</v>
      </c>
      <c r="B40" s="38"/>
      <c r="C40" s="38"/>
    </row>
    <row r="41" ht="13.5" customHeight="1"/>
    <row r="42" ht="13.5" customHeight="1"/>
    <row r="43" ht="13.5" customHeight="1"/>
  </sheetData>
  <sheetProtection/>
  <mergeCells count="2">
    <mergeCell ref="A3:B3"/>
    <mergeCell ref="A5:B5"/>
  </mergeCells>
  <printOptions horizontalCentered="1" verticalCentered="1"/>
  <pageMargins left="0.7874015748031497" right="0.7874015748031497" top="0.3937007874015748" bottom="0.3937007874015748" header="0.5118110236220472" footer="0.5118110236220472"/>
  <pageSetup horizontalDpi="600" verticalDpi="600" orientation="portrait" paperSize="9" scale="133" r:id="rId1"/>
</worksheet>
</file>

<file path=xl/worksheets/sheet5.xml><?xml version="1.0" encoding="utf-8"?>
<worksheet xmlns="http://schemas.openxmlformats.org/spreadsheetml/2006/main" xmlns:r="http://schemas.openxmlformats.org/officeDocument/2006/relationships">
  <dimension ref="A1:F40"/>
  <sheetViews>
    <sheetView zoomScalePageLayoutView="0" workbookViewId="0" topLeftCell="A1">
      <selection activeCell="A1" sqref="A1:G40"/>
    </sheetView>
  </sheetViews>
  <sheetFormatPr defaultColWidth="9.140625" defaultRowHeight="15"/>
  <cols>
    <col min="1" max="2" width="3.421875" style="123" customWidth="1"/>
    <col min="3" max="3" width="4.00390625" style="123" customWidth="1"/>
    <col min="4" max="4" width="16.140625" style="123" customWidth="1"/>
    <col min="5" max="5" width="18.28125" style="167" customWidth="1"/>
    <col min="6" max="6" width="15.57421875" style="167" customWidth="1"/>
    <col min="7" max="16384" width="9.00390625" style="123" customWidth="1"/>
  </cols>
  <sheetData>
    <row r="1" spans="1:6" ht="13.5">
      <c r="A1" s="121" t="s">
        <v>501</v>
      </c>
      <c r="B1" s="122"/>
      <c r="C1" s="122"/>
      <c r="D1" s="122"/>
      <c r="E1" s="481"/>
      <c r="F1" s="481"/>
    </row>
    <row r="2" spans="1:6" ht="13.5">
      <c r="A2" s="122"/>
      <c r="B2" s="38"/>
      <c r="C2" s="39"/>
      <c r="D2" s="39"/>
      <c r="E2" s="481"/>
      <c r="F2" s="481"/>
    </row>
    <row r="3" spans="1:6" ht="14.25" thickBot="1">
      <c r="A3" s="122"/>
      <c r="B3" s="2"/>
      <c r="C3" s="2"/>
      <c r="D3" s="2"/>
      <c r="E3" s="481"/>
      <c r="F3" s="482" t="s">
        <v>502</v>
      </c>
    </row>
    <row r="4" spans="1:6" ht="16.5" customHeight="1" thickTop="1">
      <c r="A4" s="390" t="s">
        <v>55</v>
      </c>
      <c r="B4" s="390"/>
      <c r="C4" s="390"/>
      <c r="D4" s="390"/>
      <c r="E4" s="483" t="s">
        <v>503</v>
      </c>
      <c r="F4" s="484" t="s">
        <v>504</v>
      </c>
    </row>
    <row r="5" spans="1:6" ht="13.5">
      <c r="A5" s="391"/>
      <c r="B5" s="391"/>
      <c r="C5" s="391"/>
      <c r="D5" s="391"/>
      <c r="E5" s="485"/>
      <c r="F5" s="486" t="s">
        <v>443</v>
      </c>
    </row>
    <row r="6" spans="1:6" ht="13.5">
      <c r="A6" s="122"/>
      <c r="B6" s="2"/>
      <c r="C6" s="2"/>
      <c r="D6" s="2"/>
      <c r="E6" s="487" t="s">
        <v>444</v>
      </c>
      <c r="F6" s="488" t="s">
        <v>56</v>
      </c>
    </row>
    <row r="7" spans="1:6" ht="18" customHeight="1">
      <c r="A7" s="395" t="s">
        <v>505</v>
      </c>
      <c r="B7" s="489"/>
      <c r="C7" s="489"/>
      <c r="D7" s="489"/>
      <c r="E7" s="490">
        <v>2966457</v>
      </c>
      <c r="F7" s="491">
        <v>678</v>
      </c>
    </row>
    <row r="8" spans="1:6" ht="18" customHeight="1">
      <c r="A8" s="122"/>
      <c r="B8" s="162" t="s">
        <v>506</v>
      </c>
      <c r="C8" s="2"/>
      <c r="D8" s="2"/>
      <c r="E8" s="490">
        <v>347941</v>
      </c>
      <c r="F8" s="491">
        <v>125</v>
      </c>
    </row>
    <row r="9" spans="1:6" ht="18" customHeight="1">
      <c r="A9" s="122"/>
      <c r="B9" s="14" t="s">
        <v>507</v>
      </c>
      <c r="C9" s="2"/>
      <c r="D9" s="2"/>
      <c r="E9" s="490">
        <v>135274</v>
      </c>
      <c r="F9" s="491">
        <v>168</v>
      </c>
    </row>
    <row r="10" spans="1:6" ht="18" customHeight="1">
      <c r="A10" s="122"/>
      <c r="B10" s="393" t="s">
        <v>57</v>
      </c>
      <c r="C10" s="489"/>
      <c r="D10" s="489"/>
      <c r="E10" s="490">
        <v>132141</v>
      </c>
      <c r="F10" s="491">
        <v>13418</v>
      </c>
    </row>
    <row r="11" spans="1:6" ht="18" customHeight="1">
      <c r="A11" s="122"/>
      <c r="B11" s="2"/>
      <c r="C11" s="492" t="s">
        <v>508</v>
      </c>
      <c r="D11" s="489"/>
      <c r="E11" s="490">
        <v>4415</v>
      </c>
      <c r="F11" s="491">
        <v>34403</v>
      </c>
    </row>
    <row r="12" spans="1:6" ht="18" customHeight="1">
      <c r="A12" s="122"/>
      <c r="B12" s="2"/>
      <c r="C12" s="14"/>
      <c r="D12" s="9" t="s">
        <v>509</v>
      </c>
      <c r="E12" s="490">
        <v>0</v>
      </c>
      <c r="F12" s="493" t="s">
        <v>510</v>
      </c>
    </row>
    <row r="13" spans="1:6" ht="18" customHeight="1">
      <c r="A13" s="122"/>
      <c r="B13" s="2"/>
      <c r="C13" s="14"/>
      <c r="D13" s="9" t="s">
        <v>511</v>
      </c>
      <c r="E13" s="490">
        <v>7.098</v>
      </c>
      <c r="F13" s="493">
        <v>116483</v>
      </c>
    </row>
    <row r="14" spans="1:6" ht="18" customHeight="1">
      <c r="A14" s="122"/>
      <c r="B14" s="2"/>
      <c r="C14" s="14"/>
      <c r="D14" s="9" t="s">
        <v>512</v>
      </c>
      <c r="E14" s="490">
        <v>4408</v>
      </c>
      <c r="F14" s="493">
        <v>34271</v>
      </c>
    </row>
    <row r="15" spans="1:6" ht="18" customHeight="1">
      <c r="A15" s="122"/>
      <c r="B15" s="2"/>
      <c r="C15" s="492" t="s">
        <v>513</v>
      </c>
      <c r="D15" s="494"/>
      <c r="E15" s="490">
        <v>43533</v>
      </c>
      <c r="F15" s="493">
        <v>23583</v>
      </c>
    </row>
    <row r="16" spans="1:6" ht="18" customHeight="1">
      <c r="A16" s="122"/>
      <c r="B16" s="2"/>
      <c r="C16" s="14"/>
      <c r="D16" s="9" t="s">
        <v>514</v>
      </c>
      <c r="E16" s="490">
        <v>7384</v>
      </c>
      <c r="F16" s="493">
        <v>31771</v>
      </c>
    </row>
    <row r="17" spans="1:6" ht="18" customHeight="1">
      <c r="A17" s="122"/>
      <c r="B17" s="2"/>
      <c r="C17" s="14"/>
      <c r="D17" s="9" t="s">
        <v>515</v>
      </c>
      <c r="E17" s="495">
        <v>0</v>
      </c>
      <c r="F17" s="493" t="s">
        <v>510</v>
      </c>
    </row>
    <row r="18" spans="1:6" ht="18" customHeight="1">
      <c r="A18" s="122"/>
      <c r="B18" s="2"/>
      <c r="C18" s="14"/>
      <c r="D18" s="9" t="s">
        <v>516</v>
      </c>
      <c r="E18" s="490">
        <v>36148</v>
      </c>
      <c r="F18" s="493">
        <v>21910</v>
      </c>
    </row>
    <row r="19" spans="1:6" ht="18" customHeight="1">
      <c r="A19" s="122"/>
      <c r="B19" s="2"/>
      <c r="C19" s="492" t="s">
        <v>517</v>
      </c>
      <c r="D19" s="494"/>
      <c r="E19" s="490">
        <v>8048</v>
      </c>
      <c r="F19" s="493">
        <v>9965</v>
      </c>
    </row>
    <row r="20" spans="1:6" ht="18" customHeight="1">
      <c r="A20" s="122"/>
      <c r="B20" s="2"/>
      <c r="C20" s="14"/>
      <c r="D20" s="9" t="s">
        <v>518</v>
      </c>
      <c r="E20" s="490">
        <v>1701</v>
      </c>
      <c r="F20" s="493">
        <v>9999</v>
      </c>
    </row>
    <row r="21" spans="1:6" ht="18" customHeight="1">
      <c r="A21" s="122"/>
      <c r="B21" s="2"/>
      <c r="C21" s="14"/>
      <c r="D21" s="9" t="s">
        <v>519</v>
      </c>
      <c r="E21" s="490">
        <v>6074</v>
      </c>
      <c r="F21" s="493">
        <v>9392</v>
      </c>
    </row>
    <row r="22" spans="1:6" ht="18" customHeight="1">
      <c r="A22" s="122"/>
      <c r="B22" s="2"/>
      <c r="C22" s="14"/>
      <c r="D22" s="163" t="s">
        <v>435</v>
      </c>
      <c r="E22" s="490">
        <v>273</v>
      </c>
      <c r="F22" s="493">
        <v>22469</v>
      </c>
    </row>
    <row r="23" spans="1:6" ht="18" customHeight="1">
      <c r="A23" s="122"/>
      <c r="B23" s="2"/>
      <c r="C23" s="492" t="s">
        <v>520</v>
      </c>
      <c r="D23" s="494"/>
      <c r="E23" s="490">
        <v>75158</v>
      </c>
      <c r="F23" s="493">
        <v>6797</v>
      </c>
    </row>
    <row r="24" spans="1:6" ht="18" customHeight="1">
      <c r="A24" s="122"/>
      <c r="B24" s="2"/>
      <c r="C24" s="14"/>
      <c r="D24" s="9" t="s">
        <v>521</v>
      </c>
      <c r="E24" s="490">
        <v>11008</v>
      </c>
      <c r="F24" s="493">
        <v>7188</v>
      </c>
    </row>
    <row r="25" spans="1:6" ht="18" customHeight="1">
      <c r="A25" s="122"/>
      <c r="B25" s="2"/>
      <c r="C25" s="14"/>
      <c r="D25" s="9" t="s">
        <v>520</v>
      </c>
      <c r="E25" s="490">
        <v>64150</v>
      </c>
      <c r="F25" s="493">
        <v>6730</v>
      </c>
    </row>
    <row r="26" spans="1:6" ht="18" customHeight="1">
      <c r="A26" s="122"/>
      <c r="B26" s="2"/>
      <c r="C26" s="492" t="s">
        <v>522</v>
      </c>
      <c r="D26" s="489"/>
      <c r="E26" s="490">
        <v>77</v>
      </c>
      <c r="F26" s="493">
        <v>26989</v>
      </c>
    </row>
    <row r="27" spans="1:6" ht="27" customHeight="1">
      <c r="A27" s="122"/>
      <c r="B27" s="2"/>
      <c r="C27" s="496" t="s">
        <v>445</v>
      </c>
      <c r="D27" s="497"/>
      <c r="E27" s="490">
        <v>909</v>
      </c>
      <c r="F27" s="493">
        <v>1626</v>
      </c>
    </row>
    <row r="28" spans="1:6" ht="18" customHeight="1">
      <c r="A28" s="122"/>
      <c r="B28" s="393" t="s">
        <v>523</v>
      </c>
      <c r="C28" s="489"/>
      <c r="D28" s="489"/>
      <c r="E28" s="495">
        <v>0</v>
      </c>
      <c r="F28" s="493" t="s">
        <v>510</v>
      </c>
    </row>
    <row r="29" spans="1:6" ht="18" customHeight="1">
      <c r="A29" s="122"/>
      <c r="B29" s="393" t="s">
        <v>524</v>
      </c>
      <c r="C29" s="489"/>
      <c r="D29" s="489"/>
      <c r="E29" s="490">
        <v>0.921</v>
      </c>
      <c r="F29" s="491">
        <v>31927</v>
      </c>
    </row>
    <row r="30" spans="1:6" ht="18" customHeight="1">
      <c r="A30" s="122"/>
      <c r="B30" s="393" t="s">
        <v>525</v>
      </c>
      <c r="C30" s="489"/>
      <c r="D30" s="489"/>
      <c r="E30" s="490">
        <v>1254</v>
      </c>
      <c r="F30" s="491">
        <v>31</v>
      </c>
    </row>
    <row r="31" spans="1:6" ht="18" customHeight="1">
      <c r="A31" s="122"/>
      <c r="B31" s="393" t="s">
        <v>526</v>
      </c>
      <c r="C31" s="489"/>
      <c r="D31" s="489"/>
      <c r="E31" s="490">
        <v>2223955</v>
      </c>
      <c r="F31" s="491">
        <v>8.66129986120938</v>
      </c>
    </row>
    <row r="32" spans="1:6" ht="18" customHeight="1">
      <c r="A32" s="122"/>
      <c r="B32" s="393" t="s">
        <v>527</v>
      </c>
      <c r="C32" s="489"/>
      <c r="D32" s="489"/>
      <c r="E32" s="490">
        <v>2037</v>
      </c>
      <c r="F32" s="491">
        <v>13</v>
      </c>
    </row>
    <row r="33" spans="1:6" ht="18" customHeight="1">
      <c r="A33" s="122"/>
      <c r="B33" s="393" t="s">
        <v>528</v>
      </c>
      <c r="C33" s="489"/>
      <c r="D33" s="489"/>
      <c r="E33" s="490">
        <v>67409</v>
      </c>
      <c r="F33" s="491">
        <v>6.478599714792517</v>
      </c>
    </row>
    <row r="34" spans="1:6" ht="18" customHeight="1">
      <c r="A34" s="122"/>
      <c r="B34" s="393" t="s">
        <v>529</v>
      </c>
      <c r="C34" s="489"/>
      <c r="D34" s="489"/>
      <c r="E34" s="490">
        <v>56446</v>
      </c>
      <c r="F34" s="491">
        <v>2681</v>
      </c>
    </row>
    <row r="35" spans="1:6" ht="18" customHeight="1">
      <c r="A35" s="122"/>
      <c r="B35" s="2"/>
      <c r="C35" s="498" t="s">
        <v>446</v>
      </c>
      <c r="D35" s="489"/>
      <c r="E35" s="490">
        <v>4892</v>
      </c>
      <c r="F35" s="491">
        <v>725</v>
      </c>
    </row>
    <row r="36" spans="1:6" ht="18" customHeight="1">
      <c r="A36" s="122"/>
      <c r="B36" s="2"/>
      <c r="C36" s="498" t="s">
        <v>447</v>
      </c>
      <c r="D36" s="489"/>
      <c r="E36" s="490">
        <v>142</v>
      </c>
      <c r="F36" s="491">
        <v>6304</v>
      </c>
    </row>
    <row r="37" spans="1:6" ht="18" customHeight="1">
      <c r="A37" s="122"/>
      <c r="B37" s="2"/>
      <c r="C37" s="498" t="s">
        <v>58</v>
      </c>
      <c r="D37" s="489"/>
      <c r="E37" s="490">
        <v>7328</v>
      </c>
      <c r="F37" s="491">
        <v>1792</v>
      </c>
    </row>
    <row r="38" spans="1:6" ht="18" customHeight="1">
      <c r="A38" s="164"/>
      <c r="B38" s="165"/>
      <c r="C38" s="499" t="s">
        <v>530</v>
      </c>
      <c r="D38" s="500"/>
      <c r="E38" s="501">
        <v>44084</v>
      </c>
      <c r="F38" s="502">
        <v>3035</v>
      </c>
    </row>
    <row r="39" spans="1:6" ht="40.5" customHeight="1">
      <c r="A39" s="166" t="s">
        <v>531</v>
      </c>
      <c r="B39" s="394" t="s">
        <v>448</v>
      </c>
      <c r="C39" s="503"/>
      <c r="D39" s="503"/>
      <c r="E39" s="503"/>
      <c r="F39" s="503"/>
    </row>
    <row r="40" spans="1:6" ht="13.5">
      <c r="A40" s="39" t="s">
        <v>59</v>
      </c>
      <c r="C40" s="38"/>
      <c r="D40" s="38"/>
      <c r="E40" s="481"/>
      <c r="F40" s="481"/>
    </row>
  </sheetData>
  <sheetProtection/>
  <mergeCells count="22">
    <mergeCell ref="C38:D38"/>
    <mergeCell ref="C36:D36"/>
    <mergeCell ref="B30:D30"/>
    <mergeCell ref="B34:D34"/>
    <mergeCell ref="C26:D26"/>
    <mergeCell ref="B29:D29"/>
    <mergeCell ref="C19:D19"/>
    <mergeCell ref="C37:D37"/>
    <mergeCell ref="B28:D28"/>
    <mergeCell ref="B31:D31"/>
    <mergeCell ref="B32:D32"/>
    <mergeCell ref="B33:D33"/>
    <mergeCell ref="A4:D5"/>
    <mergeCell ref="C23:D23"/>
    <mergeCell ref="C27:D27"/>
    <mergeCell ref="C35:D35"/>
    <mergeCell ref="B39:F39"/>
    <mergeCell ref="E4:E5"/>
    <mergeCell ref="A7:D7"/>
    <mergeCell ref="B10:D10"/>
    <mergeCell ref="C11:D11"/>
    <mergeCell ref="C15:D15"/>
  </mergeCells>
  <printOptions horizontalCentered="1" verticalCentered="1"/>
  <pageMargins left="0.1968503937007874" right="0.1968503937007874"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L33"/>
  <sheetViews>
    <sheetView zoomScaleSheetLayoutView="75" zoomScalePageLayoutView="0" workbookViewId="0" topLeftCell="A27">
      <selection activeCell="B4" sqref="B4"/>
    </sheetView>
  </sheetViews>
  <sheetFormatPr defaultColWidth="9.140625" defaultRowHeight="22.5" customHeight="1"/>
  <cols>
    <col min="1" max="1" width="5.00390625" style="168" customWidth="1"/>
    <col min="2" max="2" width="11.57421875" style="168" customWidth="1"/>
    <col min="3" max="3" width="13.140625" style="169" bestFit="1" customWidth="1"/>
    <col min="4" max="8" width="11.140625" style="168" customWidth="1"/>
    <col min="9" max="9" width="13.140625" style="168" bestFit="1" customWidth="1"/>
    <col min="10" max="12" width="11.140625" style="168" customWidth="1"/>
    <col min="13" max="14" width="9.00390625" style="168" customWidth="1"/>
    <col min="15" max="16384" width="9.00390625" style="168" customWidth="1"/>
  </cols>
  <sheetData>
    <row r="1" spans="1:12" ht="13.5">
      <c r="A1" s="504" t="s">
        <v>532</v>
      </c>
      <c r="B1" s="505"/>
      <c r="C1" s="506"/>
      <c r="D1" s="507"/>
      <c r="E1" s="507"/>
      <c r="F1" s="507"/>
      <c r="G1" s="507"/>
      <c r="H1" s="507"/>
      <c r="I1" s="507"/>
      <c r="J1" s="507"/>
      <c r="K1" s="507"/>
      <c r="L1" s="508"/>
    </row>
    <row r="2" spans="1:12" ht="14.25" thickBot="1">
      <c r="A2" s="509"/>
      <c r="B2" s="508"/>
      <c r="C2" s="508"/>
      <c r="D2" s="507"/>
      <c r="E2" s="507"/>
      <c r="F2" s="507"/>
      <c r="G2" s="507"/>
      <c r="H2" s="507"/>
      <c r="I2" s="507"/>
      <c r="J2" s="507"/>
      <c r="K2" s="507"/>
      <c r="L2" s="510" t="s">
        <v>533</v>
      </c>
    </row>
    <row r="3" spans="1:12" ht="27" customHeight="1" thickTop="1">
      <c r="A3" s="511" t="s">
        <v>534</v>
      </c>
      <c r="B3" s="512"/>
      <c r="C3" s="513" t="s">
        <v>60</v>
      </c>
      <c r="D3" s="514" t="s">
        <v>61</v>
      </c>
      <c r="E3" s="514" t="s">
        <v>62</v>
      </c>
      <c r="F3" s="514" t="s">
        <v>535</v>
      </c>
      <c r="G3" s="514" t="s">
        <v>63</v>
      </c>
      <c r="H3" s="514" t="s">
        <v>536</v>
      </c>
      <c r="I3" s="514" t="s">
        <v>64</v>
      </c>
      <c r="J3" s="514" t="s">
        <v>65</v>
      </c>
      <c r="K3" s="514" t="s">
        <v>66</v>
      </c>
      <c r="L3" s="515" t="s">
        <v>67</v>
      </c>
    </row>
    <row r="4" spans="1:12" ht="13.5">
      <c r="A4" s="516"/>
      <c r="B4" s="517"/>
      <c r="C4" s="506"/>
      <c r="D4" s="518"/>
      <c r="E4" s="518"/>
      <c r="F4" s="518"/>
      <c r="G4" s="518"/>
      <c r="H4" s="518"/>
      <c r="I4" s="518"/>
      <c r="J4" s="518"/>
      <c r="K4" s="518"/>
      <c r="L4" s="518"/>
    </row>
    <row r="5" spans="1:12" ht="18" customHeight="1">
      <c r="A5" s="510" t="s">
        <v>68</v>
      </c>
      <c r="B5" s="519" t="s">
        <v>449</v>
      </c>
      <c r="C5" s="520">
        <v>3278348.975</v>
      </c>
      <c r="D5" s="520">
        <v>374898.661</v>
      </c>
      <c r="E5" s="520">
        <v>159416.108</v>
      </c>
      <c r="F5" s="520">
        <v>134268.836</v>
      </c>
      <c r="G5" s="520">
        <v>0.94</v>
      </c>
      <c r="H5" s="520">
        <v>1693.856</v>
      </c>
      <c r="I5" s="520">
        <v>2460927.162</v>
      </c>
      <c r="J5" s="520">
        <v>2671.788</v>
      </c>
      <c r="K5" s="520">
        <v>85298.254</v>
      </c>
      <c r="L5" s="520">
        <v>59173.37</v>
      </c>
    </row>
    <row r="6" spans="1:12" ht="18" customHeight="1">
      <c r="A6" s="507"/>
      <c r="B6" s="519" t="s">
        <v>450</v>
      </c>
      <c r="C6" s="520">
        <v>3315898.601</v>
      </c>
      <c r="D6" s="520">
        <v>373445.16</v>
      </c>
      <c r="E6" s="520">
        <v>158856.49</v>
      </c>
      <c r="F6" s="520">
        <v>135418.975</v>
      </c>
      <c r="G6" s="520">
        <v>0.93</v>
      </c>
      <c r="H6" s="520">
        <v>1630.543</v>
      </c>
      <c r="I6" s="520">
        <v>2499341.873</v>
      </c>
      <c r="J6" s="520">
        <v>2745.86</v>
      </c>
      <c r="K6" s="520">
        <v>85633.831</v>
      </c>
      <c r="L6" s="520">
        <v>58824.939</v>
      </c>
    </row>
    <row r="7" spans="1:12" ht="18" customHeight="1">
      <c r="A7" s="507"/>
      <c r="B7" s="519" t="s">
        <v>451</v>
      </c>
      <c r="C7" s="521">
        <v>3325626.405</v>
      </c>
      <c r="D7" s="521">
        <v>372094.229</v>
      </c>
      <c r="E7" s="521">
        <v>158195.382</v>
      </c>
      <c r="F7" s="521">
        <v>135752.009</v>
      </c>
      <c r="G7" s="521">
        <v>0.933</v>
      </c>
      <c r="H7" s="521">
        <v>1647.724</v>
      </c>
      <c r="I7" s="521">
        <v>2510217.253</v>
      </c>
      <c r="J7" s="521">
        <v>2725.366</v>
      </c>
      <c r="K7" s="521">
        <v>85464.528</v>
      </c>
      <c r="L7" s="521">
        <v>59528.981</v>
      </c>
    </row>
    <row r="8" spans="1:12" ht="18" customHeight="1">
      <c r="A8" s="507"/>
      <c r="B8" s="519" t="s">
        <v>537</v>
      </c>
      <c r="C8" s="522">
        <v>3330035.831</v>
      </c>
      <c r="D8" s="523">
        <v>370737.611</v>
      </c>
      <c r="E8" s="523">
        <v>157502.262</v>
      </c>
      <c r="F8" s="523">
        <v>136244.351</v>
      </c>
      <c r="G8" s="523">
        <v>0.949</v>
      </c>
      <c r="H8" s="523">
        <v>1649.569</v>
      </c>
      <c r="I8" s="523">
        <v>2515815.024</v>
      </c>
      <c r="J8" s="523">
        <v>2722.084</v>
      </c>
      <c r="K8" s="523">
        <v>85473.262</v>
      </c>
      <c r="L8" s="523">
        <v>59890.719</v>
      </c>
    </row>
    <row r="9" spans="1:12" s="170" customFormat="1" ht="18" customHeight="1">
      <c r="A9" s="524"/>
      <c r="B9" s="525" t="s">
        <v>538</v>
      </c>
      <c r="C9" s="526">
        <f>SUM(C11:C29)</f>
        <v>3336673.5389999994</v>
      </c>
      <c r="D9" s="526">
        <f aca="true" t="shared" si="0" ref="D9:L9">SUM(D11:D29)</f>
        <v>369162.03500000003</v>
      </c>
      <c r="E9" s="526">
        <f t="shared" si="0"/>
        <v>156599.616</v>
      </c>
      <c r="F9" s="526">
        <f t="shared" si="0"/>
        <v>136770.391</v>
      </c>
      <c r="G9" s="526">
        <f t="shared" si="0"/>
        <v>0.9430000000000001</v>
      </c>
      <c r="H9" s="526">
        <f t="shared" si="0"/>
        <v>1647.1519999999998</v>
      </c>
      <c r="I9" s="526">
        <f t="shared" si="0"/>
        <v>2523893.5099999993</v>
      </c>
      <c r="J9" s="526">
        <f t="shared" si="0"/>
        <v>2096.1530000000002</v>
      </c>
      <c r="K9" s="526">
        <f t="shared" si="0"/>
        <v>85576.86200000002</v>
      </c>
      <c r="L9" s="526">
        <f t="shared" si="0"/>
        <v>60926.877000000015</v>
      </c>
    </row>
    <row r="10" spans="1:12" s="170" customFormat="1" ht="18" customHeight="1">
      <c r="A10" s="524"/>
      <c r="B10" s="525"/>
      <c r="C10" s="527"/>
      <c r="D10" s="528"/>
      <c r="E10" s="528"/>
      <c r="F10" s="528"/>
      <c r="G10" s="528"/>
      <c r="H10" s="528"/>
      <c r="I10" s="528"/>
      <c r="J10" s="528"/>
      <c r="K10" s="528"/>
      <c r="L10" s="528"/>
    </row>
    <row r="11" spans="1:12" ht="18" customHeight="1">
      <c r="A11" s="529">
        <v>201</v>
      </c>
      <c r="B11" s="530" t="s">
        <v>35</v>
      </c>
      <c r="C11" s="531">
        <v>340486.912</v>
      </c>
      <c r="D11" s="532">
        <v>42836.928</v>
      </c>
      <c r="E11" s="532">
        <v>23381.403</v>
      </c>
      <c r="F11" s="532">
        <v>29522.544</v>
      </c>
      <c r="G11" s="532">
        <v>0.004</v>
      </c>
      <c r="H11" s="532">
        <v>326.633</v>
      </c>
      <c r="I11" s="532">
        <v>230901.638</v>
      </c>
      <c r="J11" s="532">
        <v>4.932</v>
      </c>
      <c r="K11" s="532">
        <v>5571.392</v>
      </c>
      <c r="L11" s="532">
        <v>7941.438</v>
      </c>
    </row>
    <row r="12" spans="1:12" ht="18" customHeight="1">
      <c r="A12" s="529">
        <v>202</v>
      </c>
      <c r="B12" s="530" t="s">
        <v>36</v>
      </c>
      <c r="C12" s="531">
        <v>386567.342</v>
      </c>
      <c r="D12" s="532">
        <v>27412.959</v>
      </c>
      <c r="E12" s="532">
        <v>14147.279</v>
      </c>
      <c r="F12" s="532">
        <v>10538.212</v>
      </c>
      <c r="G12" s="532">
        <v>0.01</v>
      </c>
      <c r="H12" s="532">
        <v>13.652</v>
      </c>
      <c r="I12" s="532">
        <v>312909.436</v>
      </c>
      <c r="J12" s="532">
        <v>93.693</v>
      </c>
      <c r="K12" s="532">
        <v>11692.788</v>
      </c>
      <c r="L12" s="532">
        <v>9759.313</v>
      </c>
    </row>
    <row r="13" spans="1:12" ht="18" customHeight="1">
      <c r="A13" s="529">
        <v>203</v>
      </c>
      <c r="B13" s="530" t="s">
        <v>37</v>
      </c>
      <c r="C13" s="531">
        <v>365279.209</v>
      </c>
      <c r="D13" s="532">
        <v>76426.755</v>
      </c>
      <c r="E13" s="532">
        <v>26165.684</v>
      </c>
      <c r="F13" s="532">
        <v>35385.794</v>
      </c>
      <c r="G13" s="532">
        <v>0.044</v>
      </c>
      <c r="H13" s="532">
        <v>19.774</v>
      </c>
      <c r="I13" s="532">
        <v>212554.767</v>
      </c>
      <c r="J13" s="532">
        <v>243.763</v>
      </c>
      <c r="K13" s="532">
        <v>5566.907</v>
      </c>
      <c r="L13" s="532">
        <v>8915.721</v>
      </c>
    </row>
    <row r="14" spans="1:12" ht="18" customHeight="1">
      <c r="A14" s="529">
        <v>204</v>
      </c>
      <c r="B14" s="530" t="s">
        <v>38</v>
      </c>
      <c r="C14" s="531">
        <v>284438.782</v>
      </c>
      <c r="D14" s="532">
        <v>21095.106</v>
      </c>
      <c r="E14" s="532">
        <v>14619.376</v>
      </c>
      <c r="F14" s="532">
        <v>9253.476</v>
      </c>
      <c r="G14" s="532">
        <v>0.003</v>
      </c>
      <c r="H14" s="532">
        <v>88.333</v>
      </c>
      <c r="I14" s="532">
        <v>228271.805</v>
      </c>
      <c r="J14" s="532">
        <v>0</v>
      </c>
      <c r="K14" s="532">
        <v>7189.652</v>
      </c>
      <c r="L14" s="532">
        <v>3921.031</v>
      </c>
    </row>
    <row r="15" spans="1:12" ht="18" customHeight="1">
      <c r="A15" s="529">
        <v>205</v>
      </c>
      <c r="B15" s="530" t="s">
        <v>39</v>
      </c>
      <c r="C15" s="531">
        <v>279514.485</v>
      </c>
      <c r="D15" s="532">
        <v>26576.664</v>
      </c>
      <c r="E15" s="532">
        <v>14222.382</v>
      </c>
      <c r="F15" s="532">
        <v>8669.694</v>
      </c>
      <c r="G15" s="532">
        <v>0.204</v>
      </c>
      <c r="H15" s="532">
        <v>0</v>
      </c>
      <c r="I15" s="532">
        <v>217721.527</v>
      </c>
      <c r="J15" s="532">
        <v>528.852</v>
      </c>
      <c r="K15" s="532">
        <v>7406.866</v>
      </c>
      <c r="L15" s="532">
        <v>4388.296</v>
      </c>
    </row>
    <row r="16" spans="1:12" ht="18" customHeight="1">
      <c r="A16" s="529">
        <v>206</v>
      </c>
      <c r="B16" s="530" t="s">
        <v>40</v>
      </c>
      <c r="C16" s="531">
        <v>187713.534</v>
      </c>
      <c r="D16" s="532">
        <v>41180.989</v>
      </c>
      <c r="E16" s="532">
        <v>9554.854</v>
      </c>
      <c r="F16" s="532">
        <v>8732.482</v>
      </c>
      <c r="G16" s="532">
        <v>0.09</v>
      </c>
      <c r="H16" s="532">
        <v>371.209</v>
      </c>
      <c r="I16" s="532">
        <v>120138.574</v>
      </c>
      <c r="J16" s="532">
        <v>195.59</v>
      </c>
      <c r="K16" s="532">
        <v>5416.999</v>
      </c>
      <c r="L16" s="532">
        <v>2122.747</v>
      </c>
    </row>
    <row r="17" spans="1:12" ht="18" customHeight="1">
      <c r="A17" s="529">
        <v>207</v>
      </c>
      <c r="B17" s="530" t="s">
        <v>41</v>
      </c>
      <c r="C17" s="531">
        <v>175379.035</v>
      </c>
      <c r="D17" s="532">
        <v>8822.657</v>
      </c>
      <c r="E17" s="532">
        <v>7608.152</v>
      </c>
      <c r="F17" s="532">
        <v>5750.146</v>
      </c>
      <c r="G17" s="532">
        <v>0.076</v>
      </c>
      <c r="H17" s="532">
        <v>0</v>
      </c>
      <c r="I17" s="532">
        <v>143681.868</v>
      </c>
      <c r="J17" s="532">
        <v>322.026</v>
      </c>
      <c r="K17" s="532">
        <v>5702.685</v>
      </c>
      <c r="L17" s="532">
        <v>3491.425</v>
      </c>
    </row>
    <row r="18" spans="1:12" ht="18" customHeight="1">
      <c r="A18" s="529">
        <v>209</v>
      </c>
      <c r="B18" s="530" t="s">
        <v>42</v>
      </c>
      <c r="C18" s="531">
        <v>289820.292</v>
      </c>
      <c r="D18" s="532">
        <v>31631.241</v>
      </c>
      <c r="E18" s="532">
        <v>10685.152</v>
      </c>
      <c r="F18" s="532">
        <v>9946.857</v>
      </c>
      <c r="G18" s="532">
        <v>0.104</v>
      </c>
      <c r="H18" s="532">
        <v>29.938</v>
      </c>
      <c r="I18" s="532">
        <v>217535.186</v>
      </c>
      <c r="J18" s="532">
        <v>131.053</v>
      </c>
      <c r="K18" s="532">
        <v>13578.247</v>
      </c>
      <c r="L18" s="532">
        <v>6282.514</v>
      </c>
    </row>
    <row r="19" spans="1:12" ht="18" customHeight="1">
      <c r="A19" s="529">
        <v>343</v>
      </c>
      <c r="B19" s="530" t="s">
        <v>43</v>
      </c>
      <c r="C19" s="531">
        <v>162984.323</v>
      </c>
      <c r="D19" s="532">
        <v>24464.946</v>
      </c>
      <c r="E19" s="532">
        <v>8313.616</v>
      </c>
      <c r="F19" s="532">
        <v>3147.69</v>
      </c>
      <c r="G19" s="532">
        <v>0</v>
      </c>
      <c r="H19" s="532">
        <v>171.055</v>
      </c>
      <c r="I19" s="532">
        <v>121483.194</v>
      </c>
      <c r="J19" s="532">
        <v>7.289</v>
      </c>
      <c r="K19" s="532">
        <v>2207.625</v>
      </c>
      <c r="L19" s="532">
        <v>3188.908</v>
      </c>
    </row>
    <row r="20" spans="1:12" ht="18" customHeight="1">
      <c r="A20" s="529">
        <v>386</v>
      </c>
      <c r="B20" s="530" t="s">
        <v>44</v>
      </c>
      <c r="C20" s="531">
        <v>96842.797</v>
      </c>
      <c r="D20" s="532">
        <v>12157.063</v>
      </c>
      <c r="E20" s="532">
        <v>1681.221</v>
      </c>
      <c r="F20" s="532">
        <v>1413.749</v>
      </c>
      <c r="G20" s="532">
        <v>0</v>
      </c>
      <c r="H20" s="532">
        <v>77.386</v>
      </c>
      <c r="I20" s="532">
        <v>77802.731</v>
      </c>
      <c r="J20" s="532">
        <v>0</v>
      </c>
      <c r="K20" s="532">
        <v>1522.564</v>
      </c>
      <c r="L20" s="532">
        <v>2188.083</v>
      </c>
    </row>
    <row r="21" spans="1:12" ht="18" customHeight="1">
      <c r="A21" s="529">
        <v>441</v>
      </c>
      <c r="B21" s="530" t="s">
        <v>45</v>
      </c>
      <c r="C21" s="531">
        <v>74964.179</v>
      </c>
      <c r="D21" s="532">
        <v>3812.08</v>
      </c>
      <c r="E21" s="532">
        <v>1927.907</v>
      </c>
      <c r="F21" s="532">
        <v>1050.798</v>
      </c>
      <c r="G21" s="532">
        <v>0</v>
      </c>
      <c r="H21" s="532">
        <v>0.005</v>
      </c>
      <c r="I21" s="532">
        <v>65991.551</v>
      </c>
      <c r="J21" s="532">
        <v>84.102</v>
      </c>
      <c r="K21" s="532">
        <v>1456.702</v>
      </c>
      <c r="L21" s="532">
        <v>641.034</v>
      </c>
    </row>
    <row r="22" spans="1:12" ht="18" customHeight="1">
      <c r="A22" s="529">
        <v>448</v>
      </c>
      <c r="B22" s="530" t="s">
        <v>46</v>
      </c>
      <c r="C22" s="531">
        <v>150290.75</v>
      </c>
      <c r="D22" s="532">
        <v>6238.259</v>
      </c>
      <c r="E22" s="532">
        <v>2487.805</v>
      </c>
      <c r="F22" s="532">
        <v>1643.875</v>
      </c>
      <c r="G22" s="532">
        <v>0.338</v>
      </c>
      <c r="H22" s="532">
        <v>297.063</v>
      </c>
      <c r="I22" s="532">
        <v>134273.077</v>
      </c>
      <c r="J22" s="532">
        <v>0.167</v>
      </c>
      <c r="K22" s="532">
        <v>3734.651</v>
      </c>
      <c r="L22" s="532">
        <v>1615.515</v>
      </c>
    </row>
    <row r="23" spans="1:12" ht="18" customHeight="1">
      <c r="A23" s="529">
        <v>449</v>
      </c>
      <c r="B23" s="530" t="s">
        <v>47</v>
      </c>
      <c r="C23" s="531">
        <v>192861.644</v>
      </c>
      <c r="D23" s="532">
        <v>20101.922</v>
      </c>
      <c r="E23" s="532">
        <v>4194.625</v>
      </c>
      <c r="F23" s="532">
        <v>3334.651</v>
      </c>
      <c r="G23" s="532">
        <v>0</v>
      </c>
      <c r="H23" s="532">
        <v>200.876</v>
      </c>
      <c r="I23" s="532">
        <v>159340.539</v>
      </c>
      <c r="J23" s="532">
        <v>146.948</v>
      </c>
      <c r="K23" s="532">
        <v>3223.85</v>
      </c>
      <c r="L23" s="532">
        <v>2318.233</v>
      </c>
    </row>
    <row r="24" spans="1:12" ht="18" customHeight="1">
      <c r="A24" s="529">
        <v>501</v>
      </c>
      <c r="B24" s="530" t="s">
        <v>48</v>
      </c>
      <c r="C24" s="531">
        <v>126695.831</v>
      </c>
      <c r="D24" s="532">
        <v>8206.098</v>
      </c>
      <c r="E24" s="532">
        <v>3521.409</v>
      </c>
      <c r="F24" s="532">
        <v>1944.004</v>
      </c>
      <c r="G24" s="532">
        <v>0</v>
      </c>
      <c r="H24" s="532">
        <v>16.477</v>
      </c>
      <c r="I24" s="532">
        <v>108139.634</v>
      </c>
      <c r="J24" s="532">
        <v>0</v>
      </c>
      <c r="K24" s="532">
        <v>3833.532</v>
      </c>
      <c r="L24" s="532">
        <v>1034.677</v>
      </c>
    </row>
    <row r="25" spans="1:12" ht="18" customHeight="1">
      <c r="A25" s="529">
        <v>505</v>
      </c>
      <c r="B25" s="530" t="s">
        <v>69</v>
      </c>
      <c r="C25" s="531">
        <v>53141.687</v>
      </c>
      <c r="D25" s="532">
        <v>8593.763</v>
      </c>
      <c r="E25" s="532">
        <v>1913.228</v>
      </c>
      <c r="F25" s="532">
        <v>1804.868</v>
      </c>
      <c r="G25" s="532">
        <v>0.07</v>
      </c>
      <c r="H25" s="532">
        <v>2.864</v>
      </c>
      <c r="I25" s="532">
        <v>38252.957</v>
      </c>
      <c r="J25" s="532">
        <v>0</v>
      </c>
      <c r="K25" s="532">
        <v>1524.481</v>
      </c>
      <c r="L25" s="532">
        <v>1049.456</v>
      </c>
    </row>
    <row r="26" spans="1:12" ht="18" customHeight="1">
      <c r="A26" s="529">
        <v>525</v>
      </c>
      <c r="B26" s="530" t="s">
        <v>50</v>
      </c>
      <c r="C26" s="531">
        <v>24767.509</v>
      </c>
      <c r="D26" s="532">
        <v>1591.235</v>
      </c>
      <c r="E26" s="532">
        <v>2019.212</v>
      </c>
      <c r="F26" s="532">
        <v>648.783</v>
      </c>
      <c r="G26" s="532">
        <v>0</v>
      </c>
      <c r="H26" s="532">
        <v>0</v>
      </c>
      <c r="I26" s="532">
        <v>19737.688</v>
      </c>
      <c r="J26" s="532">
        <v>21.121</v>
      </c>
      <c r="K26" s="532">
        <v>7.379</v>
      </c>
      <c r="L26" s="532">
        <v>742.091</v>
      </c>
    </row>
    <row r="27" spans="1:12" ht="18" customHeight="1">
      <c r="A27" s="529">
        <v>526</v>
      </c>
      <c r="B27" s="530" t="s">
        <v>51</v>
      </c>
      <c r="C27" s="531">
        <v>33228.435</v>
      </c>
      <c r="D27" s="532">
        <v>953.339</v>
      </c>
      <c r="E27" s="532">
        <v>5201.859</v>
      </c>
      <c r="F27" s="532">
        <v>686.524</v>
      </c>
      <c r="G27" s="532">
        <v>0</v>
      </c>
      <c r="H27" s="532">
        <v>24.772</v>
      </c>
      <c r="I27" s="532">
        <v>22047.587</v>
      </c>
      <c r="J27" s="532">
        <v>0</v>
      </c>
      <c r="K27" s="532">
        <v>3978.331</v>
      </c>
      <c r="L27" s="532">
        <v>336.023</v>
      </c>
    </row>
    <row r="28" spans="1:12" ht="18" customHeight="1">
      <c r="A28" s="529">
        <v>527</v>
      </c>
      <c r="B28" s="530" t="s">
        <v>52</v>
      </c>
      <c r="C28" s="533">
        <v>10518.105</v>
      </c>
      <c r="D28" s="532">
        <v>275.115</v>
      </c>
      <c r="E28" s="532">
        <v>781.009</v>
      </c>
      <c r="F28" s="532">
        <v>187.076</v>
      </c>
      <c r="G28" s="532">
        <v>0</v>
      </c>
      <c r="H28" s="532">
        <v>0</v>
      </c>
      <c r="I28" s="532">
        <v>7554.34</v>
      </c>
      <c r="J28" s="532">
        <v>316.617</v>
      </c>
      <c r="K28" s="532">
        <v>1336.544</v>
      </c>
      <c r="L28" s="532">
        <v>67.404</v>
      </c>
    </row>
    <row r="29" spans="1:12" ht="18" customHeight="1">
      <c r="A29" s="529">
        <v>528</v>
      </c>
      <c r="B29" s="530" t="s">
        <v>53</v>
      </c>
      <c r="C29" s="533">
        <v>101178.688</v>
      </c>
      <c r="D29" s="532">
        <v>6784.916</v>
      </c>
      <c r="E29" s="532">
        <v>4173.443</v>
      </c>
      <c r="F29" s="532">
        <v>3109.168</v>
      </c>
      <c r="G29" s="532">
        <v>0</v>
      </c>
      <c r="H29" s="532">
        <v>7.115</v>
      </c>
      <c r="I29" s="532">
        <v>85555.411</v>
      </c>
      <c r="J29" s="532">
        <v>0</v>
      </c>
      <c r="K29" s="532">
        <v>625.667</v>
      </c>
      <c r="L29" s="532">
        <v>922.968</v>
      </c>
    </row>
    <row r="30" spans="1:12" ht="18" customHeight="1">
      <c r="A30" s="534"/>
      <c r="B30" s="535"/>
      <c r="C30" s="536"/>
      <c r="D30" s="537"/>
      <c r="E30" s="537"/>
      <c r="F30" s="537"/>
      <c r="G30" s="537"/>
      <c r="H30" s="537"/>
      <c r="I30" s="537"/>
      <c r="J30" s="537"/>
      <c r="K30" s="537"/>
      <c r="L30" s="537"/>
    </row>
    <row r="31" spans="1:12" ht="26.25" customHeight="1">
      <c r="A31" s="538" t="s">
        <v>539</v>
      </c>
      <c r="B31" s="539" t="s">
        <v>70</v>
      </c>
      <c r="C31" s="539"/>
      <c r="D31" s="539"/>
      <c r="E31" s="539"/>
      <c r="F31" s="539"/>
      <c r="G31" s="540"/>
      <c r="H31" s="540"/>
      <c r="I31" s="540"/>
      <c r="J31" s="540"/>
      <c r="K31" s="540"/>
      <c r="L31" s="540"/>
    </row>
    <row r="32" spans="1:12" ht="13.5" customHeight="1">
      <c r="A32" s="541" t="s">
        <v>71</v>
      </c>
      <c r="B32" s="542"/>
      <c r="C32" s="506"/>
      <c r="D32" s="542"/>
      <c r="E32" s="542"/>
      <c r="F32" s="506"/>
      <c r="G32" s="506"/>
      <c r="H32" s="506"/>
      <c r="I32" s="506"/>
      <c r="J32" s="506"/>
      <c r="K32" s="506"/>
      <c r="L32" s="506"/>
    </row>
    <row r="33" spans="6:12" ht="13.5">
      <c r="F33" s="171"/>
      <c r="G33" s="171"/>
      <c r="H33" s="171"/>
      <c r="I33" s="171"/>
      <c r="J33" s="171"/>
      <c r="K33" s="171"/>
      <c r="L33" s="171"/>
    </row>
    <row r="34" ht="13.5"/>
    <row r="35" ht="13.5"/>
    <row r="36" ht="13.5"/>
  </sheetData>
  <sheetProtection/>
  <mergeCells count="2">
    <mergeCell ref="A3:B3"/>
    <mergeCell ref="B31:F3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I93"/>
  <sheetViews>
    <sheetView zoomScalePageLayoutView="0" workbookViewId="0" topLeftCell="A1">
      <selection activeCell="A1" sqref="A1:I91"/>
    </sheetView>
  </sheetViews>
  <sheetFormatPr defaultColWidth="9.140625" defaultRowHeight="15"/>
  <cols>
    <col min="1" max="1" width="4.7109375" style="123" customWidth="1"/>
    <col min="2" max="2" width="0.85546875" style="123" customWidth="1"/>
    <col min="3" max="3" width="2.57421875" style="123" customWidth="1"/>
    <col min="4" max="4" width="11.00390625" style="123" bestFit="1" customWidth="1"/>
    <col min="5" max="5" width="0.85546875" style="123" customWidth="1"/>
    <col min="6" max="6" width="38.28125" style="123" customWidth="1"/>
    <col min="7" max="7" width="21.57421875" style="123" customWidth="1"/>
    <col min="8" max="8" width="10.8515625" style="123" customWidth="1"/>
    <col min="9" max="9" width="12.57421875" style="143" customWidth="1"/>
    <col min="10" max="16384" width="9.00390625" style="123" customWidth="1"/>
  </cols>
  <sheetData>
    <row r="1" spans="1:9" ht="29.25" customHeight="1">
      <c r="A1" s="543" t="s">
        <v>540</v>
      </c>
      <c r="B1" s="543"/>
      <c r="C1" s="543"/>
      <c r="D1" s="543"/>
      <c r="E1" s="543"/>
      <c r="F1" s="543"/>
      <c r="G1" s="543"/>
      <c r="H1" s="543"/>
      <c r="I1" s="543"/>
    </row>
    <row r="2" spans="1:9" ht="13.5" customHeight="1" thickBot="1">
      <c r="A2" s="2"/>
      <c r="B2" s="2"/>
      <c r="C2" s="2"/>
      <c r="D2" s="2"/>
      <c r="E2" s="2"/>
      <c r="F2" s="2"/>
      <c r="G2" s="2"/>
      <c r="H2" s="2"/>
      <c r="I2" s="110"/>
    </row>
    <row r="3" spans="1:9" ht="13.5" customHeight="1" thickTop="1">
      <c r="A3" s="412" t="s">
        <v>541</v>
      </c>
      <c r="B3" s="413" t="s">
        <v>542</v>
      </c>
      <c r="C3" s="414"/>
      <c r="D3" s="414"/>
      <c r="E3" s="412"/>
      <c r="F3" s="415" t="s">
        <v>543</v>
      </c>
      <c r="G3" s="415" t="s">
        <v>544</v>
      </c>
      <c r="H3" s="417"/>
      <c r="I3" s="405" t="s">
        <v>72</v>
      </c>
    </row>
    <row r="4" spans="1:9" ht="13.5" customHeight="1">
      <c r="A4" s="392"/>
      <c r="B4" s="407" t="s">
        <v>545</v>
      </c>
      <c r="C4" s="408"/>
      <c r="D4" s="408"/>
      <c r="E4" s="409"/>
      <c r="F4" s="416"/>
      <c r="G4" s="416"/>
      <c r="H4" s="416"/>
      <c r="I4" s="406"/>
    </row>
    <row r="5" spans="1:9" ht="13.5" customHeight="1">
      <c r="A5" s="401" t="s">
        <v>73</v>
      </c>
      <c r="B5" s="3"/>
      <c r="C5" s="4"/>
      <c r="D5" s="4"/>
      <c r="E5" s="5"/>
      <c r="F5" s="6"/>
      <c r="G5" s="2"/>
      <c r="H5" s="2"/>
      <c r="I5" s="111" t="s">
        <v>546</v>
      </c>
    </row>
    <row r="6" spans="1:9" ht="13.5" customHeight="1">
      <c r="A6" s="402"/>
      <c r="B6" s="8"/>
      <c r="C6" s="393" t="s">
        <v>74</v>
      </c>
      <c r="D6" s="393"/>
      <c r="E6" s="10"/>
      <c r="F6" s="11"/>
      <c r="G6" s="2"/>
      <c r="H6" s="2"/>
      <c r="I6" s="112"/>
    </row>
    <row r="7" spans="1:9" ht="13.5" customHeight="1">
      <c r="A7" s="402"/>
      <c r="B7" s="8"/>
      <c r="C7" s="12"/>
      <c r="D7" s="9" t="s">
        <v>547</v>
      </c>
      <c r="E7" s="13"/>
      <c r="F7" s="172" t="s">
        <v>75</v>
      </c>
      <c r="G7" s="151" t="s">
        <v>76</v>
      </c>
      <c r="H7" s="14" t="s">
        <v>77</v>
      </c>
      <c r="I7" s="15">
        <v>152.72</v>
      </c>
    </row>
    <row r="8" spans="1:9" ht="13.5" customHeight="1">
      <c r="A8" s="402"/>
      <c r="B8" s="8"/>
      <c r="C8" s="12"/>
      <c r="D8" s="9" t="s">
        <v>78</v>
      </c>
      <c r="E8" s="13"/>
      <c r="F8" s="172" t="s">
        <v>79</v>
      </c>
      <c r="G8" s="151" t="s">
        <v>80</v>
      </c>
      <c r="H8" s="410" t="s">
        <v>81</v>
      </c>
      <c r="I8" s="15">
        <v>35.18</v>
      </c>
    </row>
    <row r="9" spans="1:9" ht="13.5" customHeight="1">
      <c r="A9" s="402"/>
      <c r="B9" s="8"/>
      <c r="C9" s="12"/>
      <c r="D9" s="9" t="s">
        <v>82</v>
      </c>
      <c r="E9" s="13"/>
      <c r="F9" s="172" t="s">
        <v>83</v>
      </c>
      <c r="G9" s="151" t="s">
        <v>84</v>
      </c>
      <c r="H9" s="411"/>
      <c r="I9" s="15">
        <v>17.77</v>
      </c>
    </row>
    <row r="10" spans="1:9" ht="13.5" customHeight="1">
      <c r="A10" s="402"/>
      <c r="B10" s="16"/>
      <c r="C10" s="12"/>
      <c r="D10" s="9" t="s">
        <v>548</v>
      </c>
      <c r="E10" s="13"/>
      <c r="F10" s="17" t="s">
        <v>549</v>
      </c>
      <c r="G10" s="151" t="s">
        <v>85</v>
      </c>
      <c r="H10" s="411"/>
      <c r="I10" s="15">
        <v>20.7</v>
      </c>
    </row>
    <row r="11" spans="1:9" ht="13.5" customHeight="1">
      <c r="A11" s="402"/>
      <c r="B11" s="8"/>
      <c r="C11" s="12"/>
      <c r="D11" s="9" t="s">
        <v>550</v>
      </c>
      <c r="E11" s="13"/>
      <c r="F11" s="172" t="s">
        <v>86</v>
      </c>
      <c r="G11" s="151" t="s">
        <v>85</v>
      </c>
      <c r="H11" s="411"/>
      <c r="I11" s="15">
        <v>16.73</v>
      </c>
    </row>
    <row r="12" spans="1:9" ht="13.5" customHeight="1">
      <c r="A12" s="402"/>
      <c r="B12" s="8"/>
      <c r="C12" s="12"/>
      <c r="D12" s="9" t="s">
        <v>551</v>
      </c>
      <c r="E12" s="13"/>
      <c r="F12" s="172" t="s">
        <v>87</v>
      </c>
      <c r="G12" s="151" t="s">
        <v>88</v>
      </c>
      <c r="H12" s="411"/>
      <c r="I12" s="15">
        <v>16.9</v>
      </c>
    </row>
    <row r="13" spans="1:9" ht="13.5" customHeight="1">
      <c r="A13" s="402"/>
      <c r="B13" s="18"/>
      <c r="C13" s="12"/>
      <c r="D13" s="9" t="s">
        <v>552</v>
      </c>
      <c r="E13" s="13"/>
      <c r="F13" s="172" t="s">
        <v>89</v>
      </c>
      <c r="G13" s="151" t="s">
        <v>414</v>
      </c>
      <c r="H13" s="411"/>
      <c r="I13" s="15">
        <v>19.31</v>
      </c>
    </row>
    <row r="14" spans="1:9" ht="13.5" customHeight="1">
      <c r="A14" s="402"/>
      <c r="B14" s="8"/>
      <c r="C14" s="12"/>
      <c r="D14" s="9" t="s">
        <v>553</v>
      </c>
      <c r="E14" s="13"/>
      <c r="F14" s="17" t="s">
        <v>90</v>
      </c>
      <c r="G14" s="151" t="s">
        <v>91</v>
      </c>
      <c r="H14" s="14" t="s">
        <v>92</v>
      </c>
      <c r="I14" s="15">
        <v>14.79</v>
      </c>
    </row>
    <row r="15" spans="1:9" ht="13.5" customHeight="1">
      <c r="A15" s="402"/>
      <c r="B15" s="8"/>
      <c r="C15" s="12"/>
      <c r="D15" s="9" t="s">
        <v>554</v>
      </c>
      <c r="E15" s="13"/>
      <c r="F15" s="172" t="s">
        <v>87</v>
      </c>
      <c r="G15" s="151" t="s">
        <v>93</v>
      </c>
      <c r="H15" s="14" t="s">
        <v>78</v>
      </c>
      <c r="I15" s="15">
        <v>15.39</v>
      </c>
    </row>
    <row r="16" spans="1:9" ht="13.5" customHeight="1">
      <c r="A16" s="402"/>
      <c r="B16" s="8"/>
      <c r="C16" s="12"/>
      <c r="D16" s="9" t="s">
        <v>94</v>
      </c>
      <c r="E16" s="13"/>
      <c r="F16" s="172" t="s">
        <v>95</v>
      </c>
      <c r="G16" s="151" t="s">
        <v>96</v>
      </c>
      <c r="H16" s="14" t="s">
        <v>97</v>
      </c>
      <c r="I16" s="173">
        <v>11.3</v>
      </c>
    </row>
    <row r="17" spans="1:9" ht="13.5" customHeight="1">
      <c r="A17" s="402"/>
      <c r="B17" s="8"/>
      <c r="C17" s="12"/>
      <c r="D17" s="9" t="s">
        <v>555</v>
      </c>
      <c r="E17" s="13"/>
      <c r="F17" s="172" t="s">
        <v>98</v>
      </c>
      <c r="G17" s="151" t="s">
        <v>556</v>
      </c>
      <c r="H17" s="14" t="s">
        <v>99</v>
      </c>
      <c r="I17" s="15">
        <v>25.02</v>
      </c>
    </row>
    <row r="18" spans="1:9" ht="13.5" customHeight="1">
      <c r="A18" s="402"/>
      <c r="B18" s="8"/>
      <c r="C18" s="12"/>
      <c r="D18" s="9" t="s">
        <v>557</v>
      </c>
      <c r="E18" s="13"/>
      <c r="F18" s="17" t="s">
        <v>558</v>
      </c>
      <c r="G18" s="151" t="s">
        <v>556</v>
      </c>
      <c r="H18" s="14" t="s">
        <v>99</v>
      </c>
      <c r="I18" s="15">
        <v>35.92</v>
      </c>
    </row>
    <row r="19" spans="1:9" ht="13.5" customHeight="1">
      <c r="A19" s="402"/>
      <c r="B19" s="8"/>
      <c r="C19" s="12"/>
      <c r="D19" s="9" t="s">
        <v>559</v>
      </c>
      <c r="E19" s="13"/>
      <c r="F19" s="17" t="s">
        <v>560</v>
      </c>
      <c r="G19" s="151" t="s">
        <v>100</v>
      </c>
      <c r="H19" s="14" t="s">
        <v>101</v>
      </c>
      <c r="I19" s="15">
        <v>15.47</v>
      </c>
    </row>
    <row r="20" spans="1:9" ht="13.5" customHeight="1">
      <c r="A20" s="402"/>
      <c r="B20" s="8"/>
      <c r="C20" s="12"/>
      <c r="D20" s="9" t="s">
        <v>554</v>
      </c>
      <c r="E20" s="13"/>
      <c r="F20" s="172" t="s">
        <v>561</v>
      </c>
      <c r="G20" s="151" t="s">
        <v>556</v>
      </c>
      <c r="H20" s="14" t="s">
        <v>99</v>
      </c>
      <c r="I20" s="15">
        <v>12.51</v>
      </c>
    </row>
    <row r="21" spans="1:9" ht="13.5" customHeight="1">
      <c r="A21" s="402"/>
      <c r="B21" s="18"/>
      <c r="C21" s="12"/>
      <c r="D21" s="9" t="s">
        <v>562</v>
      </c>
      <c r="E21" s="13"/>
      <c r="F21" s="174" t="s">
        <v>415</v>
      </c>
      <c r="G21" s="151" t="s">
        <v>563</v>
      </c>
      <c r="H21" s="14" t="s">
        <v>99</v>
      </c>
      <c r="I21" s="15">
        <v>11.5</v>
      </c>
    </row>
    <row r="22" spans="1:9" ht="13.5" customHeight="1">
      <c r="A22" s="402"/>
      <c r="B22" s="8"/>
      <c r="C22" s="12"/>
      <c r="D22" s="9" t="s">
        <v>102</v>
      </c>
      <c r="E22" s="13"/>
      <c r="F22" s="172" t="s">
        <v>416</v>
      </c>
      <c r="G22" s="151" t="s">
        <v>414</v>
      </c>
      <c r="H22" s="14" t="s">
        <v>97</v>
      </c>
      <c r="I22" s="15">
        <v>10.1</v>
      </c>
    </row>
    <row r="23" spans="1:9" ht="13.5" customHeight="1">
      <c r="A23" s="402"/>
      <c r="B23" s="8"/>
      <c r="C23" s="12"/>
      <c r="D23" s="9" t="s">
        <v>564</v>
      </c>
      <c r="E23" s="19"/>
      <c r="F23" s="172" t="s">
        <v>103</v>
      </c>
      <c r="G23" s="151" t="s">
        <v>565</v>
      </c>
      <c r="H23" s="14" t="s">
        <v>77</v>
      </c>
      <c r="I23" s="15">
        <v>79.66</v>
      </c>
    </row>
    <row r="24" spans="1:9" ht="13.5" customHeight="1">
      <c r="A24" s="402"/>
      <c r="B24" s="8"/>
      <c r="C24" s="12"/>
      <c r="D24" s="9" t="s">
        <v>566</v>
      </c>
      <c r="E24" s="19"/>
      <c r="F24" s="17" t="s">
        <v>104</v>
      </c>
      <c r="G24" s="151" t="s">
        <v>105</v>
      </c>
      <c r="H24" s="410" t="s">
        <v>106</v>
      </c>
      <c r="I24" s="15">
        <v>16.9</v>
      </c>
    </row>
    <row r="25" spans="1:9" ht="13.5" customHeight="1">
      <c r="A25" s="402"/>
      <c r="B25" s="8"/>
      <c r="C25" s="12"/>
      <c r="D25" s="9" t="s">
        <v>567</v>
      </c>
      <c r="E25" s="19"/>
      <c r="F25" s="172" t="s">
        <v>568</v>
      </c>
      <c r="G25" s="151" t="s">
        <v>107</v>
      </c>
      <c r="H25" s="411"/>
      <c r="I25" s="15">
        <v>15.84</v>
      </c>
    </row>
    <row r="26" spans="1:9" ht="13.5" customHeight="1">
      <c r="A26" s="402"/>
      <c r="B26" s="8"/>
      <c r="C26" s="12"/>
      <c r="D26" s="9" t="s">
        <v>569</v>
      </c>
      <c r="E26" s="19"/>
      <c r="F26" s="17" t="s">
        <v>108</v>
      </c>
      <c r="G26" s="151" t="s">
        <v>565</v>
      </c>
      <c r="H26" s="14" t="s">
        <v>109</v>
      </c>
      <c r="I26" s="15">
        <v>11.78</v>
      </c>
    </row>
    <row r="27" spans="1:9" ht="7.5" customHeight="1">
      <c r="A27" s="402"/>
      <c r="B27" s="8"/>
      <c r="C27" s="12"/>
      <c r="D27" s="9"/>
      <c r="E27" s="13"/>
      <c r="F27" s="17"/>
      <c r="G27" s="14"/>
      <c r="H27" s="14"/>
      <c r="I27" s="15"/>
    </row>
    <row r="28" spans="1:9" ht="13.5" customHeight="1">
      <c r="A28" s="402"/>
      <c r="B28" s="8"/>
      <c r="C28" s="393" t="s">
        <v>110</v>
      </c>
      <c r="D28" s="393"/>
      <c r="E28" s="10"/>
      <c r="F28" s="11"/>
      <c r="G28" s="2"/>
      <c r="H28" s="2"/>
      <c r="I28" s="20" t="s">
        <v>111</v>
      </c>
    </row>
    <row r="29" spans="1:9" ht="13.5" customHeight="1">
      <c r="A29" s="402"/>
      <c r="B29" s="8"/>
      <c r="C29" s="12"/>
      <c r="D29" s="9" t="s">
        <v>570</v>
      </c>
      <c r="E29" s="19"/>
      <c r="F29" s="172" t="s">
        <v>112</v>
      </c>
      <c r="G29" s="151" t="s">
        <v>571</v>
      </c>
      <c r="H29" s="14" t="s">
        <v>77</v>
      </c>
      <c r="I29" s="15">
        <v>194</v>
      </c>
    </row>
    <row r="30" spans="1:9" ht="13.5" customHeight="1">
      <c r="A30" s="402"/>
      <c r="B30" s="8"/>
      <c r="C30" s="12"/>
      <c r="D30" s="21" t="s">
        <v>113</v>
      </c>
      <c r="E30" s="19"/>
      <c r="F30" s="11"/>
      <c r="G30" s="2"/>
      <c r="H30" s="2"/>
      <c r="I30" s="175" t="s">
        <v>572</v>
      </c>
    </row>
    <row r="31" spans="1:9" ht="13.5" customHeight="1">
      <c r="A31" s="402"/>
      <c r="B31" s="8"/>
      <c r="C31" s="12"/>
      <c r="D31" s="9" t="s">
        <v>573</v>
      </c>
      <c r="E31" s="19"/>
      <c r="F31" s="172" t="s">
        <v>114</v>
      </c>
      <c r="G31" s="151" t="s">
        <v>571</v>
      </c>
      <c r="H31" s="410" t="s">
        <v>115</v>
      </c>
      <c r="I31" s="15">
        <v>15.2</v>
      </c>
    </row>
    <row r="32" spans="1:9" ht="13.5" customHeight="1">
      <c r="A32" s="402"/>
      <c r="B32" s="8"/>
      <c r="C32" s="12"/>
      <c r="D32" s="9" t="s">
        <v>574</v>
      </c>
      <c r="E32" s="19"/>
      <c r="F32" s="172" t="s">
        <v>116</v>
      </c>
      <c r="G32" s="151" t="s">
        <v>117</v>
      </c>
      <c r="H32" s="411"/>
      <c r="I32" s="15">
        <v>34.44</v>
      </c>
    </row>
    <row r="33" spans="1:9" ht="13.5" customHeight="1">
      <c r="A33" s="402"/>
      <c r="B33" s="18"/>
      <c r="C33" s="12"/>
      <c r="D33" s="9" t="s">
        <v>575</v>
      </c>
      <c r="E33" s="19"/>
      <c r="F33" s="17" t="s">
        <v>576</v>
      </c>
      <c r="G33" s="14" t="s">
        <v>118</v>
      </c>
      <c r="H33" s="411"/>
      <c r="I33" s="15">
        <v>10.86</v>
      </c>
    </row>
    <row r="34" spans="1:9" ht="13.5" customHeight="1">
      <c r="A34" s="402"/>
      <c r="B34" s="8"/>
      <c r="C34" s="12"/>
      <c r="D34" s="9" t="s">
        <v>577</v>
      </c>
      <c r="E34" s="19"/>
      <c r="F34" s="17" t="s">
        <v>578</v>
      </c>
      <c r="G34" s="14" t="s">
        <v>579</v>
      </c>
      <c r="H34" s="411"/>
      <c r="I34" s="15">
        <v>14.2</v>
      </c>
    </row>
    <row r="35" spans="1:9" ht="13.5" customHeight="1">
      <c r="A35" s="402"/>
      <c r="B35" s="8"/>
      <c r="C35" s="12"/>
      <c r="D35" s="9" t="s">
        <v>580</v>
      </c>
      <c r="E35" s="19"/>
      <c r="F35" s="172" t="s">
        <v>581</v>
      </c>
      <c r="G35" s="14" t="s">
        <v>579</v>
      </c>
      <c r="H35" s="411"/>
      <c r="I35" s="15">
        <v>14.25</v>
      </c>
    </row>
    <row r="36" spans="1:9" ht="13.5" customHeight="1">
      <c r="A36" s="402"/>
      <c r="B36" s="8"/>
      <c r="C36" s="12"/>
      <c r="D36" s="9" t="s">
        <v>582</v>
      </c>
      <c r="E36" s="19"/>
      <c r="F36" s="172" t="s">
        <v>119</v>
      </c>
      <c r="G36" s="151" t="s">
        <v>120</v>
      </c>
      <c r="H36" s="14" t="s">
        <v>121</v>
      </c>
      <c r="I36" s="15">
        <v>10.8</v>
      </c>
    </row>
    <row r="37" spans="1:9" ht="13.5" customHeight="1">
      <c r="A37" s="402"/>
      <c r="B37" s="8"/>
      <c r="C37" s="12"/>
      <c r="D37" s="9" t="s">
        <v>583</v>
      </c>
      <c r="E37" s="19"/>
      <c r="F37" s="172" t="s">
        <v>584</v>
      </c>
      <c r="G37" s="14" t="s">
        <v>122</v>
      </c>
      <c r="H37" s="14" t="s">
        <v>121</v>
      </c>
      <c r="I37" s="15">
        <v>11.82</v>
      </c>
    </row>
    <row r="38" spans="1:9" ht="13.5" customHeight="1">
      <c r="A38" s="402"/>
      <c r="B38" s="8"/>
      <c r="C38" s="12"/>
      <c r="D38" s="9" t="s">
        <v>585</v>
      </c>
      <c r="E38" s="19"/>
      <c r="F38" s="172" t="s">
        <v>123</v>
      </c>
      <c r="G38" s="151" t="s">
        <v>120</v>
      </c>
      <c r="H38" s="14" t="s">
        <v>115</v>
      </c>
      <c r="I38" s="15">
        <v>32.63</v>
      </c>
    </row>
    <row r="39" spans="1:9" ht="13.5" customHeight="1">
      <c r="A39" s="402"/>
      <c r="B39" s="8"/>
      <c r="C39" s="12"/>
      <c r="D39" s="9" t="s">
        <v>124</v>
      </c>
      <c r="E39" s="19"/>
      <c r="F39" s="172" t="s">
        <v>125</v>
      </c>
      <c r="G39" s="151" t="s">
        <v>120</v>
      </c>
      <c r="H39" s="14" t="s">
        <v>121</v>
      </c>
      <c r="I39" s="15">
        <v>14.49</v>
      </c>
    </row>
    <row r="40" spans="1:9" ht="7.5" customHeight="1">
      <c r="A40" s="402"/>
      <c r="B40" s="8"/>
      <c r="C40" s="12"/>
      <c r="D40" s="9"/>
      <c r="E40" s="19"/>
      <c r="F40" s="17"/>
      <c r="G40" s="14"/>
      <c r="H40" s="14"/>
      <c r="I40" s="15"/>
    </row>
    <row r="41" spans="1:9" ht="13.5" customHeight="1">
      <c r="A41" s="402"/>
      <c r="B41" s="18"/>
      <c r="C41" s="393" t="s">
        <v>126</v>
      </c>
      <c r="D41" s="393"/>
      <c r="E41" s="10"/>
      <c r="F41" s="11"/>
      <c r="G41" s="2"/>
      <c r="H41" s="2"/>
      <c r="I41" s="20" t="s">
        <v>111</v>
      </c>
    </row>
    <row r="42" spans="1:9" ht="13.5" customHeight="1">
      <c r="A42" s="402"/>
      <c r="B42" s="8"/>
      <c r="C42" s="12"/>
      <c r="D42" s="9" t="s">
        <v>586</v>
      </c>
      <c r="E42" s="19"/>
      <c r="F42" s="172" t="s">
        <v>127</v>
      </c>
      <c r="G42" s="151" t="s">
        <v>587</v>
      </c>
      <c r="H42" s="14" t="s">
        <v>77</v>
      </c>
      <c r="I42" s="15">
        <v>81.1</v>
      </c>
    </row>
    <row r="43" spans="1:9" ht="13.5" customHeight="1">
      <c r="A43" s="402"/>
      <c r="B43" s="8"/>
      <c r="C43" s="12"/>
      <c r="D43" s="9" t="s">
        <v>588</v>
      </c>
      <c r="E43" s="19"/>
      <c r="F43" s="172" t="s">
        <v>128</v>
      </c>
      <c r="G43" s="151" t="s">
        <v>587</v>
      </c>
      <c r="H43" s="14" t="s">
        <v>129</v>
      </c>
      <c r="I43" s="15">
        <v>51.97</v>
      </c>
    </row>
    <row r="44" spans="1:9" ht="13.5" customHeight="1">
      <c r="A44" s="402"/>
      <c r="B44" s="8"/>
      <c r="C44" s="12"/>
      <c r="D44" s="9" t="s">
        <v>589</v>
      </c>
      <c r="E44" s="19"/>
      <c r="F44" s="172" t="s">
        <v>590</v>
      </c>
      <c r="G44" s="151" t="s">
        <v>587</v>
      </c>
      <c r="H44" s="14" t="s">
        <v>130</v>
      </c>
      <c r="I44" s="15">
        <v>18.89</v>
      </c>
    </row>
    <row r="45" spans="1:9" ht="13.5" customHeight="1">
      <c r="A45" s="402"/>
      <c r="B45" s="8"/>
      <c r="C45" s="12"/>
      <c r="D45" s="9" t="s">
        <v>131</v>
      </c>
      <c r="E45" s="19"/>
      <c r="F45" s="172" t="s">
        <v>591</v>
      </c>
      <c r="G45" s="151" t="s">
        <v>132</v>
      </c>
      <c r="H45" s="410" t="s">
        <v>129</v>
      </c>
      <c r="I45" s="15">
        <v>37.31</v>
      </c>
    </row>
    <row r="46" spans="1:9" ht="13.5" customHeight="1">
      <c r="A46" s="402"/>
      <c r="B46" s="8"/>
      <c r="C46" s="12"/>
      <c r="D46" s="9" t="s">
        <v>592</v>
      </c>
      <c r="E46" s="19"/>
      <c r="F46" s="172" t="s">
        <v>133</v>
      </c>
      <c r="G46" s="14" t="s">
        <v>134</v>
      </c>
      <c r="H46" s="411"/>
      <c r="I46" s="15">
        <v>10.4</v>
      </c>
    </row>
    <row r="47" spans="1:9" ht="13.5" customHeight="1">
      <c r="A47" s="402"/>
      <c r="B47" s="8"/>
      <c r="C47" s="12"/>
      <c r="D47" s="9" t="s">
        <v>593</v>
      </c>
      <c r="E47" s="19"/>
      <c r="F47" s="172" t="s">
        <v>135</v>
      </c>
      <c r="G47" s="14" t="s">
        <v>134</v>
      </c>
      <c r="H47" s="411"/>
      <c r="I47" s="15">
        <v>12.88</v>
      </c>
    </row>
    <row r="48" spans="1:9" ht="13.5" customHeight="1">
      <c r="A48" s="402"/>
      <c r="B48" s="8"/>
      <c r="C48" s="12"/>
      <c r="D48" s="9" t="s">
        <v>594</v>
      </c>
      <c r="E48" s="19"/>
      <c r="F48" s="172" t="s">
        <v>136</v>
      </c>
      <c r="G48" s="151" t="s">
        <v>137</v>
      </c>
      <c r="H48" s="410" t="s">
        <v>138</v>
      </c>
      <c r="I48" s="15">
        <v>14.78</v>
      </c>
    </row>
    <row r="49" spans="1:9" ht="13.5" customHeight="1">
      <c r="A49" s="402"/>
      <c r="B49" s="8"/>
      <c r="C49" s="12"/>
      <c r="D49" s="9" t="s">
        <v>595</v>
      </c>
      <c r="E49" s="19"/>
      <c r="F49" s="172" t="s">
        <v>596</v>
      </c>
      <c r="G49" s="151" t="s">
        <v>137</v>
      </c>
      <c r="H49" s="411"/>
      <c r="I49" s="15">
        <v>10</v>
      </c>
    </row>
    <row r="50" spans="1:9" ht="13.5" customHeight="1">
      <c r="A50" s="402"/>
      <c r="B50" s="8"/>
      <c r="C50" s="12"/>
      <c r="D50" s="9" t="s">
        <v>597</v>
      </c>
      <c r="E50" s="19"/>
      <c r="F50" s="172" t="s">
        <v>598</v>
      </c>
      <c r="G50" s="151" t="s">
        <v>137</v>
      </c>
      <c r="H50" s="411"/>
      <c r="I50" s="15">
        <v>12</v>
      </c>
    </row>
    <row r="51" spans="1:9" ht="13.5" customHeight="1">
      <c r="A51" s="402"/>
      <c r="B51" s="8"/>
      <c r="C51" s="12"/>
      <c r="D51" s="9" t="s">
        <v>599</v>
      </c>
      <c r="E51" s="19"/>
      <c r="F51" s="172" t="s">
        <v>600</v>
      </c>
      <c r="G51" s="151" t="s">
        <v>137</v>
      </c>
      <c r="H51" s="411"/>
      <c r="I51" s="15">
        <v>11</v>
      </c>
    </row>
    <row r="52" spans="1:9" ht="7.5" customHeight="1">
      <c r="A52" s="403"/>
      <c r="B52" s="22"/>
      <c r="C52" s="23"/>
      <c r="D52" s="24"/>
      <c r="E52" s="25"/>
      <c r="F52" s="26"/>
      <c r="G52" s="14"/>
      <c r="H52" s="2"/>
      <c r="I52" s="27"/>
    </row>
    <row r="53" spans="1:9" ht="7.5" customHeight="1">
      <c r="A53" s="396" t="s">
        <v>139</v>
      </c>
      <c r="B53" s="3"/>
      <c r="C53" s="28"/>
      <c r="D53" s="29"/>
      <c r="E53" s="30"/>
      <c r="F53" s="31"/>
      <c r="G53" s="32"/>
      <c r="H53" s="5"/>
      <c r="I53" s="33"/>
    </row>
    <row r="54" spans="1:9" ht="13.5" customHeight="1">
      <c r="A54" s="397"/>
      <c r="B54" s="18"/>
      <c r="C54" s="393" t="s">
        <v>140</v>
      </c>
      <c r="D54" s="393"/>
      <c r="E54" s="10"/>
      <c r="F54" s="11"/>
      <c r="G54" s="8"/>
      <c r="H54" s="34"/>
      <c r="I54" s="20" t="s">
        <v>111</v>
      </c>
    </row>
    <row r="55" spans="1:9" ht="13.5" customHeight="1">
      <c r="A55" s="397"/>
      <c r="B55" s="8"/>
      <c r="C55" s="12"/>
      <c r="D55" s="9" t="s">
        <v>601</v>
      </c>
      <c r="E55" s="19"/>
      <c r="F55" s="172" t="s">
        <v>602</v>
      </c>
      <c r="G55" s="176" t="s">
        <v>141</v>
      </c>
      <c r="H55" s="10" t="s">
        <v>77</v>
      </c>
      <c r="I55" s="15">
        <v>11.34</v>
      </c>
    </row>
    <row r="56" spans="1:9" ht="7.5" customHeight="1">
      <c r="A56" s="397"/>
      <c r="B56" s="8"/>
      <c r="C56" s="12"/>
      <c r="D56" s="9"/>
      <c r="E56" s="19"/>
      <c r="F56" s="17"/>
      <c r="G56" s="16"/>
      <c r="H56" s="10"/>
      <c r="I56" s="15"/>
    </row>
    <row r="57" spans="1:9" ht="13.5" customHeight="1">
      <c r="A57" s="397"/>
      <c r="B57" s="8"/>
      <c r="C57" s="393" t="s">
        <v>142</v>
      </c>
      <c r="D57" s="393"/>
      <c r="E57" s="10"/>
      <c r="F57" s="11"/>
      <c r="G57" s="8"/>
      <c r="H57" s="34"/>
      <c r="I57" s="20" t="s">
        <v>111</v>
      </c>
    </row>
    <row r="58" spans="1:9" ht="13.5" customHeight="1">
      <c r="A58" s="397"/>
      <c r="B58" s="8"/>
      <c r="C58" s="12"/>
      <c r="D58" s="9" t="s">
        <v>603</v>
      </c>
      <c r="E58" s="19"/>
      <c r="F58" s="172" t="s">
        <v>143</v>
      </c>
      <c r="G58" s="176" t="s">
        <v>604</v>
      </c>
      <c r="H58" s="10" t="s">
        <v>77</v>
      </c>
      <c r="I58" s="15">
        <v>12.03</v>
      </c>
    </row>
    <row r="59" spans="1:9" ht="7.5" customHeight="1">
      <c r="A59" s="397"/>
      <c r="B59" s="8"/>
      <c r="C59" s="12"/>
      <c r="D59" s="9"/>
      <c r="E59" s="19"/>
      <c r="F59" s="17"/>
      <c r="G59" s="16"/>
      <c r="H59" s="10"/>
      <c r="I59" s="15"/>
    </row>
    <row r="60" spans="1:9" ht="12" customHeight="1">
      <c r="A60" s="397"/>
      <c r="B60" s="8"/>
      <c r="C60" s="393" t="s">
        <v>144</v>
      </c>
      <c r="D60" s="393"/>
      <c r="E60" s="10"/>
      <c r="F60" s="11"/>
      <c r="G60" s="8"/>
      <c r="H60" s="34"/>
      <c r="I60" s="20" t="s">
        <v>111</v>
      </c>
    </row>
    <row r="61" spans="1:9" ht="12" customHeight="1">
      <c r="A61" s="397"/>
      <c r="B61" s="8"/>
      <c r="C61" s="12"/>
      <c r="D61" s="9" t="s">
        <v>605</v>
      </c>
      <c r="E61" s="19"/>
      <c r="F61" s="172" t="s">
        <v>606</v>
      </c>
      <c r="G61" s="176" t="s">
        <v>607</v>
      </c>
      <c r="H61" s="10" t="s">
        <v>77</v>
      </c>
      <c r="I61" s="15">
        <v>20.16</v>
      </c>
    </row>
    <row r="62" spans="1:9" ht="12" customHeight="1">
      <c r="A62" s="397"/>
      <c r="B62" s="18"/>
      <c r="C62" s="12"/>
      <c r="D62" s="9" t="s">
        <v>608</v>
      </c>
      <c r="E62" s="19"/>
      <c r="F62" s="172" t="s">
        <v>606</v>
      </c>
      <c r="G62" s="176" t="s">
        <v>607</v>
      </c>
      <c r="H62" s="399" t="s">
        <v>145</v>
      </c>
      <c r="I62" s="15">
        <v>17.62</v>
      </c>
    </row>
    <row r="63" spans="1:9" ht="12" customHeight="1">
      <c r="A63" s="397"/>
      <c r="B63" s="8"/>
      <c r="C63" s="12"/>
      <c r="D63" s="9" t="s">
        <v>609</v>
      </c>
      <c r="E63" s="19"/>
      <c r="F63" s="172" t="s">
        <v>610</v>
      </c>
      <c r="G63" s="176" t="s">
        <v>607</v>
      </c>
      <c r="H63" s="400"/>
      <c r="I63" s="15">
        <v>15.31</v>
      </c>
    </row>
    <row r="64" spans="1:9" ht="12" customHeight="1">
      <c r="A64" s="397"/>
      <c r="B64" s="8"/>
      <c r="C64" s="12"/>
      <c r="D64" s="9" t="s">
        <v>611</v>
      </c>
      <c r="E64" s="19"/>
      <c r="F64" s="172" t="s">
        <v>612</v>
      </c>
      <c r="G64" s="176" t="s">
        <v>607</v>
      </c>
      <c r="H64" s="400"/>
      <c r="I64" s="15">
        <v>11.03</v>
      </c>
    </row>
    <row r="65" spans="1:9" ht="7.5" customHeight="1">
      <c r="A65" s="397"/>
      <c r="B65" s="8"/>
      <c r="C65" s="12"/>
      <c r="D65" s="9"/>
      <c r="E65" s="19"/>
      <c r="F65" s="17"/>
      <c r="G65" s="16"/>
      <c r="H65" s="34"/>
      <c r="I65" s="15"/>
    </row>
    <row r="66" spans="1:9" ht="13.5" customHeight="1">
      <c r="A66" s="397"/>
      <c r="B66" s="8"/>
      <c r="C66" s="393" t="s">
        <v>146</v>
      </c>
      <c r="D66" s="393"/>
      <c r="E66" s="10"/>
      <c r="F66" s="11"/>
      <c r="G66" s="8"/>
      <c r="H66" s="34"/>
      <c r="I66" s="20" t="s">
        <v>111</v>
      </c>
    </row>
    <row r="67" spans="1:9" ht="13.5" customHeight="1">
      <c r="A67" s="397"/>
      <c r="B67" s="8"/>
      <c r="C67" s="12"/>
      <c r="D67" s="9" t="s">
        <v>613</v>
      </c>
      <c r="E67" s="19"/>
      <c r="F67" s="172" t="s">
        <v>614</v>
      </c>
      <c r="G67" s="176" t="s">
        <v>571</v>
      </c>
      <c r="H67" s="10" t="s">
        <v>77</v>
      </c>
      <c r="I67" s="15">
        <v>17.99</v>
      </c>
    </row>
    <row r="68" spans="1:9" ht="7.5" customHeight="1">
      <c r="A68" s="397"/>
      <c r="B68" s="8"/>
      <c r="C68" s="12"/>
      <c r="D68" s="9"/>
      <c r="E68" s="19"/>
      <c r="F68" s="17"/>
      <c r="G68" s="16"/>
      <c r="H68" s="10"/>
      <c r="I68" s="15"/>
    </row>
    <row r="69" spans="1:9" ht="13.5" customHeight="1">
      <c r="A69" s="397"/>
      <c r="B69" s="8"/>
      <c r="C69" s="393" t="s">
        <v>147</v>
      </c>
      <c r="D69" s="393"/>
      <c r="E69" s="10"/>
      <c r="F69" s="11"/>
      <c r="G69" s="8"/>
      <c r="H69" s="34"/>
      <c r="I69" s="20" t="s">
        <v>111</v>
      </c>
    </row>
    <row r="70" spans="1:9" ht="13.5" customHeight="1">
      <c r="A70" s="397"/>
      <c r="B70" s="18"/>
      <c r="C70" s="12"/>
      <c r="D70" s="9" t="s">
        <v>615</v>
      </c>
      <c r="E70" s="19"/>
      <c r="F70" s="172" t="s">
        <v>148</v>
      </c>
      <c r="G70" s="176" t="s">
        <v>616</v>
      </c>
      <c r="H70" s="10" t="s">
        <v>77</v>
      </c>
      <c r="I70" s="15">
        <v>22.13</v>
      </c>
    </row>
    <row r="71" spans="1:9" ht="7.5" customHeight="1">
      <c r="A71" s="397"/>
      <c r="B71" s="18"/>
      <c r="C71" s="12"/>
      <c r="D71" s="9"/>
      <c r="E71" s="19"/>
      <c r="F71" s="17"/>
      <c r="G71" s="16"/>
      <c r="H71" s="10"/>
      <c r="I71" s="15"/>
    </row>
    <row r="72" spans="1:9" ht="13.5" customHeight="1">
      <c r="A72" s="397"/>
      <c r="B72" s="8"/>
      <c r="C72" s="393" t="s">
        <v>149</v>
      </c>
      <c r="D72" s="393"/>
      <c r="E72" s="10"/>
      <c r="F72" s="11"/>
      <c r="G72" s="8"/>
      <c r="H72" s="34"/>
      <c r="I72" s="20" t="s">
        <v>111</v>
      </c>
    </row>
    <row r="73" spans="1:9" ht="13.5" customHeight="1">
      <c r="A73" s="397"/>
      <c r="B73" s="8"/>
      <c r="C73" s="12"/>
      <c r="D73" s="35" t="s">
        <v>617</v>
      </c>
      <c r="E73" s="19"/>
      <c r="F73" s="17" t="s">
        <v>618</v>
      </c>
      <c r="G73" s="176" t="s">
        <v>616</v>
      </c>
      <c r="H73" s="10" t="s">
        <v>77</v>
      </c>
      <c r="I73" s="15">
        <v>19.48</v>
      </c>
    </row>
    <row r="74" spans="1:9" ht="7.5" customHeight="1">
      <c r="A74" s="397"/>
      <c r="B74" s="8"/>
      <c r="C74" s="12"/>
      <c r="D74" s="35"/>
      <c r="E74" s="19"/>
      <c r="F74" s="17"/>
      <c r="G74" s="16"/>
      <c r="H74" s="10"/>
      <c r="I74" s="15"/>
    </row>
    <row r="75" spans="1:9" ht="13.5" customHeight="1">
      <c r="A75" s="397"/>
      <c r="B75" s="8"/>
      <c r="C75" s="393" t="s">
        <v>150</v>
      </c>
      <c r="D75" s="393"/>
      <c r="E75" s="10"/>
      <c r="F75" s="11"/>
      <c r="G75" s="8"/>
      <c r="H75" s="34"/>
      <c r="I75" s="20" t="s">
        <v>111</v>
      </c>
    </row>
    <row r="76" spans="1:9" ht="13.5" customHeight="1">
      <c r="A76" s="397"/>
      <c r="B76" s="8"/>
      <c r="C76" s="12"/>
      <c r="D76" s="9" t="s">
        <v>619</v>
      </c>
      <c r="E76" s="19"/>
      <c r="F76" s="17" t="s">
        <v>620</v>
      </c>
      <c r="G76" s="176" t="s">
        <v>616</v>
      </c>
      <c r="H76" s="10" t="s">
        <v>77</v>
      </c>
      <c r="I76" s="15">
        <v>44.59</v>
      </c>
    </row>
    <row r="77" spans="1:9" ht="7.5" customHeight="1">
      <c r="A77" s="397"/>
      <c r="B77" s="8"/>
      <c r="C77" s="12"/>
      <c r="D77" s="9"/>
      <c r="E77" s="19"/>
      <c r="F77" s="17"/>
      <c r="G77" s="16"/>
      <c r="H77" s="10"/>
      <c r="I77" s="15"/>
    </row>
    <row r="78" spans="1:9" ht="13.5" customHeight="1">
      <c r="A78" s="397"/>
      <c r="B78" s="18"/>
      <c r="C78" s="393" t="s">
        <v>151</v>
      </c>
      <c r="D78" s="393"/>
      <c r="E78" s="10"/>
      <c r="F78" s="11"/>
      <c r="G78" s="8"/>
      <c r="H78" s="34"/>
      <c r="I78" s="20" t="s">
        <v>111</v>
      </c>
    </row>
    <row r="79" spans="1:9" ht="13.5" customHeight="1">
      <c r="A79" s="397"/>
      <c r="B79" s="8"/>
      <c r="C79" s="12"/>
      <c r="D79" s="9" t="s">
        <v>621</v>
      </c>
      <c r="E79" s="19"/>
      <c r="F79" s="17" t="s">
        <v>152</v>
      </c>
      <c r="G79" s="176" t="s">
        <v>153</v>
      </c>
      <c r="H79" s="10" t="s">
        <v>77</v>
      </c>
      <c r="I79" s="15">
        <v>40.86</v>
      </c>
    </row>
    <row r="80" spans="1:9" ht="13.5" customHeight="1">
      <c r="A80" s="397"/>
      <c r="B80" s="8"/>
      <c r="C80" s="12"/>
      <c r="D80" s="9" t="s">
        <v>622</v>
      </c>
      <c r="E80" s="19"/>
      <c r="F80" s="17" t="s">
        <v>623</v>
      </c>
      <c r="G80" s="176" t="s">
        <v>153</v>
      </c>
      <c r="H80" s="399" t="s">
        <v>154</v>
      </c>
      <c r="I80" s="15">
        <v>14.38</v>
      </c>
    </row>
    <row r="81" spans="1:9" ht="13.5" customHeight="1">
      <c r="A81" s="397"/>
      <c r="B81" s="8"/>
      <c r="C81" s="12"/>
      <c r="D81" s="9" t="s">
        <v>624</v>
      </c>
      <c r="E81" s="19"/>
      <c r="F81" s="172" t="s">
        <v>155</v>
      </c>
      <c r="G81" s="176" t="s">
        <v>153</v>
      </c>
      <c r="H81" s="400"/>
      <c r="I81" s="15">
        <v>16.74</v>
      </c>
    </row>
    <row r="82" spans="1:9" ht="7.5" customHeight="1">
      <c r="A82" s="397"/>
      <c r="B82" s="8"/>
      <c r="C82" s="12"/>
      <c r="D82" s="9"/>
      <c r="E82" s="19"/>
      <c r="F82" s="17"/>
      <c r="G82" s="16"/>
      <c r="H82" s="10"/>
      <c r="I82" s="15"/>
    </row>
    <row r="83" spans="1:9" ht="13.5" customHeight="1">
      <c r="A83" s="397"/>
      <c r="B83" s="8"/>
      <c r="C83" s="393" t="s">
        <v>156</v>
      </c>
      <c r="D83" s="393"/>
      <c r="E83" s="10"/>
      <c r="F83" s="11"/>
      <c r="G83" s="8"/>
      <c r="H83" s="34"/>
      <c r="I83" s="20" t="s">
        <v>111</v>
      </c>
    </row>
    <row r="84" spans="1:9" ht="13.5" customHeight="1">
      <c r="A84" s="397"/>
      <c r="B84" s="8"/>
      <c r="C84" s="12"/>
      <c r="D84" s="35" t="s">
        <v>625</v>
      </c>
      <c r="E84" s="19"/>
      <c r="F84" s="172" t="s">
        <v>626</v>
      </c>
      <c r="G84" s="176" t="s">
        <v>587</v>
      </c>
      <c r="H84" s="10" t="s">
        <v>77</v>
      </c>
      <c r="I84" s="15">
        <v>13.08</v>
      </c>
    </row>
    <row r="85" spans="1:9" ht="7.5" customHeight="1">
      <c r="A85" s="397"/>
      <c r="B85" s="8"/>
      <c r="C85" s="12"/>
      <c r="D85" s="35"/>
      <c r="E85" s="19"/>
      <c r="F85" s="17"/>
      <c r="G85" s="16"/>
      <c r="H85" s="10"/>
      <c r="I85" s="15"/>
    </row>
    <row r="86" spans="1:9" ht="13.5" customHeight="1">
      <c r="A86" s="397"/>
      <c r="B86" s="8"/>
      <c r="C86" s="393" t="s">
        <v>157</v>
      </c>
      <c r="D86" s="393"/>
      <c r="E86" s="10"/>
      <c r="F86" s="11"/>
      <c r="G86" s="8"/>
      <c r="H86" s="34"/>
      <c r="I86" s="20" t="s">
        <v>111</v>
      </c>
    </row>
    <row r="87" spans="1:9" ht="13.5" customHeight="1">
      <c r="A87" s="397"/>
      <c r="B87" s="8"/>
      <c r="C87" s="12"/>
      <c r="D87" s="9" t="s">
        <v>627</v>
      </c>
      <c r="E87" s="19"/>
      <c r="F87" s="172" t="s">
        <v>158</v>
      </c>
      <c r="G87" s="176" t="s">
        <v>587</v>
      </c>
      <c r="H87" s="10" t="s">
        <v>77</v>
      </c>
      <c r="I87" s="15">
        <v>27.57</v>
      </c>
    </row>
    <row r="88" spans="1:9" ht="12" customHeight="1">
      <c r="A88" s="398"/>
      <c r="B88" s="22"/>
      <c r="C88" s="23"/>
      <c r="D88" s="24"/>
      <c r="E88" s="25"/>
      <c r="F88" s="26"/>
      <c r="G88" s="36"/>
      <c r="H88" s="37"/>
      <c r="I88" s="113"/>
    </row>
    <row r="89" spans="1:9" ht="13.5" customHeight="1">
      <c r="A89" s="123" t="s">
        <v>54</v>
      </c>
      <c r="B89" s="14" t="s">
        <v>628</v>
      </c>
      <c r="C89" s="2"/>
      <c r="D89" s="2"/>
      <c r="E89" s="2"/>
      <c r="F89" s="2"/>
      <c r="G89" s="2"/>
      <c r="H89" s="2"/>
      <c r="I89" s="109"/>
    </row>
    <row r="90" spans="2:9" ht="13.5" customHeight="1">
      <c r="B90" s="14" t="s">
        <v>629</v>
      </c>
      <c r="C90" s="2"/>
      <c r="D90" s="2"/>
      <c r="E90" s="2"/>
      <c r="F90" s="2"/>
      <c r="G90" s="2"/>
      <c r="H90" s="2"/>
      <c r="I90" s="109"/>
    </row>
    <row r="91" spans="1:9" ht="13.5" customHeight="1">
      <c r="A91" s="39" t="s">
        <v>630</v>
      </c>
      <c r="B91" s="39"/>
      <c r="C91" s="38"/>
      <c r="D91" s="38"/>
      <c r="E91" s="38"/>
      <c r="F91" s="38"/>
      <c r="G91" s="38"/>
      <c r="H91" s="38"/>
      <c r="I91" s="109"/>
    </row>
    <row r="93" ht="13.5">
      <c r="D93" s="177"/>
    </row>
  </sheetData>
  <sheetProtection/>
  <mergeCells count="28">
    <mergeCell ref="H45:H47"/>
    <mergeCell ref="H48:H51"/>
    <mergeCell ref="A3:A4"/>
    <mergeCell ref="B3:E3"/>
    <mergeCell ref="F3:F4"/>
    <mergeCell ref="G3:H4"/>
    <mergeCell ref="H8:H13"/>
    <mergeCell ref="H24:H25"/>
    <mergeCell ref="C28:D28"/>
    <mergeCell ref="H31:H35"/>
    <mergeCell ref="A5:A52"/>
    <mergeCell ref="C6:D6"/>
    <mergeCell ref="H80:H81"/>
    <mergeCell ref="C83:D83"/>
    <mergeCell ref="C41:D41"/>
    <mergeCell ref="I3:I4"/>
    <mergeCell ref="B4:E4"/>
    <mergeCell ref="C69:D69"/>
    <mergeCell ref="C72:D72"/>
    <mergeCell ref="C86:D86"/>
    <mergeCell ref="A53:A88"/>
    <mergeCell ref="C54:D54"/>
    <mergeCell ref="C57:D57"/>
    <mergeCell ref="C60:D60"/>
    <mergeCell ref="H62:H64"/>
    <mergeCell ref="C66:D66"/>
    <mergeCell ref="C78:D78"/>
    <mergeCell ref="C75:D75"/>
  </mergeCells>
  <printOptions horizontalCentered="1" verticalCentered="1"/>
  <pageMargins left="0.7874015748031497" right="0.7874015748031497" top="0.3937007874015748" bottom="0.3937007874015748" header="0.5118110236220472" footer="0.5118110236220472"/>
  <pageSetup fitToHeight="1" fitToWidth="1" horizontalDpi="300" verticalDpi="300" orientation="portrait" paperSize="9" scale="74" r:id="rId2"/>
  <drawing r:id="rId1"/>
</worksheet>
</file>

<file path=xl/worksheets/sheet8.xml><?xml version="1.0" encoding="utf-8"?>
<worksheet xmlns="http://schemas.openxmlformats.org/spreadsheetml/2006/main" xmlns:r="http://schemas.openxmlformats.org/officeDocument/2006/relationships">
  <dimension ref="A1:H12"/>
  <sheetViews>
    <sheetView zoomScalePageLayoutView="0" workbookViewId="0" topLeftCell="A3">
      <selection activeCell="A1" sqref="A1:H12"/>
    </sheetView>
  </sheetViews>
  <sheetFormatPr defaultColWidth="9.140625" defaultRowHeight="15"/>
  <cols>
    <col min="1" max="1" width="12.7109375" style="123" customWidth="1"/>
    <col min="2" max="2" width="28.421875" style="123" customWidth="1"/>
    <col min="3" max="3" width="8.00390625" style="123" customWidth="1"/>
    <col min="4" max="4" width="10.140625" style="123" customWidth="1"/>
    <col min="5" max="5" width="12.00390625" style="123" customWidth="1"/>
    <col min="6" max="6" width="7.00390625" style="123" customWidth="1"/>
    <col min="7" max="7" width="7.8515625" style="123" customWidth="1"/>
    <col min="8" max="8" width="10.00390625" style="123" customWidth="1"/>
    <col min="9" max="16384" width="9.00390625" style="123" customWidth="1"/>
  </cols>
  <sheetData>
    <row r="1" spans="1:8" ht="21.75" customHeight="1">
      <c r="A1" s="404" t="s">
        <v>631</v>
      </c>
      <c r="B1" s="404"/>
      <c r="C1" s="404"/>
      <c r="D1" s="404"/>
      <c r="E1" s="404"/>
      <c r="F1" s="404"/>
      <c r="G1" s="404"/>
      <c r="H1" s="404"/>
    </row>
    <row r="2" spans="1:8" ht="14.25" thickBot="1">
      <c r="A2" s="178" t="s">
        <v>159</v>
      </c>
      <c r="B2" s="179"/>
      <c r="C2" s="179"/>
      <c r="D2" s="179"/>
      <c r="E2" s="179"/>
      <c r="F2" s="179"/>
      <c r="G2" s="179"/>
      <c r="H2" s="179"/>
    </row>
    <row r="3" spans="1:8" ht="14.25" customHeight="1" thickTop="1">
      <c r="A3" s="412" t="s">
        <v>160</v>
      </c>
      <c r="B3" s="415" t="s">
        <v>632</v>
      </c>
      <c r="C3" s="424" t="s">
        <v>161</v>
      </c>
      <c r="D3" s="415" t="s">
        <v>162</v>
      </c>
      <c r="E3" s="415" t="s">
        <v>163</v>
      </c>
      <c r="F3" s="418" t="s">
        <v>633</v>
      </c>
      <c r="G3" s="419"/>
      <c r="H3" s="420" t="s">
        <v>634</v>
      </c>
    </row>
    <row r="4" spans="1:8" ht="13.5">
      <c r="A4" s="422"/>
      <c r="B4" s="423"/>
      <c r="C4" s="425"/>
      <c r="D4" s="423"/>
      <c r="E4" s="423"/>
      <c r="F4" s="180" t="s">
        <v>164</v>
      </c>
      <c r="G4" s="180" t="s">
        <v>165</v>
      </c>
      <c r="H4" s="421"/>
    </row>
    <row r="5" spans="1:8" ht="13.5">
      <c r="A5" s="5"/>
      <c r="B5" s="6"/>
      <c r="C5" s="12" t="s">
        <v>166</v>
      </c>
      <c r="D5" s="181" t="s">
        <v>635</v>
      </c>
      <c r="E5" s="38"/>
      <c r="F5" s="181" t="s">
        <v>167</v>
      </c>
      <c r="G5" s="181" t="s">
        <v>167</v>
      </c>
      <c r="H5" s="181" t="s">
        <v>167</v>
      </c>
    </row>
    <row r="6" spans="1:8" ht="13.5">
      <c r="A6" s="182" t="s">
        <v>168</v>
      </c>
      <c r="B6" s="183" t="s">
        <v>417</v>
      </c>
      <c r="C6" s="15">
        <v>104.6</v>
      </c>
      <c r="D6" s="184">
        <v>86.79</v>
      </c>
      <c r="E6" s="544" t="s">
        <v>172</v>
      </c>
      <c r="F6" s="41">
        <v>8.4</v>
      </c>
      <c r="G6" s="41">
        <v>5.4</v>
      </c>
      <c r="H6" s="41">
        <v>0</v>
      </c>
    </row>
    <row r="7" spans="1:8" ht="13.5">
      <c r="A7" s="182" t="s">
        <v>97</v>
      </c>
      <c r="B7" s="136" t="s">
        <v>418</v>
      </c>
      <c r="C7" s="185">
        <v>47.3</v>
      </c>
      <c r="D7" s="186">
        <v>79.16</v>
      </c>
      <c r="E7" s="545" t="s">
        <v>169</v>
      </c>
      <c r="F7" s="42">
        <v>6.4</v>
      </c>
      <c r="G7" s="42">
        <v>4.5</v>
      </c>
      <c r="H7" s="42">
        <v>0</v>
      </c>
    </row>
    <row r="8" spans="1:8" ht="13.5">
      <c r="A8" s="182" t="s">
        <v>453</v>
      </c>
      <c r="B8" s="136" t="s">
        <v>38</v>
      </c>
      <c r="C8" s="185">
        <v>5.7</v>
      </c>
      <c r="D8" s="186">
        <v>0.13</v>
      </c>
      <c r="E8" s="545" t="s">
        <v>170</v>
      </c>
      <c r="F8" s="43">
        <v>9</v>
      </c>
      <c r="G8" s="43">
        <v>5</v>
      </c>
      <c r="H8" s="43">
        <v>17</v>
      </c>
    </row>
    <row r="9" spans="1:8" ht="13.5">
      <c r="A9" s="182" t="s">
        <v>454</v>
      </c>
      <c r="B9" s="136" t="s">
        <v>39</v>
      </c>
      <c r="C9" s="185">
        <v>2.2</v>
      </c>
      <c r="D9" s="186">
        <v>0.14</v>
      </c>
      <c r="E9" s="545" t="s">
        <v>170</v>
      </c>
      <c r="F9" s="43">
        <v>3.5</v>
      </c>
      <c r="G9" s="43">
        <v>3</v>
      </c>
      <c r="H9" s="43">
        <v>370</v>
      </c>
    </row>
    <row r="10" spans="1:8" ht="13.5">
      <c r="A10" s="182" t="s">
        <v>455</v>
      </c>
      <c r="B10" s="136" t="s">
        <v>41</v>
      </c>
      <c r="C10" s="185">
        <v>2</v>
      </c>
      <c r="D10" s="186">
        <v>0.07</v>
      </c>
      <c r="E10" s="545" t="s">
        <v>170</v>
      </c>
      <c r="F10" s="43">
        <v>8</v>
      </c>
      <c r="G10" s="44" t="s">
        <v>171</v>
      </c>
      <c r="H10" s="43">
        <v>23.2</v>
      </c>
    </row>
    <row r="11" spans="1:8" ht="13.5">
      <c r="A11" s="45" t="s">
        <v>419</v>
      </c>
      <c r="B11" s="26" t="s">
        <v>37</v>
      </c>
      <c r="C11" s="546">
        <v>5.5</v>
      </c>
      <c r="D11" s="547">
        <v>1.16</v>
      </c>
      <c r="E11" s="548" t="s">
        <v>172</v>
      </c>
      <c r="F11" s="187">
        <v>1.75</v>
      </c>
      <c r="G11" s="187">
        <v>1.5</v>
      </c>
      <c r="H11" s="187">
        <v>0</v>
      </c>
    </row>
    <row r="12" spans="1:8" ht="13.5">
      <c r="A12" s="188" t="s">
        <v>456</v>
      </c>
      <c r="B12" s="38"/>
      <c r="C12" s="38"/>
      <c r="D12" s="38"/>
      <c r="E12" s="38"/>
      <c r="F12" s="38"/>
      <c r="G12" s="38"/>
      <c r="H12" s="38"/>
    </row>
  </sheetData>
  <sheetProtection/>
  <mergeCells count="8">
    <mergeCell ref="A1:H1"/>
    <mergeCell ref="F3:G3"/>
    <mergeCell ref="H3:H4"/>
    <mergeCell ref="A3:A4"/>
    <mergeCell ref="B3:B4"/>
    <mergeCell ref="C3:C4"/>
    <mergeCell ref="D3:D4"/>
    <mergeCell ref="E3:E4"/>
  </mergeCells>
  <printOptions/>
  <pageMargins left="0.7086614173228347" right="0.7086614173228347" top="0.7480314960629921" bottom="0.7480314960629921" header="0.31496062992125984" footer="0.31496062992125984"/>
  <pageSetup horizontalDpi="600" verticalDpi="600" orientation="landscape" paperSize="9" scale="133" r:id="rId1"/>
</worksheet>
</file>

<file path=xl/worksheets/sheet9.xml><?xml version="1.0" encoding="utf-8"?>
<worksheet xmlns="http://schemas.openxmlformats.org/spreadsheetml/2006/main" xmlns:r="http://schemas.openxmlformats.org/officeDocument/2006/relationships">
  <dimension ref="A1:L45"/>
  <sheetViews>
    <sheetView zoomScalePageLayoutView="0" workbookViewId="0" topLeftCell="A3">
      <selection activeCell="A1" sqref="A1"/>
    </sheetView>
  </sheetViews>
  <sheetFormatPr defaultColWidth="9.140625" defaultRowHeight="15"/>
  <cols>
    <col min="1" max="1" width="17.7109375" style="123" customWidth="1"/>
    <col min="2" max="5" width="8.57421875" style="123" customWidth="1"/>
    <col min="6" max="6" width="9.421875" style="123" customWidth="1"/>
    <col min="7" max="7" width="17.140625" style="123" customWidth="1"/>
    <col min="8" max="11" width="8.57421875" style="123" customWidth="1"/>
    <col min="12" max="12" width="9.57421875" style="223" customWidth="1"/>
    <col min="13" max="16384" width="9.00390625" style="123" customWidth="1"/>
  </cols>
  <sheetData>
    <row r="1" spans="1:12" ht="13.5" customHeight="1" hidden="1">
      <c r="A1" s="121" t="s">
        <v>452</v>
      </c>
      <c r="B1" s="122"/>
      <c r="C1" s="122"/>
      <c r="D1" s="122"/>
      <c r="E1" s="122"/>
      <c r="F1" s="122"/>
      <c r="G1" s="122"/>
      <c r="H1" s="122"/>
      <c r="I1" s="122"/>
      <c r="J1" s="122"/>
      <c r="K1" s="122"/>
      <c r="L1" s="189"/>
    </row>
    <row r="2" spans="1:12" ht="13.5" customHeight="1" hidden="1">
      <c r="A2" s="38"/>
      <c r="B2" s="122"/>
      <c r="C2" s="122"/>
      <c r="D2" s="122"/>
      <c r="E2" s="122"/>
      <c r="F2" s="122"/>
      <c r="G2" s="122"/>
      <c r="H2" s="122"/>
      <c r="I2" s="122"/>
      <c r="J2" s="122"/>
      <c r="K2" s="122"/>
      <c r="L2" s="189"/>
    </row>
    <row r="3" spans="1:12" ht="13.5" customHeight="1" thickBot="1">
      <c r="A3" s="178" t="s">
        <v>636</v>
      </c>
      <c r="B3" s="122"/>
      <c r="C3" s="122"/>
      <c r="D3" s="122"/>
      <c r="E3" s="122"/>
      <c r="F3" s="122"/>
      <c r="G3" s="122"/>
      <c r="H3" s="122"/>
      <c r="I3" s="122"/>
      <c r="J3" s="122"/>
      <c r="K3" s="122"/>
      <c r="L3" s="189"/>
    </row>
    <row r="4" spans="1:12" ht="13.5" customHeight="1" thickTop="1">
      <c r="A4" s="426" t="s">
        <v>173</v>
      </c>
      <c r="B4" s="370"/>
      <c r="C4" s="370"/>
      <c r="D4" s="370"/>
      <c r="E4" s="370"/>
      <c r="F4" s="429" t="s">
        <v>174</v>
      </c>
      <c r="G4" s="432" t="s">
        <v>175</v>
      </c>
      <c r="H4" s="370"/>
      <c r="I4" s="370"/>
      <c r="J4" s="370"/>
      <c r="K4" s="370"/>
      <c r="L4" s="435" t="s">
        <v>174</v>
      </c>
    </row>
    <row r="5" spans="1:12" ht="13.5" customHeight="1">
      <c r="A5" s="427"/>
      <c r="B5" s="190" t="s">
        <v>176</v>
      </c>
      <c r="C5" s="190" t="s">
        <v>177</v>
      </c>
      <c r="D5" s="190" t="s">
        <v>178</v>
      </c>
      <c r="E5" s="190" t="s">
        <v>179</v>
      </c>
      <c r="F5" s="430"/>
      <c r="G5" s="433"/>
      <c r="H5" s="190" t="s">
        <v>176</v>
      </c>
      <c r="I5" s="190" t="s">
        <v>177</v>
      </c>
      <c r="J5" s="190" t="s">
        <v>178</v>
      </c>
      <c r="K5" s="190" t="s">
        <v>179</v>
      </c>
      <c r="L5" s="436"/>
    </row>
    <row r="6" spans="1:12" ht="13.5" customHeight="1">
      <c r="A6" s="428"/>
      <c r="B6" s="369"/>
      <c r="C6" s="369"/>
      <c r="D6" s="369"/>
      <c r="E6" s="369"/>
      <c r="F6" s="431"/>
      <c r="G6" s="434"/>
      <c r="H6" s="369"/>
      <c r="I6" s="369"/>
      <c r="J6" s="369"/>
      <c r="K6" s="369"/>
      <c r="L6" s="437"/>
    </row>
    <row r="7" spans="1:12" ht="13.5" customHeight="1">
      <c r="A7" s="191"/>
      <c r="B7" s="192"/>
      <c r="C7" s="192"/>
      <c r="D7" s="192"/>
      <c r="E7" s="193" t="s">
        <v>637</v>
      </c>
      <c r="F7" s="194" t="s">
        <v>638</v>
      </c>
      <c r="G7" s="195"/>
      <c r="H7" s="192"/>
      <c r="I7" s="192"/>
      <c r="J7" s="192"/>
      <c r="K7" s="193" t="s">
        <v>637</v>
      </c>
      <c r="L7" s="196" t="s">
        <v>638</v>
      </c>
    </row>
    <row r="8" spans="1:12" ht="13.5" customHeight="1">
      <c r="A8" s="197" t="s">
        <v>457</v>
      </c>
      <c r="B8" s="375"/>
      <c r="C8" s="375"/>
      <c r="D8" s="375"/>
      <c r="E8" s="143"/>
      <c r="F8" s="199"/>
      <c r="G8" s="200" t="s">
        <v>192</v>
      </c>
      <c r="H8" s="375"/>
      <c r="I8" s="375"/>
      <c r="J8" s="375"/>
      <c r="K8" s="201"/>
      <c r="L8" s="549"/>
    </row>
    <row r="9" spans="1:12" ht="13.5" customHeight="1">
      <c r="A9" s="374" t="s">
        <v>184</v>
      </c>
      <c r="B9" s="375" t="s">
        <v>185</v>
      </c>
      <c r="C9" s="375" t="s">
        <v>186</v>
      </c>
      <c r="D9" s="375" t="s">
        <v>187</v>
      </c>
      <c r="E9" s="143">
        <v>34.6</v>
      </c>
      <c r="F9" s="199">
        <v>864</v>
      </c>
      <c r="G9" s="202" t="s">
        <v>196</v>
      </c>
      <c r="H9" s="375" t="s">
        <v>197</v>
      </c>
      <c r="I9" s="375" t="s">
        <v>186</v>
      </c>
      <c r="J9" s="375" t="s">
        <v>198</v>
      </c>
      <c r="K9" s="201">
        <v>35</v>
      </c>
      <c r="L9" s="203">
        <v>1328</v>
      </c>
    </row>
    <row r="10" spans="1:12" ht="13.5" customHeight="1">
      <c r="A10" s="374" t="s">
        <v>190</v>
      </c>
      <c r="B10" s="375" t="s">
        <v>191</v>
      </c>
      <c r="C10" s="375" t="s">
        <v>186</v>
      </c>
      <c r="D10" s="375" t="s">
        <v>187</v>
      </c>
      <c r="E10" s="143">
        <v>28.7</v>
      </c>
      <c r="F10" s="199">
        <v>305</v>
      </c>
      <c r="G10" s="204" t="s">
        <v>200</v>
      </c>
      <c r="H10" s="375" t="s">
        <v>201</v>
      </c>
      <c r="I10" s="375" t="s">
        <v>186</v>
      </c>
      <c r="J10" s="375" t="s">
        <v>198</v>
      </c>
      <c r="K10" s="201">
        <v>15.8</v>
      </c>
      <c r="L10" s="203">
        <v>379</v>
      </c>
    </row>
    <row r="11" spans="1:12" ht="13.5" customHeight="1">
      <c r="A11" s="374" t="s">
        <v>193</v>
      </c>
      <c r="B11" s="375" t="s">
        <v>194</v>
      </c>
      <c r="C11" s="375" t="s">
        <v>195</v>
      </c>
      <c r="D11" s="375" t="s">
        <v>187</v>
      </c>
      <c r="E11" s="143">
        <v>33.9</v>
      </c>
      <c r="F11" s="199">
        <v>750</v>
      </c>
      <c r="G11" s="202" t="s">
        <v>420</v>
      </c>
      <c r="H11" s="375" t="s">
        <v>421</v>
      </c>
      <c r="I11" s="375" t="s">
        <v>458</v>
      </c>
      <c r="J11" s="375" t="s">
        <v>459</v>
      </c>
      <c r="K11" s="201">
        <v>23.9</v>
      </c>
      <c r="L11" s="203">
        <v>1290</v>
      </c>
    </row>
    <row r="12" spans="1:12" ht="13.5" customHeight="1">
      <c r="A12" s="205" t="s">
        <v>199</v>
      </c>
      <c r="B12" s="375"/>
      <c r="C12" s="375"/>
      <c r="D12" s="375"/>
      <c r="E12" s="143"/>
      <c r="F12" s="199"/>
      <c r="G12" s="206" t="s">
        <v>204</v>
      </c>
      <c r="H12" s="143"/>
      <c r="I12" s="143"/>
      <c r="J12" s="143"/>
      <c r="K12" s="143"/>
      <c r="L12" s="207"/>
    </row>
    <row r="13" spans="1:12" ht="13.5" customHeight="1">
      <c r="A13" s="374" t="s">
        <v>202</v>
      </c>
      <c r="B13" s="375" t="s">
        <v>101</v>
      </c>
      <c r="C13" s="375" t="s">
        <v>186</v>
      </c>
      <c r="D13" s="208" t="s">
        <v>203</v>
      </c>
      <c r="E13" s="201">
        <v>55.9</v>
      </c>
      <c r="F13" s="209">
        <v>5000</v>
      </c>
      <c r="G13" s="204" t="s">
        <v>207</v>
      </c>
      <c r="H13" s="210" t="s">
        <v>208</v>
      </c>
      <c r="I13" s="210" t="s">
        <v>186</v>
      </c>
      <c r="J13" s="210" t="s">
        <v>209</v>
      </c>
      <c r="K13" s="143">
        <v>47.3</v>
      </c>
      <c r="L13" s="211">
        <v>1090</v>
      </c>
    </row>
    <row r="14" spans="1:12" ht="13.5" customHeight="1">
      <c r="A14" s="374" t="s">
        <v>205</v>
      </c>
      <c r="B14" s="375" t="s">
        <v>206</v>
      </c>
      <c r="C14" s="375" t="s">
        <v>186</v>
      </c>
      <c r="D14" s="375" t="s">
        <v>460</v>
      </c>
      <c r="E14" s="201">
        <v>56</v>
      </c>
      <c r="F14" s="209">
        <v>4450</v>
      </c>
      <c r="G14" s="200" t="s">
        <v>212</v>
      </c>
      <c r="H14" s="375"/>
      <c r="I14" s="375"/>
      <c r="J14" s="375"/>
      <c r="K14" s="201"/>
      <c r="L14" s="549"/>
    </row>
    <row r="15" spans="1:12" ht="13.5" customHeight="1">
      <c r="A15" s="374" t="s">
        <v>210</v>
      </c>
      <c r="B15" s="375" t="s">
        <v>211</v>
      </c>
      <c r="C15" s="375" t="s">
        <v>186</v>
      </c>
      <c r="D15" s="375" t="s">
        <v>461</v>
      </c>
      <c r="E15" s="201">
        <v>54.5</v>
      </c>
      <c r="F15" s="209">
        <v>6400</v>
      </c>
      <c r="G15" s="202" t="s">
        <v>215</v>
      </c>
      <c r="H15" s="375" t="s">
        <v>216</v>
      </c>
      <c r="I15" s="375" t="s">
        <v>186</v>
      </c>
      <c r="J15" s="375" t="s">
        <v>209</v>
      </c>
      <c r="K15" s="201">
        <v>39.7</v>
      </c>
      <c r="L15" s="203">
        <v>272</v>
      </c>
    </row>
    <row r="16" spans="1:12" ht="13.5" customHeight="1">
      <c r="A16" s="374" t="s">
        <v>213</v>
      </c>
      <c r="B16" s="375" t="s">
        <v>121</v>
      </c>
      <c r="C16" s="375" t="s">
        <v>186</v>
      </c>
      <c r="D16" s="375" t="s">
        <v>214</v>
      </c>
      <c r="E16" s="201">
        <v>72</v>
      </c>
      <c r="F16" s="209">
        <v>23200</v>
      </c>
      <c r="G16" s="212" t="s">
        <v>462</v>
      </c>
      <c r="H16" s="375"/>
      <c r="I16" s="375"/>
      <c r="J16" s="375"/>
      <c r="K16" s="201"/>
      <c r="L16" s="549"/>
    </row>
    <row r="17" spans="1:12" ht="13.5" customHeight="1">
      <c r="A17" s="374" t="s">
        <v>217</v>
      </c>
      <c r="B17" s="375" t="s">
        <v>218</v>
      </c>
      <c r="C17" s="375" t="s">
        <v>186</v>
      </c>
      <c r="D17" s="375" t="s">
        <v>639</v>
      </c>
      <c r="E17" s="201">
        <v>58</v>
      </c>
      <c r="F17" s="209">
        <v>4350</v>
      </c>
      <c r="G17" s="213" t="s">
        <v>220</v>
      </c>
      <c r="H17" s="375" t="s">
        <v>221</v>
      </c>
      <c r="I17" s="375" t="s">
        <v>186</v>
      </c>
      <c r="J17" s="375" t="s">
        <v>222</v>
      </c>
      <c r="K17" s="201">
        <v>21.7</v>
      </c>
      <c r="L17" s="203">
        <v>855</v>
      </c>
    </row>
    <row r="18" spans="1:12" ht="13.5" customHeight="1">
      <c r="A18" s="550" t="s">
        <v>640</v>
      </c>
      <c r="B18" s="375" t="s">
        <v>218</v>
      </c>
      <c r="C18" s="375" t="s">
        <v>186</v>
      </c>
      <c r="D18" s="375" t="s">
        <v>641</v>
      </c>
      <c r="E18" s="201">
        <v>97.8</v>
      </c>
      <c r="F18" s="209">
        <v>14220</v>
      </c>
      <c r="G18" s="213" t="s">
        <v>224</v>
      </c>
      <c r="H18" s="375" t="s">
        <v>106</v>
      </c>
      <c r="I18" s="375" t="s">
        <v>186</v>
      </c>
      <c r="J18" s="375" t="s">
        <v>222</v>
      </c>
      <c r="K18" s="201">
        <v>63</v>
      </c>
      <c r="L18" s="203">
        <v>21180</v>
      </c>
    </row>
    <row r="19" spans="1:12" ht="13.5" customHeight="1">
      <c r="A19" s="374" t="s">
        <v>642</v>
      </c>
      <c r="B19" s="375" t="s">
        <v>219</v>
      </c>
      <c r="C19" s="375" t="s">
        <v>186</v>
      </c>
      <c r="D19" s="375" t="s">
        <v>461</v>
      </c>
      <c r="E19" s="201">
        <v>71.5</v>
      </c>
      <c r="F19" s="209">
        <v>18770</v>
      </c>
      <c r="G19" s="213" t="s">
        <v>227</v>
      </c>
      <c r="H19" s="375" t="s">
        <v>115</v>
      </c>
      <c r="I19" s="375" t="s">
        <v>186</v>
      </c>
      <c r="J19" s="375" t="s">
        <v>222</v>
      </c>
      <c r="K19" s="201">
        <v>19</v>
      </c>
      <c r="L19" s="203">
        <v>2600</v>
      </c>
    </row>
    <row r="20" spans="1:12" ht="13.5" customHeight="1">
      <c r="A20" s="374" t="s">
        <v>223</v>
      </c>
      <c r="B20" s="375" t="s">
        <v>189</v>
      </c>
      <c r="C20" s="375" t="s">
        <v>186</v>
      </c>
      <c r="D20" s="375" t="s">
        <v>463</v>
      </c>
      <c r="E20" s="201">
        <v>63</v>
      </c>
      <c r="F20" s="209">
        <v>15500</v>
      </c>
      <c r="G20" s="202" t="s">
        <v>230</v>
      </c>
      <c r="H20" s="375" t="s">
        <v>231</v>
      </c>
      <c r="I20" s="375" t="s">
        <v>186</v>
      </c>
      <c r="J20" s="375" t="s">
        <v>222</v>
      </c>
      <c r="K20" s="201">
        <v>58</v>
      </c>
      <c r="L20" s="203">
        <v>7143</v>
      </c>
    </row>
    <row r="21" spans="1:12" ht="13.5" customHeight="1">
      <c r="A21" s="214" t="s">
        <v>225</v>
      </c>
      <c r="B21" s="215" t="s">
        <v>226</v>
      </c>
      <c r="C21" s="375" t="s">
        <v>186</v>
      </c>
      <c r="D21" s="375" t="s">
        <v>461</v>
      </c>
      <c r="E21" s="201">
        <v>39.7</v>
      </c>
      <c r="F21" s="199">
        <v>2350</v>
      </c>
      <c r="G21" s="202" t="s">
        <v>233</v>
      </c>
      <c r="H21" s="375" t="s">
        <v>231</v>
      </c>
      <c r="I21" s="375" t="s">
        <v>186</v>
      </c>
      <c r="J21" s="375" t="s">
        <v>222</v>
      </c>
      <c r="K21" s="201">
        <v>20.2</v>
      </c>
      <c r="L21" s="203">
        <v>85</v>
      </c>
    </row>
    <row r="22" spans="1:12" ht="13.5" customHeight="1">
      <c r="A22" s="374" t="s">
        <v>228</v>
      </c>
      <c r="B22" s="375" t="s">
        <v>229</v>
      </c>
      <c r="C22" s="375" t="s">
        <v>186</v>
      </c>
      <c r="D22" s="375" t="s">
        <v>461</v>
      </c>
      <c r="E22" s="201">
        <v>26.8</v>
      </c>
      <c r="F22" s="209">
        <v>496</v>
      </c>
      <c r="G22" s="200" t="s">
        <v>436</v>
      </c>
      <c r="H22" s="375"/>
      <c r="I22" s="375"/>
      <c r="J22" s="375"/>
      <c r="K22" s="201"/>
      <c r="L22" s="549"/>
    </row>
    <row r="23" spans="1:12" ht="13.5" customHeight="1">
      <c r="A23" s="374" t="s">
        <v>643</v>
      </c>
      <c r="B23" s="375" t="s">
        <v>232</v>
      </c>
      <c r="C23" s="375" t="s">
        <v>186</v>
      </c>
      <c r="D23" s="375" t="s">
        <v>464</v>
      </c>
      <c r="E23" s="201">
        <v>48</v>
      </c>
      <c r="F23" s="209">
        <v>6500</v>
      </c>
      <c r="G23" s="202" t="s">
        <v>466</v>
      </c>
      <c r="H23" s="216" t="s">
        <v>237</v>
      </c>
      <c r="I23" s="373" t="s">
        <v>186</v>
      </c>
      <c r="J23" s="373" t="s">
        <v>209</v>
      </c>
      <c r="K23" s="217">
        <v>50.6</v>
      </c>
      <c r="L23" s="203">
        <v>670</v>
      </c>
    </row>
    <row r="24" spans="1:12" ht="13.5" customHeight="1">
      <c r="A24" s="374" t="s">
        <v>234</v>
      </c>
      <c r="B24" s="375" t="s">
        <v>235</v>
      </c>
      <c r="C24" s="375" t="s">
        <v>186</v>
      </c>
      <c r="D24" s="375" t="s">
        <v>465</v>
      </c>
      <c r="E24" s="201">
        <v>36.2</v>
      </c>
      <c r="F24" s="209">
        <v>200</v>
      </c>
      <c r="G24" s="200" t="s">
        <v>437</v>
      </c>
      <c r="H24" s="375"/>
      <c r="I24" s="375"/>
      <c r="J24" s="375"/>
      <c r="K24" s="201"/>
      <c r="L24" s="203"/>
    </row>
    <row r="25" spans="1:12" ht="13.5" customHeight="1">
      <c r="A25" s="374" t="s">
        <v>236</v>
      </c>
      <c r="B25" s="375" t="s">
        <v>467</v>
      </c>
      <c r="C25" s="375" t="s">
        <v>186</v>
      </c>
      <c r="D25" s="375" t="s">
        <v>187</v>
      </c>
      <c r="E25" s="201">
        <v>23.2</v>
      </c>
      <c r="F25" s="209">
        <v>239</v>
      </c>
      <c r="G25" s="202" t="s">
        <v>400</v>
      </c>
      <c r="H25" s="375" t="s">
        <v>401</v>
      </c>
      <c r="I25" s="373" t="s">
        <v>186</v>
      </c>
      <c r="J25" s="375" t="s">
        <v>468</v>
      </c>
      <c r="K25" s="201">
        <v>81</v>
      </c>
      <c r="L25" s="549">
        <v>46600</v>
      </c>
    </row>
    <row r="26" spans="1:12" ht="13.5" customHeight="1">
      <c r="A26" s="218" t="s">
        <v>180</v>
      </c>
      <c r="B26" s="375"/>
      <c r="C26" s="375"/>
      <c r="D26" s="375"/>
      <c r="E26" s="219"/>
      <c r="F26" s="220"/>
      <c r="G26" s="200" t="s">
        <v>644</v>
      </c>
      <c r="H26" s="375" t="s">
        <v>422</v>
      </c>
      <c r="I26" s="375" t="s">
        <v>423</v>
      </c>
      <c r="J26" s="375" t="s">
        <v>461</v>
      </c>
      <c r="K26" s="201">
        <v>90</v>
      </c>
      <c r="L26" s="549">
        <v>54200</v>
      </c>
    </row>
    <row r="27" spans="1:7" ht="13.5" customHeight="1">
      <c r="A27" s="374" t="s">
        <v>181</v>
      </c>
      <c r="B27" s="375" t="s">
        <v>81</v>
      </c>
      <c r="C27" s="375" t="s">
        <v>182</v>
      </c>
      <c r="D27" s="375" t="s">
        <v>183</v>
      </c>
      <c r="E27" s="201">
        <v>42</v>
      </c>
      <c r="F27" s="221">
        <v>1138</v>
      </c>
      <c r="G27" s="222"/>
    </row>
    <row r="28" spans="1:7" ht="13.5" customHeight="1">
      <c r="A28" s="374" t="s">
        <v>188</v>
      </c>
      <c r="B28" s="375" t="s">
        <v>189</v>
      </c>
      <c r="C28" s="375" t="s">
        <v>186</v>
      </c>
      <c r="D28" s="375" t="s">
        <v>183</v>
      </c>
      <c r="E28" s="201">
        <v>39</v>
      </c>
      <c r="F28" s="199">
        <v>1558</v>
      </c>
      <c r="G28" s="222"/>
    </row>
    <row r="29" spans="1:12" ht="7.5" customHeight="1">
      <c r="A29" s="367"/>
      <c r="B29" s="224"/>
      <c r="C29" s="366"/>
      <c r="D29" s="366"/>
      <c r="E29" s="366"/>
      <c r="F29" s="225"/>
      <c r="G29" s="371"/>
      <c r="H29" s="224"/>
      <c r="I29" s="366"/>
      <c r="J29" s="366"/>
      <c r="K29" s="366"/>
      <c r="L29" s="226"/>
    </row>
    <row r="30" spans="1:12" ht="13.5" customHeight="1">
      <c r="A30" s="2" t="s">
        <v>469</v>
      </c>
      <c r="B30" s="122"/>
      <c r="C30" s="122"/>
      <c r="D30" s="122"/>
      <c r="E30" s="122"/>
      <c r="F30" s="122"/>
      <c r="G30" s="122"/>
      <c r="H30" s="122"/>
      <c r="I30" s="122"/>
      <c r="J30" s="122"/>
      <c r="K30" s="122"/>
      <c r="L30" s="189"/>
    </row>
    <row r="31" spans="1:12" ht="13.5">
      <c r="A31" s="227" t="s">
        <v>480</v>
      </c>
      <c r="B31" s="122"/>
      <c r="C31" s="122"/>
      <c r="D31" s="122"/>
      <c r="E31" s="122"/>
      <c r="F31" s="122"/>
      <c r="G31" s="122"/>
      <c r="H31" s="122"/>
      <c r="I31" s="122"/>
      <c r="J31" s="122"/>
      <c r="K31" s="122"/>
      <c r="L31" s="189"/>
    </row>
    <row r="32" spans="1:7" ht="13.5">
      <c r="A32" s="128"/>
      <c r="G32" s="228"/>
    </row>
    <row r="33" ht="13.5">
      <c r="G33" s="128"/>
    </row>
    <row r="34" ht="13.5">
      <c r="G34" s="158"/>
    </row>
    <row r="35" ht="13.5">
      <c r="G35" s="229"/>
    </row>
    <row r="36" ht="13.5">
      <c r="G36" s="230"/>
    </row>
    <row r="37" ht="13.5">
      <c r="G37" s="230"/>
    </row>
    <row r="38" ht="13.5">
      <c r="G38" s="230"/>
    </row>
    <row r="39" ht="13.5">
      <c r="G39" s="228"/>
    </row>
    <row r="40" ht="13.5">
      <c r="G40" s="228"/>
    </row>
    <row r="41" ht="13.5">
      <c r="G41" s="128"/>
    </row>
    <row r="42" ht="13.5">
      <c r="G42" s="228"/>
    </row>
    <row r="43" ht="13.5">
      <c r="G43" s="128"/>
    </row>
    <row r="44" ht="13.5">
      <c r="G44" s="158"/>
    </row>
    <row r="45" ht="13.5">
      <c r="G45" s="231"/>
    </row>
  </sheetData>
  <sheetProtection/>
  <mergeCells count="4">
    <mergeCell ref="A4:A6"/>
    <mergeCell ref="F4:F6"/>
    <mergeCell ref="G4:G6"/>
    <mergeCell ref="L4:L6"/>
  </mergeCells>
  <printOptions horizontalCentered="1" verticalCentered="1"/>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2016-10-21T08:19:52Z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