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1640" activeTab="0"/>
  </bookViews>
  <sheets>
    <sheet name="建設・住居" sheetId="1" r:id="rId1"/>
    <sheet name="8-1" sheetId="2" r:id="rId2"/>
    <sheet name="8-2(1)" sheetId="3" r:id="rId3"/>
    <sheet name="8-2(2)" sheetId="4" r:id="rId4"/>
    <sheet name="8-3" sheetId="5" r:id="rId5"/>
    <sheet name="8-4" sheetId="6" r:id="rId6"/>
    <sheet name="8-5" sheetId="7" r:id="rId7"/>
    <sheet name="8-6" sheetId="8" r:id="rId8"/>
  </sheets>
  <definedNames>
    <definedName name="_xlnm.Print_Area" localSheetId="5">'8-4'!$A$1:$M$44</definedName>
    <definedName name="_xlnm.Print_Area" localSheetId="7">'8-6'!$A$1:$V$15</definedName>
  </definedNames>
  <calcPr fullCalcOnLoad="1"/>
</workbook>
</file>

<file path=xl/sharedStrings.xml><?xml version="1.0" encoding="utf-8"?>
<sst xmlns="http://schemas.openxmlformats.org/spreadsheetml/2006/main" count="474" uniqueCount="225">
  <si>
    <t>建設・住居</t>
  </si>
  <si>
    <t>表</t>
  </si>
  <si>
    <t>内　　　　　容</t>
  </si>
  <si>
    <t>公共工事着工状況</t>
  </si>
  <si>
    <t>(1)</t>
  </si>
  <si>
    <t>発注者別工事件数及び請負契約額</t>
  </si>
  <si>
    <t>　</t>
  </si>
  <si>
    <t>(2)</t>
  </si>
  <si>
    <t>種類別工事件数及び請負契約額</t>
  </si>
  <si>
    <t>利用関係及び種類別新築住宅着工戸数及び床面積</t>
  </si>
  <si>
    <t>住宅の種類、構造及び建築の時期別住宅数</t>
  </si>
  <si>
    <t>(1) 発注者別工事件数及び請負契約額</t>
  </si>
  <si>
    <t>工事件数</t>
  </si>
  <si>
    <t>請負契約額</t>
  </si>
  <si>
    <t>平成</t>
  </si>
  <si>
    <t>…</t>
  </si>
  <si>
    <t>構 成 比</t>
  </si>
  <si>
    <t>資料　国土交通省総合政策局情報管理部「建設工事受注動態統計調査報告」</t>
  </si>
  <si>
    <t>(2)種類別工事件数及び請負契約額</t>
  </si>
  <si>
    <t>下水道･公園</t>
  </si>
  <si>
    <t>上･工業用水道</t>
  </si>
  <si>
    <t>資料　国土交通省総合政策局情報管理部「建設工事受注動態統計調査報告」</t>
  </si>
  <si>
    <t>国</t>
  </si>
  <si>
    <t>会社･その他の団体</t>
  </si>
  <si>
    <t>個    人</t>
  </si>
  <si>
    <t>木    造</t>
  </si>
  <si>
    <t>鉄  骨  造</t>
  </si>
  <si>
    <t>そ  の  他</t>
  </si>
  <si>
    <t>島根県</t>
  </si>
  <si>
    <t>用　　　　　　　　　　途</t>
  </si>
  <si>
    <t>他に分類されない建築物</t>
  </si>
  <si>
    <t>全　　　　　　　　　　　　　　　　　　　　　　　　　　　　　国</t>
  </si>
  <si>
    <t>島　　　　　　　　　　　　　　根　　　　　　　　　　　　　　県</t>
  </si>
  <si>
    <t>注</t>
  </si>
  <si>
    <t>住　宅　に　住　む　一　般　世　帯</t>
  </si>
  <si>
    <t>給与住宅</t>
  </si>
  <si>
    <t>間借り</t>
  </si>
  <si>
    <t>１世帯当たり
延べ面積</t>
  </si>
  <si>
    <t>㎡</t>
  </si>
  <si>
    <t xml:space="preserve">平成　  </t>
  </si>
  <si>
    <t>松 江 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</si>
  <si>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</si>
  <si>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</si>
  <si>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</si>
  <si>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</si>
  <si>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</si>
  <si>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</si>
  <si>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</si>
  <si>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</si>
  <si>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</si>
  <si>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</si>
  <si>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</si>
  <si>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</si>
  <si>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</si>
  <si>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</si>
  <si>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</si>
  <si>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</si>
  <si>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</si>
  <si>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</si>
  <si>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総　数</t>
  </si>
  <si>
    <t>空き家</t>
  </si>
  <si>
    <t>建築中</t>
  </si>
  <si>
    <t>2)会社、学校等の寮・寄宿舎、下宿屋、旅館・宿泊所などのほか、工場・作業場、事務所などや建設従業者宿舎など、臨時応急的に建てられた建物で、住宅に改造されていないものをいう。</t>
  </si>
  <si>
    <t>年　月　日</t>
  </si>
  <si>
    <t>専用住宅</t>
  </si>
  <si>
    <t>店舗その他の併用住宅</t>
  </si>
  <si>
    <t>木　造</t>
  </si>
  <si>
    <t>非木造等</t>
  </si>
  <si>
    <t>昭和25年</t>
  </si>
  <si>
    <t>昭和26年
～35年</t>
  </si>
  <si>
    <t>昭和56年
～平成２年</t>
  </si>
  <si>
    <t>平成3年
～12年</t>
  </si>
  <si>
    <t>平成13年</t>
  </si>
  <si>
    <t>不詳</t>
  </si>
  <si>
    <t>以前</t>
  </si>
  <si>
    <t>1～9月</t>
  </si>
  <si>
    <t xml:space="preserve">- </t>
  </si>
  <si>
    <t>資料　総務省統計局「住宅・土地統計調査報告」　平成５年以前は「住宅統計調査報告」</t>
  </si>
  <si>
    <t xml:space="preserve">単位：件、100万円 </t>
  </si>
  <si>
    <t>建築主、構造及び用途別建築着工床面積及び工事費予定額</t>
  </si>
  <si>
    <t>市町村別、住宅の種類、住宅の所有関係別一般世帯数</t>
  </si>
  <si>
    <t>居住世帯の有無別住宅数及び住宅以外で人が居住する建物数</t>
  </si>
  <si>
    <t>8-1</t>
  </si>
  <si>
    <t>8-2</t>
  </si>
  <si>
    <t>8-3</t>
  </si>
  <si>
    <t>8-4</t>
  </si>
  <si>
    <t>8-5</t>
  </si>
  <si>
    <t>8-6</t>
  </si>
  <si>
    <t>資料　国土交通省総合政策局｢建築統計年報｣</t>
  </si>
  <si>
    <t>8-5　居住世帯の有無別住宅数及び住宅以外で人が居住する建物数</t>
  </si>
  <si>
    <t>資料　総務省統計局｢住宅・土地統計調査報告｣　平成５年以前は「住宅統計調査報告」</t>
  </si>
  <si>
    <t>（１）建築主別、構造別</t>
  </si>
  <si>
    <t>鉄骨鉄筋コンクリート造</t>
  </si>
  <si>
    <t>鉄筋コンクリート造</t>
  </si>
  <si>
    <t>（２）用途別</t>
  </si>
  <si>
    <t>農林水産業用建築物</t>
  </si>
  <si>
    <t>宿泊業，飲食サービス業用建築物</t>
  </si>
  <si>
    <t>建築主別、構造別</t>
  </si>
  <si>
    <t>用途別</t>
  </si>
  <si>
    <t>資料　国土交通省総合政策局｢建築統計年報｣</t>
  </si>
  <si>
    <t>注 1 　</t>
  </si>
  <si>
    <t>できなくなった。</t>
  </si>
  <si>
    <t>8-1　公共工事着工状況</t>
  </si>
  <si>
    <t>年  度</t>
  </si>
  <si>
    <t>総     数</t>
  </si>
  <si>
    <t>国</t>
  </si>
  <si>
    <t>独立行政法人</t>
  </si>
  <si>
    <t>政府関連企業等</t>
  </si>
  <si>
    <t>都 道 府 県</t>
  </si>
  <si>
    <t>市 区 町 村</t>
  </si>
  <si>
    <t>地方公営企業</t>
  </si>
  <si>
    <t>そ　の　他</t>
  </si>
  <si>
    <t>年 度</t>
  </si>
  <si>
    <t>全国</t>
  </si>
  <si>
    <t>平21</t>
  </si>
  <si>
    <t>島根県</t>
  </si>
  <si>
    <t>平21</t>
  </si>
  <si>
    <t>％</t>
  </si>
  <si>
    <t>年　度</t>
  </si>
  <si>
    <t>総　　　数</t>
  </si>
  <si>
    <t>治 山 治 水</t>
  </si>
  <si>
    <t>農 林 水 産</t>
  </si>
  <si>
    <t>道　　　路</t>
  </si>
  <si>
    <t>港湾・空港</t>
  </si>
  <si>
    <t>教育・病院</t>
  </si>
  <si>
    <t>住 宅 ・宿 舎</t>
  </si>
  <si>
    <t>庁舎・その他</t>
  </si>
  <si>
    <t>土 地 造 成</t>
  </si>
  <si>
    <t>鉄 道・軌 道</t>
  </si>
  <si>
    <t>郵　　　便</t>
  </si>
  <si>
    <t>電気・ガス</t>
  </si>
  <si>
    <t>注</t>
  </si>
  <si>
    <t>「庁舎・その他」は、庁舎工事、再開発ビル等建設工事、廃棄物処理施設等工事、他に分類されない工事の合計である。</t>
  </si>
  <si>
    <t>8-2　建築主、構造及び用途別建築着工床面積及び工事費予定額</t>
  </si>
  <si>
    <t xml:space="preserve">単位：全国 1000㎡・100万円、 島根県 ㎡・万円 </t>
  </si>
  <si>
    <t>年　次</t>
  </si>
  <si>
    <t>建　　　　　　　　　　築　　　　　　　　　　主</t>
  </si>
  <si>
    <t>構　　　　　　　　　　　　　　　　　造</t>
  </si>
  <si>
    <t>年 次</t>
  </si>
  <si>
    <t>床面積
の合計</t>
  </si>
  <si>
    <t>工事費
予定額</t>
  </si>
  <si>
    <t>平21</t>
  </si>
  <si>
    <t>居住専用住宅</t>
  </si>
  <si>
    <t>居住専用準住宅</t>
  </si>
  <si>
    <t>居住産業併用建築物</t>
  </si>
  <si>
    <t>鉱業，採石業，砂利採取業，建設業用建築物</t>
  </si>
  <si>
    <t>製造業用建築物</t>
  </si>
  <si>
    <t>電気・ガス・熱供給 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</si>
  <si>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</si>
  <si>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</si>
  <si>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</si>
  <si>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</si>
  <si>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</si>
  <si>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教育，学習支援業用建築物</t>
  </si>
  <si>
    <t>医療，福祉用建築物</t>
  </si>
  <si>
    <t>その他のサービス業用建築物</t>
  </si>
  <si>
    <t>公務用建築物</t>
  </si>
  <si>
    <t>8-3　利用関係及び種類別新築住宅着工戸数及び床面積</t>
  </si>
  <si>
    <t xml:space="preserve">単位：全国1000戸･1000㎡、島根県戸･㎡ </t>
  </si>
  <si>
    <t>総　　数</t>
  </si>
  <si>
    <t>利　　　　用　　　　関　　　　係</t>
  </si>
  <si>
    <t>種　　　　　　　　　　　　　　　　　　　　　　　　類</t>
  </si>
  <si>
    <t>持　　家</t>
  </si>
  <si>
    <t>貸　　家</t>
  </si>
  <si>
    <t>給 与 住 宅</t>
  </si>
  <si>
    <t>分 譲 住 宅</t>
  </si>
  <si>
    <t xml:space="preserve">専  用  住  宅 </t>
  </si>
  <si>
    <t>併  用  住  宅</t>
  </si>
  <si>
    <t>そ の 他 の 住 宅</t>
  </si>
  <si>
    <t>共 同 住 宅</t>
  </si>
  <si>
    <t>一戸建･長屋建</t>
  </si>
  <si>
    <t>戸 数</t>
  </si>
  <si>
    <t>8-4　市町村別、住居の種類、住宅の所有関係別一般世帯数</t>
  </si>
  <si>
    <t xml:space="preserve">単位：世帯 </t>
  </si>
  <si>
    <t>年　 　次
市 町 村</t>
  </si>
  <si>
    <t>一　般
世帯数</t>
  </si>
  <si>
    <t>住宅以外
に 住 む
一般世帯</t>
  </si>
  <si>
    <t>総　数</t>
  </si>
  <si>
    <t>持ち家</t>
  </si>
  <si>
    <t>公営・公団
公社の借家</t>
  </si>
  <si>
    <t>民営の
借 　家</t>
  </si>
  <si>
    <t>1人当たり
延べ面積</t>
  </si>
  <si>
    <t>…</t>
  </si>
  <si>
    <t>平成22年調査から、住宅延べ面積が、実数調査から面積階級での調査に変わったため、1世帯あたりや1人あたりの面積算出が</t>
  </si>
  <si>
    <r>
      <t>資料　総務省統計局</t>
    </r>
    <r>
      <rPr>
        <sz val="11"/>
        <color theme="1"/>
        <rFont val="Calibri"/>
        <family val="3"/>
      </rPr>
      <t>「国勢調査」</t>
    </r>
  </si>
  <si>
    <t xml:space="preserve">単位：戸 </t>
  </si>
  <si>
    <t>年　月　日</t>
  </si>
  <si>
    <t>住　　　　　　　宅　　　　　　　数</t>
  </si>
  <si>
    <t>2)住宅以外で
人が居住
する建物</t>
  </si>
  <si>
    <t>居住世帯
あ　　り</t>
  </si>
  <si>
    <t>居　住　世　帯　な　し</t>
  </si>
  <si>
    <t>1)一時現在者
の　　　み</t>
  </si>
  <si>
    <t>別荘など
二次的住宅</t>
  </si>
  <si>
    <t xml:space="preserve"> 5.10.1</t>
  </si>
  <si>
    <t>10.10.1</t>
  </si>
  <si>
    <r>
      <t>1</t>
    </r>
    <r>
      <rPr>
        <sz val="11"/>
        <rFont val="明朝"/>
        <family val="1"/>
      </rPr>
      <t>5.10.1</t>
    </r>
  </si>
  <si>
    <t>20.10.1</t>
  </si>
  <si>
    <t>25.10.1</t>
  </si>
  <si>
    <r>
      <t>1)昼間だけ使用しているとか、</t>
    </r>
    <r>
      <rPr>
        <sz val="10"/>
        <color indexed="8"/>
        <rFont val="明朝"/>
        <family val="1"/>
      </rPr>
      <t>交代で寝泊まりしているなど、</t>
    </r>
    <r>
      <rPr>
        <sz val="10"/>
        <color indexed="8"/>
        <rFont val="明朝"/>
        <family val="1"/>
      </rPr>
      <t>普段居住している者が１人もいない住宅。</t>
    </r>
  </si>
  <si>
    <t>8-6　住宅の種類、構造及び建築の時期別住宅数</t>
  </si>
  <si>
    <t>1)総　数</t>
  </si>
  <si>
    <r>
      <t>住 宅 の 種 類　</t>
    </r>
    <r>
      <rPr>
        <sz val="11"/>
        <rFont val="明朝"/>
        <family val="1"/>
      </rPr>
      <t>２）</t>
    </r>
  </si>
  <si>
    <t>構　　　　造</t>
  </si>
  <si>
    <t>建　　築　　の　　時　　期</t>
  </si>
  <si>
    <t>農林漁業
併用住宅</t>
  </si>
  <si>
    <t>防 火
木 造</t>
  </si>
  <si>
    <t>昭和36年
～45年</t>
  </si>
  <si>
    <t>昭和46年
～55年</t>
  </si>
  <si>
    <t>平成18年</t>
  </si>
  <si>
    <t>平成21年</t>
  </si>
  <si>
    <t>平成22年</t>
  </si>
  <si>
    <t>平成23年</t>
  </si>
  <si>
    <t>平成24年</t>
  </si>
  <si>
    <t>平成25年</t>
  </si>
  <si>
    <t>～17年</t>
  </si>
  <si>
    <t>～20年</t>
  </si>
  <si>
    <t xml:space="preserve"> 5.10.1</t>
  </si>
  <si>
    <t>10.10.1</t>
  </si>
  <si>
    <r>
      <t>1</t>
    </r>
    <r>
      <rPr>
        <sz val="11"/>
        <rFont val="明朝"/>
        <family val="1"/>
      </rPr>
      <t>5.10.1</t>
    </r>
  </si>
  <si>
    <t>…</t>
  </si>
  <si>
    <t>20.10.1</t>
  </si>
  <si>
    <t>25.10.1</t>
  </si>
  <si>
    <t>１)居住世帯ありの住宅。</t>
  </si>
  <si>
    <t>２）平成15年調査から、「住宅の種類」が3区分から2区分に変更されている。</t>
  </si>
  <si>
    <t>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</si>
</sst>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_ "/>
    <numFmt numFmtId="180" formatCode="#,##0.0_);[Red]\(#,##0.0\)"/>
    <numFmt numFmtId="181" formatCode="#,##0;&quot;△&quot;#,##0;&quot;-&quot;"/>
    <numFmt numFmtId="182" formatCode="&quot;平成&quot;yy&quot;年&quot;m&quot;月&quot;;@"/>
    <numFmt numFmtId="183" formatCode="#,##0_);[Red]\(#,##0\)"/>
    <numFmt numFmtId="184" formatCode="#,##0.0"/>
    <numFmt numFmtId="185" formatCode="###\ ###\ ##0;\-###\ ###\ ##0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明朝"/>
      <family val="1"/>
    </font>
    <font>
      <b/>
      <sz val="11"/>
      <color indexed="8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0"/>
      <color indexed="8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sz val="9"/>
      <color indexed="8"/>
      <name val="明朝"/>
      <family val="1"/>
    </font>
    <font>
      <sz val="8"/>
      <name val="明朝"/>
      <family val="1"/>
    </font>
    <font>
      <sz val="9"/>
      <name val="明朝"/>
      <family val="1"/>
    </font>
    <font>
      <sz val="6"/>
      <name val="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明朝"/>
      <family val="1"/>
    </font>
    <font>
      <b/>
      <sz val="16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1"/>
      <color theme="1"/>
      <name val="明朝"/>
      <family val="1"/>
    </font>
    <font>
      <sz val="10"/>
      <color theme="1"/>
      <name val="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420">
    <xf numFmtId="0" fontId="0" fillId="0" borderId="0" xfId="0" applyFont="1" applyAlignment="1">
      <alignment vertical="center"/>
    </xf>
    <xf numFmtId="0" fontId="9" fillId="0" borderId="0" xfId="0" applyFont="1" applyBorder="1" applyAlignment="1" applyProtection="1" quotePrefix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176" fontId="9" fillId="0" borderId="12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horizontal="left" vertical="center"/>
      <protection/>
    </xf>
    <xf numFmtId="176" fontId="9" fillId="0" borderId="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 vertical="center"/>
    </xf>
    <xf numFmtId="0" fontId="9" fillId="0" borderId="11" xfId="0" applyNumberFormat="1" applyFont="1" applyBorder="1" applyAlignment="1" applyProtection="1">
      <alignment horizontal="center" vertical="center"/>
      <protection/>
    </xf>
    <xf numFmtId="183" fontId="9" fillId="0" borderId="0" xfId="0" applyNumberFormat="1" applyFont="1" applyAlignment="1">
      <alignment/>
    </xf>
    <xf numFmtId="0" fontId="9" fillId="0" borderId="12" xfId="0" applyFont="1" applyBorder="1" applyAlignment="1" applyProtection="1" quotePrefix="1">
      <alignment horizontal="center" vertical="center"/>
      <protection/>
    </xf>
    <xf numFmtId="0" fontId="9" fillId="0" borderId="11" xfId="0" applyFont="1" applyBorder="1" applyAlignment="1">
      <alignment horizontal="center" vertical="center"/>
    </xf>
    <xf numFmtId="41" fontId="9" fillId="0" borderId="12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vertical="center"/>
      <protection/>
    </xf>
    <xf numFmtId="41" fontId="9" fillId="0" borderId="0" xfId="0" applyNumberFormat="1" applyFont="1" applyBorder="1" applyAlignment="1" applyProtection="1">
      <alignment horizontal="left" vertical="center"/>
      <protection/>
    </xf>
    <xf numFmtId="41" fontId="9" fillId="0" borderId="11" xfId="0" applyNumberFormat="1" applyFont="1" applyBorder="1" applyAlignment="1" applyProtection="1">
      <alignment vertical="center"/>
      <protection/>
    </xf>
    <xf numFmtId="37" fontId="9" fillId="0" borderId="12" xfId="0" applyNumberFormat="1" applyFont="1" applyBorder="1" applyAlignment="1" applyProtection="1">
      <alignment vertical="center"/>
      <protection/>
    </xf>
    <xf numFmtId="37" fontId="9" fillId="0" borderId="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>
      <alignment/>
    </xf>
    <xf numFmtId="179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Alignment="1">
      <alignment/>
    </xf>
    <xf numFmtId="41" fontId="10" fillId="0" borderId="10" xfId="0" applyNumberFormat="1" applyFont="1" applyBorder="1" applyAlignment="1" applyProtection="1">
      <alignment horizontal="center" vertical="center"/>
      <protection/>
    </xf>
    <xf numFmtId="41" fontId="9" fillId="0" borderId="12" xfId="0" applyNumberFormat="1" applyFont="1" applyBorder="1" applyAlignment="1">
      <alignment vertical="center"/>
    </xf>
    <xf numFmtId="41" fontId="9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right" vertical="center"/>
      <protection/>
    </xf>
    <xf numFmtId="176" fontId="4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6" fontId="7" fillId="0" borderId="12" xfId="0" applyNumberFormat="1" applyFont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12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>
      <alignment vertical="center"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Continuous" vertical="center"/>
    </xf>
    <xf numFmtId="0" fontId="7" fillId="0" borderId="15" xfId="0" applyFont="1" applyBorder="1" applyAlignment="1" applyProtection="1">
      <alignment horizontal="centerContinuous" vertical="center"/>
      <protection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vertical="center"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0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>
      <alignment/>
    </xf>
    <xf numFmtId="176" fontId="4" fillId="0" borderId="11" xfId="0" applyNumberFormat="1" applyFont="1" applyBorder="1" applyAlignment="1">
      <alignment/>
    </xf>
    <xf numFmtId="179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 applyProtection="1" quotePrefix="1">
      <alignment horizontal="center" vertical="center"/>
      <protection/>
    </xf>
    <xf numFmtId="179" fontId="4" fillId="0" borderId="0" xfId="0" applyNumberFormat="1" applyFont="1" applyAlignment="1">
      <alignment/>
    </xf>
    <xf numFmtId="179" fontId="5" fillId="0" borderId="0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/>
    </xf>
    <xf numFmtId="176" fontId="9" fillId="0" borderId="0" xfId="0" applyNumberFormat="1" applyFont="1" applyBorder="1" applyAlignment="1">
      <alignment/>
    </xf>
    <xf numFmtId="176" fontId="9" fillId="0" borderId="0" xfId="0" applyNumberFormat="1" applyFont="1" applyAlignment="1">
      <alignment/>
    </xf>
    <xf numFmtId="176" fontId="9" fillId="0" borderId="11" xfId="0" applyNumberFormat="1" applyFont="1" applyBorder="1" applyAlignment="1">
      <alignment/>
    </xf>
    <xf numFmtId="0" fontId="5" fillId="0" borderId="0" xfId="0" applyFont="1" applyBorder="1" applyAlignment="1" applyProtection="1" quotePrefix="1">
      <alignment horizontal="center" vertical="center"/>
      <protection/>
    </xf>
    <xf numFmtId="179" fontId="7" fillId="0" borderId="0" xfId="0" applyNumberFormat="1" applyFont="1" applyBorder="1" applyAlignment="1" applyProtection="1">
      <alignment vertical="center"/>
      <protection/>
    </xf>
    <xf numFmtId="179" fontId="7" fillId="0" borderId="11" xfId="0" applyNumberFormat="1" applyFont="1" applyBorder="1" applyAlignment="1" applyProtection="1">
      <alignment vertical="center"/>
      <protection/>
    </xf>
    <xf numFmtId="179" fontId="5" fillId="0" borderId="0" xfId="0" applyNumberFormat="1" applyFont="1" applyBorder="1" applyAlignment="1" applyProtection="1">
      <alignment vertical="center"/>
      <protection/>
    </xf>
    <xf numFmtId="179" fontId="5" fillId="0" borderId="11" xfId="0" applyNumberFormat="1" applyFont="1" applyBorder="1" applyAlignment="1" applyProtection="1">
      <alignment vertical="center"/>
      <protection/>
    </xf>
    <xf numFmtId="41" fontId="4" fillId="0" borderId="12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7" fillId="0" borderId="0" xfId="0" applyNumberFormat="1" applyFont="1" applyBorder="1" applyAlignment="1" applyProtection="1">
      <alignment horizontal="right" vertical="center"/>
      <protection/>
    </xf>
    <xf numFmtId="41" fontId="7" fillId="0" borderId="11" xfId="0" applyNumberFormat="1" applyFont="1" applyBorder="1" applyAlignment="1" applyProtection="1">
      <alignment horizontal="right" vertical="center"/>
      <protection/>
    </xf>
    <xf numFmtId="41" fontId="4" fillId="0" borderId="11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9" fillId="0" borderId="12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>
      <alignment horizontal="right"/>
    </xf>
    <xf numFmtId="0" fontId="7" fillId="0" borderId="19" xfId="0" applyFont="1" applyBorder="1" applyAlignment="1" applyProtection="1">
      <alignment horizontal="centerContinuous" vertical="center"/>
      <protection/>
    </xf>
    <xf numFmtId="37" fontId="7" fillId="0" borderId="13" xfId="0" applyNumberFormat="1" applyFont="1" applyBorder="1" applyAlignment="1" applyProtection="1">
      <alignment horizontal="left" vertical="center"/>
      <protection/>
    </xf>
    <xf numFmtId="37" fontId="7" fillId="0" borderId="19" xfId="0" applyNumberFormat="1" applyFont="1" applyBorder="1" applyAlignment="1" applyProtection="1">
      <alignment horizontal="left" vertical="center"/>
      <protection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/>
      <protection/>
    </xf>
    <xf numFmtId="182" fontId="13" fillId="0" borderId="14" xfId="0" applyNumberFormat="1" applyFont="1" applyBorder="1" applyAlignment="1" quotePrefix="1">
      <alignment horizontal="center" vertical="center" wrapText="1"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>
      <alignment horizontal="right"/>
    </xf>
    <xf numFmtId="176" fontId="9" fillId="0" borderId="0" xfId="0" applyNumberFormat="1" applyFont="1" applyAlignment="1">
      <alignment horizontal="right"/>
    </xf>
    <xf numFmtId="0" fontId="54" fillId="0" borderId="0" xfId="0" applyFont="1" applyAlignment="1">
      <alignment vertical="center"/>
    </xf>
    <xf numFmtId="0" fontId="54" fillId="0" borderId="0" xfId="0" applyFont="1" applyAlignment="1">
      <alignment/>
    </xf>
    <xf numFmtId="0" fontId="54" fillId="0" borderId="0" xfId="0" applyFont="1" applyBorder="1" applyAlignment="1" applyProtection="1">
      <alignment horizontal="left" vertical="center"/>
      <protection/>
    </xf>
    <xf numFmtId="0" fontId="54" fillId="0" borderId="0" xfId="0" applyFont="1" applyAlignment="1">
      <alignment horizontal="right" vertical="center"/>
    </xf>
    <xf numFmtId="0" fontId="54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0" xfId="0" applyFont="1" applyBorder="1" applyAlignment="1" applyProtection="1">
      <alignment horizontal="right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>
      <alignment horizontal="right" vertical="center"/>
    </xf>
    <xf numFmtId="0" fontId="54" fillId="0" borderId="12" xfId="0" applyFont="1" applyBorder="1" applyAlignment="1" applyProtection="1" quotePrefix="1">
      <alignment horizontal="center" vertical="center"/>
      <protection/>
    </xf>
    <xf numFmtId="0" fontId="54" fillId="0" borderId="12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13" xfId="0" applyFont="1" applyBorder="1" applyAlignment="1">
      <alignment vertical="center"/>
    </xf>
    <xf numFmtId="37" fontId="54" fillId="0" borderId="14" xfId="0" applyNumberFormat="1" applyFont="1" applyBorder="1" applyAlignment="1" applyProtection="1">
      <alignment vertical="center"/>
      <protection/>
    </xf>
    <xf numFmtId="37" fontId="54" fillId="0" borderId="13" xfId="0" applyNumberFormat="1" applyFont="1" applyBorder="1" applyAlignment="1" applyProtection="1">
      <alignment vertical="center"/>
      <protection/>
    </xf>
    <xf numFmtId="37" fontId="54" fillId="0" borderId="19" xfId="0" applyNumberFormat="1" applyFont="1" applyBorder="1" applyAlignment="1" applyProtection="1">
      <alignment vertical="center"/>
      <protection/>
    </xf>
    <xf numFmtId="176" fontId="54" fillId="0" borderId="12" xfId="0" applyNumberFormat="1" applyFont="1" applyBorder="1" applyAlignment="1">
      <alignment/>
    </xf>
    <xf numFmtId="176" fontId="54" fillId="0" borderId="0" xfId="0" applyNumberFormat="1" applyFont="1" applyAlignment="1">
      <alignment/>
    </xf>
    <xf numFmtId="3" fontId="54" fillId="0" borderId="12" xfId="0" applyNumberFormat="1" applyFont="1" applyBorder="1" applyAlignment="1">
      <alignment/>
    </xf>
    <xf numFmtId="3" fontId="54" fillId="0" borderId="0" xfId="0" applyNumberFormat="1" applyFont="1" applyAlignment="1">
      <alignment/>
    </xf>
    <xf numFmtId="176" fontId="54" fillId="0" borderId="0" xfId="0" applyNumberFormat="1" applyFont="1" applyBorder="1" applyAlignment="1">
      <alignment/>
    </xf>
    <xf numFmtId="176" fontId="54" fillId="0" borderId="11" xfId="0" applyNumberFormat="1" applyFont="1" applyBorder="1" applyAlignment="1">
      <alignment/>
    </xf>
    <xf numFmtId="0" fontId="54" fillId="0" borderId="0" xfId="0" applyNumberFormat="1" applyFont="1" applyBorder="1" applyAlignment="1" applyProtection="1">
      <alignment horizontal="center" vertical="center"/>
      <protection/>
    </xf>
    <xf numFmtId="176" fontId="54" fillId="0" borderId="12" xfId="0" applyNumberFormat="1" applyFont="1" applyBorder="1" applyAlignment="1" applyProtection="1">
      <alignment vertical="center"/>
      <protection/>
    </xf>
    <xf numFmtId="176" fontId="54" fillId="0" borderId="0" xfId="0" applyNumberFormat="1" applyFont="1" applyBorder="1" applyAlignment="1" applyProtection="1">
      <alignment vertical="center"/>
      <protection/>
    </xf>
    <xf numFmtId="0" fontId="55" fillId="0" borderId="13" xfId="64" applyFont="1" applyBorder="1" applyAlignment="1">
      <alignment vertical="center"/>
      <protection/>
    </xf>
    <xf numFmtId="0" fontId="56" fillId="0" borderId="0" xfId="64" applyFont="1" applyAlignment="1">
      <alignment vertical="center"/>
      <protection/>
    </xf>
    <xf numFmtId="0" fontId="57" fillId="0" borderId="22" xfId="64" applyFont="1" applyBorder="1" applyAlignment="1">
      <alignment horizontal="centerContinuous" vertical="center"/>
      <protection/>
    </xf>
    <xf numFmtId="0" fontId="57" fillId="0" borderId="23" xfId="64" applyFont="1" applyBorder="1" applyAlignment="1">
      <alignment horizontal="centerContinuous" vertical="center"/>
      <protection/>
    </xf>
    <xf numFmtId="0" fontId="57" fillId="0" borderId="24" xfId="64" applyFont="1" applyBorder="1" applyAlignment="1">
      <alignment horizontal="center" vertical="center"/>
      <protection/>
    </xf>
    <xf numFmtId="0" fontId="57" fillId="0" borderId="0" xfId="64" applyFont="1" applyAlignment="1">
      <alignment vertical="center"/>
      <protection/>
    </xf>
    <xf numFmtId="0" fontId="56" fillId="0" borderId="18" xfId="64" applyFont="1" applyBorder="1" applyAlignment="1" quotePrefix="1">
      <alignment horizontal="center" vertical="center"/>
      <protection/>
    </xf>
    <xf numFmtId="0" fontId="56" fillId="0" borderId="17" xfId="64" applyFont="1" applyBorder="1" applyAlignment="1" quotePrefix="1">
      <alignment horizontal="center" vertical="center"/>
      <protection/>
    </xf>
    <xf numFmtId="0" fontId="56" fillId="0" borderId="12" xfId="64" applyFont="1" applyBorder="1" applyAlignment="1">
      <alignment horizontal="center" vertical="center"/>
      <protection/>
    </xf>
    <xf numFmtId="0" fontId="56" fillId="0" borderId="25" xfId="64" applyFont="1" applyBorder="1" applyAlignment="1" quotePrefix="1">
      <alignment horizontal="center" vertical="center"/>
      <protection/>
    </xf>
    <xf numFmtId="0" fontId="40" fillId="0" borderId="26" xfId="43" applyFont="1" applyBorder="1" applyAlignment="1">
      <alignment vertical="center"/>
    </xf>
    <xf numFmtId="0" fontId="56" fillId="0" borderId="27" xfId="64" applyFont="1" applyBorder="1" applyAlignment="1">
      <alignment horizontal="center" vertical="center"/>
      <protection/>
    </xf>
    <xf numFmtId="0" fontId="56" fillId="0" borderId="28" xfId="64" applyFont="1" applyBorder="1" applyAlignment="1" quotePrefix="1">
      <alignment horizontal="center" vertical="center"/>
      <protection/>
    </xf>
    <xf numFmtId="0" fontId="56" fillId="0" borderId="12" xfId="64" applyFont="1" applyBorder="1" applyAlignment="1" quotePrefix="1">
      <alignment horizontal="center" vertical="center"/>
      <protection/>
    </xf>
    <xf numFmtId="0" fontId="56" fillId="0" borderId="28" xfId="64" applyFont="1" applyBorder="1" applyAlignment="1">
      <alignment horizontal="center" vertical="center"/>
      <protection/>
    </xf>
    <xf numFmtId="0" fontId="56" fillId="0" borderId="26" xfId="64" applyFont="1" applyBorder="1" applyAlignment="1">
      <alignment vertical="center"/>
      <protection/>
    </xf>
    <xf numFmtId="0" fontId="56" fillId="0" borderId="29" xfId="64" applyFont="1" applyBorder="1" applyAlignment="1" quotePrefix="1">
      <alignment horizontal="center" vertical="center"/>
      <protection/>
    </xf>
    <xf numFmtId="0" fontId="56" fillId="0" borderId="11" xfId="64" applyFont="1" applyBorder="1" applyAlignment="1" quotePrefix="1">
      <alignment horizontal="center" vertical="center"/>
      <protection/>
    </xf>
    <xf numFmtId="0" fontId="56" fillId="0" borderId="27" xfId="64" applyFont="1" applyBorder="1" applyAlignment="1" quotePrefix="1">
      <alignment horizontal="center" vertical="center"/>
      <protection/>
    </xf>
    <xf numFmtId="0" fontId="56" fillId="0" borderId="30" xfId="64" applyFont="1" applyBorder="1" applyAlignment="1" quotePrefix="1">
      <alignment horizontal="center" vertical="center"/>
      <protection/>
    </xf>
    <xf numFmtId="0" fontId="40" fillId="0" borderId="28" xfId="43" applyFont="1" applyBorder="1" applyAlignment="1">
      <alignment vertical="center"/>
    </xf>
    <xf numFmtId="0" fontId="56" fillId="0" borderId="31" xfId="64" applyFont="1" applyBorder="1" applyAlignment="1" quotePrefix="1">
      <alignment horizontal="center" vertical="center"/>
      <protection/>
    </xf>
    <xf numFmtId="56" fontId="56" fillId="0" borderId="32" xfId="64" applyNumberFormat="1" applyFont="1" applyBorder="1" applyAlignment="1" quotePrefix="1">
      <alignment horizontal="center" vertical="center"/>
      <protection/>
    </xf>
    <xf numFmtId="0" fontId="56" fillId="0" borderId="33" xfId="64" applyFont="1" applyBorder="1" applyAlignment="1">
      <alignment horizontal="center" vertical="center"/>
      <protection/>
    </xf>
    <xf numFmtId="0" fontId="40" fillId="0" borderId="33" xfId="43" applyFont="1" applyBorder="1" applyAlignment="1">
      <alignment vertical="center"/>
    </xf>
    <xf numFmtId="0" fontId="56" fillId="0" borderId="0" xfId="64" applyFont="1" applyAlignment="1">
      <alignment horizontal="center" vertical="center"/>
      <protection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/>
    </xf>
    <xf numFmtId="0" fontId="54" fillId="0" borderId="0" xfId="0" applyFont="1" applyBorder="1" applyAlignment="1" applyProtection="1" quotePrefix="1">
      <alignment horizontal="center" vertical="center"/>
      <protection/>
    </xf>
    <xf numFmtId="37" fontId="54" fillId="0" borderId="0" xfId="0" applyNumberFormat="1" applyFont="1" applyBorder="1" applyAlignment="1" applyProtection="1">
      <alignment vertical="center"/>
      <protection/>
    </xf>
    <xf numFmtId="0" fontId="54" fillId="0" borderId="19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 horizontal="center" vertical="center"/>
      <protection/>
    </xf>
    <xf numFmtId="0" fontId="54" fillId="0" borderId="0" xfId="0" applyFont="1" applyAlignment="1">
      <alignment horizontal="distributed" vertical="center"/>
    </xf>
    <xf numFmtId="0" fontId="54" fillId="0" borderId="16" xfId="0" applyFont="1" applyBorder="1" applyAlignment="1">
      <alignment vertical="center"/>
    </xf>
    <xf numFmtId="41" fontId="9" fillId="0" borderId="0" xfId="51" applyNumberFormat="1" applyFont="1" applyFill="1" applyAlignment="1">
      <alignment horizontal="right" vertical="center"/>
    </xf>
    <xf numFmtId="41" fontId="58" fillId="0" borderId="0" xfId="63" applyNumberFormat="1" applyFont="1" applyAlignment="1">
      <alignment horizontal="right" vertical="center"/>
      <protection/>
    </xf>
    <xf numFmtId="41" fontId="9" fillId="0" borderId="12" xfId="62" applyNumberFormat="1" applyFont="1" applyFill="1" applyBorder="1">
      <alignment/>
      <protection/>
    </xf>
    <xf numFmtId="41" fontId="9" fillId="0" borderId="0" xfId="51" applyNumberFormat="1" applyFont="1" applyFill="1" applyAlignment="1">
      <alignment horizontal="right"/>
    </xf>
    <xf numFmtId="41" fontId="9" fillId="0" borderId="0" xfId="51" applyNumberFormat="1" applyFont="1" applyFill="1" applyBorder="1" applyAlignment="1">
      <alignment horizontal="right"/>
    </xf>
    <xf numFmtId="41" fontId="9" fillId="0" borderId="0" xfId="62" applyNumberFormat="1" applyFont="1" applyFill="1" applyBorder="1">
      <alignment/>
      <protection/>
    </xf>
    <xf numFmtId="41" fontId="58" fillId="0" borderId="0" xfId="63" applyNumberFormat="1" applyFont="1" applyBorder="1">
      <alignment vertical="center"/>
      <protection/>
    </xf>
    <xf numFmtId="0" fontId="40" fillId="0" borderId="34" xfId="43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26" xfId="0" applyBorder="1" applyAlignment="1">
      <alignment vertical="center"/>
    </xf>
    <xf numFmtId="0" fontId="58" fillId="0" borderId="0" xfId="0" applyFont="1" applyBorder="1" applyAlignment="1" applyProtection="1">
      <alignment horizontal="left" vertical="center"/>
      <protection/>
    </xf>
    <xf numFmtId="0" fontId="58" fillId="0" borderId="12" xfId="0" applyFont="1" applyBorder="1" applyAlignment="1">
      <alignment vertical="center"/>
    </xf>
    <xf numFmtId="0" fontId="58" fillId="0" borderId="0" xfId="0" applyFont="1" applyBorder="1" applyAlignment="1">
      <alignment horizontal="right" vertical="center"/>
    </xf>
    <xf numFmtId="0" fontId="58" fillId="0" borderId="0" xfId="0" applyFont="1" applyAlignment="1">
      <alignment horizontal="center"/>
    </xf>
    <xf numFmtId="3" fontId="58" fillId="0" borderId="12" xfId="0" applyNumberFormat="1" applyFont="1" applyBorder="1" applyAlignment="1">
      <alignment/>
    </xf>
    <xf numFmtId="3" fontId="58" fillId="0" borderId="0" xfId="0" applyNumberFormat="1" applyFont="1" applyAlignment="1">
      <alignment/>
    </xf>
    <xf numFmtId="0" fontId="58" fillId="0" borderId="12" xfId="0" applyFont="1" applyBorder="1" applyAlignment="1" applyProtection="1" quotePrefix="1">
      <alignment horizontal="center" vertical="center"/>
      <protection/>
    </xf>
    <xf numFmtId="176" fontId="58" fillId="0" borderId="12" xfId="0" applyNumberFormat="1" applyFont="1" applyBorder="1" applyAlignment="1" applyProtection="1">
      <alignment vertical="center"/>
      <protection/>
    </xf>
    <xf numFmtId="176" fontId="58" fillId="0" borderId="0" xfId="0" applyNumberFormat="1" applyFont="1" applyBorder="1" applyAlignment="1" applyProtection="1">
      <alignment vertical="center"/>
      <protection/>
    </xf>
    <xf numFmtId="176" fontId="54" fillId="0" borderId="0" xfId="0" applyNumberFormat="1" applyFont="1" applyAlignment="1">
      <alignment horizontal="distributed" vertical="center"/>
    </xf>
    <xf numFmtId="0" fontId="54" fillId="0" borderId="14" xfId="0" applyFont="1" applyBorder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0" xfId="0" applyFont="1" applyBorder="1" applyAlignment="1" applyProtection="1" quotePrefix="1">
      <alignment horizontal="center" vertical="center"/>
      <protection/>
    </xf>
    <xf numFmtId="176" fontId="58" fillId="0" borderId="12" xfId="0" applyNumberFormat="1" applyFont="1" applyBorder="1" applyAlignment="1">
      <alignment vertical="center"/>
    </xf>
    <xf numFmtId="176" fontId="58" fillId="0" borderId="0" xfId="0" applyNumberFormat="1" applyFont="1" applyBorder="1" applyAlignment="1">
      <alignment vertical="center"/>
    </xf>
    <xf numFmtId="176" fontId="58" fillId="0" borderId="0" xfId="0" applyNumberFormat="1" applyFont="1" applyBorder="1" applyAlignment="1" applyProtection="1">
      <alignment horizontal="left" vertical="center"/>
      <protection/>
    </xf>
    <xf numFmtId="180" fontId="7" fillId="0" borderId="0" xfId="0" applyNumberFormat="1" applyFont="1" applyAlignment="1">
      <alignment vertical="center"/>
    </xf>
    <xf numFmtId="0" fontId="7" fillId="0" borderId="36" xfId="0" applyFont="1" applyBorder="1" applyAlignment="1" applyProtection="1">
      <alignment horizontal="right" vertical="center"/>
      <protection/>
    </xf>
    <xf numFmtId="181" fontId="7" fillId="0" borderId="18" xfId="0" applyNumberFormat="1" applyFont="1" applyBorder="1" applyAlignment="1">
      <alignment vertical="center"/>
    </xf>
    <xf numFmtId="181" fontId="7" fillId="0" borderId="16" xfId="0" applyNumberFormat="1" applyFont="1" applyBorder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0" xfId="0" applyNumberFormat="1" applyFont="1" applyBorder="1" applyAlignment="1" applyProtection="1">
      <alignment horizontal="right" vertical="center"/>
      <protection/>
    </xf>
    <xf numFmtId="177" fontId="7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177" fontId="5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 applyProtection="1">
      <alignment horizontal="distributed"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0" fontId="7" fillId="0" borderId="0" xfId="0" applyFont="1" applyAlignment="1">
      <alignment horizontal="distributed" vertical="center"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7" fillId="0" borderId="11" xfId="0" applyFont="1" applyBorder="1" applyAlignment="1">
      <alignment horizontal="distributed" vertical="center"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 applyProtection="1">
      <alignment horizontal="centerContinuous" vertical="center"/>
      <protection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1" fontId="0" fillId="0" borderId="12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183" fontId="0" fillId="0" borderId="0" xfId="0" applyNumberFormat="1" applyFont="1" applyAlignment="1">
      <alignment/>
    </xf>
    <xf numFmtId="41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0" fontId="0" fillId="0" borderId="1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 quotePrefix="1">
      <alignment horizontal="center" vertical="center"/>
      <protection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1" fontId="0" fillId="0" borderId="12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11" xfId="0" applyNumberFormat="1" applyFont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183" fontId="0" fillId="0" borderId="0" xfId="51" applyNumberFormat="1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7" fontId="0" fillId="0" borderId="12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37" fontId="0" fillId="0" borderId="11" xfId="0" applyNumberFormat="1" applyFont="1" applyBorder="1" applyAlignment="1" applyProtection="1">
      <alignment horizontal="right" vertical="center"/>
      <protection/>
    </xf>
    <xf numFmtId="177" fontId="0" fillId="0" borderId="12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9" xfId="0" applyFont="1" applyBorder="1" applyAlignment="1">
      <alignment vertical="center"/>
    </xf>
    <xf numFmtId="178" fontId="0" fillId="0" borderId="14" xfId="0" applyNumberFormat="1" applyFont="1" applyBorder="1" applyAlignment="1" applyProtection="1">
      <alignment vertical="center"/>
      <protection/>
    </xf>
    <xf numFmtId="178" fontId="0" fillId="0" borderId="13" xfId="0" applyNumberFormat="1" applyFont="1" applyBorder="1" applyAlignment="1" applyProtection="1">
      <alignment vertical="center"/>
      <protection/>
    </xf>
    <xf numFmtId="178" fontId="0" fillId="0" borderId="19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1" fontId="0" fillId="0" borderId="12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1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  <protection/>
    </xf>
    <xf numFmtId="41" fontId="0" fillId="0" borderId="14" xfId="0" applyNumberFormat="1" applyFont="1" applyBorder="1" applyAlignment="1">
      <alignment vertical="center"/>
    </xf>
    <xf numFmtId="41" fontId="0" fillId="0" borderId="13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1" fontId="0" fillId="0" borderId="15" xfId="0" applyNumberFormat="1" applyFont="1" applyBorder="1" applyAlignment="1" applyProtection="1">
      <alignment horizontal="centerContinuous" vertical="center"/>
      <protection/>
    </xf>
    <xf numFmtId="41" fontId="0" fillId="0" borderId="15" xfId="0" applyNumberFormat="1" applyFont="1" applyBorder="1" applyAlignment="1">
      <alignment horizontal="centerContinuous" vertical="center"/>
    </xf>
    <xf numFmtId="41" fontId="0" fillId="0" borderId="18" xfId="0" applyNumberFormat="1" applyFont="1" applyBorder="1" applyAlignment="1" applyProtection="1">
      <alignment horizontal="center" vertical="center"/>
      <protection/>
    </xf>
    <xf numFmtId="41" fontId="0" fillId="0" borderId="16" xfId="0" applyNumberFormat="1" applyFont="1" applyBorder="1" applyAlignment="1" applyProtection="1">
      <alignment horizontal="center" vertical="center"/>
      <protection/>
    </xf>
    <xf numFmtId="41" fontId="0" fillId="0" borderId="16" xfId="0" applyNumberFormat="1" applyFont="1" applyBorder="1" applyAlignment="1" applyProtection="1" quotePrefix="1">
      <alignment horizontal="center" vertical="center"/>
      <protection/>
    </xf>
    <xf numFmtId="41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Font="1" applyBorder="1" applyAlignment="1">
      <alignment horizontal="distributed" vertical="center"/>
    </xf>
    <xf numFmtId="41" fontId="0" fillId="0" borderId="11" xfId="0" applyNumberFormat="1" applyFont="1" applyBorder="1" applyAlignment="1">
      <alignment horizontal="distributed" vertical="center"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9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177" fontId="0" fillId="0" borderId="0" xfId="0" applyNumberFormat="1" applyFont="1" applyAlignment="1">
      <alignment/>
    </xf>
    <xf numFmtId="185" fontId="15" fillId="0" borderId="0" xfId="51" applyNumberFormat="1" applyFont="1" applyFill="1" applyAlignment="1">
      <alignment horizontal="right"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76" fontId="0" fillId="0" borderId="12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7" fontId="0" fillId="0" borderId="13" xfId="0" applyNumberFormat="1" applyBorder="1" applyAlignment="1">
      <alignment/>
    </xf>
    <xf numFmtId="180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37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9" fillId="0" borderId="0" xfId="0" applyFont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Alignment="1">
      <alignment horizontal="right"/>
    </xf>
    <xf numFmtId="0" fontId="0" fillId="0" borderId="37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176" fontId="9" fillId="0" borderId="0" xfId="0" applyNumberFormat="1" applyFont="1" applyBorder="1" applyAlignment="1" applyProtection="1">
      <alignment horizontal="distributed" vertical="center"/>
      <protection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39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4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54" fillId="0" borderId="38" xfId="0" applyFont="1" applyBorder="1" applyAlignment="1" applyProtection="1">
      <alignment horizontal="center" vertical="center"/>
      <protection/>
    </xf>
    <xf numFmtId="0" fontId="54" fillId="0" borderId="22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>
      <alignment horizontal="center" vertical="center"/>
    </xf>
    <xf numFmtId="0" fontId="54" fillId="0" borderId="10" xfId="0" applyFont="1" applyBorder="1" applyAlignment="1" applyProtection="1">
      <alignment horizontal="center" vertical="center" wrapText="1"/>
      <protection/>
    </xf>
    <xf numFmtId="0" fontId="54" fillId="0" borderId="21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22" xfId="0" applyFont="1" applyBorder="1" applyAlignment="1" applyProtection="1">
      <alignment horizontal="center" vertical="center" wrapText="1"/>
      <protection/>
    </xf>
    <xf numFmtId="0" fontId="54" fillId="0" borderId="37" xfId="0" applyFont="1" applyBorder="1" applyAlignment="1" applyProtection="1">
      <alignment horizontal="center" vertical="center"/>
      <protection/>
    </xf>
    <xf numFmtId="0" fontId="54" fillId="0" borderId="15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 vertical="center"/>
      <protection/>
    </xf>
    <xf numFmtId="0" fontId="54" fillId="0" borderId="24" xfId="0" applyFont="1" applyBorder="1" applyAlignment="1" applyProtection="1">
      <alignment horizontal="center" vertical="center"/>
      <protection/>
    </xf>
    <xf numFmtId="176" fontId="58" fillId="0" borderId="0" xfId="0" applyNumberFormat="1" applyFont="1" applyBorder="1" applyAlignment="1" applyProtection="1">
      <alignment horizontal="distributed" vertical="center"/>
      <protection/>
    </xf>
    <xf numFmtId="176" fontId="54" fillId="0" borderId="0" xfId="0" applyNumberFormat="1" applyFont="1" applyAlignment="1">
      <alignment horizontal="distributed" vertical="center"/>
    </xf>
    <xf numFmtId="0" fontId="58" fillId="0" borderId="0" xfId="0" applyFont="1" applyBorder="1" applyAlignment="1" applyProtection="1">
      <alignment horizontal="distributed" vertical="center"/>
      <protection/>
    </xf>
    <xf numFmtId="0" fontId="54" fillId="0" borderId="0" xfId="0" applyFont="1" applyAlignment="1">
      <alignment horizontal="distributed" vertical="center"/>
    </xf>
    <xf numFmtId="0" fontId="54" fillId="0" borderId="22" xfId="0" applyFont="1" applyBorder="1" applyAlignment="1" applyProtection="1">
      <alignment horizontal="center" vertical="center" shrinkToFit="1"/>
      <protection/>
    </xf>
    <xf numFmtId="0" fontId="54" fillId="0" borderId="20" xfId="0" applyFont="1" applyBorder="1" applyAlignment="1">
      <alignment horizontal="center" vertical="center" shrinkToFit="1"/>
    </xf>
    <xf numFmtId="0" fontId="54" fillId="0" borderId="17" xfId="0" applyFont="1" applyBorder="1" applyAlignment="1" applyProtection="1">
      <alignment horizontal="center" vertical="center"/>
      <protection/>
    </xf>
    <xf numFmtId="0" fontId="54" fillId="0" borderId="10" xfId="0" applyFont="1" applyBorder="1" applyAlignment="1" applyProtection="1">
      <alignment horizontal="center" vertical="center"/>
      <protection/>
    </xf>
    <xf numFmtId="37" fontId="54" fillId="0" borderId="38" xfId="0" applyNumberFormat="1" applyFont="1" applyBorder="1" applyAlignment="1" applyProtection="1">
      <alignment horizontal="center" vertical="center"/>
      <protection/>
    </xf>
    <xf numFmtId="0" fontId="54" fillId="0" borderId="18" xfId="0" applyFont="1" applyBorder="1" applyAlignment="1" applyProtection="1">
      <alignment horizontal="center" vertical="center"/>
      <protection/>
    </xf>
    <xf numFmtId="0" fontId="59" fillId="0" borderId="22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4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distributed" vertical="center"/>
      <protection/>
    </xf>
    <xf numFmtId="176" fontId="5" fillId="0" borderId="0" xfId="0" applyNumberFormat="1" applyFont="1" applyBorder="1" applyAlignment="1" applyProtection="1">
      <alignment horizontal="distributed" vertical="center"/>
      <protection/>
    </xf>
    <xf numFmtId="176" fontId="0" fillId="0" borderId="0" xfId="0" applyNumberFormat="1" applyBorder="1" applyAlignment="1">
      <alignment horizontal="distributed" vertical="center"/>
    </xf>
    <xf numFmtId="0" fontId="7" fillId="0" borderId="0" xfId="0" applyFont="1" applyBorder="1" applyAlignment="1" applyProtection="1">
      <alignment horizontal="distributed" vertical="center"/>
      <protection/>
    </xf>
    <xf numFmtId="0" fontId="7" fillId="0" borderId="11" xfId="0" applyFont="1" applyBorder="1" applyAlignment="1" applyProtection="1">
      <alignment horizontal="distributed" vertical="center"/>
      <protection/>
    </xf>
    <xf numFmtId="180" fontId="8" fillId="0" borderId="10" xfId="0" applyNumberFormat="1" applyFont="1" applyBorder="1" applyAlignment="1" applyProtection="1">
      <alignment horizontal="center" vertical="center" wrapText="1"/>
      <protection/>
    </xf>
    <xf numFmtId="180" fontId="10" fillId="0" borderId="2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8" fillId="0" borderId="4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8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7" fillId="0" borderId="43" xfId="0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42" xfId="0" applyFont="1" applyBorder="1" applyAlignment="1" applyProtection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0" fontId="0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3" fillId="0" borderId="46" xfId="0" applyFont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10" fillId="0" borderId="24" xfId="0" applyFont="1" applyBorder="1" applyAlignment="1" applyProtection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index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28" customWidth="1"/>
    <col min="2" max="3" width="5.57421875" style="128" customWidth="1"/>
    <col min="4" max="4" width="65.57421875" style="128" customWidth="1"/>
    <col min="5" max="16384" width="9.00390625" style="128" customWidth="1"/>
  </cols>
  <sheetData>
    <row r="1" spans="2:4" ht="30" customHeight="1">
      <c r="B1" s="127" t="s">
        <v>0</v>
      </c>
      <c r="C1" s="127"/>
      <c r="D1" s="127"/>
    </row>
    <row r="2" spans="2:4" s="132" customFormat="1" ht="24" customHeight="1">
      <c r="B2" s="129" t="s">
        <v>1</v>
      </c>
      <c r="C2" s="130"/>
      <c r="D2" s="131" t="s">
        <v>2</v>
      </c>
    </row>
    <row r="3" spans="2:4" ht="24" customHeight="1">
      <c r="B3" s="133" t="s">
        <v>82</v>
      </c>
      <c r="C3" s="134"/>
      <c r="D3" s="172" t="s">
        <v>3</v>
      </c>
    </row>
    <row r="4" spans="2:4" ht="24" customHeight="1">
      <c r="B4" s="135"/>
      <c r="C4" s="136" t="s">
        <v>4</v>
      </c>
      <c r="D4" s="174" t="s">
        <v>5</v>
      </c>
    </row>
    <row r="5" spans="2:4" ht="24" customHeight="1">
      <c r="B5" s="138" t="s">
        <v>6</v>
      </c>
      <c r="C5" s="139" t="s">
        <v>7</v>
      </c>
      <c r="D5" s="173" t="s">
        <v>8</v>
      </c>
    </row>
    <row r="6" spans="2:4" ht="24" customHeight="1">
      <c r="B6" s="140" t="s">
        <v>83</v>
      </c>
      <c r="C6" s="141"/>
      <c r="D6" s="142" t="s">
        <v>79</v>
      </c>
    </row>
    <row r="7" spans="2:4" ht="24" customHeight="1">
      <c r="B7" s="143"/>
      <c r="C7" s="144" t="s">
        <v>4</v>
      </c>
      <c r="D7" s="137" t="s">
        <v>97</v>
      </c>
    </row>
    <row r="8" spans="2:4" ht="24" customHeight="1">
      <c r="B8" s="145"/>
      <c r="C8" s="136" t="s">
        <v>7</v>
      </c>
      <c r="D8" s="137" t="s">
        <v>98</v>
      </c>
    </row>
    <row r="9" spans="2:4" ht="24" customHeight="1">
      <c r="B9" s="146" t="s">
        <v>84</v>
      </c>
      <c r="C9" s="141" t="s">
        <v>6</v>
      </c>
      <c r="D9" s="147" t="s">
        <v>9</v>
      </c>
    </row>
    <row r="10" spans="2:4" ht="24" customHeight="1">
      <c r="B10" s="148" t="s">
        <v>85</v>
      </c>
      <c r="C10" s="141"/>
      <c r="D10" s="147" t="s">
        <v>80</v>
      </c>
    </row>
    <row r="11" spans="2:4" ht="24" customHeight="1">
      <c r="B11" s="148" t="s">
        <v>86</v>
      </c>
      <c r="C11" s="141" t="s">
        <v>6</v>
      </c>
      <c r="D11" s="147" t="s">
        <v>81</v>
      </c>
    </row>
    <row r="12" spans="2:4" ht="24" customHeight="1">
      <c r="B12" s="149" t="s">
        <v>87</v>
      </c>
      <c r="C12" s="150" t="s">
        <v>6</v>
      </c>
      <c r="D12" s="151" t="s">
        <v>10</v>
      </c>
    </row>
    <row r="13" spans="2:3" ht="13.5">
      <c r="B13" s="152" t="s">
        <v>6</v>
      </c>
      <c r="C13" s="152"/>
    </row>
    <row r="14" spans="2:3" ht="13.5">
      <c r="B14" s="152"/>
      <c r="C14" s="152"/>
    </row>
  </sheetData>
  <sheetProtection/>
  <hyperlinks>
    <hyperlink ref="D7" location="'8-2(1)'!A1" display="建築主別、構造別"/>
    <hyperlink ref="D8" location="'8-2(2)'!A1" display="用途別"/>
    <hyperlink ref="D9" location="'8-3'!A1" display="利用関係及び種類別新築住宅着工戸数及び床面積"/>
    <hyperlink ref="D10" location="'8-4'!A1" display="市町村別、住宅の種類、住宅の所有関係別一般世帯数"/>
    <hyperlink ref="D11" location="'8-5'!A1" display="居住世帯の有無別住宅数及び住宅以外で人が居住する建物数"/>
    <hyperlink ref="D12" location="'8-6'!A1" display="住宅の種類、構造及び建築の時期別住宅数"/>
    <hyperlink ref="D3" location="'8-1'!A1" display="公共工事着工状況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zoomScalePageLayoutView="0" workbookViewId="0" topLeftCell="A34">
      <selection activeCell="A40" sqref="A1:IV16384"/>
    </sheetView>
  </sheetViews>
  <sheetFormatPr defaultColWidth="9.140625" defaultRowHeight="15"/>
  <cols>
    <col min="1" max="1" width="4.57421875" style="209" customWidth="1"/>
    <col min="2" max="2" width="3.7109375" style="209" customWidth="1"/>
    <col min="3" max="3" width="10.140625" style="209" customWidth="1"/>
    <col min="4" max="4" width="13.140625" style="209" customWidth="1"/>
    <col min="5" max="5" width="9.57421875" style="209" customWidth="1"/>
    <col min="6" max="6" width="12.28125" style="209" customWidth="1"/>
    <col min="7" max="7" width="9.28125" style="209" customWidth="1"/>
    <col min="8" max="8" width="12.421875" style="209" customWidth="1"/>
    <col min="9" max="9" width="10.00390625" style="209" customWidth="1"/>
    <col min="10" max="10" width="12.8515625" style="209" bestFit="1" customWidth="1"/>
    <col min="11" max="11" width="9.57421875" style="209" customWidth="1"/>
    <col min="12" max="12" width="13.140625" style="209" customWidth="1"/>
    <col min="13" max="13" width="9.8515625" style="209" customWidth="1"/>
    <col min="14" max="14" width="12.7109375" style="209" customWidth="1"/>
    <col min="15" max="15" width="10.00390625" style="209" customWidth="1"/>
    <col min="16" max="16" width="12.421875" style="209" customWidth="1"/>
    <col min="17" max="17" width="8.7109375" style="209" customWidth="1"/>
    <col min="18" max="18" width="11.00390625" style="209" customWidth="1"/>
    <col min="19" max="19" width="6.57421875" style="209" customWidth="1"/>
    <col min="20" max="16384" width="9.00390625" style="209" customWidth="1"/>
  </cols>
  <sheetData>
    <row r="1" spans="1:19" ht="13.5" customHeight="1">
      <c r="A1" s="207" t="s">
        <v>102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</row>
    <row r="2" spans="1:19" ht="13.5" customHeight="1">
      <c r="A2" s="1" t="s">
        <v>11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</row>
    <row r="3" spans="1:19" ht="13.5" customHeight="1" thickBot="1">
      <c r="A3" s="208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10"/>
      <c r="S3" s="211" t="s">
        <v>78</v>
      </c>
    </row>
    <row r="4" spans="1:19" ht="13.5" customHeight="1" thickTop="1">
      <c r="A4" s="304" t="s">
        <v>103</v>
      </c>
      <c r="B4" s="305"/>
      <c r="C4" s="212" t="s">
        <v>104</v>
      </c>
      <c r="D4" s="213"/>
      <c r="E4" s="212" t="s">
        <v>105</v>
      </c>
      <c r="F4" s="213"/>
      <c r="G4" s="212" t="s">
        <v>106</v>
      </c>
      <c r="H4" s="213"/>
      <c r="I4" s="212" t="s">
        <v>107</v>
      </c>
      <c r="J4" s="213"/>
      <c r="K4" s="212" t="s">
        <v>108</v>
      </c>
      <c r="L4" s="213"/>
      <c r="M4" s="212" t="s">
        <v>109</v>
      </c>
      <c r="N4" s="213"/>
      <c r="O4" s="212" t="s">
        <v>110</v>
      </c>
      <c r="P4" s="213"/>
      <c r="Q4" s="212" t="s">
        <v>111</v>
      </c>
      <c r="R4" s="213"/>
      <c r="S4" s="308" t="s">
        <v>112</v>
      </c>
    </row>
    <row r="5" spans="1:19" ht="13.5" customHeight="1">
      <c r="A5" s="306"/>
      <c r="B5" s="307"/>
      <c r="C5" s="2" t="s">
        <v>12</v>
      </c>
      <c r="D5" s="2" t="s">
        <v>13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13</v>
      </c>
      <c r="K5" s="2" t="s">
        <v>12</v>
      </c>
      <c r="L5" s="2" t="s">
        <v>13</v>
      </c>
      <c r="M5" s="2" t="s">
        <v>12</v>
      </c>
      <c r="N5" s="2" t="s">
        <v>13</v>
      </c>
      <c r="O5" s="2" t="s">
        <v>12</v>
      </c>
      <c r="P5" s="2" t="s">
        <v>13</v>
      </c>
      <c r="Q5" s="2" t="s">
        <v>12</v>
      </c>
      <c r="R5" s="2" t="s">
        <v>13</v>
      </c>
      <c r="S5" s="309"/>
    </row>
    <row r="6" spans="1:19" ht="13.5" customHeight="1">
      <c r="A6" s="214"/>
      <c r="B6" s="215"/>
      <c r="C6" s="216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8"/>
      <c r="S6" s="219"/>
    </row>
    <row r="7" spans="1:19" s="11" customFormat="1" ht="13.5" customHeight="1">
      <c r="A7" s="3"/>
      <c r="B7" s="4"/>
      <c r="C7" s="5"/>
      <c r="D7" s="6"/>
      <c r="E7" s="6"/>
      <c r="F7" s="7"/>
      <c r="G7" s="310" t="s">
        <v>113</v>
      </c>
      <c r="H7" s="311"/>
      <c r="I7" s="311"/>
      <c r="J7" s="311"/>
      <c r="K7" s="311"/>
      <c r="L7" s="311"/>
      <c r="M7" s="311"/>
      <c r="N7" s="311"/>
      <c r="O7" s="8"/>
      <c r="P7" s="8"/>
      <c r="Q7" s="8"/>
      <c r="R7" s="9"/>
      <c r="S7" s="10"/>
    </row>
    <row r="8" spans="1:19" ht="13.5" customHeight="1">
      <c r="A8" s="220" t="s">
        <v>14</v>
      </c>
      <c r="B8" s="221">
        <v>21</v>
      </c>
      <c r="C8" s="222">
        <v>168790</v>
      </c>
      <c r="D8" s="223">
        <v>9533189</v>
      </c>
      <c r="E8" s="223">
        <v>18085</v>
      </c>
      <c r="F8" s="223">
        <v>2101693</v>
      </c>
      <c r="G8" s="223">
        <v>3073.7581</v>
      </c>
      <c r="H8" s="223">
        <v>471828.3668</v>
      </c>
      <c r="I8" s="223">
        <v>6788.894</v>
      </c>
      <c r="J8" s="224">
        <v>1093204.9604</v>
      </c>
      <c r="K8" s="223">
        <v>57824</v>
      </c>
      <c r="L8" s="223">
        <v>2423434</v>
      </c>
      <c r="M8" s="223">
        <v>71483</v>
      </c>
      <c r="N8" s="223">
        <v>2765227</v>
      </c>
      <c r="O8" s="223">
        <v>7977</v>
      </c>
      <c r="P8" s="223">
        <v>493529</v>
      </c>
      <c r="Q8" s="223">
        <v>3559</v>
      </c>
      <c r="R8" s="225">
        <v>184271</v>
      </c>
      <c r="S8" s="226" t="s">
        <v>114</v>
      </c>
    </row>
    <row r="9" spans="1:19" s="11" customFormat="1" ht="13.5" customHeight="1">
      <c r="A9" s="227"/>
      <c r="B9" s="228">
        <v>22</v>
      </c>
      <c r="C9" s="222">
        <v>158326</v>
      </c>
      <c r="D9" s="223">
        <v>8567735</v>
      </c>
      <c r="E9" s="223">
        <v>13390</v>
      </c>
      <c r="F9" s="223">
        <v>1522922</v>
      </c>
      <c r="G9" s="223">
        <v>3612.0476</v>
      </c>
      <c r="H9" s="223">
        <v>425285.7742</v>
      </c>
      <c r="I9" s="224">
        <v>4676.0645</v>
      </c>
      <c r="J9" s="223">
        <v>838876.1686</v>
      </c>
      <c r="K9" s="223">
        <v>59941</v>
      </c>
      <c r="L9" s="223">
        <v>2393379</v>
      </c>
      <c r="M9" s="223">
        <v>64821</v>
      </c>
      <c r="N9" s="223">
        <v>2650672</v>
      </c>
      <c r="O9" s="223">
        <v>7933</v>
      </c>
      <c r="P9" s="223">
        <v>533669</v>
      </c>
      <c r="Q9" s="223">
        <v>3953</v>
      </c>
      <c r="R9" s="225">
        <v>202932</v>
      </c>
      <c r="S9" s="229">
        <v>22</v>
      </c>
    </row>
    <row r="10" spans="1:19" ht="13.5" customHeight="1">
      <c r="A10" s="227"/>
      <c r="B10" s="230">
        <v>23</v>
      </c>
      <c r="C10" s="224">
        <v>149441.1373</v>
      </c>
      <c r="D10" s="224">
        <v>9073356.32040001</v>
      </c>
      <c r="E10" s="224">
        <v>14828.5446</v>
      </c>
      <c r="F10" s="224">
        <v>1858642.5072</v>
      </c>
      <c r="G10" s="223">
        <v>3073.5416</v>
      </c>
      <c r="H10" s="223">
        <v>403403.5716</v>
      </c>
      <c r="I10" s="224">
        <v>5812.4975</v>
      </c>
      <c r="J10" s="224">
        <v>925999.1406</v>
      </c>
      <c r="K10" s="224">
        <v>57245.3356</v>
      </c>
      <c r="L10" s="224">
        <v>2658858.573</v>
      </c>
      <c r="M10" s="224">
        <v>57621.6978000001</v>
      </c>
      <c r="N10" s="224">
        <v>2323670.2695</v>
      </c>
      <c r="O10" s="224">
        <v>7657.39099999999</v>
      </c>
      <c r="P10" s="224">
        <v>693816.9615</v>
      </c>
      <c r="Q10" s="224">
        <v>3202.1292</v>
      </c>
      <c r="R10" s="224">
        <v>208965.297</v>
      </c>
      <c r="S10" s="229">
        <v>23</v>
      </c>
    </row>
    <row r="11" spans="1:19" ht="13.5" customHeight="1">
      <c r="A11" s="12"/>
      <c r="B11" s="228">
        <v>24</v>
      </c>
      <c r="C11" s="224">
        <v>149892.9293</v>
      </c>
      <c r="D11" s="224">
        <v>10147212.9503</v>
      </c>
      <c r="E11" s="224">
        <v>14915.8935</v>
      </c>
      <c r="F11" s="224">
        <v>1987769.0395</v>
      </c>
      <c r="G11" s="223">
        <v>2571.1042</v>
      </c>
      <c r="H11" s="223">
        <v>474418.3297</v>
      </c>
      <c r="I11" s="224">
        <v>5706.4922</v>
      </c>
      <c r="J11" s="224">
        <v>1178190.6313</v>
      </c>
      <c r="K11" s="224">
        <v>53777.0186</v>
      </c>
      <c r="L11" s="224">
        <v>2511018.7873</v>
      </c>
      <c r="M11" s="224">
        <v>61096.368</v>
      </c>
      <c r="N11" s="224">
        <v>3002483.7312</v>
      </c>
      <c r="O11" s="224">
        <v>8236.3951</v>
      </c>
      <c r="P11" s="224">
        <v>703059.258600001</v>
      </c>
      <c r="Q11" s="224">
        <v>3589.6577</v>
      </c>
      <c r="R11" s="224">
        <v>290273.1727</v>
      </c>
      <c r="S11" s="229">
        <v>24</v>
      </c>
    </row>
    <row r="12" spans="1:19" s="11" customFormat="1" ht="13.5" customHeight="1">
      <c r="A12" s="12"/>
      <c r="B12" s="13">
        <v>25</v>
      </c>
      <c r="C12" s="165">
        <v>231883.1488</v>
      </c>
      <c r="D12" s="166">
        <v>15607568.0712</v>
      </c>
      <c r="E12" s="165">
        <v>26754.2321</v>
      </c>
      <c r="F12" s="166">
        <v>3466774.2292</v>
      </c>
      <c r="G12" s="165">
        <v>3395.4325</v>
      </c>
      <c r="H12" s="166">
        <v>698151.6764</v>
      </c>
      <c r="I12" s="165">
        <v>8983.519</v>
      </c>
      <c r="J12" s="166">
        <v>1519796.3604</v>
      </c>
      <c r="K12" s="165">
        <v>76787.0191</v>
      </c>
      <c r="L12" s="166">
        <v>3938083.0683</v>
      </c>
      <c r="M12" s="165">
        <v>97340.672</v>
      </c>
      <c r="N12" s="166">
        <v>4728179.1835</v>
      </c>
      <c r="O12" s="165">
        <v>13673.7429</v>
      </c>
      <c r="P12" s="166">
        <v>880368.9712</v>
      </c>
      <c r="Q12" s="165">
        <v>4948.5312</v>
      </c>
      <c r="R12" s="166">
        <v>376214.5822</v>
      </c>
      <c r="S12" s="15">
        <v>25</v>
      </c>
    </row>
    <row r="13" spans="1:19" ht="13.5" customHeight="1">
      <c r="A13" s="227"/>
      <c r="B13" s="231"/>
      <c r="C13" s="232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233"/>
      <c r="R13" s="234"/>
      <c r="S13" s="235"/>
    </row>
    <row r="14" spans="1:19" s="11" customFormat="1" ht="13.5" customHeight="1">
      <c r="A14" s="12"/>
      <c r="B14" s="16"/>
      <c r="C14" s="17"/>
      <c r="D14" s="18"/>
      <c r="E14" s="18"/>
      <c r="F14" s="19"/>
      <c r="G14" s="310" t="s">
        <v>115</v>
      </c>
      <c r="H14" s="311"/>
      <c r="I14" s="311"/>
      <c r="J14" s="311"/>
      <c r="K14" s="311"/>
      <c r="L14" s="311"/>
      <c r="M14" s="311"/>
      <c r="N14" s="311"/>
      <c r="O14" s="18"/>
      <c r="P14" s="18"/>
      <c r="Q14" s="18"/>
      <c r="R14" s="20"/>
      <c r="S14" s="10"/>
    </row>
    <row r="15" spans="1:19" ht="13.5" customHeight="1">
      <c r="A15" s="220" t="s">
        <v>14</v>
      </c>
      <c r="B15" s="221">
        <v>21</v>
      </c>
      <c r="C15" s="222">
        <v>2374</v>
      </c>
      <c r="D15" s="223">
        <v>102392</v>
      </c>
      <c r="E15" s="223">
        <v>326</v>
      </c>
      <c r="F15" s="223">
        <v>28400</v>
      </c>
      <c r="G15" s="223">
        <v>24.95</v>
      </c>
      <c r="H15" s="223">
        <v>1802.4</v>
      </c>
      <c r="I15" s="223">
        <v>51.55</v>
      </c>
      <c r="J15" s="223">
        <v>4393.6</v>
      </c>
      <c r="K15" s="223">
        <v>1181</v>
      </c>
      <c r="L15" s="223">
        <v>41586</v>
      </c>
      <c r="M15" s="223">
        <v>737</v>
      </c>
      <c r="N15" s="223">
        <v>24612</v>
      </c>
      <c r="O15" s="223">
        <v>30</v>
      </c>
      <c r="P15" s="223">
        <v>878</v>
      </c>
      <c r="Q15" s="223">
        <v>23</v>
      </c>
      <c r="R15" s="225">
        <v>720</v>
      </c>
      <c r="S15" s="226" t="s">
        <v>116</v>
      </c>
    </row>
    <row r="16" spans="1:19" s="11" customFormat="1" ht="13.5" customHeight="1">
      <c r="A16" s="227"/>
      <c r="B16" s="228">
        <v>22</v>
      </c>
      <c r="C16" s="222">
        <v>2620</v>
      </c>
      <c r="D16" s="223">
        <v>123005</v>
      </c>
      <c r="E16" s="223">
        <v>293</v>
      </c>
      <c r="F16" s="223">
        <v>29545</v>
      </c>
      <c r="G16" s="223">
        <v>27.8777</v>
      </c>
      <c r="H16" s="223">
        <v>1914.9169</v>
      </c>
      <c r="I16" s="223">
        <v>48.923</v>
      </c>
      <c r="J16" s="223">
        <v>4304.5375</v>
      </c>
      <c r="K16" s="223">
        <v>1375</v>
      </c>
      <c r="L16" s="223">
        <v>48400</v>
      </c>
      <c r="M16" s="223">
        <v>816</v>
      </c>
      <c r="N16" s="223">
        <v>35462</v>
      </c>
      <c r="O16" s="223">
        <v>44</v>
      </c>
      <c r="P16" s="223">
        <v>1298</v>
      </c>
      <c r="Q16" s="223">
        <v>15</v>
      </c>
      <c r="R16" s="225">
        <v>2080</v>
      </c>
      <c r="S16" s="229">
        <v>22</v>
      </c>
    </row>
    <row r="17" spans="1:19" ht="13.5" customHeight="1">
      <c r="A17" s="227"/>
      <c r="B17" s="230">
        <v>23</v>
      </c>
      <c r="C17" s="224">
        <v>2419.1465</v>
      </c>
      <c r="D17" s="236">
        <v>112670.9639</v>
      </c>
      <c r="E17" s="236">
        <v>330.6111</v>
      </c>
      <c r="F17" s="236">
        <v>32575.3358</v>
      </c>
      <c r="G17" s="223">
        <v>7</v>
      </c>
      <c r="H17" s="223">
        <v>1430</v>
      </c>
      <c r="I17" s="236">
        <v>26.3571</v>
      </c>
      <c r="J17" s="236">
        <v>2614.3565</v>
      </c>
      <c r="K17" s="236">
        <v>1247.697</v>
      </c>
      <c r="L17" s="236">
        <v>43441.3344</v>
      </c>
      <c r="M17" s="236">
        <v>748.617</v>
      </c>
      <c r="N17" s="236">
        <v>30163.3446</v>
      </c>
      <c r="O17" s="236">
        <v>47.8643</v>
      </c>
      <c r="P17" s="236">
        <v>966.5926</v>
      </c>
      <c r="Q17" s="236">
        <v>11</v>
      </c>
      <c r="R17" s="236">
        <v>1480</v>
      </c>
      <c r="S17" s="229">
        <v>23</v>
      </c>
    </row>
    <row r="18" spans="1:19" ht="13.5" customHeight="1">
      <c r="A18" s="12"/>
      <c r="B18" s="228">
        <v>24</v>
      </c>
      <c r="C18" s="224">
        <v>2609.3898</v>
      </c>
      <c r="D18" s="236">
        <v>126103.3705</v>
      </c>
      <c r="E18" s="236">
        <v>365.1298</v>
      </c>
      <c r="F18" s="236">
        <v>33358.511</v>
      </c>
      <c r="G18" s="223">
        <v>10</v>
      </c>
      <c r="H18" s="223">
        <v>2743</v>
      </c>
      <c r="I18" s="236">
        <v>59.027</v>
      </c>
      <c r="J18" s="236">
        <v>5323.916</v>
      </c>
      <c r="K18" s="236">
        <v>1171.5183</v>
      </c>
      <c r="L18" s="236">
        <v>52319.052</v>
      </c>
      <c r="M18" s="236">
        <v>850.768</v>
      </c>
      <c r="N18" s="236">
        <v>27430.9329</v>
      </c>
      <c r="O18" s="236">
        <v>129.2437</v>
      </c>
      <c r="P18" s="236">
        <v>2426.9993</v>
      </c>
      <c r="Q18" s="236">
        <v>23.703</v>
      </c>
      <c r="R18" s="236">
        <v>2500.9593</v>
      </c>
      <c r="S18" s="229">
        <v>24</v>
      </c>
    </row>
    <row r="19" spans="1:19" s="11" customFormat="1" ht="13.5" customHeight="1">
      <c r="A19" s="12"/>
      <c r="B19" s="13">
        <v>25</v>
      </c>
      <c r="C19" s="167">
        <v>3874.1967</v>
      </c>
      <c r="D19" s="168">
        <v>141129.0695</v>
      </c>
      <c r="E19" s="168">
        <v>372.4097</v>
      </c>
      <c r="F19" s="168">
        <v>33295.2463</v>
      </c>
      <c r="G19" s="168">
        <v>23.1831</v>
      </c>
      <c r="H19" s="168">
        <v>1182.5018</v>
      </c>
      <c r="I19" s="168">
        <v>57.9996</v>
      </c>
      <c r="J19" s="168">
        <v>4891.9427</v>
      </c>
      <c r="K19" s="168">
        <v>1908.715</v>
      </c>
      <c r="L19" s="168">
        <v>57860.9622</v>
      </c>
      <c r="M19" s="168">
        <v>1417.5294</v>
      </c>
      <c r="N19" s="168">
        <v>40283.247</v>
      </c>
      <c r="O19" s="168">
        <v>81.5979</v>
      </c>
      <c r="P19" s="168">
        <v>2514.9511</v>
      </c>
      <c r="Q19" s="168">
        <v>12.762</v>
      </c>
      <c r="R19" s="169">
        <v>1100.2184</v>
      </c>
      <c r="S19" s="15">
        <v>25</v>
      </c>
    </row>
    <row r="20" spans="1:19" ht="13.5" customHeight="1">
      <c r="A20" s="237"/>
      <c r="B20" s="238"/>
      <c r="C20" s="239"/>
      <c r="D20" s="240"/>
      <c r="E20" s="240"/>
      <c r="F20" s="240"/>
      <c r="G20" s="240"/>
      <c r="H20" s="240"/>
      <c r="I20" s="240"/>
      <c r="J20" s="240"/>
      <c r="K20" s="240"/>
      <c r="L20" s="240"/>
      <c r="M20" s="240"/>
      <c r="N20" s="240"/>
      <c r="O20" s="240"/>
      <c r="P20" s="240"/>
      <c r="Q20" s="240"/>
      <c r="R20" s="241"/>
      <c r="S20" s="15"/>
    </row>
    <row r="21" spans="1:19" ht="13.5" customHeight="1">
      <c r="A21" s="312" t="s">
        <v>16</v>
      </c>
      <c r="B21" s="313"/>
      <c r="C21" s="242">
        <f>C19/C19*100</f>
        <v>100</v>
      </c>
      <c r="D21" s="243">
        <f>D19/D19*100</f>
        <v>100</v>
      </c>
      <c r="E21" s="243">
        <f>E19/C19*100</f>
        <v>9.612565619086919</v>
      </c>
      <c r="F21" s="243">
        <f>F19/D19*100</f>
        <v>23.592054009822544</v>
      </c>
      <c r="G21" s="243">
        <f>G19/C19*100</f>
        <v>0.5983975981395059</v>
      </c>
      <c r="H21" s="243">
        <f>H19/D19*100</f>
        <v>0.8378867686079372</v>
      </c>
      <c r="I21" s="243">
        <f>I19/C19*100</f>
        <v>1.497074219282671</v>
      </c>
      <c r="J21" s="243">
        <f>J19/D19*100</f>
        <v>3.4662899127241813</v>
      </c>
      <c r="K21" s="243">
        <f>K19/C19*100</f>
        <v>49.2673745759992</v>
      </c>
      <c r="L21" s="243">
        <f>L19/D19*100</f>
        <v>40.99861382562293</v>
      </c>
      <c r="M21" s="243">
        <f>M19/C19*100</f>
        <v>36.58898888639289</v>
      </c>
      <c r="N21" s="243">
        <f>N19/D19*100</f>
        <v>28.543550342050544</v>
      </c>
      <c r="O21" s="243">
        <f>O19/C19*100</f>
        <v>2.1061888778130444</v>
      </c>
      <c r="P21" s="243">
        <f>P19/D19*100</f>
        <v>1.782022023464131</v>
      </c>
      <c r="Q21" s="243">
        <f>Q19/C19*100</f>
        <v>0.32941022328577174</v>
      </c>
      <c r="R21" s="243">
        <f>R19/D19*100</f>
        <v>0.7795831177077235</v>
      </c>
      <c r="S21" s="226" t="s">
        <v>117</v>
      </c>
    </row>
    <row r="22" spans="1:19" ht="13.5" customHeight="1">
      <c r="A22" s="244"/>
      <c r="B22" s="245"/>
      <c r="C22" s="246"/>
      <c r="D22" s="247"/>
      <c r="E22" s="247"/>
      <c r="F22" s="247"/>
      <c r="G22" s="247"/>
      <c r="H22" s="247"/>
      <c r="I22" s="247"/>
      <c r="J22" s="247"/>
      <c r="K22" s="247"/>
      <c r="L22" s="247"/>
      <c r="M22" s="247"/>
      <c r="N22" s="247"/>
      <c r="O22" s="247"/>
      <c r="P22" s="247"/>
      <c r="Q22" s="247"/>
      <c r="R22" s="248"/>
      <c r="S22" s="249"/>
    </row>
    <row r="23" spans="1:19" ht="13.5" customHeight="1">
      <c r="A23" s="210" t="s">
        <v>17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</row>
    <row r="26" spans="1:17" ht="13.5" customHeight="1">
      <c r="A26" s="1" t="s">
        <v>18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</row>
    <row r="27" spans="1:17" ht="13.5" customHeight="1" thickBo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20" t="s">
        <v>78</v>
      </c>
    </row>
    <row r="28" spans="1:17" ht="13.5" customHeight="1" thickTop="1">
      <c r="A28" s="304" t="s">
        <v>118</v>
      </c>
      <c r="B28" s="305"/>
      <c r="C28" s="212" t="s">
        <v>119</v>
      </c>
      <c r="D28" s="213"/>
      <c r="E28" s="212" t="s">
        <v>120</v>
      </c>
      <c r="F28" s="213"/>
      <c r="G28" s="212" t="s">
        <v>121</v>
      </c>
      <c r="H28" s="213"/>
      <c r="I28" s="212" t="s">
        <v>122</v>
      </c>
      <c r="J28" s="213"/>
      <c r="K28" s="212" t="s">
        <v>123</v>
      </c>
      <c r="L28" s="213"/>
      <c r="M28" s="212" t="s">
        <v>19</v>
      </c>
      <c r="N28" s="213"/>
      <c r="O28" s="212" t="s">
        <v>124</v>
      </c>
      <c r="P28" s="213"/>
      <c r="Q28" s="308" t="s">
        <v>112</v>
      </c>
    </row>
    <row r="29" spans="1:17" ht="13.5" customHeight="1">
      <c r="A29" s="314"/>
      <c r="B29" s="315"/>
      <c r="C29" s="2" t="s">
        <v>12</v>
      </c>
      <c r="D29" s="2" t="s">
        <v>13</v>
      </c>
      <c r="E29" s="2" t="s">
        <v>12</v>
      </c>
      <c r="F29" s="2" t="s">
        <v>13</v>
      </c>
      <c r="G29" s="2" t="s">
        <v>12</v>
      </c>
      <c r="H29" s="2" t="s">
        <v>13</v>
      </c>
      <c r="I29" s="2" t="s">
        <v>12</v>
      </c>
      <c r="J29" s="2" t="s">
        <v>13</v>
      </c>
      <c r="K29" s="2" t="s">
        <v>12</v>
      </c>
      <c r="L29" s="2" t="s">
        <v>13</v>
      </c>
      <c r="M29" s="2" t="s">
        <v>12</v>
      </c>
      <c r="N29" s="2" t="s">
        <v>13</v>
      </c>
      <c r="O29" s="2" t="s">
        <v>12</v>
      </c>
      <c r="P29" s="2" t="s">
        <v>13</v>
      </c>
      <c r="Q29" s="316"/>
    </row>
    <row r="30" spans="1:17" ht="13.5" customHeight="1">
      <c r="A30" s="250"/>
      <c r="B30" s="215"/>
      <c r="C30" s="216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8"/>
      <c r="Q30" s="219"/>
    </row>
    <row r="31" spans="1:17" s="11" customFormat="1" ht="13.5" customHeight="1">
      <c r="A31" s="3"/>
      <c r="B31" s="4"/>
      <c r="C31" s="21"/>
      <c r="D31" s="22"/>
      <c r="E31" s="22"/>
      <c r="F31" s="317" t="s">
        <v>113</v>
      </c>
      <c r="G31" s="318"/>
      <c r="H31" s="318"/>
      <c r="I31" s="318"/>
      <c r="J31" s="318"/>
      <c r="K31" s="318"/>
      <c r="L31" s="318"/>
      <c r="M31" s="318"/>
      <c r="N31" s="23"/>
      <c r="O31" s="3"/>
      <c r="P31" s="4"/>
      <c r="Q31" s="10"/>
    </row>
    <row r="32" spans="1:17" ht="13.5" customHeight="1">
      <c r="A32" s="251" t="s">
        <v>14</v>
      </c>
      <c r="B32" s="221">
        <v>21</v>
      </c>
      <c r="C32" s="252">
        <v>168790</v>
      </c>
      <c r="D32" s="253">
        <v>9533189</v>
      </c>
      <c r="E32" s="253">
        <v>22278</v>
      </c>
      <c r="F32" s="253">
        <v>989156</v>
      </c>
      <c r="G32" s="253">
        <v>13419</v>
      </c>
      <c r="H32" s="253">
        <v>595622</v>
      </c>
      <c r="I32" s="253">
        <v>56280</v>
      </c>
      <c r="J32" s="253">
        <v>2937590</v>
      </c>
      <c r="K32" s="253">
        <v>4589</v>
      </c>
      <c r="L32" s="253">
        <v>479880</v>
      </c>
      <c r="M32" s="253">
        <v>20602</v>
      </c>
      <c r="N32" s="253">
        <v>1033441</v>
      </c>
      <c r="O32" s="253">
        <v>18773</v>
      </c>
      <c r="P32" s="254">
        <v>1463191</v>
      </c>
      <c r="Q32" s="226" t="s">
        <v>116</v>
      </c>
    </row>
    <row r="33" spans="1:17" s="11" customFormat="1" ht="13.5" customHeight="1">
      <c r="A33" s="237"/>
      <c r="B33" s="221">
        <v>22</v>
      </c>
      <c r="C33" s="252">
        <v>158326</v>
      </c>
      <c r="D33" s="253">
        <v>8567735</v>
      </c>
      <c r="E33" s="253">
        <v>18411</v>
      </c>
      <c r="F33" s="253">
        <v>830278</v>
      </c>
      <c r="G33" s="253">
        <v>10544</v>
      </c>
      <c r="H33" s="253">
        <v>410942</v>
      </c>
      <c r="I33" s="253">
        <v>55852</v>
      </c>
      <c r="J33" s="253">
        <v>2557281</v>
      </c>
      <c r="K33" s="253">
        <v>3681</v>
      </c>
      <c r="L33" s="253">
        <v>394713</v>
      </c>
      <c r="M33" s="253">
        <v>17130</v>
      </c>
      <c r="N33" s="253">
        <v>895710</v>
      </c>
      <c r="O33" s="253">
        <v>17445</v>
      </c>
      <c r="P33" s="254">
        <v>1419685</v>
      </c>
      <c r="Q33" s="226">
        <v>22</v>
      </c>
    </row>
    <row r="34" spans="1:17" ht="13.5" customHeight="1">
      <c r="A34" s="237"/>
      <c r="B34" s="228">
        <v>23</v>
      </c>
      <c r="C34" s="252">
        <v>149441.1373</v>
      </c>
      <c r="D34" s="253">
        <v>9073356.32040001</v>
      </c>
      <c r="E34" s="253">
        <v>21606.0367</v>
      </c>
      <c r="F34" s="253">
        <v>891958.0762</v>
      </c>
      <c r="G34" s="253">
        <v>9405.93670000001</v>
      </c>
      <c r="H34" s="253">
        <v>368356.174</v>
      </c>
      <c r="I34" s="253">
        <v>52902.9488</v>
      </c>
      <c r="J34" s="253">
        <v>2781634.8523</v>
      </c>
      <c r="K34" s="253">
        <v>3643.1374</v>
      </c>
      <c r="L34" s="253">
        <v>372671.213</v>
      </c>
      <c r="M34" s="253">
        <v>15846.853500000001</v>
      </c>
      <c r="N34" s="253">
        <v>943309.4053</v>
      </c>
      <c r="O34" s="253">
        <v>15107.7107</v>
      </c>
      <c r="P34" s="254">
        <v>1260170.8635</v>
      </c>
      <c r="Q34" s="229">
        <v>23</v>
      </c>
    </row>
    <row r="35" spans="1:17" ht="13.5" customHeight="1">
      <c r="A35" s="237"/>
      <c r="B35" s="230">
        <v>24</v>
      </c>
      <c r="C35" s="255">
        <v>149892.9293</v>
      </c>
      <c r="D35" s="255">
        <v>10147212.9503</v>
      </c>
      <c r="E35" s="255">
        <v>19384.9363</v>
      </c>
      <c r="F35" s="255">
        <v>1136284.7788</v>
      </c>
      <c r="G35" s="255">
        <v>11371.3267</v>
      </c>
      <c r="H35" s="255">
        <v>580967.6902</v>
      </c>
      <c r="I35" s="255">
        <v>48845.9371999999</v>
      </c>
      <c r="J35" s="255">
        <v>2792365.8656</v>
      </c>
      <c r="K35" s="255">
        <v>3909.0012</v>
      </c>
      <c r="L35" s="255">
        <v>434703.7817</v>
      </c>
      <c r="M35" s="255">
        <v>17842.1344</v>
      </c>
      <c r="N35" s="255">
        <v>985995.2448</v>
      </c>
      <c r="O35" s="255">
        <v>17019.1667</v>
      </c>
      <c r="P35" s="255">
        <v>1664042.7882</v>
      </c>
      <c r="Q35" s="229">
        <v>24</v>
      </c>
    </row>
    <row r="36" spans="1:18" s="11" customFormat="1" ht="13.5" customHeight="1">
      <c r="A36" s="3"/>
      <c r="B36" s="13">
        <v>25</v>
      </c>
      <c r="C36" s="14">
        <v>231883.1488</v>
      </c>
      <c r="D36" s="14">
        <v>15607568.0712</v>
      </c>
      <c r="E36" s="14">
        <v>28763.5971</v>
      </c>
      <c r="F36" s="14">
        <v>1845892.9993</v>
      </c>
      <c r="G36" s="14">
        <v>15439.6925</v>
      </c>
      <c r="H36" s="14">
        <v>754279.7077</v>
      </c>
      <c r="I36" s="14">
        <v>78962.7157</v>
      </c>
      <c r="J36" s="14">
        <v>4434773.16940001</v>
      </c>
      <c r="K36" s="14">
        <v>5529.9198</v>
      </c>
      <c r="L36" s="14">
        <v>643846.2336</v>
      </c>
      <c r="M36" s="14">
        <v>25395.1491</v>
      </c>
      <c r="N36" s="14">
        <v>1374764.0537999999</v>
      </c>
      <c r="O36" s="14">
        <v>29529.5867</v>
      </c>
      <c r="P36" s="14">
        <v>2522806.901</v>
      </c>
      <c r="Q36" s="15">
        <v>25</v>
      </c>
      <c r="R36" s="24"/>
    </row>
    <row r="37" spans="1:17" ht="13.5" customHeight="1">
      <c r="A37" s="237"/>
      <c r="B37" s="231"/>
      <c r="C37" s="232"/>
      <c r="D37" s="233"/>
      <c r="E37" s="233"/>
      <c r="F37" s="233"/>
      <c r="G37" s="233"/>
      <c r="H37" s="233"/>
      <c r="I37" s="233"/>
      <c r="Q37" s="235"/>
    </row>
    <row r="38" spans="1:17" s="11" customFormat="1" ht="13.5" customHeight="1">
      <c r="A38" s="3"/>
      <c r="B38" s="16"/>
      <c r="C38" s="17"/>
      <c r="D38" s="18"/>
      <c r="E38" s="18"/>
      <c r="F38" s="317" t="s">
        <v>115</v>
      </c>
      <c r="G38" s="318"/>
      <c r="H38" s="318"/>
      <c r="I38" s="318"/>
      <c r="J38" s="318"/>
      <c r="K38" s="318"/>
      <c r="L38" s="318"/>
      <c r="M38" s="318"/>
      <c r="N38" s="25"/>
      <c r="O38" s="18"/>
      <c r="P38" s="20"/>
      <c r="Q38" s="10"/>
    </row>
    <row r="39" spans="1:17" ht="13.5" customHeight="1">
      <c r="A39" s="251" t="s">
        <v>14</v>
      </c>
      <c r="B39" s="221">
        <v>21</v>
      </c>
      <c r="C39" s="252">
        <v>2374</v>
      </c>
      <c r="D39" s="253">
        <v>102392</v>
      </c>
      <c r="E39" s="253">
        <v>263</v>
      </c>
      <c r="F39" s="253">
        <v>12209</v>
      </c>
      <c r="G39" s="253">
        <v>285</v>
      </c>
      <c r="H39" s="253">
        <v>12869</v>
      </c>
      <c r="I39" s="253">
        <v>1040</v>
      </c>
      <c r="J39" s="253">
        <v>41446</v>
      </c>
      <c r="K39" s="253">
        <v>37</v>
      </c>
      <c r="L39" s="253">
        <v>1863</v>
      </c>
      <c r="M39" s="253">
        <v>137</v>
      </c>
      <c r="N39" s="253">
        <v>5770</v>
      </c>
      <c r="O39" s="253">
        <v>252</v>
      </c>
      <c r="P39" s="254">
        <v>12635</v>
      </c>
      <c r="Q39" s="226" t="s">
        <v>116</v>
      </c>
    </row>
    <row r="40" spans="1:17" s="11" customFormat="1" ht="13.5" customHeight="1">
      <c r="A40" s="237"/>
      <c r="B40" s="221">
        <v>22</v>
      </c>
      <c r="C40" s="252">
        <v>2620</v>
      </c>
      <c r="D40" s="253">
        <v>123005</v>
      </c>
      <c r="E40" s="253">
        <v>430</v>
      </c>
      <c r="F40" s="253">
        <v>17553</v>
      </c>
      <c r="G40" s="253">
        <v>242</v>
      </c>
      <c r="H40" s="253">
        <v>8209</v>
      </c>
      <c r="I40" s="253">
        <v>975</v>
      </c>
      <c r="J40" s="253">
        <v>46623</v>
      </c>
      <c r="K40" s="253">
        <v>53</v>
      </c>
      <c r="L40" s="253">
        <v>2194</v>
      </c>
      <c r="M40" s="253">
        <v>135</v>
      </c>
      <c r="N40" s="253">
        <v>4451</v>
      </c>
      <c r="O40" s="253">
        <v>232</v>
      </c>
      <c r="P40" s="254">
        <v>19992</v>
      </c>
      <c r="Q40" s="226">
        <v>22</v>
      </c>
    </row>
    <row r="41" spans="1:17" ht="13.5" customHeight="1">
      <c r="A41" s="237"/>
      <c r="B41" s="228">
        <v>23</v>
      </c>
      <c r="C41" s="252">
        <v>2419.1465</v>
      </c>
      <c r="D41" s="253">
        <v>112670.9639</v>
      </c>
      <c r="E41" s="253">
        <v>336.7485</v>
      </c>
      <c r="F41" s="253">
        <v>14797.8558</v>
      </c>
      <c r="G41" s="253">
        <v>161.0674</v>
      </c>
      <c r="H41" s="253">
        <v>8434.6242</v>
      </c>
      <c r="I41" s="253">
        <v>1171.3386</v>
      </c>
      <c r="J41" s="253">
        <v>53902.3862</v>
      </c>
      <c r="K41" s="253">
        <v>59.763</v>
      </c>
      <c r="L41" s="253">
        <v>2996.3079</v>
      </c>
      <c r="M41" s="253">
        <v>154.2589</v>
      </c>
      <c r="N41" s="253">
        <v>4778.7181</v>
      </c>
      <c r="O41" s="253">
        <v>205.3144</v>
      </c>
      <c r="P41" s="254">
        <v>15127.8144</v>
      </c>
      <c r="Q41" s="229">
        <v>23</v>
      </c>
    </row>
    <row r="42" spans="1:17" ht="13.5" customHeight="1">
      <c r="A42" s="237"/>
      <c r="B42" s="230">
        <v>24</v>
      </c>
      <c r="C42" s="255">
        <v>2609.3898</v>
      </c>
      <c r="D42" s="255">
        <v>126103.3705</v>
      </c>
      <c r="E42" s="255">
        <v>390.6193</v>
      </c>
      <c r="F42" s="255">
        <v>17496.6429</v>
      </c>
      <c r="G42" s="255">
        <v>78.8727</v>
      </c>
      <c r="H42" s="255">
        <v>4427.9801</v>
      </c>
      <c r="I42" s="255">
        <v>962.2595</v>
      </c>
      <c r="J42" s="255">
        <v>46558.4539</v>
      </c>
      <c r="K42" s="255">
        <v>56.7666</v>
      </c>
      <c r="L42" s="255">
        <v>3245.2654</v>
      </c>
      <c r="M42" s="255">
        <v>221.3158</v>
      </c>
      <c r="N42" s="255">
        <v>7441.4183</v>
      </c>
      <c r="O42" s="255">
        <v>262.0535</v>
      </c>
      <c r="P42" s="255">
        <v>19554.2831</v>
      </c>
      <c r="Q42" s="229">
        <v>24</v>
      </c>
    </row>
    <row r="43" spans="1:18" s="11" customFormat="1" ht="13.5" customHeight="1">
      <c r="A43" s="3"/>
      <c r="B43" s="13">
        <v>25</v>
      </c>
      <c r="C43" s="170">
        <v>3874.1967</v>
      </c>
      <c r="D43" s="169">
        <v>141129.0695</v>
      </c>
      <c r="E43" s="170">
        <v>519.5254</v>
      </c>
      <c r="F43" s="169">
        <v>21647.0296</v>
      </c>
      <c r="G43" s="170">
        <v>324.6947</v>
      </c>
      <c r="H43" s="169">
        <v>12332.3665</v>
      </c>
      <c r="I43" s="170">
        <v>1598.6211</v>
      </c>
      <c r="J43" s="169">
        <v>54778.6149</v>
      </c>
      <c r="K43" s="170">
        <v>78.5143</v>
      </c>
      <c r="L43" s="169">
        <v>4598.1641</v>
      </c>
      <c r="M43" s="171">
        <v>276.8301</v>
      </c>
      <c r="N43" s="171">
        <v>9394.0981</v>
      </c>
      <c r="O43" s="170">
        <v>386.8165</v>
      </c>
      <c r="P43" s="169">
        <v>17606.7404</v>
      </c>
      <c r="Q43" s="15">
        <v>25</v>
      </c>
      <c r="R43" s="26"/>
    </row>
    <row r="44" spans="1:17" ht="9.75" customHeight="1">
      <c r="A44" s="256"/>
      <c r="B44" s="257"/>
      <c r="C44" s="258"/>
      <c r="D44" s="259"/>
      <c r="E44" s="259"/>
      <c r="F44" s="259"/>
      <c r="G44" s="259"/>
      <c r="H44" s="259"/>
      <c r="I44" s="259"/>
      <c r="J44" s="259"/>
      <c r="K44" s="259"/>
      <c r="L44" s="259"/>
      <c r="M44" s="259"/>
      <c r="N44" s="259"/>
      <c r="O44" s="259"/>
      <c r="P44" s="260"/>
      <c r="Q44" s="249"/>
    </row>
    <row r="45" spans="1:17" ht="13.5" customHeight="1" thickBot="1">
      <c r="A45" s="237"/>
      <c r="B45" s="237"/>
      <c r="C45" s="261"/>
      <c r="D45" s="261"/>
      <c r="E45" s="261"/>
      <c r="F45" s="261"/>
      <c r="G45" s="261"/>
      <c r="H45" s="261"/>
      <c r="I45" s="261"/>
      <c r="J45" s="261"/>
      <c r="K45" s="261"/>
      <c r="L45" s="261"/>
      <c r="M45" s="261"/>
      <c r="N45" s="261"/>
      <c r="O45" s="261"/>
      <c r="P45" s="261"/>
      <c r="Q45" s="237"/>
    </row>
    <row r="46" spans="1:17" ht="13.5" customHeight="1" thickTop="1">
      <c r="A46" s="304" t="s">
        <v>118</v>
      </c>
      <c r="B46" s="305"/>
      <c r="C46" s="262" t="s">
        <v>125</v>
      </c>
      <c r="D46" s="263"/>
      <c r="E46" s="262" t="s">
        <v>126</v>
      </c>
      <c r="F46" s="263"/>
      <c r="G46" s="262" t="s">
        <v>127</v>
      </c>
      <c r="H46" s="263"/>
      <c r="I46" s="262" t="s">
        <v>128</v>
      </c>
      <c r="J46" s="263"/>
      <c r="K46" s="262" t="s">
        <v>129</v>
      </c>
      <c r="L46" s="263"/>
      <c r="M46" s="262" t="s">
        <v>130</v>
      </c>
      <c r="N46" s="263"/>
      <c r="O46" s="262" t="s">
        <v>20</v>
      </c>
      <c r="P46" s="263"/>
      <c r="Q46" s="308" t="s">
        <v>112</v>
      </c>
    </row>
    <row r="47" spans="1:17" ht="13.5" customHeight="1">
      <c r="A47" s="306"/>
      <c r="B47" s="307"/>
      <c r="C47" s="27" t="s">
        <v>12</v>
      </c>
      <c r="D47" s="27" t="s">
        <v>13</v>
      </c>
      <c r="E47" s="27" t="s">
        <v>12</v>
      </c>
      <c r="F47" s="27" t="s">
        <v>13</v>
      </c>
      <c r="G47" s="27" t="s">
        <v>12</v>
      </c>
      <c r="H47" s="27" t="s">
        <v>13</v>
      </c>
      <c r="I47" s="27" t="s">
        <v>12</v>
      </c>
      <c r="J47" s="27" t="s">
        <v>13</v>
      </c>
      <c r="K47" s="27" t="s">
        <v>12</v>
      </c>
      <c r="L47" s="27" t="s">
        <v>13</v>
      </c>
      <c r="M47" s="27" t="s">
        <v>12</v>
      </c>
      <c r="N47" s="27" t="s">
        <v>13</v>
      </c>
      <c r="O47" s="27" t="s">
        <v>12</v>
      </c>
      <c r="P47" s="27" t="s">
        <v>13</v>
      </c>
      <c r="Q47" s="309"/>
    </row>
    <row r="48" spans="1:17" ht="13.5" customHeight="1">
      <c r="A48" s="250"/>
      <c r="B48" s="215"/>
      <c r="C48" s="264"/>
      <c r="D48" s="265"/>
      <c r="E48" s="266"/>
      <c r="F48" s="265"/>
      <c r="G48" s="265"/>
      <c r="H48" s="265"/>
      <c r="I48" s="267"/>
      <c r="J48" s="267"/>
      <c r="K48" s="265"/>
      <c r="L48" s="265"/>
      <c r="M48" s="265"/>
      <c r="N48" s="265"/>
      <c r="O48" s="265"/>
      <c r="P48" s="268"/>
      <c r="Q48" s="219"/>
    </row>
    <row r="49" spans="1:17" s="11" customFormat="1" ht="13.5" customHeight="1">
      <c r="A49" s="3"/>
      <c r="B49" s="4"/>
      <c r="C49" s="28"/>
      <c r="D49" s="29"/>
      <c r="E49" s="18"/>
      <c r="F49" s="317" t="s">
        <v>113</v>
      </c>
      <c r="G49" s="318"/>
      <c r="H49" s="318"/>
      <c r="I49" s="318"/>
      <c r="J49" s="318"/>
      <c r="K49" s="318"/>
      <c r="L49" s="318"/>
      <c r="M49" s="318"/>
      <c r="N49" s="269"/>
      <c r="O49" s="269"/>
      <c r="P49" s="270"/>
      <c r="Q49" s="10"/>
    </row>
    <row r="50" spans="1:17" ht="13.5" customHeight="1">
      <c r="A50" s="251" t="s">
        <v>14</v>
      </c>
      <c r="B50" s="221">
        <v>21</v>
      </c>
      <c r="C50" s="232">
        <v>5047</v>
      </c>
      <c r="D50" s="233">
        <v>327039</v>
      </c>
      <c r="E50" s="233">
        <v>14151</v>
      </c>
      <c r="F50" s="233">
        <v>888823</v>
      </c>
      <c r="G50" s="233">
        <v>1032</v>
      </c>
      <c r="H50" s="233">
        <v>100040</v>
      </c>
      <c r="I50" s="233">
        <v>1007</v>
      </c>
      <c r="J50" s="233">
        <v>256473</v>
      </c>
      <c r="K50" s="233">
        <v>122</v>
      </c>
      <c r="L50" s="233">
        <v>14221</v>
      </c>
      <c r="M50" s="233">
        <v>306</v>
      </c>
      <c r="N50" s="233">
        <v>9460</v>
      </c>
      <c r="O50" s="233">
        <v>11183</v>
      </c>
      <c r="P50" s="234">
        <v>438254</v>
      </c>
      <c r="Q50" s="226" t="s">
        <v>116</v>
      </c>
    </row>
    <row r="51" spans="1:17" s="11" customFormat="1" ht="13.5" customHeight="1">
      <c r="A51" s="237"/>
      <c r="B51" s="221">
        <v>22</v>
      </c>
      <c r="C51" s="252">
        <v>5815</v>
      </c>
      <c r="D51" s="253">
        <v>306935</v>
      </c>
      <c r="E51" s="253">
        <v>17128</v>
      </c>
      <c r="F51" s="253">
        <v>1026532</v>
      </c>
      <c r="G51" s="253">
        <v>853</v>
      </c>
      <c r="H51" s="253">
        <v>72971</v>
      </c>
      <c r="I51" s="253">
        <v>863</v>
      </c>
      <c r="J51" s="253">
        <v>186450</v>
      </c>
      <c r="K51" s="253">
        <v>134</v>
      </c>
      <c r="L51" s="253">
        <v>8276</v>
      </c>
      <c r="M51" s="253">
        <v>225</v>
      </c>
      <c r="N51" s="253">
        <v>7236</v>
      </c>
      <c r="O51" s="253">
        <v>10244</v>
      </c>
      <c r="P51" s="254">
        <v>450724</v>
      </c>
      <c r="Q51" s="226">
        <v>22</v>
      </c>
    </row>
    <row r="52" spans="1:17" ht="13.5" customHeight="1">
      <c r="A52" s="237"/>
      <c r="B52" s="228">
        <v>23</v>
      </c>
      <c r="C52" s="252">
        <v>3893.9024</v>
      </c>
      <c r="D52" s="253">
        <v>224339.0729</v>
      </c>
      <c r="E52" s="253">
        <v>15103.7178</v>
      </c>
      <c r="F52" s="253">
        <v>1383063.3206</v>
      </c>
      <c r="G52" s="253">
        <v>806.1126</v>
      </c>
      <c r="H52" s="253">
        <v>102232.3172</v>
      </c>
      <c r="I52" s="253">
        <v>901.0233</v>
      </c>
      <c r="J52" s="253">
        <v>204703.3283</v>
      </c>
      <c r="K52" s="253">
        <v>365.434</v>
      </c>
      <c r="L52" s="253">
        <v>16557.2708</v>
      </c>
      <c r="M52" s="253">
        <v>667.6363</v>
      </c>
      <c r="N52" s="253">
        <v>67686.842</v>
      </c>
      <c r="O52" s="253">
        <v>9190.68710000001</v>
      </c>
      <c r="P52" s="254">
        <v>456673.5843</v>
      </c>
      <c r="Q52" s="229">
        <v>23</v>
      </c>
    </row>
    <row r="53" spans="1:17" ht="13.5" customHeight="1">
      <c r="A53" s="237"/>
      <c r="B53" s="230">
        <v>24</v>
      </c>
      <c r="C53" s="255">
        <v>3339.0338</v>
      </c>
      <c r="D53" s="255">
        <v>260005.9743</v>
      </c>
      <c r="E53" s="255">
        <v>15812.5857</v>
      </c>
      <c r="F53" s="255">
        <v>1420804.5163</v>
      </c>
      <c r="G53" s="255">
        <v>912.7296</v>
      </c>
      <c r="H53" s="255">
        <v>131739.2818</v>
      </c>
      <c r="I53" s="255">
        <v>901.0578</v>
      </c>
      <c r="J53" s="255">
        <v>229509.9024</v>
      </c>
      <c r="K53" s="255">
        <v>93.772</v>
      </c>
      <c r="L53" s="255">
        <v>46297.7752</v>
      </c>
      <c r="M53" s="255">
        <v>294.0322</v>
      </c>
      <c r="N53" s="255">
        <v>11899.2199</v>
      </c>
      <c r="O53" s="255">
        <v>10167.2157</v>
      </c>
      <c r="P53" s="255">
        <v>452596.1311</v>
      </c>
      <c r="Q53" s="229">
        <v>24</v>
      </c>
    </row>
    <row r="54" spans="1:17" s="11" customFormat="1" ht="13.5" customHeight="1">
      <c r="A54" s="3"/>
      <c r="B54" s="13">
        <v>25</v>
      </c>
      <c r="C54" s="14">
        <v>8888.4498</v>
      </c>
      <c r="D54" s="14">
        <v>525239.8516</v>
      </c>
      <c r="E54" s="14">
        <v>20895.007899999997</v>
      </c>
      <c r="F54" s="14">
        <v>2254947.5684</v>
      </c>
      <c r="G54" s="14">
        <v>1327.8685</v>
      </c>
      <c r="H54" s="14">
        <v>307372.2429</v>
      </c>
      <c r="I54" s="14">
        <v>1475.2711</v>
      </c>
      <c r="J54" s="14">
        <v>246823.9734</v>
      </c>
      <c r="K54" s="14">
        <v>220.1018</v>
      </c>
      <c r="L54" s="14">
        <v>18631.932</v>
      </c>
      <c r="M54" s="14">
        <v>322.3232</v>
      </c>
      <c r="N54" s="14">
        <v>25405.3679</v>
      </c>
      <c r="O54" s="14">
        <v>15133.4656</v>
      </c>
      <c r="P54" s="14">
        <v>652784.0702</v>
      </c>
      <c r="Q54" s="15">
        <v>25</v>
      </c>
    </row>
    <row r="55" spans="1:17" ht="13.5" customHeight="1">
      <c r="A55" s="237"/>
      <c r="B55" s="231"/>
      <c r="C55" s="233"/>
      <c r="D55" s="233"/>
      <c r="E55" s="233"/>
      <c r="F55" s="233"/>
      <c r="G55" s="233"/>
      <c r="H55" s="233"/>
      <c r="I55" s="233"/>
      <c r="J55" s="233"/>
      <c r="K55" s="233"/>
      <c r="L55" s="233"/>
      <c r="M55" s="233"/>
      <c r="N55" s="233"/>
      <c r="O55" s="233"/>
      <c r="P55" s="234"/>
      <c r="Q55" s="235"/>
    </row>
    <row r="56" spans="1:17" ht="13.5" customHeight="1">
      <c r="A56" s="3"/>
      <c r="B56" s="16"/>
      <c r="C56" s="17"/>
      <c r="D56" s="18"/>
      <c r="E56" s="18"/>
      <c r="F56" s="317" t="s">
        <v>115</v>
      </c>
      <c r="G56" s="318"/>
      <c r="H56" s="318"/>
      <c r="I56" s="318"/>
      <c r="J56" s="318"/>
      <c r="K56" s="318"/>
      <c r="L56" s="318"/>
      <c r="M56" s="318"/>
      <c r="N56" s="269"/>
      <c r="O56" s="269"/>
      <c r="P56" s="270"/>
      <c r="Q56" s="10"/>
    </row>
    <row r="57" spans="1:17" ht="13.5" customHeight="1">
      <c r="A57" s="251" t="s">
        <v>14</v>
      </c>
      <c r="B57" s="221">
        <v>21</v>
      </c>
      <c r="C57" s="252">
        <v>52</v>
      </c>
      <c r="D57" s="253">
        <v>1993</v>
      </c>
      <c r="E57" s="253">
        <v>185</v>
      </c>
      <c r="F57" s="253">
        <v>10687</v>
      </c>
      <c r="G57" s="253">
        <v>2</v>
      </c>
      <c r="H57" s="253">
        <v>62</v>
      </c>
      <c r="I57" s="253">
        <v>6</v>
      </c>
      <c r="J57" s="253">
        <v>35</v>
      </c>
      <c r="K57" s="253">
        <v>1</v>
      </c>
      <c r="L57" s="253">
        <v>7</v>
      </c>
      <c r="M57" s="253">
        <v>10</v>
      </c>
      <c r="N57" s="253">
        <v>199</v>
      </c>
      <c r="O57" s="253">
        <v>104</v>
      </c>
      <c r="P57" s="254">
        <v>2617</v>
      </c>
      <c r="Q57" s="226" t="s">
        <v>116</v>
      </c>
    </row>
    <row r="58" spans="1:17" ht="13.5" customHeight="1">
      <c r="A58" s="237"/>
      <c r="B58" s="221">
        <v>22</v>
      </c>
      <c r="C58" s="252">
        <v>75</v>
      </c>
      <c r="D58" s="253">
        <v>1266</v>
      </c>
      <c r="E58" s="253">
        <v>350</v>
      </c>
      <c r="F58" s="253">
        <v>19533</v>
      </c>
      <c r="G58" s="253">
        <v>11</v>
      </c>
      <c r="H58" s="253">
        <v>233</v>
      </c>
      <c r="I58" s="253">
        <v>0</v>
      </c>
      <c r="J58" s="253">
        <v>0</v>
      </c>
      <c r="K58" s="253">
        <v>0</v>
      </c>
      <c r="L58" s="253">
        <v>0</v>
      </c>
      <c r="M58" s="253">
        <v>15</v>
      </c>
      <c r="N58" s="253">
        <v>441</v>
      </c>
      <c r="O58" s="253">
        <v>101</v>
      </c>
      <c r="P58" s="254">
        <v>2511</v>
      </c>
      <c r="Q58" s="226">
        <v>22</v>
      </c>
    </row>
    <row r="59" spans="1:17" ht="13.5" customHeight="1">
      <c r="A59" s="237"/>
      <c r="B59" s="228">
        <v>23</v>
      </c>
      <c r="C59" s="252">
        <v>52.7394</v>
      </c>
      <c r="D59" s="253">
        <v>3321.4468</v>
      </c>
      <c r="E59" s="253">
        <v>169.3957</v>
      </c>
      <c r="F59" s="253">
        <v>5782.2227</v>
      </c>
      <c r="G59" s="253">
        <v>2</v>
      </c>
      <c r="H59" s="253">
        <v>163</v>
      </c>
      <c r="I59" s="253">
        <v>1</v>
      </c>
      <c r="J59" s="253">
        <v>304</v>
      </c>
      <c r="K59" s="253">
        <v>0</v>
      </c>
      <c r="L59" s="253">
        <v>0</v>
      </c>
      <c r="M59" s="253">
        <v>6.9814</v>
      </c>
      <c r="N59" s="253">
        <v>63.6654</v>
      </c>
      <c r="O59" s="253">
        <v>98.5392</v>
      </c>
      <c r="P59" s="254">
        <v>2998.9224</v>
      </c>
      <c r="Q59" s="229">
        <v>23</v>
      </c>
    </row>
    <row r="60" spans="1:17" ht="13.5" customHeight="1">
      <c r="A60" s="237"/>
      <c r="B60" s="230">
        <v>24</v>
      </c>
      <c r="C60" s="255">
        <v>145.6527</v>
      </c>
      <c r="D60" s="255">
        <v>2893.1897</v>
      </c>
      <c r="E60" s="255">
        <v>198.8888</v>
      </c>
      <c r="F60" s="255">
        <v>18897.746</v>
      </c>
      <c r="G60" s="255">
        <v>6.5333</v>
      </c>
      <c r="H60" s="255">
        <v>365.7987</v>
      </c>
      <c r="I60" s="255">
        <v>1</v>
      </c>
      <c r="J60" s="255">
        <v>54</v>
      </c>
      <c r="K60" s="255">
        <v>0</v>
      </c>
      <c r="L60" s="255">
        <v>0</v>
      </c>
      <c r="M60" s="255">
        <v>2.087</v>
      </c>
      <c r="N60" s="255">
        <v>48.001</v>
      </c>
      <c r="O60" s="255">
        <v>283.3406</v>
      </c>
      <c r="P60" s="255">
        <v>5120.5914</v>
      </c>
      <c r="Q60" s="229">
        <v>24</v>
      </c>
    </row>
    <row r="61" spans="1:17" s="11" customFormat="1" ht="13.5" customHeight="1">
      <c r="A61" s="3"/>
      <c r="B61" s="13">
        <v>25</v>
      </c>
      <c r="C61" s="170">
        <v>208.6434</v>
      </c>
      <c r="D61" s="169">
        <v>5898.8924</v>
      </c>
      <c r="E61" s="171">
        <v>247.8222</v>
      </c>
      <c r="F61" s="171">
        <v>10251.1074</v>
      </c>
      <c r="G61" s="170">
        <v>19.0873</v>
      </c>
      <c r="H61" s="169">
        <v>1017.7479</v>
      </c>
      <c r="I61" s="170">
        <v>5.7498</v>
      </c>
      <c r="J61" s="169">
        <v>40.2489</v>
      </c>
      <c r="K61" s="170">
        <v>0</v>
      </c>
      <c r="L61" s="169">
        <v>0</v>
      </c>
      <c r="M61" s="170">
        <v>4.2452</v>
      </c>
      <c r="N61" s="169">
        <v>393.9701</v>
      </c>
      <c r="O61" s="170">
        <v>203.6467</v>
      </c>
      <c r="P61" s="169">
        <v>3170.0892</v>
      </c>
      <c r="Q61" s="15">
        <v>25</v>
      </c>
    </row>
    <row r="62" spans="1:17" s="11" customFormat="1" ht="9" customHeight="1">
      <c r="A62" s="256"/>
      <c r="B62" s="257"/>
      <c r="C62" s="271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3"/>
      <c r="Q62" s="249"/>
    </row>
    <row r="63" spans="1:19" ht="13.5" customHeight="1">
      <c r="A63" s="210" t="s">
        <v>21</v>
      </c>
      <c r="B63" s="237"/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  <c r="S63" s="237"/>
    </row>
    <row r="64" spans="1:5" ht="13.5">
      <c r="A64" s="274" t="s">
        <v>131</v>
      </c>
      <c r="B64" s="209" t="s">
        <v>132</v>
      </c>
      <c r="E64" s="275"/>
    </row>
    <row r="68" spans="3:15" ht="13.5">
      <c r="C68" s="276"/>
      <c r="D68" s="276"/>
      <c r="E68" s="276"/>
      <c r="F68" s="276"/>
      <c r="G68" s="276"/>
      <c r="H68" s="276"/>
      <c r="I68" s="276"/>
      <c r="J68" s="276"/>
      <c r="K68" s="276"/>
      <c r="L68" s="276"/>
      <c r="M68" s="276"/>
      <c r="N68" s="276"/>
      <c r="O68" s="276"/>
    </row>
  </sheetData>
  <sheetProtection/>
  <mergeCells count="13">
    <mergeCell ref="F31:M31"/>
    <mergeCell ref="F38:M38"/>
    <mergeCell ref="A46:B47"/>
    <mergeCell ref="Q46:Q47"/>
    <mergeCell ref="F49:M49"/>
    <mergeCell ref="F56:M56"/>
    <mergeCell ref="A4:B5"/>
    <mergeCell ref="S4:S5"/>
    <mergeCell ref="G7:N7"/>
    <mergeCell ref="G14:N14"/>
    <mergeCell ref="A21:B21"/>
    <mergeCell ref="A28:B29"/>
    <mergeCell ref="Q28:Q2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2" width="4.57421875" style="103" customWidth="1"/>
    <col min="3" max="3" width="11.7109375" style="103" customWidth="1"/>
    <col min="4" max="4" width="13.7109375" style="103" customWidth="1"/>
    <col min="5" max="5" width="8.57421875" style="103" customWidth="1"/>
    <col min="6" max="6" width="11.7109375" style="103" customWidth="1"/>
    <col min="7" max="7" width="9.7109375" style="103" customWidth="1"/>
    <col min="8" max="8" width="11.7109375" style="103" customWidth="1"/>
    <col min="9" max="9" width="9.7109375" style="103" customWidth="1"/>
    <col min="10" max="10" width="11.7109375" style="103" customWidth="1"/>
    <col min="11" max="11" width="10.7109375" style="103" customWidth="1"/>
    <col min="12" max="12" width="12.7109375" style="103" customWidth="1"/>
    <col min="13" max="13" width="9.7109375" style="103" customWidth="1"/>
    <col min="14" max="14" width="12.7109375" style="103" customWidth="1"/>
    <col min="15" max="15" width="9.7109375" style="103" customWidth="1"/>
    <col min="16" max="16" width="12.7109375" style="103" customWidth="1"/>
    <col min="17" max="17" width="9.7109375" style="103" customWidth="1"/>
    <col min="18" max="18" width="12.7109375" style="103" customWidth="1"/>
    <col min="19" max="19" width="9.7109375" style="103" customWidth="1"/>
    <col min="20" max="20" width="12.7109375" style="103" customWidth="1"/>
    <col min="21" max="21" width="10.7109375" style="103" customWidth="1"/>
    <col min="22" max="22" width="12.7109375" style="103" customWidth="1"/>
    <col min="23" max="24" width="8.57421875" style="103" customWidth="1"/>
    <col min="25" max="25" width="6.57421875" style="103" customWidth="1"/>
    <col min="26" max="16384" width="9.00390625" style="103" customWidth="1"/>
  </cols>
  <sheetData>
    <row r="1" spans="1:25" ht="13.5" customHeight="1">
      <c r="A1" s="175" t="s">
        <v>133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</row>
    <row r="2" spans="1:25" ht="13.5" customHeight="1" thickBot="1">
      <c r="A2" s="102" t="s">
        <v>91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4"/>
      <c r="W2" s="102"/>
      <c r="X2" s="102"/>
      <c r="Y2" s="105" t="s">
        <v>134</v>
      </c>
    </row>
    <row r="3" spans="1:25" ht="18" customHeight="1" thickTop="1">
      <c r="A3" s="328" t="s">
        <v>135</v>
      </c>
      <c r="B3" s="329"/>
      <c r="C3" s="329" t="s">
        <v>119</v>
      </c>
      <c r="D3" s="329"/>
      <c r="E3" s="324" t="s">
        <v>136</v>
      </c>
      <c r="F3" s="325"/>
      <c r="G3" s="325"/>
      <c r="H3" s="325"/>
      <c r="I3" s="325"/>
      <c r="J3" s="325"/>
      <c r="K3" s="325"/>
      <c r="L3" s="325"/>
      <c r="M3" s="325"/>
      <c r="N3" s="326"/>
      <c r="O3" s="324" t="s">
        <v>137</v>
      </c>
      <c r="P3" s="325"/>
      <c r="Q3" s="325"/>
      <c r="R3" s="325"/>
      <c r="S3" s="325"/>
      <c r="T3" s="325"/>
      <c r="U3" s="325"/>
      <c r="V3" s="325"/>
      <c r="W3" s="325"/>
      <c r="X3" s="326"/>
      <c r="Y3" s="319" t="s">
        <v>138</v>
      </c>
    </row>
    <row r="4" spans="1:25" ht="33" customHeight="1">
      <c r="A4" s="330"/>
      <c r="B4" s="331"/>
      <c r="C4" s="331"/>
      <c r="D4" s="331"/>
      <c r="E4" s="320" t="s">
        <v>22</v>
      </c>
      <c r="F4" s="321"/>
      <c r="G4" s="320" t="s">
        <v>108</v>
      </c>
      <c r="H4" s="321"/>
      <c r="I4" s="320" t="s">
        <v>109</v>
      </c>
      <c r="J4" s="321"/>
      <c r="K4" s="320" t="s">
        <v>23</v>
      </c>
      <c r="L4" s="321"/>
      <c r="M4" s="320" t="s">
        <v>24</v>
      </c>
      <c r="N4" s="321"/>
      <c r="O4" s="320" t="s">
        <v>25</v>
      </c>
      <c r="P4" s="321"/>
      <c r="Q4" s="327" t="s">
        <v>92</v>
      </c>
      <c r="R4" s="321"/>
      <c r="S4" s="327" t="s">
        <v>93</v>
      </c>
      <c r="T4" s="321"/>
      <c r="U4" s="320" t="s">
        <v>26</v>
      </c>
      <c r="V4" s="321"/>
      <c r="W4" s="320" t="s">
        <v>27</v>
      </c>
      <c r="X4" s="321"/>
      <c r="Y4" s="320"/>
    </row>
    <row r="5" spans="1:25" ht="13.5" customHeight="1">
      <c r="A5" s="330"/>
      <c r="B5" s="331"/>
      <c r="C5" s="322" t="s">
        <v>139</v>
      </c>
      <c r="D5" s="322" t="s">
        <v>140</v>
      </c>
      <c r="E5" s="322" t="s">
        <v>139</v>
      </c>
      <c r="F5" s="322" t="s">
        <v>140</v>
      </c>
      <c r="G5" s="322" t="s">
        <v>139</v>
      </c>
      <c r="H5" s="322" t="s">
        <v>140</v>
      </c>
      <c r="I5" s="322" t="s">
        <v>139</v>
      </c>
      <c r="J5" s="322" t="s">
        <v>140</v>
      </c>
      <c r="K5" s="322" t="s">
        <v>139</v>
      </c>
      <c r="L5" s="322" t="s">
        <v>140</v>
      </c>
      <c r="M5" s="322" t="s">
        <v>139</v>
      </c>
      <c r="N5" s="322" t="s">
        <v>140</v>
      </c>
      <c r="O5" s="322" t="s">
        <v>139</v>
      </c>
      <c r="P5" s="322" t="s">
        <v>140</v>
      </c>
      <c r="Q5" s="322" t="s">
        <v>139</v>
      </c>
      <c r="R5" s="322" t="s">
        <v>140</v>
      </c>
      <c r="S5" s="322" t="s">
        <v>139</v>
      </c>
      <c r="T5" s="322" t="s">
        <v>140</v>
      </c>
      <c r="U5" s="322" t="s">
        <v>139</v>
      </c>
      <c r="V5" s="322" t="s">
        <v>140</v>
      </c>
      <c r="W5" s="322" t="s">
        <v>139</v>
      </c>
      <c r="X5" s="322" t="s">
        <v>140</v>
      </c>
      <c r="Y5" s="320"/>
    </row>
    <row r="6" spans="1:25" ht="13.5" customHeight="1">
      <c r="A6" s="330"/>
      <c r="B6" s="331"/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  <c r="R6" s="323"/>
      <c r="S6" s="323"/>
      <c r="T6" s="323"/>
      <c r="U6" s="323"/>
      <c r="V6" s="323"/>
      <c r="W6" s="323"/>
      <c r="X6" s="323"/>
      <c r="Y6" s="320"/>
    </row>
    <row r="7" spans="1:25" ht="13.5" customHeight="1">
      <c r="A7" s="113"/>
      <c r="B7" s="113"/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13"/>
      <c r="Y7" s="160"/>
    </row>
    <row r="8" spans="1:25" s="155" customFormat="1" ht="13.5" customHeight="1">
      <c r="A8" s="153"/>
      <c r="B8" s="153"/>
      <c r="C8" s="176"/>
      <c r="D8" s="153"/>
      <c r="E8" s="153"/>
      <c r="F8" s="153"/>
      <c r="G8" s="334" t="s">
        <v>113</v>
      </c>
      <c r="H8" s="335"/>
      <c r="I8" s="335"/>
      <c r="J8" s="335"/>
      <c r="K8" s="335"/>
      <c r="L8" s="335"/>
      <c r="M8" s="335"/>
      <c r="N8" s="335"/>
      <c r="O8" s="335"/>
      <c r="P8" s="335"/>
      <c r="Q8" s="335"/>
      <c r="R8" s="335"/>
      <c r="S8" s="163"/>
      <c r="T8" s="163"/>
      <c r="U8" s="153"/>
      <c r="V8" s="153"/>
      <c r="W8" s="153"/>
      <c r="X8" s="157"/>
      <c r="Y8" s="109"/>
    </row>
    <row r="9" spans="1:25" ht="13.5" customHeight="1">
      <c r="A9" s="108" t="s">
        <v>14</v>
      </c>
      <c r="B9" s="161">
        <v>21</v>
      </c>
      <c r="C9" s="118">
        <v>115486</v>
      </c>
      <c r="D9" s="119">
        <v>20406613</v>
      </c>
      <c r="E9" s="119">
        <v>1472</v>
      </c>
      <c r="F9" s="119">
        <v>313548</v>
      </c>
      <c r="G9" s="119">
        <v>1641</v>
      </c>
      <c r="H9" s="119">
        <v>340623</v>
      </c>
      <c r="I9" s="119">
        <v>4920</v>
      </c>
      <c r="J9" s="119">
        <v>1068803</v>
      </c>
      <c r="K9" s="119">
        <v>55147</v>
      </c>
      <c r="L9" s="119">
        <v>9814535</v>
      </c>
      <c r="M9" s="119">
        <v>52306</v>
      </c>
      <c r="N9" s="119">
        <v>8869103</v>
      </c>
      <c r="O9" s="119">
        <v>48225</v>
      </c>
      <c r="P9" s="119">
        <v>7554286</v>
      </c>
      <c r="Q9" s="119">
        <v>2753</v>
      </c>
      <c r="R9" s="119">
        <v>730270</v>
      </c>
      <c r="S9" s="119">
        <v>24280</v>
      </c>
      <c r="T9" s="119">
        <v>5318428</v>
      </c>
      <c r="U9" s="119">
        <v>39693</v>
      </c>
      <c r="V9" s="119">
        <v>6730693</v>
      </c>
      <c r="W9" s="119">
        <v>535</v>
      </c>
      <c r="X9" s="119">
        <v>72936</v>
      </c>
      <c r="Y9" s="109" t="s">
        <v>141</v>
      </c>
    </row>
    <row r="10" spans="1:25" ht="13.5" customHeight="1">
      <c r="A10" s="110"/>
      <c r="B10" s="161">
        <v>22</v>
      </c>
      <c r="C10" s="118">
        <v>121455</v>
      </c>
      <c r="D10" s="119">
        <v>20691269</v>
      </c>
      <c r="E10" s="119">
        <v>1178</v>
      </c>
      <c r="F10" s="119">
        <v>236433</v>
      </c>
      <c r="G10" s="119">
        <v>1751</v>
      </c>
      <c r="H10" s="119">
        <v>381868</v>
      </c>
      <c r="I10" s="119">
        <v>5343</v>
      </c>
      <c r="J10" s="119">
        <v>1163862</v>
      </c>
      <c r="K10" s="119">
        <v>59029</v>
      </c>
      <c r="L10" s="119">
        <v>9734496</v>
      </c>
      <c r="M10" s="119">
        <v>54154</v>
      </c>
      <c r="N10" s="119">
        <v>9174611</v>
      </c>
      <c r="O10" s="119">
        <v>52255</v>
      </c>
      <c r="P10" s="119">
        <v>8181782</v>
      </c>
      <c r="Q10" s="119">
        <v>2818</v>
      </c>
      <c r="R10" s="119">
        <v>638063</v>
      </c>
      <c r="S10" s="119">
        <v>25190</v>
      </c>
      <c r="T10" s="119">
        <v>5187445</v>
      </c>
      <c r="U10" s="119">
        <v>40609</v>
      </c>
      <c r="V10" s="119">
        <v>6621962</v>
      </c>
      <c r="W10" s="119">
        <v>582</v>
      </c>
      <c r="X10" s="119">
        <v>62017</v>
      </c>
      <c r="Y10" s="111">
        <v>22</v>
      </c>
    </row>
    <row r="11" spans="1:25" ht="13.5" customHeight="1">
      <c r="A11" s="110"/>
      <c r="B11" s="161">
        <v>23</v>
      </c>
      <c r="C11" s="118">
        <v>126508.57</v>
      </c>
      <c r="D11" s="119">
        <v>21302982.49</v>
      </c>
      <c r="E11" s="119">
        <v>1207.383</v>
      </c>
      <c r="F11" s="119">
        <v>230350.7</v>
      </c>
      <c r="G11" s="119">
        <v>1963.344</v>
      </c>
      <c r="H11" s="119">
        <v>408112.26</v>
      </c>
      <c r="I11" s="119">
        <v>5298.845</v>
      </c>
      <c r="J11" s="119">
        <v>1150550.58</v>
      </c>
      <c r="K11" s="119">
        <v>64252.788</v>
      </c>
      <c r="L11" s="119">
        <v>10359538.92</v>
      </c>
      <c r="M11" s="119">
        <v>53786.21</v>
      </c>
      <c r="N11" s="119">
        <v>9154430.03</v>
      </c>
      <c r="O11" s="119">
        <v>52799.282</v>
      </c>
      <c r="P11" s="119">
        <v>8280013.14</v>
      </c>
      <c r="Q11" s="119">
        <v>2981.71</v>
      </c>
      <c r="R11" s="119">
        <v>711094.21</v>
      </c>
      <c r="S11" s="119">
        <v>28994.244</v>
      </c>
      <c r="T11" s="119">
        <v>5711909.03</v>
      </c>
      <c r="U11" s="119">
        <v>41114.74</v>
      </c>
      <c r="V11" s="119">
        <v>6536682.16</v>
      </c>
      <c r="W11" s="119">
        <v>618.594</v>
      </c>
      <c r="X11" s="119">
        <v>63283.95</v>
      </c>
      <c r="Y11" s="111">
        <v>23</v>
      </c>
    </row>
    <row r="12" spans="1:25" ht="13.5" customHeight="1">
      <c r="A12" s="110"/>
      <c r="B12" s="124">
        <v>24</v>
      </c>
      <c r="C12" s="120">
        <v>132608.53</v>
      </c>
      <c r="D12" s="121">
        <v>22026031.01</v>
      </c>
      <c r="E12" s="121">
        <v>1167.686</v>
      </c>
      <c r="F12" s="121">
        <v>228200.94</v>
      </c>
      <c r="G12" s="121">
        <v>1867.063</v>
      </c>
      <c r="H12" s="121">
        <v>388730.99</v>
      </c>
      <c r="I12" s="121">
        <v>5567.465</v>
      </c>
      <c r="J12" s="121">
        <v>1186366.72</v>
      </c>
      <c r="K12" s="121">
        <v>68685.36200000001</v>
      </c>
      <c r="L12" s="121">
        <v>10727224.9</v>
      </c>
      <c r="M12" s="121">
        <v>55320.954</v>
      </c>
      <c r="N12" s="121">
        <v>9495507.46</v>
      </c>
      <c r="O12" s="121">
        <v>54804.264</v>
      </c>
      <c r="P12" s="121">
        <v>8642400.97</v>
      </c>
      <c r="Q12" s="121">
        <v>2404.267</v>
      </c>
      <c r="R12" s="121">
        <v>537100.05</v>
      </c>
      <c r="S12" s="121">
        <v>29891.056</v>
      </c>
      <c r="T12" s="121">
        <v>5798348.31</v>
      </c>
      <c r="U12" s="121">
        <v>44752.557</v>
      </c>
      <c r="V12" s="121">
        <v>6966763.57</v>
      </c>
      <c r="W12" s="121">
        <v>756.386</v>
      </c>
      <c r="X12" s="121">
        <v>81418.11</v>
      </c>
      <c r="Y12" s="111">
        <v>24</v>
      </c>
    </row>
    <row r="13" spans="1:25" s="155" customFormat="1" ht="13.5" customHeight="1">
      <c r="A13" s="177"/>
      <c r="B13" s="178">
        <v>25</v>
      </c>
      <c r="C13" s="179">
        <v>147672.808</v>
      </c>
      <c r="D13" s="180">
        <v>25435741.24</v>
      </c>
      <c r="E13" s="180">
        <v>1299.413</v>
      </c>
      <c r="F13" s="180">
        <v>302438.8</v>
      </c>
      <c r="G13" s="180">
        <v>2030.254</v>
      </c>
      <c r="H13" s="180">
        <v>459622.78</v>
      </c>
      <c r="I13" s="180">
        <v>6257.022</v>
      </c>
      <c r="J13" s="180">
        <v>1435658.99</v>
      </c>
      <c r="K13" s="180">
        <v>75726.016</v>
      </c>
      <c r="L13" s="180">
        <v>12372445.52</v>
      </c>
      <c r="M13" s="180">
        <v>62360.103</v>
      </c>
      <c r="N13" s="180">
        <v>10865575.15</v>
      </c>
      <c r="O13" s="180">
        <v>61968.788</v>
      </c>
      <c r="P13" s="180">
        <v>9911444.11</v>
      </c>
      <c r="Q13" s="180">
        <v>3423.542</v>
      </c>
      <c r="R13" s="180">
        <v>876579.27</v>
      </c>
      <c r="S13" s="180">
        <v>29845.553</v>
      </c>
      <c r="T13" s="180">
        <v>6082841.57</v>
      </c>
      <c r="U13" s="180">
        <v>51529.086</v>
      </c>
      <c r="V13" s="180">
        <v>8467228.78</v>
      </c>
      <c r="W13" s="180">
        <v>905.8389999999999</v>
      </c>
      <c r="X13" s="180">
        <v>97647.51</v>
      </c>
      <c r="Y13" s="181">
        <v>25</v>
      </c>
    </row>
    <row r="14" spans="1:25" ht="13.5" customHeight="1">
      <c r="A14" s="110"/>
      <c r="B14" s="113"/>
      <c r="C14" s="125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12"/>
    </row>
    <row r="15" spans="1:25" s="155" customFormat="1" ht="13.5" customHeight="1">
      <c r="A15" s="177"/>
      <c r="B15" s="153"/>
      <c r="C15" s="182"/>
      <c r="D15" s="183"/>
      <c r="E15" s="183"/>
      <c r="F15" s="183"/>
      <c r="G15" s="332" t="s">
        <v>28</v>
      </c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184"/>
      <c r="T15" s="184"/>
      <c r="U15" s="183"/>
      <c r="V15" s="183"/>
      <c r="W15" s="183"/>
      <c r="X15" s="126"/>
      <c r="Y15" s="176"/>
    </row>
    <row r="16" spans="1:25" ht="13.5" customHeight="1">
      <c r="A16" s="108" t="s">
        <v>14</v>
      </c>
      <c r="B16" s="161">
        <v>21</v>
      </c>
      <c r="C16" s="118">
        <v>498592</v>
      </c>
      <c r="D16" s="119">
        <v>8474580</v>
      </c>
      <c r="E16" s="119">
        <v>17072</v>
      </c>
      <c r="F16" s="119">
        <v>442853</v>
      </c>
      <c r="G16" s="119">
        <v>22790</v>
      </c>
      <c r="H16" s="119">
        <v>370197</v>
      </c>
      <c r="I16" s="119">
        <v>57472</v>
      </c>
      <c r="J16" s="119">
        <v>1304492</v>
      </c>
      <c r="K16" s="119">
        <v>151195</v>
      </c>
      <c r="L16" s="119">
        <v>2453118</v>
      </c>
      <c r="M16" s="119">
        <v>250063</v>
      </c>
      <c r="N16" s="119">
        <v>3903920</v>
      </c>
      <c r="O16" s="119">
        <v>249014</v>
      </c>
      <c r="P16" s="119">
        <v>3845897</v>
      </c>
      <c r="Q16" s="119">
        <v>4271</v>
      </c>
      <c r="R16" s="119">
        <v>113121</v>
      </c>
      <c r="S16" s="119">
        <v>98072</v>
      </c>
      <c r="T16" s="119">
        <v>2143745</v>
      </c>
      <c r="U16" s="119">
        <v>143881</v>
      </c>
      <c r="V16" s="119">
        <v>2328934</v>
      </c>
      <c r="W16" s="119">
        <v>3354</v>
      </c>
      <c r="X16" s="119">
        <v>42883</v>
      </c>
      <c r="Y16" s="109" t="s">
        <v>116</v>
      </c>
    </row>
    <row r="17" spans="1:25" ht="13.5" customHeight="1">
      <c r="A17" s="113"/>
      <c r="B17" s="161">
        <v>22</v>
      </c>
      <c r="C17" s="118">
        <v>527789</v>
      </c>
      <c r="D17" s="119">
        <v>9159992</v>
      </c>
      <c r="E17" s="119">
        <v>2243</v>
      </c>
      <c r="F17" s="119">
        <v>36500</v>
      </c>
      <c r="G17" s="119">
        <v>16918</v>
      </c>
      <c r="H17" s="119">
        <v>324604</v>
      </c>
      <c r="I17" s="119">
        <v>49103</v>
      </c>
      <c r="J17" s="119">
        <v>1100233</v>
      </c>
      <c r="K17" s="119">
        <v>198349</v>
      </c>
      <c r="L17" s="119">
        <v>3558474</v>
      </c>
      <c r="M17" s="119">
        <v>261176</v>
      </c>
      <c r="N17" s="119">
        <v>4140181</v>
      </c>
      <c r="O17" s="119">
        <v>269385</v>
      </c>
      <c r="P17" s="119">
        <v>4376936</v>
      </c>
      <c r="Q17" s="119">
        <v>2595</v>
      </c>
      <c r="R17" s="119">
        <v>49035</v>
      </c>
      <c r="S17" s="119">
        <v>70819</v>
      </c>
      <c r="T17" s="119">
        <v>1585234</v>
      </c>
      <c r="U17" s="119">
        <v>182616</v>
      </c>
      <c r="V17" s="119">
        <v>3122363</v>
      </c>
      <c r="W17" s="119">
        <v>2374</v>
      </c>
      <c r="X17" s="119">
        <v>26424</v>
      </c>
      <c r="Y17" s="111">
        <v>22</v>
      </c>
    </row>
    <row r="18" spans="1:25" ht="13.5" customHeight="1">
      <c r="A18" s="113"/>
      <c r="B18" s="161">
        <v>23</v>
      </c>
      <c r="C18" s="118">
        <v>545022</v>
      </c>
      <c r="D18" s="119">
        <v>8589891</v>
      </c>
      <c r="E18" s="119">
        <v>3215</v>
      </c>
      <c r="F18" s="119">
        <v>42187</v>
      </c>
      <c r="G18" s="119">
        <v>20009</v>
      </c>
      <c r="H18" s="119">
        <v>407961</v>
      </c>
      <c r="I18" s="119">
        <v>37703</v>
      </c>
      <c r="J18" s="119">
        <v>846985</v>
      </c>
      <c r="K18" s="119">
        <v>204673</v>
      </c>
      <c r="L18" s="119">
        <v>2916455</v>
      </c>
      <c r="M18" s="119">
        <v>279422</v>
      </c>
      <c r="N18" s="119">
        <v>4376303</v>
      </c>
      <c r="O18" s="119">
        <v>290062</v>
      </c>
      <c r="P18" s="119">
        <v>4603472</v>
      </c>
      <c r="Q18" s="119">
        <v>3040</v>
      </c>
      <c r="R18" s="119">
        <v>62865</v>
      </c>
      <c r="S18" s="119">
        <v>54770</v>
      </c>
      <c r="T18" s="119">
        <v>1270314</v>
      </c>
      <c r="U18" s="119">
        <v>191701</v>
      </c>
      <c r="V18" s="119">
        <v>2560975</v>
      </c>
      <c r="W18" s="119">
        <v>5449</v>
      </c>
      <c r="X18" s="119">
        <v>92265</v>
      </c>
      <c r="Y18" s="111">
        <v>23</v>
      </c>
    </row>
    <row r="19" spans="1:25" ht="13.5" customHeight="1">
      <c r="A19" s="113"/>
      <c r="B19" s="124">
        <v>24</v>
      </c>
      <c r="C19" s="120">
        <v>535768</v>
      </c>
      <c r="D19" s="121">
        <v>8430561</v>
      </c>
      <c r="E19" s="121">
        <v>1362</v>
      </c>
      <c r="F19" s="121">
        <v>36535</v>
      </c>
      <c r="G19" s="121">
        <v>19846</v>
      </c>
      <c r="H19" s="121">
        <v>448888</v>
      </c>
      <c r="I19" s="121">
        <v>22635</v>
      </c>
      <c r="J19" s="121">
        <v>381013</v>
      </c>
      <c r="K19" s="121">
        <v>214291</v>
      </c>
      <c r="L19" s="121">
        <v>3194678</v>
      </c>
      <c r="M19" s="121">
        <v>277634</v>
      </c>
      <c r="N19" s="121">
        <v>4369447</v>
      </c>
      <c r="O19" s="121">
        <v>301170</v>
      </c>
      <c r="P19" s="121">
        <v>4832423</v>
      </c>
      <c r="Q19" s="121">
        <v>737</v>
      </c>
      <c r="R19" s="121">
        <v>12527</v>
      </c>
      <c r="S19" s="121">
        <v>62579</v>
      </c>
      <c r="T19" s="121">
        <v>1288870</v>
      </c>
      <c r="U19" s="121">
        <v>168212</v>
      </c>
      <c r="V19" s="121">
        <v>2270505</v>
      </c>
      <c r="W19" s="121">
        <v>3070</v>
      </c>
      <c r="X19" s="121">
        <v>26236</v>
      </c>
      <c r="Y19" s="111">
        <v>24</v>
      </c>
    </row>
    <row r="20" spans="1:25" s="155" customFormat="1" ht="13.5" customHeight="1">
      <c r="A20" s="153"/>
      <c r="B20" s="178">
        <v>25</v>
      </c>
      <c r="C20" s="179">
        <v>635273</v>
      </c>
      <c r="D20" s="180">
        <v>10427919</v>
      </c>
      <c r="E20" s="180">
        <v>3891</v>
      </c>
      <c r="F20" s="180">
        <v>105632</v>
      </c>
      <c r="G20" s="180">
        <v>12657</v>
      </c>
      <c r="H20" s="180">
        <v>201243</v>
      </c>
      <c r="I20" s="180">
        <v>50016</v>
      </c>
      <c r="J20" s="180">
        <v>992269</v>
      </c>
      <c r="K20" s="180">
        <v>243732</v>
      </c>
      <c r="L20" s="180">
        <v>3833715</v>
      </c>
      <c r="M20" s="180">
        <v>324977</v>
      </c>
      <c r="N20" s="180">
        <v>5295060</v>
      </c>
      <c r="O20" s="180">
        <v>334729</v>
      </c>
      <c r="P20" s="180">
        <v>5355666</v>
      </c>
      <c r="Q20" s="180">
        <v>4953</v>
      </c>
      <c r="R20" s="180">
        <v>303000</v>
      </c>
      <c r="S20" s="180">
        <v>59251</v>
      </c>
      <c r="T20" s="180">
        <v>1209172</v>
      </c>
      <c r="U20" s="180">
        <v>230890</v>
      </c>
      <c r="V20" s="180">
        <v>3527220</v>
      </c>
      <c r="W20" s="180">
        <v>5450</v>
      </c>
      <c r="X20" s="180">
        <v>32861</v>
      </c>
      <c r="Y20" s="181">
        <v>25</v>
      </c>
    </row>
    <row r="21" spans="1:25" ht="13.5" customHeight="1">
      <c r="A21" s="114"/>
      <c r="B21" s="114"/>
      <c r="C21" s="115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7"/>
      <c r="Y21" s="185"/>
    </row>
    <row r="22" spans="1:25" ht="13.5" customHeight="1">
      <c r="A22" s="113"/>
      <c r="B22" s="113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02"/>
    </row>
  </sheetData>
  <sheetProtection/>
  <mergeCells count="39">
    <mergeCell ref="H5:H6"/>
    <mergeCell ref="M5:M6"/>
    <mergeCell ref="Q4:R4"/>
    <mergeCell ref="G15:R15"/>
    <mergeCell ref="O5:O6"/>
    <mergeCell ref="P5:P6"/>
    <mergeCell ref="Q5:Q6"/>
    <mergeCell ref="R5:R6"/>
    <mergeCell ref="I5:I6"/>
    <mergeCell ref="J5:J6"/>
    <mergeCell ref="G8:R8"/>
    <mergeCell ref="O4:P4"/>
    <mergeCell ref="A3:B6"/>
    <mergeCell ref="C3:D4"/>
    <mergeCell ref="E3:N3"/>
    <mergeCell ref="E4:F4"/>
    <mergeCell ref="G4:H4"/>
    <mergeCell ref="I4:J4"/>
    <mergeCell ref="G5:G6"/>
    <mergeCell ref="K5:K6"/>
    <mergeCell ref="L5:L6"/>
    <mergeCell ref="C5:C6"/>
    <mergeCell ref="D5:D6"/>
    <mergeCell ref="E5:E6"/>
    <mergeCell ref="F5:F6"/>
    <mergeCell ref="O3:X3"/>
    <mergeCell ref="S5:S6"/>
    <mergeCell ref="S4:T4"/>
    <mergeCell ref="N5:N6"/>
    <mergeCell ref="K4:L4"/>
    <mergeCell ref="M4:N4"/>
    <mergeCell ref="Y3:Y6"/>
    <mergeCell ref="W4:X4"/>
    <mergeCell ref="W5:W6"/>
    <mergeCell ref="X5:X6"/>
    <mergeCell ref="V5:V6"/>
    <mergeCell ref="T5:T6"/>
    <mergeCell ref="U4:V4"/>
    <mergeCell ref="U5:U6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43"/>
  <sheetViews>
    <sheetView zoomScalePageLayoutView="0" workbookViewId="0" topLeftCell="A28">
      <selection activeCell="A1" sqref="A1:IV16384"/>
    </sheetView>
  </sheetViews>
  <sheetFormatPr defaultColWidth="9.140625" defaultRowHeight="15"/>
  <cols>
    <col min="1" max="2" width="4.57421875" style="103" customWidth="1"/>
    <col min="3" max="3" width="10.57421875" style="103" customWidth="1"/>
    <col min="4" max="4" width="12.7109375" style="103" customWidth="1"/>
    <col min="5" max="5" width="10.57421875" style="103" customWidth="1"/>
    <col min="6" max="6" width="11.57421875" style="103" customWidth="1"/>
    <col min="7" max="7" width="10.57421875" style="103" customWidth="1"/>
    <col min="8" max="8" width="11.57421875" style="103" customWidth="1"/>
    <col min="9" max="9" width="10.57421875" style="103" customWidth="1"/>
    <col min="10" max="10" width="11.57421875" style="103" customWidth="1"/>
    <col min="11" max="11" width="10.57421875" style="103" customWidth="1"/>
    <col min="12" max="12" width="11.57421875" style="103" customWidth="1"/>
    <col min="13" max="13" width="10.57421875" style="103" customWidth="1"/>
    <col min="14" max="14" width="11.57421875" style="103" customWidth="1"/>
    <col min="15" max="15" width="10.57421875" style="103" customWidth="1"/>
    <col min="16" max="16" width="11.57421875" style="103" customWidth="1"/>
    <col min="17" max="17" width="10.57421875" style="103" customWidth="1"/>
    <col min="18" max="18" width="11.57421875" style="103" customWidth="1"/>
    <col min="19" max="19" width="10.57421875" style="103" customWidth="1"/>
    <col min="20" max="20" width="11.57421875" style="103" customWidth="1"/>
    <col min="21" max="21" width="6.57421875" style="103" customWidth="1"/>
    <col min="22" max="22" width="11.140625" style="103" customWidth="1"/>
    <col min="23" max="16384" width="9.00390625" style="103" customWidth="1"/>
  </cols>
  <sheetData>
    <row r="1" spans="1:21" ht="13.5" customHeight="1" thickBot="1">
      <c r="A1" s="113" t="s">
        <v>94</v>
      </c>
      <c r="B1" s="113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02"/>
    </row>
    <row r="2" spans="1:25" ht="18" customHeight="1" thickTop="1">
      <c r="A2" s="328" t="s">
        <v>135</v>
      </c>
      <c r="B2" s="329"/>
      <c r="C2" s="329" t="s">
        <v>119</v>
      </c>
      <c r="D2" s="329"/>
      <c r="E2" s="340" t="s">
        <v>29</v>
      </c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6"/>
      <c r="W2" s="319" t="s">
        <v>138</v>
      </c>
      <c r="X2" s="113"/>
      <c r="Y2" s="102"/>
    </row>
    <row r="3" spans="1:25" ht="18" customHeight="1">
      <c r="A3" s="330"/>
      <c r="B3" s="331"/>
      <c r="C3" s="331"/>
      <c r="D3" s="331"/>
      <c r="E3" s="320" t="s">
        <v>142</v>
      </c>
      <c r="F3" s="321"/>
      <c r="G3" s="320" t="s">
        <v>143</v>
      </c>
      <c r="H3" s="321"/>
      <c r="I3" s="320" t="s">
        <v>144</v>
      </c>
      <c r="J3" s="321"/>
      <c r="K3" s="320" t="s">
        <v>95</v>
      </c>
      <c r="L3" s="321"/>
      <c r="M3" s="336" t="s">
        <v>145</v>
      </c>
      <c r="N3" s="337"/>
      <c r="O3" s="320" t="s">
        <v>146</v>
      </c>
      <c r="P3" s="321"/>
      <c r="Q3" s="336" t="s">
        <v>147</v>
      </c>
      <c r="R3" s="337"/>
      <c r="S3" s="320" t="s">
        <v>148</v>
      </c>
      <c r="T3" s="321"/>
      <c r="U3" s="342" t="s">
        <v>149</v>
      </c>
      <c r="V3" s="321"/>
      <c r="W3" s="320"/>
      <c r="X3" s="161"/>
      <c r="Y3" s="102"/>
    </row>
    <row r="4" spans="1:25" ht="13.5" customHeight="1">
      <c r="A4" s="330"/>
      <c r="B4" s="331"/>
      <c r="C4" s="322" t="s">
        <v>139</v>
      </c>
      <c r="D4" s="322" t="s">
        <v>140</v>
      </c>
      <c r="E4" s="322" t="s">
        <v>139</v>
      </c>
      <c r="F4" s="322" t="s">
        <v>140</v>
      </c>
      <c r="G4" s="322" t="s">
        <v>139</v>
      </c>
      <c r="H4" s="322" t="s">
        <v>140</v>
      </c>
      <c r="I4" s="322" t="s">
        <v>139</v>
      </c>
      <c r="J4" s="322" t="s">
        <v>140</v>
      </c>
      <c r="K4" s="322" t="s">
        <v>139</v>
      </c>
      <c r="L4" s="322" t="s">
        <v>140</v>
      </c>
      <c r="M4" s="322" t="s">
        <v>139</v>
      </c>
      <c r="N4" s="322" t="s">
        <v>140</v>
      </c>
      <c r="O4" s="322" t="s">
        <v>139</v>
      </c>
      <c r="P4" s="322" t="s">
        <v>140</v>
      </c>
      <c r="Q4" s="322" t="s">
        <v>139</v>
      </c>
      <c r="R4" s="322" t="s">
        <v>140</v>
      </c>
      <c r="S4" s="322" t="s">
        <v>139</v>
      </c>
      <c r="T4" s="322" t="s">
        <v>140</v>
      </c>
      <c r="U4" s="322" t="s">
        <v>139</v>
      </c>
      <c r="V4" s="322" t="s">
        <v>140</v>
      </c>
      <c r="W4" s="320"/>
      <c r="X4" s="113"/>
      <c r="Y4" s="102"/>
    </row>
    <row r="5" spans="1:25" ht="13.5" customHeight="1">
      <c r="A5" s="330"/>
      <c r="B5" s="331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41"/>
      <c r="X5" s="113"/>
      <c r="Y5" s="102"/>
    </row>
    <row r="6" spans="1:25" ht="13.5" customHeight="1">
      <c r="A6" s="113"/>
      <c r="B6" s="113"/>
      <c r="C6" s="160"/>
      <c r="D6" s="159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07"/>
      <c r="X6" s="113"/>
      <c r="Y6" s="102"/>
    </row>
    <row r="7" spans="1:25" s="155" customFormat="1" ht="13.5" customHeight="1">
      <c r="A7" s="153"/>
      <c r="B7" s="153"/>
      <c r="C7" s="176"/>
      <c r="D7" s="186"/>
      <c r="E7" s="153"/>
      <c r="F7" s="153"/>
      <c r="G7" s="153"/>
      <c r="H7" s="153"/>
      <c r="I7" s="153"/>
      <c r="J7" s="175" t="s">
        <v>31</v>
      </c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76"/>
      <c r="X7" s="153"/>
      <c r="Y7" s="154"/>
    </row>
    <row r="8" spans="1:25" ht="13.5" customHeight="1">
      <c r="A8" s="108" t="s">
        <v>14</v>
      </c>
      <c r="B8" s="161">
        <v>21</v>
      </c>
      <c r="C8" s="118">
        <v>115486</v>
      </c>
      <c r="D8" s="123">
        <v>20406613</v>
      </c>
      <c r="E8" s="122">
        <v>67487.477</v>
      </c>
      <c r="F8" s="119">
        <v>11563700.27</v>
      </c>
      <c r="G8" s="119">
        <v>994.496</v>
      </c>
      <c r="H8" s="119">
        <v>176017.11</v>
      </c>
      <c r="I8" s="119">
        <v>4056.486</v>
      </c>
      <c r="J8" s="119">
        <v>889275.74</v>
      </c>
      <c r="K8" s="119">
        <v>1705.162</v>
      </c>
      <c r="L8" s="119">
        <v>148733.07</v>
      </c>
      <c r="M8" s="119">
        <v>729.121</v>
      </c>
      <c r="N8" s="119">
        <v>99059.07</v>
      </c>
      <c r="O8" s="119">
        <v>7176.363</v>
      </c>
      <c r="P8" s="119">
        <v>1084748.45</v>
      </c>
      <c r="Q8" s="119">
        <v>477.457</v>
      </c>
      <c r="R8" s="119">
        <v>147955.76</v>
      </c>
      <c r="S8" s="119">
        <v>322.048</v>
      </c>
      <c r="T8" s="119">
        <v>80504.05</v>
      </c>
      <c r="U8" s="119">
        <v>2982.177</v>
      </c>
      <c r="V8" s="119">
        <v>440177.12</v>
      </c>
      <c r="W8" s="109" t="s">
        <v>141</v>
      </c>
      <c r="X8" s="161"/>
      <c r="Y8" s="102"/>
    </row>
    <row r="9" spans="1:25" ht="13.5" customHeight="1">
      <c r="A9" s="110"/>
      <c r="B9" s="161">
        <v>22</v>
      </c>
      <c r="C9" s="118">
        <v>121455</v>
      </c>
      <c r="D9" s="123">
        <v>20691269</v>
      </c>
      <c r="E9" s="122">
        <v>72144.964</v>
      </c>
      <c r="F9" s="119">
        <v>12150879.28</v>
      </c>
      <c r="G9" s="119">
        <v>939.635</v>
      </c>
      <c r="H9" s="119">
        <v>163784.74</v>
      </c>
      <c r="I9" s="119">
        <v>3849.709</v>
      </c>
      <c r="J9" s="119">
        <v>772270.81</v>
      </c>
      <c r="K9" s="119">
        <v>1798.862</v>
      </c>
      <c r="L9" s="119">
        <v>135618.37</v>
      </c>
      <c r="M9" s="119">
        <v>613.133</v>
      </c>
      <c r="N9" s="119">
        <v>68780.59</v>
      </c>
      <c r="O9" s="119">
        <v>6825.514</v>
      </c>
      <c r="P9" s="119">
        <v>949071.42</v>
      </c>
      <c r="Q9" s="119">
        <v>568.543</v>
      </c>
      <c r="R9" s="119">
        <v>124181.86</v>
      </c>
      <c r="S9" s="119">
        <v>370.22</v>
      </c>
      <c r="T9" s="119">
        <v>78877.75</v>
      </c>
      <c r="U9" s="119">
        <v>2141.166</v>
      </c>
      <c r="V9" s="119">
        <v>261793.44</v>
      </c>
      <c r="W9" s="109">
        <v>22</v>
      </c>
      <c r="X9" s="161"/>
      <c r="Y9" s="102"/>
    </row>
    <row r="10" spans="1:25" ht="13.5" customHeight="1">
      <c r="A10" s="110"/>
      <c r="B10" s="161">
        <v>23</v>
      </c>
      <c r="C10" s="118">
        <v>126508.57</v>
      </c>
      <c r="D10" s="119">
        <v>21302982.49</v>
      </c>
      <c r="E10" s="118">
        <v>74633.44</v>
      </c>
      <c r="F10" s="119">
        <v>12590753.9</v>
      </c>
      <c r="G10" s="119">
        <v>1021.245</v>
      </c>
      <c r="H10" s="119">
        <v>172183.82</v>
      </c>
      <c r="I10" s="119">
        <v>3599.409</v>
      </c>
      <c r="J10" s="119">
        <v>670718.06</v>
      </c>
      <c r="K10" s="119">
        <v>1720.856</v>
      </c>
      <c r="L10" s="119">
        <v>136341.03</v>
      </c>
      <c r="M10" s="119">
        <v>676.549</v>
      </c>
      <c r="N10" s="119">
        <v>85009.46</v>
      </c>
      <c r="O10" s="119">
        <v>7226.555</v>
      </c>
      <c r="P10" s="119">
        <v>948720.12</v>
      </c>
      <c r="Q10" s="119">
        <v>576.49</v>
      </c>
      <c r="R10" s="119">
        <v>152687.57</v>
      </c>
      <c r="S10" s="119">
        <v>604.725</v>
      </c>
      <c r="T10" s="119">
        <v>194295.6</v>
      </c>
      <c r="U10" s="119">
        <v>3210.044</v>
      </c>
      <c r="V10" s="119">
        <v>358930.13</v>
      </c>
      <c r="W10" s="111">
        <v>23</v>
      </c>
      <c r="X10" s="156"/>
      <c r="Y10" s="102"/>
    </row>
    <row r="11" spans="1:25" ht="13.5" customHeight="1">
      <c r="A11" s="110"/>
      <c r="B11" s="124">
        <v>24</v>
      </c>
      <c r="C11" s="120">
        <v>132608.53</v>
      </c>
      <c r="D11" s="121">
        <v>22026031.01</v>
      </c>
      <c r="E11" s="120">
        <v>77495.785</v>
      </c>
      <c r="F11" s="121">
        <v>13113148.89</v>
      </c>
      <c r="G11" s="121">
        <v>1030.128</v>
      </c>
      <c r="H11" s="121">
        <v>180376.72</v>
      </c>
      <c r="I11" s="121">
        <v>3898.395</v>
      </c>
      <c r="J11" s="121">
        <v>763992.05</v>
      </c>
      <c r="K11" s="121">
        <v>1753.847</v>
      </c>
      <c r="L11" s="121">
        <v>162821.46</v>
      </c>
      <c r="M11" s="121">
        <v>731.889</v>
      </c>
      <c r="N11" s="121">
        <v>88158.62</v>
      </c>
      <c r="O11" s="121">
        <v>8023.936</v>
      </c>
      <c r="P11" s="121">
        <v>1112303.51</v>
      </c>
      <c r="Q11" s="121">
        <v>499.186</v>
      </c>
      <c r="R11" s="121">
        <v>105683.16</v>
      </c>
      <c r="S11" s="121">
        <v>392.334</v>
      </c>
      <c r="T11" s="121">
        <v>98676.85</v>
      </c>
      <c r="U11" s="121">
        <v>4703.679</v>
      </c>
      <c r="V11" s="121">
        <v>524579.86</v>
      </c>
      <c r="W11" s="111">
        <v>24</v>
      </c>
      <c r="X11" s="156"/>
      <c r="Y11" s="102"/>
    </row>
    <row r="12" spans="1:25" s="155" customFormat="1" ht="13.5" customHeight="1">
      <c r="A12" s="177"/>
      <c r="B12" s="178">
        <v>25</v>
      </c>
      <c r="C12" s="179">
        <v>147672.808</v>
      </c>
      <c r="D12" s="180">
        <v>25435741.24</v>
      </c>
      <c r="E12" s="179">
        <v>86402.187</v>
      </c>
      <c r="F12" s="180">
        <v>14872256.43</v>
      </c>
      <c r="G12" s="180">
        <v>989.559</v>
      </c>
      <c r="H12" s="180">
        <v>188869.58</v>
      </c>
      <c r="I12" s="180">
        <v>4334.41</v>
      </c>
      <c r="J12" s="180">
        <v>871910.93</v>
      </c>
      <c r="K12" s="180">
        <v>1695.367</v>
      </c>
      <c r="L12" s="180">
        <v>172440.94</v>
      </c>
      <c r="M12" s="180">
        <v>867.556</v>
      </c>
      <c r="N12" s="180">
        <v>101219.64</v>
      </c>
      <c r="O12" s="180">
        <v>8134.078</v>
      </c>
      <c r="P12" s="180">
        <v>1175132.65</v>
      </c>
      <c r="Q12" s="180">
        <v>583.414</v>
      </c>
      <c r="R12" s="180">
        <v>134895.37</v>
      </c>
      <c r="S12" s="180">
        <v>358.183</v>
      </c>
      <c r="T12" s="180">
        <v>71285.75</v>
      </c>
      <c r="U12" s="180">
        <v>4313.065</v>
      </c>
      <c r="V12" s="180">
        <v>439509.92</v>
      </c>
      <c r="W12" s="181">
        <v>25</v>
      </c>
      <c r="X12" s="187"/>
      <c r="Y12" s="154"/>
    </row>
    <row r="13" spans="1:25" ht="13.5" customHeight="1">
      <c r="A13" s="110"/>
      <c r="B13" s="113"/>
      <c r="C13" s="125"/>
      <c r="D13" s="126"/>
      <c r="E13" s="125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12"/>
      <c r="X13" s="113"/>
      <c r="Y13" s="102"/>
    </row>
    <row r="14" spans="1:25" s="155" customFormat="1" ht="13.5" customHeight="1">
      <c r="A14" s="177"/>
      <c r="B14" s="153"/>
      <c r="C14" s="182"/>
      <c r="D14" s="183"/>
      <c r="E14" s="188"/>
      <c r="F14" s="189"/>
      <c r="G14" s="183"/>
      <c r="H14" s="183"/>
      <c r="I14" s="183"/>
      <c r="J14" s="190" t="s">
        <v>32</v>
      </c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76"/>
      <c r="X14" s="153"/>
      <c r="Y14" s="154"/>
    </row>
    <row r="15" spans="1:25" ht="13.5" customHeight="1">
      <c r="A15" s="108" t="s">
        <v>14</v>
      </c>
      <c r="B15" s="161">
        <v>21</v>
      </c>
      <c r="C15" s="118">
        <v>498592</v>
      </c>
      <c r="D15" s="119">
        <v>8474580</v>
      </c>
      <c r="E15" s="118">
        <v>260612</v>
      </c>
      <c r="F15" s="119">
        <v>4190359</v>
      </c>
      <c r="G15" s="119">
        <v>3320</v>
      </c>
      <c r="H15" s="119">
        <v>36605</v>
      </c>
      <c r="I15" s="119">
        <v>15767</v>
      </c>
      <c r="J15" s="119">
        <v>274270</v>
      </c>
      <c r="K15" s="119">
        <v>18069</v>
      </c>
      <c r="L15" s="119">
        <v>209671</v>
      </c>
      <c r="M15" s="119">
        <v>2135</v>
      </c>
      <c r="N15" s="119">
        <v>18181</v>
      </c>
      <c r="O15" s="119">
        <v>18482</v>
      </c>
      <c r="P15" s="119">
        <v>195742</v>
      </c>
      <c r="Q15" s="119">
        <v>2739</v>
      </c>
      <c r="R15" s="119">
        <v>51522</v>
      </c>
      <c r="S15" s="119">
        <v>1008</v>
      </c>
      <c r="T15" s="119">
        <v>13084</v>
      </c>
      <c r="U15" s="119">
        <v>2582</v>
      </c>
      <c r="V15" s="119">
        <v>28125</v>
      </c>
      <c r="W15" s="109" t="s">
        <v>116</v>
      </c>
      <c r="X15" s="161"/>
      <c r="Y15" s="102"/>
    </row>
    <row r="16" spans="1:25" ht="13.5" customHeight="1">
      <c r="A16" s="113"/>
      <c r="B16" s="161">
        <v>22</v>
      </c>
      <c r="C16" s="118">
        <v>527789</v>
      </c>
      <c r="D16" s="119">
        <v>9159992</v>
      </c>
      <c r="E16" s="118">
        <v>240171</v>
      </c>
      <c r="F16" s="119">
        <v>3880979</v>
      </c>
      <c r="G16" s="119">
        <v>6321</v>
      </c>
      <c r="H16" s="119">
        <v>117014</v>
      </c>
      <c r="I16" s="119">
        <v>16623</v>
      </c>
      <c r="J16" s="119">
        <v>296637</v>
      </c>
      <c r="K16" s="119">
        <v>14210</v>
      </c>
      <c r="L16" s="119">
        <v>124198</v>
      </c>
      <c r="M16" s="119">
        <v>4124</v>
      </c>
      <c r="N16" s="119">
        <v>48530</v>
      </c>
      <c r="O16" s="119">
        <v>42725</v>
      </c>
      <c r="P16" s="119">
        <v>447930</v>
      </c>
      <c r="Q16" s="119">
        <v>4850</v>
      </c>
      <c r="R16" s="119">
        <v>610872</v>
      </c>
      <c r="S16" s="119">
        <v>3330</v>
      </c>
      <c r="T16" s="119">
        <v>73650</v>
      </c>
      <c r="U16" s="119">
        <v>2169</v>
      </c>
      <c r="V16" s="119">
        <v>41935</v>
      </c>
      <c r="W16" s="109">
        <v>22</v>
      </c>
      <c r="X16" s="161"/>
      <c r="Y16" s="102"/>
    </row>
    <row r="17" spans="1:25" ht="13.5" customHeight="1">
      <c r="A17" s="113"/>
      <c r="B17" s="161">
        <v>23</v>
      </c>
      <c r="C17" s="118">
        <v>545022</v>
      </c>
      <c r="D17" s="119">
        <v>8589891</v>
      </c>
      <c r="E17" s="118">
        <v>281431</v>
      </c>
      <c r="F17" s="119">
        <v>4589613</v>
      </c>
      <c r="G17" s="119">
        <v>9582</v>
      </c>
      <c r="H17" s="119">
        <v>122462</v>
      </c>
      <c r="I17" s="119">
        <v>11776</v>
      </c>
      <c r="J17" s="119">
        <v>198834</v>
      </c>
      <c r="K17" s="119">
        <v>29487</v>
      </c>
      <c r="L17" s="119">
        <v>130404</v>
      </c>
      <c r="M17" s="119">
        <v>3061</v>
      </c>
      <c r="N17" s="119">
        <v>32033</v>
      </c>
      <c r="O17" s="119">
        <v>23374</v>
      </c>
      <c r="P17" s="119">
        <v>239809</v>
      </c>
      <c r="Q17" s="119">
        <v>6266</v>
      </c>
      <c r="R17" s="119">
        <v>138025</v>
      </c>
      <c r="S17" s="119">
        <v>105</v>
      </c>
      <c r="T17" s="119">
        <v>2660</v>
      </c>
      <c r="U17" s="119">
        <v>3893</v>
      </c>
      <c r="V17" s="119">
        <v>18703</v>
      </c>
      <c r="W17" s="111">
        <v>23</v>
      </c>
      <c r="X17" s="156"/>
      <c r="Y17" s="102"/>
    </row>
    <row r="18" spans="1:25" ht="13.5" customHeight="1">
      <c r="A18" s="113"/>
      <c r="B18" s="124">
        <v>24</v>
      </c>
      <c r="C18" s="120">
        <v>535768</v>
      </c>
      <c r="D18" s="121">
        <v>8430561</v>
      </c>
      <c r="E18" s="120">
        <v>281909</v>
      </c>
      <c r="F18" s="121">
        <v>4515551</v>
      </c>
      <c r="G18" s="121">
        <v>3031</v>
      </c>
      <c r="H18" s="121">
        <v>48169</v>
      </c>
      <c r="I18" s="121">
        <v>9792</v>
      </c>
      <c r="J18" s="121">
        <v>153759</v>
      </c>
      <c r="K18" s="121">
        <v>13268</v>
      </c>
      <c r="L18" s="121">
        <v>132785</v>
      </c>
      <c r="M18" s="121">
        <v>5078</v>
      </c>
      <c r="N18" s="121">
        <v>67015</v>
      </c>
      <c r="O18" s="121">
        <v>24920</v>
      </c>
      <c r="P18" s="121">
        <v>337170</v>
      </c>
      <c r="Q18" s="121">
        <v>7880</v>
      </c>
      <c r="R18" s="121">
        <v>125002</v>
      </c>
      <c r="S18" s="121">
        <v>1065</v>
      </c>
      <c r="T18" s="121">
        <v>5130</v>
      </c>
      <c r="U18" s="121">
        <v>439</v>
      </c>
      <c r="V18" s="121">
        <v>3426</v>
      </c>
      <c r="W18" s="111">
        <v>24</v>
      </c>
      <c r="X18" s="156"/>
      <c r="Y18" s="102"/>
    </row>
    <row r="19" spans="1:25" s="155" customFormat="1" ht="13.5" customHeight="1">
      <c r="A19" s="153"/>
      <c r="B19" s="178">
        <v>25</v>
      </c>
      <c r="C19" s="179">
        <v>635273</v>
      </c>
      <c r="D19" s="180">
        <v>10427919</v>
      </c>
      <c r="E19" s="179">
        <v>341961</v>
      </c>
      <c r="F19" s="180">
        <v>5599079</v>
      </c>
      <c r="G19" s="180">
        <v>2479</v>
      </c>
      <c r="H19" s="180">
        <v>53735</v>
      </c>
      <c r="I19" s="180">
        <v>11812</v>
      </c>
      <c r="J19" s="180">
        <v>212182</v>
      </c>
      <c r="K19" s="180">
        <v>10439</v>
      </c>
      <c r="L19" s="180">
        <v>89705</v>
      </c>
      <c r="M19" s="180">
        <v>4792</v>
      </c>
      <c r="N19" s="180">
        <v>54886</v>
      </c>
      <c r="O19" s="180">
        <v>22998</v>
      </c>
      <c r="P19" s="180">
        <v>211477</v>
      </c>
      <c r="Q19" s="180">
        <v>8001</v>
      </c>
      <c r="R19" s="180">
        <v>373260</v>
      </c>
      <c r="S19" s="180">
        <v>2647</v>
      </c>
      <c r="T19" s="180">
        <v>92039</v>
      </c>
      <c r="U19" s="180">
        <v>1061</v>
      </c>
      <c r="V19" s="180">
        <v>9805</v>
      </c>
      <c r="W19" s="181">
        <v>25</v>
      </c>
      <c r="X19" s="187"/>
      <c r="Y19" s="154"/>
    </row>
    <row r="20" spans="1:25" ht="13.5" customHeight="1">
      <c r="A20" s="114"/>
      <c r="B20" s="114"/>
      <c r="C20" s="115"/>
      <c r="D20" s="116"/>
      <c r="E20" s="115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62"/>
      <c r="X20" s="161"/>
      <c r="Y20" s="102"/>
    </row>
    <row r="21" spans="1:21" ht="13.5" customHeight="1">
      <c r="A21" s="104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02"/>
    </row>
    <row r="23" spans="1:23" ht="13.5" customHeight="1" thickBot="1">
      <c r="A23" s="113"/>
      <c r="B23" s="113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02"/>
    </row>
    <row r="24" spans="1:23" ht="18" customHeight="1" thickTop="1">
      <c r="A24" s="328" t="s">
        <v>138</v>
      </c>
      <c r="B24" s="329"/>
      <c r="C24" s="340" t="s">
        <v>29</v>
      </c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6"/>
      <c r="U24" s="319" t="s">
        <v>138</v>
      </c>
      <c r="V24" s="113"/>
      <c r="W24" s="102"/>
    </row>
    <row r="25" spans="1:23" ht="18" customHeight="1">
      <c r="A25" s="330"/>
      <c r="B25" s="331"/>
      <c r="C25" s="320" t="s">
        <v>150</v>
      </c>
      <c r="D25" s="321"/>
      <c r="E25" s="320" t="s">
        <v>151</v>
      </c>
      <c r="F25" s="321"/>
      <c r="G25" s="320" t="s">
        <v>152</v>
      </c>
      <c r="H25" s="321"/>
      <c r="I25" s="336" t="s">
        <v>96</v>
      </c>
      <c r="J25" s="337"/>
      <c r="K25" s="336" t="s">
        <v>153</v>
      </c>
      <c r="L25" s="337"/>
      <c r="M25" s="320" t="s">
        <v>154</v>
      </c>
      <c r="N25" s="321"/>
      <c r="O25" s="336" t="s">
        <v>155</v>
      </c>
      <c r="P25" s="337"/>
      <c r="Q25" s="320" t="s">
        <v>156</v>
      </c>
      <c r="R25" s="321"/>
      <c r="S25" s="342" t="s">
        <v>30</v>
      </c>
      <c r="T25" s="321"/>
      <c r="U25" s="320"/>
      <c r="V25" s="161"/>
      <c r="W25" s="102"/>
    </row>
    <row r="26" spans="1:23" ht="13.5" customHeight="1">
      <c r="A26" s="330"/>
      <c r="B26" s="331"/>
      <c r="C26" s="322" t="s">
        <v>139</v>
      </c>
      <c r="D26" s="322" t="s">
        <v>140</v>
      </c>
      <c r="E26" s="322" t="s">
        <v>139</v>
      </c>
      <c r="F26" s="322" t="s">
        <v>140</v>
      </c>
      <c r="G26" s="322" t="s">
        <v>139</v>
      </c>
      <c r="H26" s="322" t="s">
        <v>140</v>
      </c>
      <c r="I26" s="322" t="s">
        <v>139</v>
      </c>
      <c r="J26" s="322" t="s">
        <v>140</v>
      </c>
      <c r="K26" s="322" t="s">
        <v>139</v>
      </c>
      <c r="L26" s="322" t="s">
        <v>140</v>
      </c>
      <c r="M26" s="322" t="s">
        <v>139</v>
      </c>
      <c r="N26" s="322" t="s">
        <v>140</v>
      </c>
      <c r="O26" s="322" t="s">
        <v>139</v>
      </c>
      <c r="P26" s="322" t="s">
        <v>140</v>
      </c>
      <c r="Q26" s="322" t="s">
        <v>139</v>
      </c>
      <c r="R26" s="322" t="s">
        <v>140</v>
      </c>
      <c r="S26" s="322" t="s">
        <v>139</v>
      </c>
      <c r="T26" s="322" t="s">
        <v>140</v>
      </c>
      <c r="U26" s="320"/>
      <c r="V26" s="113"/>
      <c r="W26" s="102"/>
    </row>
    <row r="27" spans="1:23" ht="13.5" customHeight="1">
      <c r="A27" s="338"/>
      <c r="B27" s="339"/>
      <c r="C27" s="323"/>
      <c r="D27" s="323"/>
      <c r="E27" s="323"/>
      <c r="F27" s="323"/>
      <c r="G27" s="323"/>
      <c r="H27" s="323"/>
      <c r="I27" s="323"/>
      <c r="J27" s="323"/>
      <c r="K27" s="323"/>
      <c r="L27" s="323"/>
      <c r="M27" s="323"/>
      <c r="N27" s="323"/>
      <c r="O27" s="323"/>
      <c r="P27" s="323"/>
      <c r="Q27" s="323"/>
      <c r="R27" s="323"/>
      <c r="S27" s="323"/>
      <c r="T27" s="323"/>
      <c r="U27" s="341"/>
      <c r="V27" s="113"/>
      <c r="W27" s="102"/>
    </row>
    <row r="28" spans="1:23" ht="13.5" customHeight="1">
      <c r="A28" s="164"/>
      <c r="B28" s="106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07"/>
      <c r="V28" s="113"/>
      <c r="W28" s="102"/>
    </row>
    <row r="29" spans="1:23" s="155" customFormat="1" ht="13.5" customHeight="1">
      <c r="A29" s="153"/>
      <c r="B29" s="186"/>
      <c r="C29" s="153"/>
      <c r="D29" s="153"/>
      <c r="E29" s="153"/>
      <c r="F29" s="153"/>
      <c r="G29" s="153"/>
      <c r="H29" s="175" t="s">
        <v>31</v>
      </c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76"/>
      <c r="V29" s="153"/>
      <c r="W29" s="154"/>
    </row>
    <row r="30" spans="1:23" ht="13.5" customHeight="1">
      <c r="A30" s="161" t="s">
        <v>14</v>
      </c>
      <c r="B30" s="161">
        <v>21</v>
      </c>
      <c r="C30" s="118">
        <v>7231.911</v>
      </c>
      <c r="D30" s="119">
        <v>895459.71</v>
      </c>
      <c r="E30" s="119">
        <v>610.632</v>
      </c>
      <c r="F30" s="119">
        <v>183524.03</v>
      </c>
      <c r="G30" s="119">
        <v>2509.263</v>
      </c>
      <c r="H30" s="119">
        <v>739329.21</v>
      </c>
      <c r="I30" s="119">
        <v>1520.817</v>
      </c>
      <c r="J30" s="119">
        <v>342972.72</v>
      </c>
      <c r="K30" s="119">
        <v>5446.943</v>
      </c>
      <c r="L30" s="119">
        <v>1131815.23</v>
      </c>
      <c r="M30" s="119">
        <v>4677.638</v>
      </c>
      <c r="N30" s="119">
        <v>1019669.76</v>
      </c>
      <c r="O30" s="119">
        <v>4208.454</v>
      </c>
      <c r="P30" s="119">
        <v>778419.04</v>
      </c>
      <c r="Q30" s="119">
        <v>1890.196</v>
      </c>
      <c r="R30" s="119">
        <v>446695.82</v>
      </c>
      <c r="S30" s="119">
        <v>1459.187</v>
      </c>
      <c r="T30" s="119">
        <v>238557.2</v>
      </c>
      <c r="U30" s="109" t="s">
        <v>116</v>
      </c>
      <c r="V30" s="161"/>
      <c r="W30" s="102"/>
    </row>
    <row r="31" spans="1:23" ht="13.5" customHeight="1">
      <c r="A31" s="113"/>
      <c r="B31" s="161">
        <v>22</v>
      </c>
      <c r="C31" s="118">
        <v>6793.471</v>
      </c>
      <c r="D31" s="119">
        <v>807977.78</v>
      </c>
      <c r="E31" s="119">
        <v>384.687</v>
      </c>
      <c r="F31" s="119">
        <v>104936.42</v>
      </c>
      <c r="G31" s="119">
        <v>3143.092</v>
      </c>
      <c r="H31" s="119">
        <v>810982.13</v>
      </c>
      <c r="I31" s="119">
        <v>1077.068</v>
      </c>
      <c r="J31" s="119">
        <v>206770.53</v>
      </c>
      <c r="K31" s="119">
        <v>5793.333</v>
      </c>
      <c r="L31" s="119">
        <v>1174429.62</v>
      </c>
      <c r="M31" s="119">
        <v>7474.744</v>
      </c>
      <c r="N31" s="119">
        <v>1475689.73</v>
      </c>
      <c r="O31" s="119">
        <v>4041.582</v>
      </c>
      <c r="P31" s="119">
        <v>678678.94</v>
      </c>
      <c r="Q31" s="119">
        <v>1875.148</v>
      </c>
      <c r="R31" s="119">
        <v>465917.07</v>
      </c>
      <c r="S31" s="119">
        <v>1620.238</v>
      </c>
      <c r="T31" s="119">
        <v>260628.97</v>
      </c>
      <c r="U31" s="109">
        <v>22</v>
      </c>
      <c r="V31" s="161"/>
      <c r="W31" s="102"/>
    </row>
    <row r="32" spans="1:23" ht="13.5" customHeight="1">
      <c r="A32" s="113"/>
      <c r="B32" s="161">
        <v>23</v>
      </c>
      <c r="C32" s="118">
        <v>6531.662</v>
      </c>
      <c r="D32" s="119">
        <v>717037.62</v>
      </c>
      <c r="E32" s="119">
        <v>405.54</v>
      </c>
      <c r="F32" s="119">
        <v>102005.39</v>
      </c>
      <c r="G32" s="119">
        <v>1760.237</v>
      </c>
      <c r="H32" s="119">
        <v>428647.12</v>
      </c>
      <c r="I32" s="119">
        <v>1007.482</v>
      </c>
      <c r="J32" s="119">
        <v>186787.21</v>
      </c>
      <c r="K32" s="119">
        <v>5744.362</v>
      </c>
      <c r="L32" s="119">
        <v>1182618.29</v>
      </c>
      <c r="M32" s="119">
        <v>10949.093</v>
      </c>
      <c r="N32" s="119">
        <v>2140334.5</v>
      </c>
      <c r="O32" s="119">
        <v>3606.298</v>
      </c>
      <c r="P32" s="119">
        <v>577801.68</v>
      </c>
      <c r="Q32" s="119">
        <v>1907.434</v>
      </c>
      <c r="R32" s="119">
        <v>465486.01</v>
      </c>
      <c r="S32" s="119">
        <v>1327.149</v>
      </c>
      <c r="T32" s="119">
        <v>192624.98</v>
      </c>
      <c r="U32" s="111">
        <v>23</v>
      </c>
      <c r="V32" s="156"/>
      <c r="W32" s="102"/>
    </row>
    <row r="33" spans="1:23" ht="13.5" customHeight="1">
      <c r="A33" s="113"/>
      <c r="B33" s="124">
        <v>24</v>
      </c>
      <c r="C33" s="120">
        <v>8049.668</v>
      </c>
      <c r="D33" s="121">
        <v>941926.9</v>
      </c>
      <c r="E33" s="121">
        <v>548.113</v>
      </c>
      <c r="F33" s="121">
        <v>129196.46</v>
      </c>
      <c r="G33" s="121">
        <v>2039.605</v>
      </c>
      <c r="H33" s="121">
        <v>408113.8</v>
      </c>
      <c r="I33" s="121">
        <v>1137.457</v>
      </c>
      <c r="J33" s="121">
        <v>218761.37</v>
      </c>
      <c r="K33" s="121">
        <v>5520.618</v>
      </c>
      <c r="L33" s="121">
        <v>1083606.03</v>
      </c>
      <c r="M33" s="121">
        <v>9309.664</v>
      </c>
      <c r="N33" s="121">
        <v>1792766.4</v>
      </c>
      <c r="O33" s="121">
        <v>3994.779</v>
      </c>
      <c r="P33" s="121">
        <v>628751.65</v>
      </c>
      <c r="Q33" s="121">
        <v>1995.832</v>
      </c>
      <c r="R33" s="121">
        <v>432209.36</v>
      </c>
      <c r="S33" s="121">
        <v>1483.615</v>
      </c>
      <c r="T33" s="121">
        <v>240957.92</v>
      </c>
      <c r="U33" s="111">
        <v>24</v>
      </c>
      <c r="V33" s="156"/>
      <c r="W33" s="102"/>
    </row>
    <row r="34" spans="1:23" s="155" customFormat="1" ht="13.5" customHeight="1">
      <c r="A34" s="153"/>
      <c r="B34" s="178">
        <v>25</v>
      </c>
      <c r="C34" s="179">
        <v>10296.679</v>
      </c>
      <c r="D34" s="180">
        <v>1234999.56</v>
      </c>
      <c r="E34" s="180">
        <v>697.682</v>
      </c>
      <c r="F34" s="180">
        <v>215559.42</v>
      </c>
      <c r="G34" s="180">
        <v>2060.93</v>
      </c>
      <c r="H34" s="180">
        <v>420097.07</v>
      </c>
      <c r="I34" s="180">
        <v>1414.868</v>
      </c>
      <c r="J34" s="180">
        <v>288828.13</v>
      </c>
      <c r="K34" s="180">
        <v>6057.536</v>
      </c>
      <c r="L34" s="180">
        <v>1304285.56</v>
      </c>
      <c r="M34" s="180">
        <v>10696.371</v>
      </c>
      <c r="N34" s="180">
        <v>2193873.89</v>
      </c>
      <c r="O34" s="180">
        <v>4893.446</v>
      </c>
      <c r="P34" s="180">
        <v>886936.37</v>
      </c>
      <c r="Q34" s="180">
        <v>2353.92</v>
      </c>
      <c r="R34" s="180">
        <v>592772.57</v>
      </c>
      <c r="S34" s="180">
        <v>1523.557</v>
      </c>
      <c r="T34" s="180">
        <v>270867.46</v>
      </c>
      <c r="U34" s="181">
        <v>25</v>
      </c>
      <c r="V34" s="187"/>
      <c r="W34" s="154"/>
    </row>
    <row r="35" spans="1:23" ht="13.5" customHeight="1">
      <c r="A35" s="113"/>
      <c r="B35" s="113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12"/>
      <c r="V35" s="113"/>
      <c r="W35" s="102"/>
    </row>
    <row r="36" spans="1:23" s="155" customFormat="1" ht="13.5" customHeight="1">
      <c r="A36" s="153"/>
      <c r="B36" s="153"/>
      <c r="C36" s="188"/>
      <c r="D36" s="189"/>
      <c r="E36" s="183"/>
      <c r="F36" s="183"/>
      <c r="G36" s="183"/>
      <c r="H36" s="190" t="s">
        <v>32</v>
      </c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76"/>
      <c r="V36" s="153"/>
      <c r="W36" s="154"/>
    </row>
    <row r="37" spans="1:23" ht="13.5" customHeight="1">
      <c r="A37" s="161" t="s">
        <v>14</v>
      </c>
      <c r="B37" s="161">
        <v>21</v>
      </c>
      <c r="C37" s="118">
        <v>17827</v>
      </c>
      <c r="D37" s="119">
        <v>194240</v>
      </c>
      <c r="E37" s="119">
        <v>229</v>
      </c>
      <c r="F37" s="119">
        <v>6000</v>
      </c>
      <c r="G37" s="119">
        <v>2274</v>
      </c>
      <c r="H37" s="119">
        <v>14920</v>
      </c>
      <c r="I37" s="119">
        <v>3803</v>
      </c>
      <c r="J37" s="119">
        <v>70619</v>
      </c>
      <c r="K37" s="119">
        <v>48686</v>
      </c>
      <c r="L37" s="119">
        <v>843081</v>
      </c>
      <c r="M37" s="119">
        <v>53576</v>
      </c>
      <c r="N37" s="119">
        <v>1264547</v>
      </c>
      <c r="O37" s="119">
        <v>20668</v>
      </c>
      <c r="P37" s="119">
        <v>326336</v>
      </c>
      <c r="Q37" s="119">
        <v>5117</v>
      </c>
      <c r="R37" s="119">
        <v>118270</v>
      </c>
      <c r="S37" s="119">
        <v>21698</v>
      </c>
      <c r="T37" s="119">
        <v>628108</v>
      </c>
      <c r="U37" s="109" t="s">
        <v>116</v>
      </c>
      <c r="V37" s="161"/>
      <c r="W37" s="102"/>
    </row>
    <row r="38" spans="1:23" ht="13.5" customHeight="1">
      <c r="A38" s="113"/>
      <c r="B38" s="161">
        <v>22</v>
      </c>
      <c r="C38" s="118">
        <v>27934</v>
      </c>
      <c r="D38" s="119">
        <v>263530</v>
      </c>
      <c r="E38" s="119">
        <v>1156</v>
      </c>
      <c r="F38" s="119">
        <v>29300</v>
      </c>
      <c r="G38" s="119">
        <v>395</v>
      </c>
      <c r="H38" s="119">
        <v>5500</v>
      </c>
      <c r="I38" s="119">
        <v>10563</v>
      </c>
      <c r="J38" s="119">
        <v>199195</v>
      </c>
      <c r="K38" s="119">
        <v>51692</v>
      </c>
      <c r="L38" s="119">
        <v>1125421</v>
      </c>
      <c r="M38" s="119">
        <v>67945</v>
      </c>
      <c r="N38" s="119">
        <v>1338464</v>
      </c>
      <c r="O38" s="119">
        <v>16926</v>
      </c>
      <c r="P38" s="119">
        <v>255746</v>
      </c>
      <c r="Q38" s="119">
        <v>8897</v>
      </c>
      <c r="R38" s="119">
        <v>154181</v>
      </c>
      <c r="S38" s="119">
        <v>7758</v>
      </c>
      <c r="T38" s="119">
        <v>146910</v>
      </c>
      <c r="U38" s="109">
        <v>22</v>
      </c>
      <c r="V38" s="161"/>
      <c r="W38" s="102"/>
    </row>
    <row r="39" spans="1:23" ht="13.5" customHeight="1">
      <c r="A39" s="113"/>
      <c r="B39" s="161">
        <v>23</v>
      </c>
      <c r="C39" s="118">
        <v>24052</v>
      </c>
      <c r="D39" s="119">
        <v>222127</v>
      </c>
      <c r="E39" s="119">
        <v>799</v>
      </c>
      <c r="F39" s="119">
        <v>21050</v>
      </c>
      <c r="G39" s="119">
        <v>769</v>
      </c>
      <c r="H39" s="119">
        <v>9900</v>
      </c>
      <c r="I39" s="119">
        <v>13211</v>
      </c>
      <c r="J39" s="119">
        <v>317766</v>
      </c>
      <c r="K39" s="119">
        <v>46576</v>
      </c>
      <c r="L39" s="119">
        <v>959764</v>
      </c>
      <c r="M39" s="119">
        <v>50905</v>
      </c>
      <c r="N39" s="119">
        <v>1032586</v>
      </c>
      <c r="O39" s="119">
        <v>16049</v>
      </c>
      <c r="P39" s="119">
        <v>214119</v>
      </c>
      <c r="Q39" s="119">
        <v>9486</v>
      </c>
      <c r="R39" s="119">
        <v>201705</v>
      </c>
      <c r="S39" s="119">
        <v>14200</v>
      </c>
      <c r="T39" s="119">
        <v>138331</v>
      </c>
      <c r="U39" s="111">
        <v>23</v>
      </c>
      <c r="V39" s="156"/>
      <c r="W39" s="102"/>
    </row>
    <row r="40" spans="1:23" ht="13.5" customHeight="1">
      <c r="A40" s="113"/>
      <c r="B40" s="124">
        <v>24</v>
      </c>
      <c r="C40" s="120">
        <v>49968</v>
      </c>
      <c r="D40" s="121">
        <v>493309</v>
      </c>
      <c r="E40" s="121">
        <v>2136</v>
      </c>
      <c r="F40" s="121">
        <v>50600</v>
      </c>
      <c r="G40" s="121">
        <v>646</v>
      </c>
      <c r="H40" s="121">
        <v>5873</v>
      </c>
      <c r="I40" s="121">
        <v>8122</v>
      </c>
      <c r="J40" s="121">
        <v>162103</v>
      </c>
      <c r="K40" s="121">
        <v>23524</v>
      </c>
      <c r="L40" s="121">
        <v>493669</v>
      </c>
      <c r="M40" s="121">
        <v>56758</v>
      </c>
      <c r="N40" s="121">
        <v>1077574</v>
      </c>
      <c r="O40" s="121">
        <v>11178</v>
      </c>
      <c r="P40" s="121">
        <v>173612</v>
      </c>
      <c r="Q40" s="121">
        <v>8664</v>
      </c>
      <c r="R40" s="121">
        <v>232258</v>
      </c>
      <c r="S40" s="121">
        <v>27390</v>
      </c>
      <c r="T40" s="121">
        <v>353556</v>
      </c>
      <c r="U40" s="111">
        <v>24</v>
      </c>
      <c r="V40" s="156"/>
      <c r="W40" s="102"/>
    </row>
    <row r="41" spans="1:23" s="155" customFormat="1" ht="13.5" customHeight="1">
      <c r="A41" s="153"/>
      <c r="B41" s="178">
        <v>25</v>
      </c>
      <c r="C41" s="179">
        <v>57098</v>
      </c>
      <c r="D41" s="180">
        <v>517152</v>
      </c>
      <c r="E41" s="180">
        <v>3142</v>
      </c>
      <c r="F41" s="180">
        <v>142477</v>
      </c>
      <c r="G41" s="180">
        <v>4201</v>
      </c>
      <c r="H41" s="180">
        <v>63740</v>
      </c>
      <c r="I41" s="180">
        <v>13216</v>
      </c>
      <c r="J41" s="180">
        <v>195627</v>
      </c>
      <c r="K41" s="180">
        <v>28715</v>
      </c>
      <c r="L41" s="180">
        <v>535442</v>
      </c>
      <c r="M41" s="180">
        <v>50627</v>
      </c>
      <c r="N41" s="180">
        <v>1004698</v>
      </c>
      <c r="O41" s="180">
        <v>43395</v>
      </c>
      <c r="P41" s="180">
        <v>698829</v>
      </c>
      <c r="Q41" s="180">
        <v>16814</v>
      </c>
      <c r="R41" s="180">
        <v>379586</v>
      </c>
      <c r="S41" s="180">
        <v>11875</v>
      </c>
      <c r="T41" s="180">
        <v>194200</v>
      </c>
      <c r="U41" s="181">
        <v>25</v>
      </c>
      <c r="V41" s="187"/>
      <c r="W41" s="154"/>
    </row>
    <row r="42" spans="1:23" ht="13.5" customHeight="1">
      <c r="A42" s="114"/>
      <c r="B42" s="158"/>
      <c r="C42" s="115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62"/>
      <c r="V42" s="161"/>
      <c r="W42" s="102"/>
    </row>
    <row r="43" spans="1:23" ht="13.5" customHeight="1">
      <c r="A43" s="104" t="s">
        <v>99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02"/>
    </row>
  </sheetData>
  <sheetProtection/>
  <mergeCells count="63">
    <mergeCell ref="S4:S5"/>
    <mergeCell ref="T4:T5"/>
    <mergeCell ref="U4:U5"/>
    <mergeCell ref="V4:V5"/>
    <mergeCell ref="M4:M5"/>
    <mergeCell ref="N4:N5"/>
    <mergeCell ref="O4:O5"/>
    <mergeCell ref="P4:P5"/>
    <mergeCell ref="Q4:Q5"/>
    <mergeCell ref="R4:R5"/>
    <mergeCell ref="Q3:R3"/>
    <mergeCell ref="S3:T3"/>
    <mergeCell ref="U3:V3"/>
    <mergeCell ref="C4:C5"/>
    <mergeCell ref="D4:D5"/>
    <mergeCell ref="E4:E5"/>
    <mergeCell ref="F4:F5"/>
    <mergeCell ref="G4:G5"/>
    <mergeCell ref="H4:H5"/>
    <mergeCell ref="I4:I5"/>
    <mergeCell ref="A2:B5"/>
    <mergeCell ref="C2:D3"/>
    <mergeCell ref="E2:V2"/>
    <mergeCell ref="W2:W5"/>
    <mergeCell ref="E3:F3"/>
    <mergeCell ref="G3:H3"/>
    <mergeCell ref="I3:J3"/>
    <mergeCell ref="K3:L3"/>
    <mergeCell ref="M3:N3"/>
    <mergeCell ref="O3:P3"/>
    <mergeCell ref="J4:J5"/>
    <mergeCell ref="K26:K27"/>
    <mergeCell ref="L26:L27"/>
    <mergeCell ref="M26:M27"/>
    <mergeCell ref="I25:J25"/>
    <mergeCell ref="K25:L25"/>
    <mergeCell ref="M25:N25"/>
    <mergeCell ref="J26:J27"/>
    <mergeCell ref="K4:K5"/>
    <mergeCell ref="L4:L5"/>
    <mergeCell ref="O25:P25"/>
    <mergeCell ref="A24:B27"/>
    <mergeCell ref="C24:T24"/>
    <mergeCell ref="U24:U27"/>
    <mergeCell ref="C25:D25"/>
    <mergeCell ref="E25:F25"/>
    <mergeCell ref="G25:H25"/>
    <mergeCell ref="Q25:R25"/>
    <mergeCell ref="S25:T25"/>
    <mergeCell ref="C26:C27"/>
    <mergeCell ref="D26:D27"/>
    <mergeCell ref="E26:E27"/>
    <mergeCell ref="F26:F27"/>
    <mergeCell ref="G26:G27"/>
    <mergeCell ref="H26:H27"/>
    <mergeCell ref="I26:I27"/>
    <mergeCell ref="T26:T27"/>
    <mergeCell ref="N26:N27"/>
    <mergeCell ref="O26:O27"/>
    <mergeCell ref="P26:P27"/>
    <mergeCell ref="Q26:Q27"/>
    <mergeCell ref="R26:R27"/>
    <mergeCell ref="S26:S2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"/>
  <sheetViews>
    <sheetView zoomScalePageLayoutView="0" workbookViewId="0" topLeftCell="A1">
      <selection activeCell="C14" sqref="C14:X14"/>
    </sheetView>
  </sheetViews>
  <sheetFormatPr defaultColWidth="9.140625" defaultRowHeight="15"/>
  <cols>
    <col min="1" max="2" width="4.57421875" style="278" customWidth="1"/>
    <col min="3" max="3" width="7.57421875" style="278" customWidth="1"/>
    <col min="4" max="4" width="10.00390625" style="278" customWidth="1"/>
    <col min="5" max="5" width="7.57421875" style="278" customWidth="1"/>
    <col min="6" max="6" width="10.28125" style="278" customWidth="1"/>
    <col min="7" max="7" width="7.57421875" style="278" customWidth="1"/>
    <col min="8" max="8" width="9.57421875" style="278" customWidth="1"/>
    <col min="9" max="9" width="7.57421875" style="278" customWidth="1"/>
    <col min="10" max="10" width="9.57421875" style="278" customWidth="1"/>
    <col min="11" max="11" width="7.57421875" style="278" customWidth="1"/>
    <col min="12" max="12" width="9.57421875" style="278" customWidth="1"/>
    <col min="13" max="13" width="7.57421875" style="278" customWidth="1"/>
    <col min="14" max="14" width="9.57421875" style="278" customWidth="1"/>
    <col min="15" max="15" width="7.57421875" style="278" customWidth="1"/>
    <col min="16" max="16" width="10.28125" style="278" customWidth="1"/>
    <col min="17" max="17" width="7.57421875" style="278" customWidth="1"/>
    <col min="18" max="18" width="9.57421875" style="278" customWidth="1"/>
    <col min="19" max="19" width="7.57421875" style="278" customWidth="1"/>
    <col min="20" max="20" width="9.57421875" style="278" customWidth="1"/>
    <col min="21" max="21" width="7.57421875" style="278" customWidth="1"/>
    <col min="22" max="22" width="9.57421875" style="278" customWidth="1"/>
    <col min="23" max="23" width="7.57421875" style="278" customWidth="1"/>
    <col min="24" max="24" width="9.57421875" style="278" customWidth="1"/>
    <col min="25" max="25" width="6.57421875" style="278" customWidth="1"/>
    <col min="26" max="16384" width="9.00390625" style="278" customWidth="1"/>
  </cols>
  <sheetData>
    <row r="1" spans="1:25" ht="13.5" customHeight="1">
      <c r="A1" s="277" t="s">
        <v>157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5" ht="13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  <c r="W2" s="30"/>
      <c r="X2" s="30"/>
      <c r="Y2" s="35" t="s">
        <v>158</v>
      </c>
    </row>
    <row r="3" spans="1:25" ht="13.5" customHeight="1" thickTop="1">
      <c r="A3" s="343" t="s">
        <v>135</v>
      </c>
      <c r="B3" s="344"/>
      <c r="C3" s="344" t="s">
        <v>159</v>
      </c>
      <c r="D3" s="344"/>
      <c r="E3" s="50" t="s">
        <v>160</v>
      </c>
      <c r="F3" s="51"/>
      <c r="G3" s="50"/>
      <c r="H3" s="50"/>
      <c r="I3" s="50"/>
      <c r="J3" s="50"/>
      <c r="K3" s="50"/>
      <c r="L3" s="50"/>
      <c r="M3" s="347" t="s">
        <v>161</v>
      </c>
      <c r="N3" s="348"/>
      <c r="O3" s="348"/>
      <c r="P3" s="348"/>
      <c r="Q3" s="348"/>
      <c r="R3" s="348"/>
      <c r="S3" s="348"/>
      <c r="T3" s="348"/>
      <c r="U3" s="348"/>
      <c r="V3" s="348"/>
      <c r="W3" s="348"/>
      <c r="X3" s="349"/>
      <c r="Y3" s="350" t="s">
        <v>138</v>
      </c>
    </row>
    <row r="4" spans="1:25" ht="13.5" customHeight="1">
      <c r="A4" s="345"/>
      <c r="B4" s="346"/>
      <c r="C4" s="346"/>
      <c r="D4" s="346"/>
      <c r="E4" s="346" t="s">
        <v>162</v>
      </c>
      <c r="F4" s="346"/>
      <c r="G4" s="346" t="s">
        <v>163</v>
      </c>
      <c r="H4" s="346"/>
      <c r="I4" s="346" t="s">
        <v>164</v>
      </c>
      <c r="J4" s="346"/>
      <c r="K4" s="346" t="s">
        <v>165</v>
      </c>
      <c r="L4" s="346"/>
      <c r="M4" s="353" t="s">
        <v>166</v>
      </c>
      <c r="N4" s="354"/>
      <c r="O4" s="354"/>
      <c r="P4" s="355"/>
      <c r="Q4" s="353" t="s">
        <v>167</v>
      </c>
      <c r="R4" s="354"/>
      <c r="S4" s="354"/>
      <c r="T4" s="355"/>
      <c r="U4" s="353" t="s">
        <v>168</v>
      </c>
      <c r="V4" s="354"/>
      <c r="W4" s="354"/>
      <c r="X4" s="355"/>
      <c r="Y4" s="351"/>
    </row>
    <row r="5" spans="1:25" ht="13.5" customHeight="1">
      <c r="A5" s="345"/>
      <c r="B5" s="346"/>
      <c r="C5" s="346"/>
      <c r="D5" s="346"/>
      <c r="E5" s="346"/>
      <c r="F5" s="346"/>
      <c r="G5" s="346"/>
      <c r="H5" s="346"/>
      <c r="I5" s="346"/>
      <c r="J5" s="346"/>
      <c r="K5" s="346"/>
      <c r="L5" s="346"/>
      <c r="M5" s="356" t="s">
        <v>169</v>
      </c>
      <c r="N5" s="355"/>
      <c r="O5" s="356" t="s">
        <v>170</v>
      </c>
      <c r="P5" s="355"/>
      <c r="Q5" s="356" t="s">
        <v>169</v>
      </c>
      <c r="R5" s="355"/>
      <c r="S5" s="356" t="s">
        <v>170</v>
      </c>
      <c r="T5" s="355"/>
      <c r="U5" s="356" t="s">
        <v>169</v>
      </c>
      <c r="V5" s="355"/>
      <c r="W5" s="356" t="s">
        <v>170</v>
      </c>
      <c r="X5" s="355"/>
      <c r="Y5" s="351"/>
    </row>
    <row r="6" spans="1:25" ht="13.5" customHeight="1">
      <c r="A6" s="345"/>
      <c r="B6" s="346"/>
      <c r="C6" s="346" t="s">
        <v>171</v>
      </c>
      <c r="D6" s="357" t="s">
        <v>139</v>
      </c>
      <c r="E6" s="346" t="s">
        <v>171</v>
      </c>
      <c r="F6" s="357" t="s">
        <v>139</v>
      </c>
      <c r="G6" s="346" t="s">
        <v>171</v>
      </c>
      <c r="H6" s="357" t="s">
        <v>139</v>
      </c>
      <c r="I6" s="346" t="s">
        <v>171</v>
      </c>
      <c r="J6" s="357" t="s">
        <v>139</v>
      </c>
      <c r="K6" s="346" t="s">
        <v>171</v>
      </c>
      <c r="L6" s="357" t="s">
        <v>139</v>
      </c>
      <c r="M6" s="346" t="s">
        <v>171</v>
      </c>
      <c r="N6" s="357" t="s">
        <v>139</v>
      </c>
      <c r="O6" s="346" t="s">
        <v>171</v>
      </c>
      <c r="P6" s="357" t="s">
        <v>139</v>
      </c>
      <c r="Q6" s="346" t="s">
        <v>171</v>
      </c>
      <c r="R6" s="357" t="s">
        <v>139</v>
      </c>
      <c r="S6" s="346" t="s">
        <v>171</v>
      </c>
      <c r="T6" s="357" t="s">
        <v>139</v>
      </c>
      <c r="U6" s="346" t="s">
        <v>171</v>
      </c>
      <c r="V6" s="357" t="s">
        <v>139</v>
      </c>
      <c r="W6" s="346" t="s">
        <v>171</v>
      </c>
      <c r="X6" s="357" t="s">
        <v>139</v>
      </c>
      <c r="Y6" s="351"/>
    </row>
    <row r="7" spans="1:25" ht="13.5" customHeight="1">
      <c r="A7" s="345"/>
      <c r="B7" s="346"/>
      <c r="C7" s="346"/>
      <c r="D7" s="358"/>
      <c r="E7" s="346"/>
      <c r="F7" s="358"/>
      <c r="G7" s="346"/>
      <c r="H7" s="358"/>
      <c r="I7" s="346"/>
      <c r="J7" s="358"/>
      <c r="K7" s="346"/>
      <c r="L7" s="358"/>
      <c r="M7" s="346"/>
      <c r="N7" s="358"/>
      <c r="O7" s="346"/>
      <c r="P7" s="358"/>
      <c r="Q7" s="346"/>
      <c r="R7" s="358"/>
      <c r="S7" s="346"/>
      <c r="T7" s="358"/>
      <c r="U7" s="346"/>
      <c r="V7" s="358"/>
      <c r="W7" s="346"/>
      <c r="X7" s="358"/>
      <c r="Y7" s="352"/>
    </row>
    <row r="8" spans="1:25" ht="13.5" customHeight="1">
      <c r="A8" s="52"/>
      <c r="B8" s="53"/>
      <c r="C8" s="54"/>
      <c r="D8" s="55"/>
      <c r="E8" s="52"/>
      <c r="F8" s="55"/>
      <c r="G8" s="52"/>
      <c r="H8" s="55"/>
      <c r="I8" s="52"/>
      <c r="J8" s="55"/>
      <c r="K8" s="52"/>
      <c r="L8" s="55"/>
      <c r="M8" s="52"/>
      <c r="N8" s="55"/>
      <c r="O8" s="52"/>
      <c r="P8" s="55"/>
      <c r="Q8" s="52"/>
      <c r="R8" s="55"/>
      <c r="S8" s="52"/>
      <c r="T8" s="55"/>
      <c r="U8" s="52"/>
      <c r="V8" s="55"/>
      <c r="W8" s="52"/>
      <c r="X8" s="56"/>
      <c r="Y8" s="32"/>
    </row>
    <row r="9" spans="1:25" s="11" customFormat="1" ht="13.5" customHeight="1">
      <c r="A9" s="34"/>
      <c r="B9" s="57"/>
      <c r="C9" s="58"/>
      <c r="D9" s="59"/>
      <c r="E9" s="59"/>
      <c r="F9" s="59"/>
      <c r="G9" s="359" t="s">
        <v>113</v>
      </c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59"/>
      <c r="V9" s="59"/>
      <c r="W9" s="59"/>
      <c r="X9" s="60"/>
      <c r="Y9" s="34"/>
    </row>
    <row r="10" spans="1:25" ht="13.5" customHeight="1">
      <c r="A10" s="35" t="s">
        <v>14</v>
      </c>
      <c r="B10" s="33">
        <v>21</v>
      </c>
      <c r="C10" s="36">
        <v>788</v>
      </c>
      <c r="D10" s="61">
        <v>68324</v>
      </c>
      <c r="E10" s="61">
        <v>285</v>
      </c>
      <c r="F10" s="61">
        <v>36376</v>
      </c>
      <c r="G10" s="61">
        <v>321</v>
      </c>
      <c r="H10" s="61">
        <v>15261</v>
      </c>
      <c r="I10" s="61">
        <v>13</v>
      </c>
      <c r="J10" s="61">
        <v>763</v>
      </c>
      <c r="K10" s="61">
        <v>169</v>
      </c>
      <c r="L10" s="61">
        <v>15924</v>
      </c>
      <c r="M10" s="61">
        <v>308</v>
      </c>
      <c r="N10" s="61">
        <v>16763</v>
      </c>
      <c r="O10" s="61">
        <v>459</v>
      </c>
      <c r="P10" s="61">
        <v>49932</v>
      </c>
      <c r="Q10" s="61">
        <v>15</v>
      </c>
      <c r="R10" s="61">
        <v>871</v>
      </c>
      <c r="S10" s="61">
        <v>6</v>
      </c>
      <c r="T10" s="61">
        <v>751</v>
      </c>
      <c r="U10" s="61">
        <v>0.078</v>
      </c>
      <c r="V10" s="61">
        <v>3.433</v>
      </c>
      <c r="W10" s="61">
        <v>0.028</v>
      </c>
      <c r="X10" s="62">
        <v>2.217</v>
      </c>
      <c r="Y10" s="33" t="s">
        <v>141</v>
      </c>
    </row>
    <row r="11" spans="1:25" ht="13.5" customHeight="1">
      <c r="A11" s="37"/>
      <c r="B11" s="39">
        <v>22</v>
      </c>
      <c r="C11" s="36">
        <v>813</v>
      </c>
      <c r="D11" s="61">
        <v>72910</v>
      </c>
      <c r="E11" s="61">
        <v>305</v>
      </c>
      <c r="F11" s="61">
        <v>38533</v>
      </c>
      <c r="G11" s="61">
        <v>298</v>
      </c>
      <c r="H11" s="61">
        <v>14849</v>
      </c>
      <c r="I11" s="61">
        <v>8</v>
      </c>
      <c r="J11" s="61">
        <v>505</v>
      </c>
      <c r="K11" s="61">
        <v>202</v>
      </c>
      <c r="L11" s="61">
        <v>19023</v>
      </c>
      <c r="M11" s="61">
        <v>290</v>
      </c>
      <c r="N11" s="61">
        <v>16804</v>
      </c>
      <c r="O11" s="61">
        <v>501</v>
      </c>
      <c r="P11" s="61">
        <v>54303</v>
      </c>
      <c r="Q11" s="61">
        <v>17</v>
      </c>
      <c r="R11" s="61">
        <v>1111</v>
      </c>
      <c r="S11" s="61">
        <v>6</v>
      </c>
      <c r="T11" s="61">
        <v>684</v>
      </c>
      <c r="U11" s="61">
        <v>0.061</v>
      </c>
      <c r="V11" s="61">
        <v>5.468</v>
      </c>
      <c r="W11" s="61">
        <v>0.031</v>
      </c>
      <c r="X11" s="62">
        <v>2.686</v>
      </c>
      <c r="Y11" s="33">
        <v>22</v>
      </c>
    </row>
    <row r="12" spans="1:25" s="65" customFormat="1" ht="13.5" customHeight="1">
      <c r="A12" s="63"/>
      <c r="B12" s="279">
        <v>23</v>
      </c>
      <c r="C12" s="280">
        <v>834.117</v>
      </c>
      <c r="D12" s="281">
        <v>75354.563</v>
      </c>
      <c r="E12" s="281">
        <v>305.626</v>
      </c>
      <c r="F12" s="281">
        <v>38375.358</v>
      </c>
      <c r="G12" s="281">
        <v>285.832</v>
      </c>
      <c r="H12" s="281">
        <v>14619.472</v>
      </c>
      <c r="I12" s="281">
        <v>8.088</v>
      </c>
      <c r="J12" s="281">
        <v>560.01</v>
      </c>
      <c r="K12" s="281">
        <v>234.571</v>
      </c>
      <c r="L12" s="281">
        <v>21799.723</v>
      </c>
      <c r="M12" s="281">
        <v>302.708</v>
      </c>
      <c r="N12" s="281">
        <v>18709.088</v>
      </c>
      <c r="O12" s="281">
        <v>510.953</v>
      </c>
      <c r="P12" s="281">
        <v>55077.428</v>
      </c>
      <c r="Q12" s="281">
        <v>14.82</v>
      </c>
      <c r="R12" s="281">
        <v>870.362</v>
      </c>
      <c r="S12" s="281">
        <v>5.236</v>
      </c>
      <c r="T12" s="281">
        <v>638.327</v>
      </c>
      <c r="U12" s="281">
        <v>0.299</v>
      </c>
      <c r="V12" s="281">
        <v>44.257</v>
      </c>
      <c r="W12" s="281">
        <v>0.101</v>
      </c>
      <c r="X12" s="282">
        <v>15.101</v>
      </c>
      <c r="Y12" s="64">
        <v>23</v>
      </c>
    </row>
    <row r="13" spans="1:25" s="65" customFormat="1" ht="13.5" customHeight="1">
      <c r="A13" s="63"/>
      <c r="B13" s="279">
        <v>24</v>
      </c>
      <c r="C13" s="280">
        <v>882.797</v>
      </c>
      <c r="D13" s="281">
        <v>78413.22</v>
      </c>
      <c r="E13" s="281">
        <v>311.589</v>
      </c>
      <c r="F13" s="281">
        <v>38913.286</v>
      </c>
      <c r="G13" s="281">
        <v>318.521</v>
      </c>
      <c r="H13" s="283">
        <v>16242.492</v>
      </c>
      <c r="I13" s="283">
        <v>5.877</v>
      </c>
      <c r="J13" s="283">
        <v>411.976</v>
      </c>
      <c r="K13" s="283">
        <v>246.81</v>
      </c>
      <c r="L13" s="283">
        <v>22845.466</v>
      </c>
      <c r="M13" s="281">
        <v>324.994</v>
      </c>
      <c r="N13" s="281">
        <v>19873.263</v>
      </c>
      <c r="O13" s="281">
        <v>531.144</v>
      </c>
      <c r="P13" s="281">
        <v>56666.326</v>
      </c>
      <c r="Q13" s="281">
        <v>21.011</v>
      </c>
      <c r="R13" s="281">
        <v>1209.551</v>
      </c>
      <c r="S13" s="281">
        <v>5.454</v>
      </c>
      <c r="T13" s="281">
        <v>650.639</v>
      </c>
      <c r="U13" s="281">
        <v>0.149</v>
      </c>
      <c r="V13" s="281">
        <v>8.948</v>
      </c>
      <c r="W13" s="281">
        <v>0.045</v>
      </c>
      <c r="X13" s="282">
        <v>4.493</v>
      </c>
      <c r="Y13" s="64">
        <v>24</v>
      </c>
    </row>
    <row r="14" spans="1:25" s="24" customFormat="1" ht="13.5" customHeight="1">
      <c r="A14" s="66"/>
      <c r="B14" s="41">
        <v>25</v>
      </c>
      <c r="C14" s="67">
        <v>980.025</v>
      </c>
      <c r="D14" s="68">
        <v>87210.405</v>
      </c>
      <c r="E14" s="68">
        <v>354.772</v>
      </c>
      <c r="F14" s="68">
        <v>44370.766</v>
      </c>
      <c r="G14" s="68">
        <v>356.263</v>
      </c>
      <c r="H14" s="69">
        <v>18181.839</v>
      </c>
      <c r="I14" s="69">
        <v>5.059</v>
      </c>
      <c r="J14" s="69">
        <v>412.34</v>
      </c>
      <c r="K14" s="69">
        <v>263.931</v>
      </c>
      <c r="L14" s="69">
        <v>24245.46</v>
      </c>
      <c r="M14" s="68">
        <v>358.662</v>
      </c>
      <c r="N14" s="68">
        <v>21448.515</v>
      </c>
      <c r="O14" s="68">
        <v>593.131</v>
      </c>
      <c r="P14" s="68">
        <v>63788.467</v>
      </c>
      <c r="Q14" s="68">
        <v>22.331</v>
      </c>
      <c r="R14" s="68">
        <v>1264.814</v>
      </c>
      <c r="S14" s="68">
        <v>5.721</v>
      </c>
      <c r="T14" s="68">
        <v>679.707</v>
      </c>
      <c r="U14" s="68">
        <v>0.145</v>
      </c>
      <c r="V14" s="68">
        <v>24.776</v>
      </c>
      <c r="W14" s="68">
        <v>0.035</v>
      </c>
      <c r="X14" s="70">
        <v>4.126</v>
      </c>
      <c r="Y14" s="71">
        <v>25</v>
      </c>
    </row>
    <row r="15" spans="1:25" ht="13.5" customHeight="1">
      <c r="A15" s="37"/>
      <c r="B15" s="32"/>
      <c r="C15" s="42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72"/>
      <c r="V15" s="72"/>
      <c r="W15" s="72"/>
      <c r="X15" s="73"/>
      <c r="Y15" s="32"/>
    </row>
    <row r="16" spans="1:25" s="11" customFormat="1" ht="13.5" customHeight="1">
      <c r="A16" s="40"/>
      <c r="B16" s="34"/>
      <c r="C16" s="44"/>
      <c r="D16" s="45"/>
      <c r="E16" s="45"/>
      <c r="F16" s="45"/>
      <c r="G16" s="360" t="s">
        <v>115</v>
      </c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74"/>
      <c r="V16" s="74"/>
      <c r="W16" s="74"/>
      <c r="X16" s="75"/>
      <c r="Y16" s="34"/>
    </row>
    <row r="17" spans="1:25" ht="13.5" customHeight="1">
      <c r="A17" s="35" t="s">
        <v>14</v>
      </c>
      <c r="B17" s="33">
        <v>21</v>
      </c>
      <c r="C17" s="76">
        <v>2631</v>
      </c>
      <c r="D17" s="77">
        <v>255129</v>
      </c>
      <c r="E17" s="77">
        <v>1341</v>
      </c>
      <c r="F17" s="77">
        <v>176347</v>
      </c>
      <c r="G17" s="77">
        <v>1031</v>
      </c>
      <c r="H17" s="77">
        <v>56459</v>
      </c>
      <c r="I17" s="77">
        <v>71</v>
      </c>
      <c r="J17" s="77">
        <v>4171</v>
      </c>
      <c r="K17" s="77">
        <v>188</v>
      </c>
      <c r="L17" s="77">
        <v>18152</v>
      </c>
      <c r="M17" s="77">
        <v>691</v>
      </c>
      <c r="N17" s="77">
        <v>39389</v>
      </c>
      <c r="O17" s="77">
        <v>1895</v>
      </c>
      <c r="P17" s="77">
        <v>209439</v>
      </c>
      <c r="Q17" s="77">
        <v>0</v>
      </c>
      <c r="R17" s="77">
        <v>0</v>
      </c>
      <c r="S17" s="77">
        <v>45</v>
      </c>
      <c r="T17" s="77">
        <v>6301</v>
      </c>
      <c r="U17" s="77">
        <v>0</v>
      </c>
      <c r="V17" s="77">
        <v>0</v>
      </c>
      <c r="W17" s="78">
        <v>0</v>
      </c>
      <c r="X17" s="79">
        <v>0</v>
      </c>
      <c r="Y17" s="33" t="s">
        <v>116</v>
      </c>
    </row>
    <row r="18" spans="1:25" ht="13.5" customHeight="1">
      <c r="A18" s="32"/>
      <c r="B18" s="39">
        <v>22</v>
      </c>
      <c r="C18" s="76">
        <v>2463</v>
      </c>
      <c r="D18" s="77">
        <v>241919</v>
      </c>
      <c r="E18" s="77">
        <v>1402</v>
      </c>
      <c r="F18" s="77">
        <v>181356</v>
      </c>
      <c r="G18" s="77">
        <v>925</v>
      </c>
      <c r="H18" s="77">
        <v>47804</v>
      </c>
      <c r="I18" s="77">
        <v>71</v>
      </c>
      <c r="J18" s="77">
        <v>4930</v>
      </c>
      <c r="K18" s="77">
        <v>65</v>
      </c>
      <c r="L18" s="77">
        <v>7829</v>
      </c>
      <c r="M18" s="77">
        <v>293</v>
      </c>
      <c r="N18" s="77">
        <v>14038</v>
      </c>
      <c r="O18" s="77">
        <v>2032</v>
      </c>
      <c r="P18" s="77">
        <v>218204</v>
      </c>
      <c r="Q18" s="77">
        <v>102</v>
      </c>
      <c r="R18" s="77">
        <v>4394</v>
      </c>
      <c r="S18" s="77">
        <v>36</v>
      </c>
      <c r="T18" s="77">
        <v>5283</v>
      </c>
      <c r="U18" s="77">
        <v>0</v>
      </c>
      <c r="V18" s="77">
        <v>0</v>
      </c>
      <c r="W18" s="77">
        <v>0</v>
      </c>
      <c r="X18" s="80">
        <v>0</v>
      </c>
      <c r="Y18" s="33">
        <v>22</v>
      </c>
    </row>
    <row r="19" spans="1:25" s="65" customFormat="1" ht="13.5" customHeight="1">
      <c r="A19" s="81"/>
      <c r="B19" s="279">
        <v>23</v>
      </c>
      <c r="C19" s="222">
        <v>3024</v>
      </c>
      <c r="D19" s="223">
        <v>273655</v>
      </c>
      <c r="E19" s="223">
        <v>1414</v>
      </c>
      <c r="F19" s="223">
        <v>181643</v>
      </c>
      <c r="G19" s="223">
        <v>1436</v>
      </c>
      <c r="H19" s="223">
        <v>73641</v>
      </c>
      <c r="I19" s="223">
        <v>22</v>
      </c>
      <c r="J19" s="223">
        <v>2382</v>
      </c>
      <c r="K19" s="223">
        <v>152</v>
      </c>
      <c r="L19" s="223">
        <v>15989</v>
      </c>
      <c r="M19" s="223">
        <v>489</v>
      </c>
      <c r="N19" s="223">
        <v>26802</v>
      </c>
      <c r="O19" s="223">
        <v>2414</v>
      </c>
      <c r="P19" s="223">
        <v>237993</v>
      </c>
      <c r="Q19" s="223">
        <v>87</v>
      </c>
      <c r="R19" s="223">
        <v>3883</v>
      </c>
      <c r="S19" s="223">
        <v>34</v>
      </c>
      <c r="T19" s="223">
        <v>4977</v>
      </c>
      <c r="U19" s="223">
        <v>0</v>
      </c>
      <c r="V19" s="223">
        <v>0</v>
      </c>
      <c r="W19" s="223">
        <v>0</v>
      </c>
      <c r="X19" s="225">
        <v>0</v>
      </c>
      <c r="Y19" s="64">
        <v>23</v>
      </c>
    </row>
    <row r="20" spans="1:25" s="65" customFormat="1" ht="13.5" customHeight="1">
      <c r="A20" s="81"/>
      <c r="B20" s="279">
        <v>24</v>
      </c>
      <c r="C20" s="284">
        <v>3037</v>
      </c>
      <c r="D20" s="285">
        <v>274729</v>
      </c>
      <c r="E20" s="285">
        <v>1382</v>
      </c>
      <c r="F20" s="285">
        <v>173804</v>
      </c>
      <c r="G20" s="285">
        <v>1391</v>
      </c>
      <c r="H20" s="285">
        <v>76061</v>
      </c>
      <c r="I20" s="285">
        <v>31</v>
      </c>
      <c r="J20" s="285">
        <v>1295</v>
      </c>
      <c r="K20" s="285">
        <v>233</v>
      </c>
      <c r="L20" s="285">
        <v>23569</v>
      </c>
      <c r="M20" s="285">
        <v>444</v>
      </c>
      <c r="N20" s="285">
        <v>28708</v>
      </c>
      <c r="O20" s="285">
        <v>2522</v>
      </c>
      <c r="P20" s="285">
        <v>240885</v>
      </c>
      <c r="Q20" s="223">
        <v>39</v>
      </c>
      <c r="R20" s="223">
        <v>1434</v>
      </c>
      <c r="S20" s="285">
        <v>32</v>
      </c>
      <c r="T20" s="285">
        <v>3702</v>
      </c>
      <c r="U20" s="223">
        <v>0</v>
      </c>
      <c r="V20" s="223">
        <v>0</v>
      </c>
      <c r="W20" s="223">
        <v>0</v>
      </c>
      <c r="X20" s="225">
        <v>0</v>
      </c>
      <c r="Y20" s="64">
        <v>24</v>
      </c>
    </row>
    <row r="21" spans="1:25" s="24" customFormat="1" ht="13.5" customHeight="1">
      <c r="A21" s="82"/>
      <c r="B21" s="41">
        <v>25</v>
      </c>
      <c r="C21" s="83">
        <v>3411</v>
      </c>
      <c r="D21" s="84">
        <v>334992</v>
      </c>
      <c r="E21" s="84">
        <v>1863</v>
      </c>
      <c r="F21" s="84">
        <v>235854</v>
      </c>
      <c r="G21" s="84">
        <v>1209</v>
      </c>
      <c r="H21" s="84">
        <v>68791</v>
      </c>
      <c r="I21" s="84">
        <v>66</v>
      </c>
      <c r="J21" s="84">
        <v>2757</v>
      </c>
      <c r="K21" s="84">
        <v>273</v>
      </c>
      <c r="L21" s="84">
        <v>27590</v>
      </c>
      <c r="M21" s="84">
        <v>590</v>
      </c>
      <c r="N21" s="84">
        <v>37217</v>
      </c>
      <c r="O21" s="84">
        <v>2730</v>
      </c>
      <c r="P21" s="84">
        <v>289108</v>
      </c>
      <c r="Q21" s="85">
        <v>42</v>
      </c>
      <c r="R21" s="85">
        <v>2807</v>
      </c>
      <c r="S21" s="84">
        <v>49</v>
      </c>
      <c r="T21" s="84">
        <v>5860</v>
      </c>
      <c r="U21" s="223">
        <v>0</v>
      </c>
      <c r="V21" s="223">
        <v>0</v>
      </c>
      <c r="W21" s="223">
        <v>0</v>
      </c>
      <c r="X21" s="225">
        <v>0</v>
      </c>
      <c r="Y21" s="71">
        <v>25</v>
      </c>
    </row>
    <row r="22" spans="1:25" ht="13.5" customHeight="1">
      <c r="A22" s="46"/>
      <c r="B22" s="86"/>
      <c r="C22" s="47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87"/>
      <c r="V22" s="87"/>
      <c r="W22" s="87"/>
      <c r="X22" s="88"/>
      <c r="Y22" s="49"/>
    </row>
    <row r="23" spans="1:25" ht="13.5" customHeight="1">
      <c r="A23" s="31" t="s">
        <v>88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</row>
  </sheetData>
  <sheetProtection/>
  <mergeCells count="41">
    <mergeCell ref="U6:U7"/>
    <mergeCell ref="V6:V7"/>
    <mergeCell ref="W6:W7"/>
    <mergeCell ref="X6:X7"/>
    <mergeCell ref="G9:T9"/>
    <mergeCell ref="G16:T16"/>
    <mergeCell ref="O6:O7"/>
    <mergeCell ref="P6:P7"/>
    <mergeCell ref="Q6:Q7"/>
    <mergeCell ref="R6:R7"/>
    <mergeCell ref="S6:S7"/>
    <mergeCell ref="T6:T7"/>
    <mergeCell ref="I6:I7"/>
    <mergeCell ref="J6:J7"/>
    <mergeCell ref="K6:K7"/>
    <mergeCell ref="L6:L7"/>
    <mergeCell ref="M6:M7"/>
    <mergeCell ref="N6:N7"/>
    <mergeCell ref="C6:C7"/>
    <mergeCell ref="D6:D7"/>
    <mergeCell ref="E6:E7"/>
    <mergeCell ref="F6:F7"/>
    <mergeCell ref="G6:G7"/>
    <mergeCell ref="H6:H7"/>
    <mergeCell ref="U4:X4"/>
    <mergeCell ref="M5:N5"/>
    <mergeCell ref="O5:P5"/>
    <mergeCell ref="Q5:R5"/>
    <mergeCell ref="S5:T5"/>
    <mergeCell ref="U5:V5"/>
    <mergeCell ref="W5:X5"/>
    <mergeCell ref="A3:B7"/>
    <mergeCell ref="C3:D5"/>
    <mergeCell ref="M3:X3"/>
    <mergeCell ref="Y3:Y7"/>
    <mergeCell ref="E4:F5"/>
    <mergeCell ref="G4:H5"/>
    <mergeCell ref="I4:J5"/>
    <mergeCell ref="K4:L5"/>
    <mergeCell ref="M4:P4"/>
    <mergeCell ref="Q4:T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zoomScalePageLayoutView="0" workbookViewId="0" topLeftCell="A1">
      <selection activeCell="G4" sqref="G4:G5"/>
    </sheetView>
  </sheetViews>
  <sheetFormatPr defaultColWidth="9.140625" defaultRowHeight="15"/>
  <cols>
    <col min="1" max="1" width="4.57421875" style="278" customWidth="1"/>
    <col min="2" max="2" width="2.421875" style="278" customWidth="1"/>
    <col min="3" max="3" width="9.7109375" style="278" customWidth="1"/>
    <col min="4" max="10" width="9.57421875" style="278" customWidth="1"/>
    <col min="11" max="11" width="11.140625" style="296" customWidth="1"/>
    <col min="12" max="12" width="10.7109375" style="278" customWidth="1"/>
    <col min="13" max="13" width="9.57421875" style="278" customWidth="1"/>
    <col min="14" max="14" width="3.57421875" style="278" customWidth="1"/>
    <col min="15" max="16384" width="9.00390625" style="278" customWidth="1"/>
  </cols>
  <sheetData>
    <row r="1" spans="1:13" ht="13.5" customHeight="1">
      <c r="A1" s="277" t="s">
        <v>172</v>
      </c>
      <c r="B1" s="277"/>
      <c r="C1" s="30"/>
      <c r="D1" s="30"/>
      <c r="E1" s="30"/>
      <c r="F1" s="30"/>
      <c r="G1" s="30"/>
      <c r="H1" s="30"/>
      <c r="I1" s="30"/>
      <c r="J1" s="30"/>
      <c r="K1" s="191"/>
      <c r="L1" s="30"/>
      <c r="M1" s="30"/>
    </row>
    <row r="2" spans="1:13" ht="13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  <c r="K2" s="191"/>
      <c r="L2" s="30"/>
      <c r="M2" s="192" t="s">
        <v>173</v>
      </c>
    </row>
    <row r="3" spans="1:13" ht="13.5" customHeight="1" thickTop="1">
      <c r="A3" s="371" t="s">
        <v>174</v>
      </c>
      <c r="B3" s="371"/>
      <c r="C3" s="372"/>
      <c r="D3" s="375" t="s">
        <v>175</v>
      </c>
      <c r="E3" s="377" t="s">
        <v>34</v>
      </c>
      <c r="F3" s="348"/>
      <c r="G3" s="348"/>
      <c r="H3" s="348"/>
      <c r="I3" s="348"/>
      <c r="J3" s="348"/>
      <c r="K3" s="348"/>
      <c r="L3" s="349"/>
      <c r="M3" s="380" t="s">
        <v>176</v>
      </c>
    </row>
    <row r="4" spans="1:13" ht="12.75" customHeight="1">
      <c r="A4" s="373"/>
      <c r="B4" s="373"/>
      <c r="C4" s="374"/>
      <c r="D4" s="376"/>
      <c r="E4" s="368" t="s">
        <v>177</v>
      </c>
      <c r="F4" s="368" t="s">
        <v>178</v>
      </c>
      <c r="G4" s="369" t="s">
        <v>179</v>
      </c>
      <c r="H4" s="378" t="s">
        <v>180</v>
      </c>
      <c r="I4" s="368" t="s">
        <v>35</v>
      </c>
      <c r="J4" s="368" t="s">
        <v>36</v>
      </c>
      <c r="K4" s="364" t="s">
        <v>37</v>
      </c>
      <c r="L4" s="369" t="s">
        <v>181</v>
      </c>
      <c r="M4" s="381"/>
    </row>
    <row r="5" spans="1:13" ht="12.75" customHeight="1">
      <c r="A5" s="373"/>
      <c r="B5" s="373"/>
      <c r="C5" s="374"/>
      <c r="D5" s="376"/>
      <c r="E5" s="368"/>
      <c r="F5" s="368"/>
      <c r="G5" s="370"/>
      <c r="H5" s="379"/>
      <c r="I5" s="368"/>
      <c r="J5" s="368"/>
      <c r="K5" s="365"/>
      <c r="L5" s="379"/>
      <c r="M5" s="382"/>
    </row>
    <row r="6" spans="1:13" ht="13.5" customHeight="1">
      <c r="A6" s="32"/>
      <c r="B6" s="32"/>
      <c r="C6" s="32"/>
      <c r="D6" s="193"/>
      <c r="E6" s="194"/>
      <c r="F6" s="194"/>
      <c r="G6" s="195"/>
      <c r="H6" s="195"/>
      <c r="I6" s="195"/>
      <c r="J6" s="195"/>
      <c r="K6" s="196" t="s">
        <v>38</v>
      </c>
      <c r="L6" s="196" t="s">
        <v>38</v>
      </c>
      <c r="M6" s="195"/>
    </row>
    <row r="7" spans="1:13" ht="13.5" customHeight="1">
      <c r="A7" s="31" t="s">
        <v>39</v>
      </c>
      <c r="B7" s="31"/>
      <c r="C7" s="39">
        <v>2</v>
      </c>
      <c r="D7" s="42">
        <v>235014</v>
      </c>
      <c r="E7" s="43">
        <v>230958</v>
      </c>
      <c r="F7" s="43">
        <v>175994</v>
      </c>
      <c r="G7" s="43">
        <v>12874</v>
      </c>
      <c r="H7" s="43">
        <v>30543</v>
      </c>
      <c r="I7" s="43">
        <v>9803</v>
      </c>
      <c r="J7" s="43">
        <v>1744</v>
      </c>
      <c r="K7" s="197">
        <v>110.9</v>
      </c>
      <c r="L7" s="197">
        <v>33.7</v>
      </c>
      <c r="M7" s="43">
        <v>4056</v>
      </c>
    </row>
    <row r="8" spans="1:13" ht="13.5" customHeight="1">
      <c r="A8" s="38"/>
      <c r="B8" s="38"/>
      <c r="C8" s="39">
        <v>7</v>
      </c>
      <c r="D8" s="42">
        <v>244996</v>
      </c>
      <c r="E8" s="43">
        <v>241373</v>
      </c>
      <c r="F8" s="43">
        <v>178778</v>
      </c>
      <c r="G8" s="43">
        <v>14619</v>
      </c>
      <c r="H8" s="43">
        <v>35442</v>
      </c>
      <c r="I8" s="43">
        <v>10714</v>
      </c>
      <c r="J8" s="43">
        <v>1820</v>
      </c>
      <c r="K8" s="197">
        <v>115.3</v>
      </c>
      <c r="L8" s="197">
        <v>37.1</v>
      </c>
      <c r="M8" s="43">
        <v>3623</v>
      </c>
    </row>
    <row r="9" spans="1:13" s="38" customFormat="1" ht="13.5" customHeight="1">
      <c r="A9" s="11"/>
      <c r="B9" s="11"/>
      <c r="C9" s="39">
        <v>12</v>
      </c>
      <c r="D9" s="42">
        <v>256508</v>
      </c>
      <c r="E9" s="43">
        <v>251968</v>
      </c>
      <c r="F9" s="43">
        <v>182435</v>
      </c>
      <c r="G9" s="43">
        <v>15730</v>
      </c>
      <c r="H9" s="43">
        <v>40077</v>
      </c>
      <c r="I9" s="43">
        <v>11178</v>
      </c>
      <c r="J9" s="43">
        <v>2548</v>
      </c>
      <c r="K9" s="197">
        <v>122.3</v>
      </c>
      <c r="L9" s="197">
        <v>41.8</v>
      </c>
      <c r="M9" s="43">
        <v>4540</v>
      </c>
    </row>
    <row r="10" spans="3:13" s="11" customFormat="1" ht="13.5" customHeight="1">
      <c r="C10" s="39">
        <v>17</v>
      </c>
      <c r="D10" s="42">
        <v>259289</v>
      </c>
      <c r="E10" s="43">
        <v>254888</v>
      </c>
      <c r="F10" s="43">
        <v>184505</v>
      </c>
      <c r="G10" s="43">
        <v>16157</v>
      </c>
      <c r="H10" s="43">
        <v>43091</v>
      </c>
      <c r="I10" s="43">
        <v>9225</v>
      </c>
      <c r="J10" s="43">
        <v>1910</v>
      </c>
      <c r="K10" s="197">
        <v>124.4</v>
      </c>
      <c r="L10" s="197">
        <v>44.3</v>
      </c>
      <c r="M10" s="43">
        <v>4401</v>
      </c>
    </row>
    <row r="11" spans="3:13" s="11" customFormat="1" ht="13.5" customHeight="1">
      <c r="C11" s="198">
        <v>22</v>
      </c>
      <c r="D11" s="44">
        <v>260921</v>
      </c>
      <c r="E11" s="45">
        <v>257083</v>
      </c>
      <c r="F11" s="45">
        <v>184717</v>
      </c>
      <c r="G11" s="45">
        <v>15652</v>
      </c>
      <c r="H11" s="45">
        <v>45716</v>
      </c>
      <c r="I11" s="45">
        <v>8857</v>
      </c>
      <c r="J11" s="45">
        <v>2141</v>
      </c>
      <c r="K11" s="199" t="s">
        <v>182</v>
      </c>
      <c r="L11" s="199" t="s">
        <v>182</v>
      </c>
      <c r="M11" s="45">
        <v>3838</v>
      </c>
    </row>
    <row r="12" spans="1:13" ht="7.5" customHeight="1">
      <c r="A12" s="200"/>
      <c r="B12" s="200"/>
      <c r="C12" s="32"/>
      <c r="D12" s="42"/>
      <c r="E12" s="43"/>
      <c r="F12" s="43"/>
      <c r="G12" s="43"/>
      <c r="H12" s="43"/>
      <c r="I12" s="43"/>
      <c r="J12" s="43"/>
      <c r="K12" s="197"/>
      <c r="L12" s="197"/>
      <c r="M12" s="43"/>
    </row>
    <row r="13" spans="1:13" ht="13.5" customHeight="1">
      <c r="A13" s="201">
        <v>201</v>
      </c>
      <c r="B13" s="362" t="s">
        <v>40</v>
      </c>
      <c r="C13" s="363"/>
      <c r="D13" s="43">
        <v>80618</v>
      </c>
      <c r="E13" s="43">
        <v>79511</v>
      </c>
      <c r="F13" s="43">
        <v>49117</v>
      </c>
      <c r="G13" s="43">
        <v>4498</v>
      </c>
      <c r="H13" s="43">
        <v>21871</v>
      </c>
      <c r="I13" s="43">
        <v>3264</v>
      </c>
      <c r="J13" s="43">
        <v>761</v>
      </c>
      <c r="K13" s="203" t="s">
        <v>182</v>
      </c>
      <c r="L13" s="203" t="s">
        <v>182</v>
      </c>
      <c r="M13" s="43">
        <v>1107</v>
      </c>
    </row>
    <row r="14" spans="1:13" ht="13.5" customHeight="1">
      <c r="A14" s="201">
        <v>202</v>
      </c>
      <c r="B14" s="362" t="s">
        <v>41</v>
      </c>
      <c r="C14" s="363"/>
      <c r="D14" s="43">
        <v>24769</v>
      </c>
      <c r="E14" s="43">
        <v>24202</v>
      </c>
      <c r="F14" s="43">
        <v>16407</v>
      </c>
      <c r="G14" s="205">
        <v>1639</v>
      </c>
      <c r="H14" s="43">
        <v>4458</v>
      </c>
      <c r="I14" s="43">
        <v>1396</v>
      </c>
      <c r="J14" s="43">
        <v>302</v>
      </c>
      <c r="K14" s="203" t="s">
        <v>182</v>
      </c>
      <c r="L14" s="203" t="s">
        <v>182</v>
      </c>
      <c r="M14" s="43">
        <v>567</v>
      </c>
    </row>
    <row r="15" spans="1:13" ht="13.5" customHeight="1">
      <c r="A15" s="201">
        <v>203</v>
      </c>
      <c r="B15" s="362" t="s">
        <v>42</v>
      </c>
      <c r="C15" s="363"/>
      <c r="D15" s="43">
        <v>55805</v>
      </c>
      <c r="E15" s="43">
        <v>55155</v>
      </c>
      <c r="F15" s="43">
        <v>40210</v>
      </c>
      <c r="G15" s="43">
        <v>2705</v>
      </c>
      <c r="H15" s="43">
        <v>10269</v>
      </c>
      <c r="I15" s="43">
        <v>1564</v>
      </c>
      <c r="J15" s="43">
        <v>407</v>
      </c>
      <c r="K15" s="203" t="s">
        <v>182</v>
      </c>
      <c r="L15" s="203" t="s">
        <v>182</v>
      </c>
      <c r="M15" s="43">
        <v>650</v>
      </c>
    </row>
    <row r="16" spans="1:13" ht="13.5" customHeight="1">
      <c r="A16" s="201">
        <v>204</v>
      </c>
      <c r="B16" s="366" t="s">
        <v>43</v>
      </c>
      <c r="C16" s="367"/>
      <c r="D16" s="43">
        <v>19193</v>
      </c>
      <c r="E16" s="43">
        <v>18984</v>
      </c>
      <c r="F16" s="43">
        <v>14048</v>
      </c>
      <c r="G16" s="43">
        <v>1279</v>
      </c>
      <c r="H16" s="43">
        <v>2965</v>
      </c>
      <c r="I16" s="43">
        <v>554</v>
      </c>
      <c r="J16" s="43">
        <v>138</v>
      </c>
      <c r="K16" s="203" t="s">
        <v>182</v>
      </c>
      <c r="L16" s="203" t="s">
        <v>182</v>
      </c>
      <c r="M16" s="43">
        <v>209</v>
      </c>
    </row>
    <row r="17" spans="1:13" ht="13.5" customHeight="1">
      <c r="A17" s="201">
        <v>205</v>
      </c>
      <c r="B17" s="362" t="s">
        <v>44</v>
      </c>
      <c r="C17" s="363"/>
      <c r="D17" s="43">
        <v>14273</v>
      </c>
      <c r="E17" s="43">
        <v>14137</v>
      </c>
      <c r="F17" s="43">
        <v>11663</v>
      </c>
      <c r="G17" s="43">
        <v>444</v>
      </c>
      <c r="H17" s="43">
        <v>1590</v>
      </c>
      <c r="I17" s="43">
        <v>368</v>
      </c>
      <c r="J17" s="43">
        <v>72</v>
      </c>
      <c r="K17" s="203" t="s">
        <v>182</v>
      </c>
      <c r="L17" s="203" t="s">
        <v>182</v>
      </c>
      <c r="M17" s="205">
        <v>136</v>
      </c>
    </row>
    <row r="18" spans="1:13" ht="13.5" customHeight="1">
      <c r="A18" s="201">
        <v>206</v>
      </c>
      <c r="B18" s="362" t="s">
        <v>45</v>
      </c>
      <c r="C18" s="363"/>
      <c r="D18" s="43">
        <v>12790</v>
      </c>
      <c r="E18" s="43">
        <v>12587</v>
      </c>
      <c r="F18" s="43">
        <v>10394</v>
      </c>
      <c r="G18" s="43">
        <v>730</v>
      </c>
      <c r="H18" s="43">
        <v>1175</v>
      </c>
      <c r="I18" s="43">
        <v>196</v>
      </c>
      <c r="J18" s="43">
        <v>92</v>
      </c>
      <c r="K18" s="203" t="s">
        <v>182</v>
      </c>
      <c r="L18" s="203" t="s">
        <v>182</v>
      </c>
      <c r="M18" s="43">
        <v>203</v>
      </c>
    </row>
    <row r="19" spans="1:13" ht="13.5" customHeight="1">
      <c r="A19" s="201">
        <v>207</v>
      </c>
      <c r="B19" s="362" t="s">
        <v>46</v>
      </c>
      <c r="C19" s="363"/>
      <c r="D19" s="43">
        <v>10284</v>
      </c>
      <c r="E19" s="43">
        <v>10140</v>
      </c>
      <c r="F19" s="43">
        <v>7900</v>
      </c>
      <c r="G19" s="43">
        <v>681</v>
      </c>
      <c r="H19" s="43">
        <v>1186</v>
      </c>
      <c r="I19" s="43">
        <v>288</v>
      </c>
      <c r="J19" s="43">
        <v>85</v>
      </c>
      <c r="K19" s="203" t="s">
        <v>182</v>
      </c>
      <c r="L19" s="203" t="s">
        <v>182</v>
      </c>
      <c r="M19" s="43">
        <v>144</v>
      </c>
    </row>
    <row r="20" spans="1:13" ht="13.5" customHeight="1">
      <c r="A20" s="201">
        <v>209</v>
      </c>
      <c r="B20" s="362" t="s">
        <v>47</v>
      </c>
      <c r="C20" s="363"/>
      <c r="D20" s="43">
        <v>12868</v>
      </c>
      <c r="E20" s="43">
        <v>12596</v>
      </c>
      <c r="F20" s="43">
        <v>10754</v>
      </c>
      <c r="G20" s="43">
        <v>980</v>
      </c>
      <c r="H20" s="43">
        <v>612</v>
      </c>
      <c r="I20" s="43">
        <v>180</v>
      </c>
      <c r="J20" s="43">
        <v>70</v>
      </c>
      <c r="K20" s="203" t="s">
        <v>182</v>
      </c>
      <c r="L20" s="203" t="s">
        <v>182</v>
      </c>
      <c r="M20" s="43">
        <v>272</v>
      </c>
    </row>
    <row r="21" spans="1:12" ht="13.5" customHeight="1">
      <c r="A21" s="201"/>
      <c r="B21" s="204"/>
      <c r="C21" s="202"/>
      <c r="K21" s="203"/>
      <c r="L21" s="203"/>
    </row>
    <row r="22" spans="1:13" ht="13.5" customHeight="1">
      <c r="A22" s="201">
        <v>343</v>
      </c>
      <c r="B22" s="362" t="s">
        <v>48</v>
      </c>
      <c r="C22" s="363"/>
      <c r="D22" s="43">
        <v>4647</v>
      </c>
      <c r="E22" s="43">
        <v>4572</v>
      </c>
      <c r="F22" s="43">
        <v>3920</v>
      </c>
      <c r="G22" s="43">
        <v>453</v>
      </c>
      <c r="H22" s="43">
        <v>143</v>
      </c>
      <c r="I22" s="43">
        <v>36</v>
      </c>
      <c r="J22" s="43">
        <v>20</v>
      </c>
      <c r="K22" s="203" t="s">
        <v>182</v>
      </c>
      <c r="L22" s="203" t="s">
        <v>182</v>
      </c>
      <c r="M22" s="43">
        <v>75</v>
      </c>
    </row>
    <row r="23" spans="1:12" ht="13.5" customHeight="1">
      <c r="A23" s="201"/>
      <c r="B23" s="204"/>
      <c r="C23" s="206"/>
      <c r="K23" s="203"/>
      <c r="L23" s="203"/>
    </row>
    <row r="24" spans="1:13" ht="13.5" customHeight="1">
      <c r="A24" s="201">
        <v>386</v>
      </c>
      <c r="B24" s="362" t="s">
        <v>49</v>
      </c>
      <c r="C24" s="363"/>
      <c r="D24" s="43">
        <v>1931</v>
      </c>
      <c r="E24" s="43">
        <v>1901</v>
      </c>
      <c r="F24" s="43">
        <v>1613</v>
      </c>
      <c r="G24" s="43">
        <v>170</v>
      </c>
      <c r="H24" s="43">
        <v>44</v>
      </c>
      <c r="I24" s="43">
        <v>64</v>
      </c>
      <c r="J24" s="43">
        <v>10</v>
      </c>
      <c r="K24" s="203" t="s">
        <v>182</v>
      </c>
      <c r="L24" s="203" t="s">
        <v>182</v>
      </c>
      <c r="M24" s="205">
        <v>30</v>
      </c>
    </row>
    <row r="25" spans="1:12" ht="13.5" customHeight="1">
      <c r="A25" s="201"/>
      <c r="B25" s="204"/>
      <c r="C25" s="202"/>
      <c r="K25" s="203"/>
      <c r="L25" s="203"/>
    </row>
    <row r="26" spans="1:13" ht="13.5" customHeight="1">
      <c r="A26" s="201">
        <v>441</v>
      </c>
      <c r="B26" s="362" t="s">
        <v>50</v>
      </c>
      <c r="C26" s="363"/>
      <c r="D26" s="43">
        <v>1658</v>
      </c>
      <c r="E26" s="43">
        <v>1618</v>
      </c>
      <c r="F26" s="43">
        <v>1188</v>
      </c>
      <c r="G26" s="43">
        <v>215</v>
      </c>
      <c r="H26" s="43">
        <v>92</v>
      </c>
      <c r="I26" s="43">
        <v>114</v>
      </c>
      <c r="J26" s="43">
        <v>9</v>
      </c>
      <c r="K26" s="203" t="s">
        <v>182</v>
      </c>
      <c r="L26" s="203" t="s">
        <v>182</v>
      </c>
      <c r="M26" s="43">
        <v>40</v>
      </c>
    </row>
    <row r="27" spans="1:13" ht="13.5" customHeight="1">
      <c r="A27" s="201">
        <v>448</v>
      </c>
      <c r="B27" s="366" t="s">
        <v>51</v>
      </c>
      <c r="C27" s="367"/>
      <c r="D27" s="43">
        <v>2150</v>
      </c>
      <c r="E27" s="43">
        <v>2129</v>
      </c>
      <c r="F27" s="43">
        <v>1866</v>
      </c>
      <c r="G27" s="43">
        <v>183</v>
      </c>
      <c r="H27" s="43">
        <v>38</v>
      </c>
      <c r="I27" s="43">
        <v>30</v>
      </c>
      <c r="J27" s="43">
        <v>12</v>
      </c>
      <c r="K27" s="203" t="s">
        <v>182</v>
      </c>
      <c r="L27" s="203" t="s">
        <v>182</v>
      </c>
      <c r="M27" s="43">
        <v>21</v>
      </c>
    </row>
    <row r="28" spans="1:13" ht="13.5" customHeight="1">
      <c r="A28" s="201">
        <v>449</v>
      </c>
      <c r="B28" s="362" t="s">
        <v>52</v>
      </c>
      <c r="C28" s="363"/>
      <c r="D28" s="43">
        <v>4472</v>
      </c>
      <c r="E28" s="43">
        <v>4319</v>
      </c>
      <c r="F28" s="43">
        <v>3610</v>
      </c>
      <c r="G28" s="43">
        <v>419</v>
      </c>
      <c r="H28" s="43">
        <v>176</v>
      </c>
      <c r="I28" s="43">
        <v>109</v>
      </c>
      <c r="J28" s="43">
        <v>5</v>
      </c>
      <c r="K28" s="203" t="s">
        <v>182</v>
      </c>
      <c r="L28" s="203" t="s">
        <v>182</v>
      </c>
      <c r="M28" s="43">
        <v>153</v>
      </c>
    </row>
    <row r="29" spans="1:12" ht="13.5" customHeight="1">
      <c r="A29" s="201"/>
      <c r="B29" s="204"/>
      <c r="C29" s="202"/>
      <c r="K29" s="203"/>
      <c r="L29" s="203"/>
    </row>
    <row r="30" spans="1:13" ht="13.5" customHeight="1">
      <c r="A30" s="201">
        <v>501</v>
      </c>
      <c r="B30" s="366" t="s">
        <v>53</v>
      </c>
      <c r="C30" s="367"/>
      <c r="D30" s="43">
        <v>3398</v>
      </c>
      <c r="E30" s="43">
        <v>3327</v>
      </c>
      <c r="F30" s="43">
        <v>2744</v>
      </c>
      <c r="G30" s="43">
        <v>275</v>
      </c>
      <c r="H30" s="43">
        <v>182</v>
      </c>
      <c r="I30" s="43">
        <v>91</v>
      </c>
      <c r="J30" s="43">
        <v>35</v>
      </c>
      <c r="K30" s="203" t="s">
        <v>182</v>
      </c>
      <c r="L30" s="203" t="s">
        <v>182</v>
      </c>
      <c r="M30" s="43">
        <v>71</v>
      </c>
    </row>
    <row r="31" spans="1:13" ht="13.5" customHeight="1">
      <c r="A31" s="201">
        <v>505</v>
      </c>
      <c r="B31" s="362" t="s">
        <v>54</v>
      </c>
      <c r="C31" s="363"/>
      <c r="D31" s="43">
        <v>2797</v>
      </c>
      <c r="E31" s="43">
        <v>2716</v>
      </c>
      <c r="F31" s="43">
        <v>2239</v>
      </c>
      <c r="G31" s="43">
        <v>247</v>
      </c>
      <c r="H31" s="43">
        <v>123</v>
      </c>
      <c r="I31" s="43">
        <v>79</v>
      </c>
      <c r="J31" s="43">
        <v>28</v>
      </c>
      <c r="K31" s="203" t="s">
        <v>182</v>
      </c>
      <c r="L31" s="203" t="s">
        <v>182</v>
      </c>
      <c r="M31" s="43">
        <v>81</v>
      </c>
    </row>
    <row r="32" spans="1:13" ht="13.5" customHeight="1">
      <c r="A32" s="201"/>
      <c r="B32" s="204"/>
      <c r="C32" s="202"/>
      <c r="D32" s="43"/>
      <c r="E32" s="43"/>
      <c r="F32" s="43"/>
      <c r="G32" s="43"/>
      <c r="H32" s="43"/>
      <c r="I32" s="43"/>
      <c r="J32" s="43"/>
      <c r="K32" s="203"/>
      <c r="L32" s="203"/>
      <c r="M32" s="43"/>
    </row>
    <row r="33" spans="1:13" ht="13.5" customHeight="1">
      <c r="A33" s="200">
        <v>525</v>
      </c>
      <c r="B33" s="362" t="s">
        <v>55</v>
      </c>
      <c r="C33" s="363"/>
      <c r="D33" s="43">
        <v>1045</v>
      </c>
      <c r="E33" s="43">
        <v>1034</v>
      </c>
      <c r="F33" s="43">
        <v>790</v>
      </c>
      <c r="G33" s="43">
        <v>127</v>
      </c>
      <c r="H33" s="43">
        <v>61</v>
      </c>
      <c r="I33" s="43">
        <v>41</v>
      </c>
      <c r="J33" s="43">
        <v>15</v>
      </c>
      <c r="K33" s="203" t="s">
        <v>182</v>
      </c>
      <c r="L33" s="203" t="s">
        <v>182</v>
      </c>
      <c r="M33" s="43">
        <v>11</v>
      </c>
    </row>
    <row r="34" spans="1:13" ht="13.5" customHeight="1">
      <c r="A34" s="200">
        <v>526</v>
      </c>
      <c r="B34" s="362" t="s">
        <v>56</v>
      </c>
      <c r="C34" s="363"/>
      <c r="D34" s="43">
        <v>1473</v>
      </c>
      <c r="E34" s="43">
        <v>1463</v>
      </c>
      <c r="F34" s="43">
        <v>1058</v>
      </c>
      <c r="G34" s="43">
        <v>228</v>
      </c>
      <c r="H34" s="43">
        <v>106</v>
      </c>
      <c r="I34" s="43">
        <v>64</v>
      </c>
      <c r="J34" s="43">
        <v>7</v>
      </c>
      <c r="K34" s="203" t="s">
        <v>182</v>
      </c>
      <c r="L34" s="203" t="s">
        <v>182</v>
      </c>
      <c r="M34" s="43">
        <v>10</v>
      </c>
    </row>
    <row r="35" spans="1:13" ht="13.5" customHeight="1">
      <c r="A35" s="200">
        <v>527</v>
      </c>
      <c r="B35" s="362" t="s">
        <v>57</v>
      </c>
      <c r="C35" s="363"/>
      <c r="D35" s="43">
        <v>325</v>
      </c>
      <c r="E35" s="43">
        <v>321</v>
      </c>
      <c r="F35" s="43">
        <v>260</v>
      </c>
      <c r="G35" s="43">
        <v>32</v>
      </c>
      <c r="H35" s="43">
        <v>17</v>
      </c>
      <c r="I35" s="43">
        <v>10</v>
      </c>
      <c r="J35" s="43">
        <v>2</v>
      </c>
      <c r="K35" s="203" t="s">
        <v>182</v>
      </c>
      <c r="L35" s="203" t="s">
        <v>182</v>
      </c>
      <c r="M35" s="43">
        <v>4</v>
      </c>
    </row>
    <row r="36" spans="1:14" ht="13.5" customHeight="1">
      <c r="A36" s="33">
        <v>528</v>
      </c>
      <c r="B36" s="362" t="s">
        <v>58</v>
      </c>
      <c r="C36" s="363"/>
      <c r="D36" s="42">
        <v>6425</v>
      </c>
      <c r="E36" s="43">
        <v>6371</v>
      </c>
      <c r="F36" s="43">
        <v>4936</v>
      </c>
      <c r="G36" s="43">
        <v>347</v>
      </c>
      <c r="H36" s="43">
        <v>608</v>
      </c>
      <c r="I36" s="43">
        <v>409</v>
      </c>
      <c r="J36" s="43">
        <v>71</v>
      </c>
      <c r="K36" s="203" t="s">
        <v>182</v>
      </c>
      <c r="L36" s="203" t="s">
        <v>182</v>
      </c>
      <c r="M36" s="43">
        <v>54</v>
      </c>
      <c r="N36" s="286"/>
    </row>
    <row r="37" spans="1:13" ht="13.5">
      <c r="A37" s="287"/>
      <c r="B37" s="287"/>
      <c r="C37" s="287"/>
      <c r="D37" s="288"/>
      <c r="E37" s="287"/>
      <c r="F37" s="289"/>
      <c r="G37" s="289"/>
      <c r="H37" s="289"/>
      <c r="I37" s="289"/>
      <c r="J37" s="289"/>
      <c r="K37" s="290"/>
      <c r="L37" s="287"/>
      <c r="M37" s="287"/>
    </row>
    <row r="38" spans="1:13" s="209" customFormat="1" ht="13.5">
      <c r="A38" s="291" t="s">
        <v>100</v>
      </c>
      <c r="B38" s="292" t="s">
        <v>183</v>
      </c>
      <c r="D38" s="291"/>
      <c r="E38" s="291"/>
      <c r="F38" s="293"/>
      <c r="G38" s="293"/>
      <c r="H38" s="293"/>
      <c r="I38" s="293"/>
      <c r="J38" s="293"/>
      <c r="K38" s="294"/>
      <c r="L38" s="291"/>
      <c r="M38" s="291"/>
    </row>
    <row r="39" spans="1:13" s="209" customFormat="1" ht="13.5">
      <c r="A39" s="291"/>
      <c r="B39" s="292" t="s">
        <v>101</v>
      </c>
      <c r="D39" s="291"/>
      <c r="E39" s="291"/>
      <c r="F39" s="293"/>
      <c r="G39" s="293"/>
      <c r="H39" s="293"/>
      <c r="I39" s="293"/>
      <c r="J39" s="293"/>
      <c r="K39" s="294"/>
      <c r="L39" s="291"/>
      <c r="M39" s="291"/>
    </row>
    <row r="40" spans="1:10" ht="13.5">
      <c r="A40" s="278" t="s">
        <v>184</v>
      </c>
      <c r="F40" s="295"/>
      <c r="G40" s="295"/>
      <c r="H40" s="295"/>
      <c r="I40" s="295"/>
      <c r="J40" s="295"/>
    </row>
    <row r="41" spans="6:10" ht="13.5">
      <c r="F41" s="295"/>
      <c r="G41" s="295"/>
      <c r="H41" s="295"/>
      <c r="I41" s="295"/>
      <c r="J41" s="295"/>
    </row>
    <row r="42" spans="6:10" ht="13.5">
      <c r="F42" s="295"/>
      <c r="G42" s="295"/>
      <c r="H42" s="295"/>
      <c r="I42" s="295"/>
      <c r="J42" s="295"/>
    </row>
    <row r="43" spans="6:10" ht="13.5">
      <c r="F43" s="295"/>
      <c r="G43" s="295"/>
      <c r="H43" s="295"/>
      <c r="I43" s="295"/>
      <c r="J43" s="295"/>
    </row>
    <row r="44" spans="6:10" ht="13.5">
      <c r="F44" s="295"/>
      <c r="G44" s="295"/>
      <c r="H44" s="295"/>
      <c r="I44" s="295"/>
      <c r="J44" s="295"/>
    </row>
    <row r="45" spans="6:10" ht="13.5">
      <c r="F45" s="295"/>
      <c r="G45" s="295"/>
      <c r="H45" s="295"/>
      <c r="I45" s="295"/>
      <c r="J45" s="295"/>
    </row>
  </sheetData>
  <sheetProtection/>
  <mergeCells count="31">
    <mergeCell ref="M3:M5"/>
    <mergeCell ref="L4:L5"/>
    <mergeCell ref="B13:C13"/>
    <mergeCell ref="B16:C16"/>
    <mergeCell ref="B17:C17"/>
    <mergeCell ref="J4:J5"/>
    <mergeCell ref="B30:C30"/>
    <mergeCell ref="B31:C31"/>
    <mergeCell ref="B34:C34"/>
    <mergeCell ref="B35:C35"/>
    <mergeCell ref="B36:C36"/>
    <mergeCell ref="B27:C27"/>
    <mergeCell ref="B20:C20"/>
    <mergeCell ref="E4:E5"/>
    <mergeCell ref="F4:F5"/>
    <mergeCell ref="G4:G5"/>
    <mergeCell ref="A3:C5"/>
    <mergeCell ref="D3:D5"/>
    <mergeCell ref="E3:L3"/>
    <mergeCell ref="H4:H5"/>
    <mergeCell ref="I4:I5"/>
    <mergeCell ref="B33:C33"/>
    <mergeCell ref="B22:C22"/>
    <mergeCell ref="B24:C24"/>
    <mergeCell ref="B26:C26"/>
    <mergeCell ref="B28:C28"/>
    <mergeCell ref="K4:K5"/>
    <mergeCell ref="B14:C14"/>
    <mergeCell ref="B15:C15"/>
    <mergeCell ref="B18:C18"/>
    <mergeCell ref="B19:C19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57421875" style="278" customWidth="1"/>
    <col min="2" max="2" width="8.57421875" style="278" customWidth="1"/>
    <col min="3" max="10" width="10.57421875" style="278" customWidth="1"/>
    <col min="11" max="16384" width="9.00390625" style="278" customWidth="1"/>
  </cols>
  <sheetData>
    <row r="1" spans="1:10" ht="13.5" customHeight="1">
      <c r="A1" s="277" t="s">
        <v>89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3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5" t="s">
        <v>185</v>
      </c>
    </row>
    <row r="3" spans="1:10" ht="13.5" customHeight="1" thickTop="1">
      <c r="A3" s="387" t="s">
        <v>186</v>
      </c>
      <c r="B3" s="388"/>
      <c r="C3" s="347" t="s">
        <v>187</v>
      </c>
      <c r="D3" s="348"/>
      <c r="E3" s="348"/>
      <c r="F3" s="348"/>
      <c r="G3" s="348"/>
      <c r="H3" s="348"/>
      <c r="I3" s="349"/>
      <c r="J3" s="393" t="s">
        <v>188</v>
      </c>
    </row>
    <row r="4" spans="1:10" ht="13.5" customHeight="1">
      <c r="A4" s="389"/>
      <c r="B4" s="390"/>
      <c r="C4" s="346" t="s">
        <v>59</v>
      </c>
      <c r="D4" s="357" t="s">
        <v>189</v>
      </c>
      <c r="E4" s="356" t="s">
        <v>190</v>
      </c>
      <c r="F4" s="354"/>
      <c r="G4" s="354"/>
      <c r="H4" s="354"/>
      <c r="I4" s="355"/>
      <c r="J4" s="351"/>
    </row>
    <row r="5" spans="1:10" ht="13.5" customHeight="1">
      <c r="A5" s="389"/>
      <c r="B5" s="390"/>
      <c r="C5" s="346"/>
      <c r="D5" s="394"/>
      <c r="E5" s="395" t="s">
        <v>59</v>
      </c>
      <c r="F5" s="398" t="s">
        <v>191</v>
      </c>
      <c r="G5" s="399" t="s">
        <v>60</v>
      </c>
      <c r="H5" s="89"/>
      <c r="I5" s="395" t="s">
        <v>61</v>
      </c>
      <c r="J5" s="351"/>
    </row>
    <row r="6" spans="1:10" ht="13.5" customHeight="1">
      <c r="A6" s="389"/>
      <c r="B6" s="390"/>
      <c r="C6" s="346"/>
      <c r="D6" s="394"/>
      <c r="E6" s="396"/>
      <c r="F6" s="394"/>
      <c r="G6" s="394"/>
      <c r="H6" s="357" t="s">
        <v>192</v>
      </c>
      <c r="I6" s="396"/>
      <c r="J6" s="351"/>
    </row>
    <row r="7" spans="1:10" ht="13.5" customHeight="1">
      <c r="A7" s="391"/>
      <c r="B7" s="392"/>
      <c r="C7" s="346"/>
      <c r="D7" s="358"/>
      <c r="E7" s="397"/>
      <c r="F7" s="358"/>
      <c r="G7" s="358"/>
      <c r="H7" s="358"/>
      <c r="I7" s="397"/>
      <c r="J7" s="352"/>
    </row>
    <row r="8" spans="1:10" ht="13.5" customHeight="1">
      <c r="A8" s="32"/>
      <c r="B8" s="32"/>
      <c r="C8" s="54"/>
      <c r="D8" s="32"/>
      <c r="E8" s="32"/>
      <c r="F8" s="32"/>
      <c r="G8" s="32"/>
      <c r="H8" s="32"/>
      <c r="I8" s="32"/>
      <c r="J8" s="32"/>
    </row>
    <row r="9" spans="1:10" ht="13.5" customHeight="1">
      <c r="A9" s="90" t="s">
        <v>14</v>
      </c>
      <c r="B9" s="91" t="s">
        <v>193</v>
      </c>
      <c r="C9" s="42">
        <v>254300</v>
      </c>
      <c r="D9" s="43">
        <v>229800</v>
      </c>
      <c r="E9" s="43">
        <v>24500</v>
      </c>
      <c r="F9" s="43">
        <v>1400</v>
      </c>
      <c r="G9" s="43">
        <v>22600</v>
      </c>
      <c r="H9" s="43">
        <v>1200</v>
      </c>
      <c r="I9" s="43">
        <v>500</v>
      </c>
      <c r="J9" s="43">
        <v>1200</v>
      </c>
    </row>
    <row r="10" spans="1:10" s="38" customFormat="1" ht="13.5" customHeight="1">
      <c r="A10" s="92"/>
      <c r="B10" s="91" t="s">
        <v>194</v>
      </c>
      <c r="C10" s="42">
        <v>277400</v>
      </c>
      <c r="D10" s="43">
        <v>247500</v>
      </c>
      <c r="E10" s="43">
        <v>29900</v>
      </c>
      <c r="F10" s="43">
        <v>1200</v>
      </c>
      <c r="G10" s="43">
        <v>28100</v>
      </c>
      <c r="H10" s="43">
        <v>1400</v>
      </c>
      <c r="I10" s="43">
        <v>600</v>
      </c>
      <c r="J10" s="43">
        <v>900</v>
      </c>
    </row>
    <row r="11" spans="1:10" s="11" customFormat="1" ht="13.5" customHeight="1">
      <c r="A11" s="23"/>
      <c r="B11" s="297" t="s">
        <v>195</v>
      </c>
      <c r="C11" s="280">
        <v>283500</v>
      </c>
      <c r="D11" s="281">
        <v>249500</v>
      </c>
      <c r="E11" s="281">
        <v>34000</v>
      </c>
      <c r="F11" s="281">
        <v>1800</v>
      </c>
      <c r="G11" s="281">
        <v>31500</v>
      </c>
      <c r="H11" s="281">
        <v>1800</v>
      </c>
      <c r="I11" s="281">
        <v>700</v>
      </c>
      <c r="J11" s="281">
        <v>700</v>
      </c>
    </row>
    <row r="12" spans="1:10" s="209" customFormat="1" ht="13.5" customHeight="1">
      <c r="A12" s="291"/>
      <c r="B12" s="297" t="s">
        <v>196</v>
      </c>
      <c r="C12" s="280">
        <v>295800</v>
      </c>
      <c r="D12" s="281">
        <v>249900</v>
      </c>
      <c r="E12" s="281">
        <v>45900</v>
      </c>
      <c r="F12" s="281">
        <v>1300</v>
      </c>
      <c r="G12" s="281">
        <v>44200</v>
      </c>
      <c r="H12" s="281">
        <v>2000</v>
      </c>
      <c r="I12" s="281">
        <v>400</v>
      </c>
      <c r="J12" s="281">
        <v>900</v>
      </c>
    </row>
    <row r="13" spans="1:10" s="11" customFormat="1" ht="13.5" customHeight="1">
      <c r="A13" s="23"/>
      <c r="B13" s="93" t="s">
        <v>197</v>
      </c>
      <c r="C13" s="67">
        <v>304200</v>
      </c>
      <c r="D13" s="68">
        <v>258300</v>
      </c>
      <c r="E13" s="68">
        <v>45900</v>
      </c>
      <c r="F13" s="68">
        <v>800</v>
      </c>
      <c r="G13" s="68">
        <v>44800</v>
      </c>
      <c r="H13" s="68">
        <v>2100</v>
      </c>
      <c r="I13" s="68">
        <v>300</v>
      </c>
      <c r="J13" s="68">
        <v>500</v>
      </c>
    </row>
    <row r="14" spans="1:10" ht="13.5" customHeight="1">
      <c r="A14" s="46"/>
      <c r="B14" s="46"/>
      <c r="C14" s="47"/>
      <c r="D14" s="48"/>
      <c r="E14" s="48"/>
      <c r="F14" s="48"/>
      <c r="G14" s="48"/>
      <c r="H14" s="48"/>
      <c r="I14" s="48"/>
      <c r="J14" s="48"/>
    </row>
    <row r="15" spans="1:10" ht="13.5" customHeight="1">
      <c r="A15" s="278" t="s">
        <v>33</v>
      </c>
      <c r="B15" s="383" t="s">
        <v>198</v>
      </c>
      <c r="C15" s="384"/>
      <c r="D15" s="384"/>
      <c r="E15" s="384"/>
      <c r="F15" s="384"/>
      <c r="G15" s="384"/>
      <c r="H15" s="384"/>
      <c r="I15" s="384"/>
      <c r="J15" s="384"/>
    </row>
    <row r="16" spans="2:10" ht="27" customHeight="1">
      <c r="B16" s="385" t="s">
        <v>62</v>
      </c>
      <c r="C16" s="386"/>
      <c r="D16" s="386"/>
      <c r="E16" s="386"/>
      <c r="F16" s="386"/>
      <c r="G16" s="386"/>
      <c r="H16" s="386"/>
      <c r="I16" s="386"/>
      <c r="J16" s="386"/>
    </row>
    <row r="17" spans="1:10" ht="13.5" customHeight="1">
      <c r="A17" s="94" t="s">
        <v>90</v>
      </c>
      <c r="B17" s="94"/>
      <c r="C17" s="32"/>
      <c r="D17" s="32"/>
      <c r="E17" s="32"/>
      <c r="F17" s="32"/>
      <c r="G17" s="32"/>
      <c r="H17" s="32"/>
      <c r="I17" s="32"/>
      <c r="J17" s="32"/>
    </row>
    <row r="18" ht="13.5" customHeight="1"/>
  </sheetData>
  <sheetProtection/>
  <mergeCells count="13">
    <mergeCell ref="G5:G7"/>
    <mergeCell ref="I5:I7"/>
    <mergeCell ref="H6:H7"/>
    <mergeCell ref="B15:J15"/>
    <mergeCell ref="B16:J16"/>
    <mergeCell ref="A3:B7"/>
    <mergeCell ref="C3:I3"/>
    <mergeCell ref="J3:J7"/>
    <mergeCell ref="C4:C7"/>
    <mergeCell ref="D4:D7"/>
    <mergeCell ref="E4:I4"/>
    <mergeCell ref="E5:E7"/>
    <mergeCell ref="F5:F7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4.57421875" style="209" customWidth="1"/>
    <col min="2" max="2" width="9.28125" style="209" bestFit="1" customWidth="1"/>
    <col min="3" max="3" width="9.57421875" style="209" customWidth="1"/>
    <col min="4" max="4" width="9.421875" style="209" customWidth="1"/>
    <col min="5" max="6" width="8.7109375" style="209" customWidth="1"/>
    <col min="7" max="7" width="9.421875" style="209" customWidth="1"/>
    <col min="8" max="21" width="8.7109375" style="209" customWidth="1"/>
    <col min="22" max="22" width="11.421875" style="209" bestFit="1" customWidth="1"/>
    <col min="23" max="23" width="8.7109375" style="209" customWidth="1"/>
    <col min="24" max="16384" width="9.00390625" style="209" customWidth="1"/>
  </cols>
  <sheetData>
    <row r="1" spans="1:23" ht="13.5" customHeight="1">
      <c r="A1" s="298" t="s">
        <v>199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</row>
    <row r="2" spans="1:23" ht="13.5" customHeight="1" thickBo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20" t="s">
        <v>185</v>
      </c>
    </row>
    <row r="3" spans="1:23" ht="15" customHeight="1" thickTop="1">
      <c r="A3" s="410" t="s">
        <v>63</v>
      </c>
      <c r="B3" s="411"/>
      <c r="C3" s="416" t="s">
        <v>200</v>
      </c>
      <c r="D3" s="405" t="s">
        <v>201</v>
      </c>
      <c r="E3" s="406"/>
      <c r="F3" s="418"/>
      <c r="G3" s="405" t="s">
        <v>202</v>
      </c>
      <c r="H3" s="406"/>
      <c r="I3" s="418"/>
      <c r="J3" s="405" t="s">
        <v>203</v>
      </c>
      <c r="K3" s="406"/>
      <c r="L3" s="406"/>
      <c r="M3" s="406"/>
      <c r="N3" s="406"/>
      <c r="O3" s="406"/>
      <c r="P3" s="406"/>
      <c r="Q3" s="406"/>
      <c r="R3" s="406"/>
      <c r="S3" s="406"/>
      <c r="T3" s="406"/>
      <c r="U3" s="406"/>
      <c r="V3" s="406"/>
      <c r="W3" s="406"/>
    </row>
    <row r="4" spans="1:23" ht="15" customHeight="1">
      <c r="A4" s="412"/>
      <c r="B4" s="413"/>
      <c r="C4" s="417"/>
      <c r="D4" s="419" t="s">
        <v>64</v>
      </c>
      <c r="E4" s="400" t="s">
        <v>204</v>
      </c>
      <c r="F4" s="403" t="s">
        <v>65</v>
      </c>
      <c r="G4" s="307" t="s">
        <v>66</v>
      </c>
      <c r="H4" s="408" t="s">
        <v>205</v>
      </c>
      <c r="I4" s="307" t="s">
        <v>67</v>
      </c>
      <c r="J4" s="95" t="s">
        <v>68</v>
      </c>
      <c r="K4" s="400" t="s">
        <v>69</v>
      </c>
      <c r="L4" s="400" t="s">
        <v>206</v>
      </c>
      <c r="M4" s="400" t="s">
        <v>207</v>
      </c>
      <c r="N4" s="400" t="s">
        <v>70</v>
      </c>
      <c r="O4" s="400" t="s">
        <v>71</v>
      </c>
      <c r="P4" s="96" t="s">
        <v>72</v>
      </c>
      <c r="Q4" s="96" t="s">
        <v>208</v>
      </c>
      <c r="R4" s="400" t="s">
        <v>209</v>
      </c>
      <c r="S4" s="400" t="s">
        <v>210</v>
      </c>
      <c r="T4" s="400" t="s">
        <v>211</v>
      </c>
      <c r="U4" s="400" t="s">
        <v>212</v>
      </c>
      <c r="V4" s="96" t="s">
        <v>213</v>
      </c>
      <c r="W4" s="407" t="s">
        <v>73</v>
      </c>
    </row>
    <row r="5" spans="1:23" ht="15" customHeight="1">
      <c r="A5" s="414"/>
      <c r="B5" s="415"/>
      <c r="C5" s="401"/>
      <c r="D5" s="419"/>
      <c r="E5" s="401"/>
      <c r="F5" s="404"/>
      <c r="G5" s="402"/>
      <c r="H5" s="401"/>
      <c r="I5" s="402"/>
      <c r="J5" s="97" t="s">
        <v>74</v>
      </c>
      <c r="K5" s="401"/>
      <c r="L5" s="409"/>
      <c r="M5" s="409"/>
      <c r="N5" s="409"/>
      <c r="O5" s="401"/>
      <c r="P5" s="98" t="s">
        <v>214</v>
      </c>
      <c r="Q5" s="98" t="s">
        <v>215</v>
      </c>
      <c r="R5" s="401"/>
      <c r="S5" s="401"/>
      <c r="T5" s="401"/>
      <c r="U5" s="401"/>
      <c r="V5" s="98" t="s">
        <v>75</v>
      </c>
      <c r="W5" s="407"/>
    </row>
    <row r="6" spans="1:23" ht="13.5" customHeight="1">
      <c r="A6" s="237"/>
      <c r="B6" s="237"/>
      <c r="C6" s="219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</row>
    <row r="7" spans="1:23" ht="13.5" customHeight="1">
      <c r="A7" s="220" t="s">
        <v>14</v>
      </c>
      <c r="B7" s="299" t="s">
        <v>216</v>
      </c>
      <c r="C7" s="300">
        <v>229800</v>
      </c>
      <c r="D7" s="301">
        <v>210400</v>
      </c>
      <c r="E7" s="301">
        <v>6500</v>
      </c>
      <c r="F7" s="301">
        <v>12800</v>
      </c>
      <c r="G7" s="301">
        <v>158600</v>
      </c>
      <c r="H7" s="301">
        <v>40200</v>
      </c>
      <c r="I7" s="301">
        <v>30900</v>
      </c>
      <c r="J7" s="301">
        <v>48700</v>
      </c>
      <c r="K7" s="301">
        <v>16500</v>
      </c>
      <c r="L7" s="301">
        <v>34000</v>
      </c>
      <c r="M7" s="301">
        <v>64500</v>
      </c>
      <c r="N7" s="301">
        <v>52300</v>
      </c>
      <c r="O7" s="302">
        <v>12900</v>
      </c>
      <c r="P7" s="302" t="s">
        <v>76</v>
      </c>
      <c r="Q7" s="302" t="s">
        <v>76</v>
      </c>
      <c r="R7" s="302" t="s">
        <v>76</v>
      </c>
      <c r="S7" s="302" t="s">
        <v>76</v>
      </c>
      <c r="T7" s="302" t="s">
        <v>76</v>
      </c>
      <c r="U7" s="302" t="s">
        <v>76</v>
      </c>
      <c r="V7" s="302" t="s">
        <v>76</v>
      </c>
      <c r="W7" s="301">
        <v>900</v>
      </c>
    </row>
    <row r="8" spans="1:23" ht="13.5" customHeight="1">
      <c r="A8" s="99"/>
      <c r="B8" s="299" t="s">
        <v>217</v>
      </c>
      <c r="C8" s="300">
        <v>247500</v>
      </c>
      <c r="D8" s="301">
        <v>232600</v>
      </c>
      <c r="E8" s="301">
        <v>2500</v>
      </c>
      <c r="F8" s="301">
        <v>12400</v>
      </c>
      <c r="G8" s="301">
        <v>153000</v>
      </c>
      <c r="H8" s="301">
        <v>52400</v>
      </c>
      <c r="I8" s="301">
        <v>42100</v>
      </c>
      <c r="J8" s="301">
        <v>42400</v>
      </c>
      <c r="K8" s="301">
        <v>15800</v>
      </c>
      <c r="L8" s="301">
        <v>31000</v>
      </c>
      <c r="M8" s="301">
        <v>60500</v>
      </c>
      <c r="N8" s="301">
        <v>53900</v>
      </c>
      <c r="O8" s="301">
        <v>43100</v>
      </c>
      <c r="P8" s="302" t="s">
        <v>76</v>
      </c>
      <c r="Q8" s="302" t="s">
        <v>76</v>
      </c>
      <c r="R8" s="302" t="s">
        <v>76</v>
      </c>
      <c r="S8" s="302" t="s">
        <v>76</v>
      </c>
      <c r="T8" s="302" t="s">
        <v>76</v>
      </c>
      <c r="U8" s="302" t="s">
        <v>76</v>
      </c>
      <c r="V8" s="302" t="s">
        <v>76</v>
      </c>
      <c r="W8" s="301">
        <v>900</v>
      </c>
    </row>
    <row r="9" spans="2:23" s="11" customFormat="1" ht="13.5" customHeight="1">
      <c r="B9" s="274" t="s">
        <v>218</v>
      </c>
      <c r="C9" s="280">
        <v>249500</v>
      </c>
      <c r="D9" s="283">
        <v>239500</v>
      </c>
      <c r="E9" s="303" t="s">
        <v>219</v>
      </c>
      <c r="F9" s="283">
        <v>10100</v>
      </c>
      <c r="G9" s="283">
        <v>167700</v>
      </c>
      <c r="H9" s="283">
        <v>35500</v>
      </c>
      <c r="I9" s="283">
        <v>46300</v>
      </c>
      <c r="J9" s="303">
        <v>37200</v>
      </c>
      <c r="K9" s="303">
        <v>11000</v>
      </c>
      <c r="L9" s="283">
        <v>25700</v>
      </c>
      <c r="M9" s="283">
        <v>50100</v>
      </c>
      <c r="N9" s="303">
        <v>55200</v>
      </c>
      <c r="O9" s="303">
        <v>53100</v>
      </c>
      <c r="P9" s="303">
        <v>13700</v>
      </c>
      <c r="Q9" s="302" t="s">
        <v>76</v>
      </c>
      <c r="R9" s="302" t="s">
        <v>76</v>
      </c>
      <c r="S9" s="302" t="s">
        <v>76</v>
      </c>
      <c r="T9" s="302" t="s">
        <v>76</v>
      </c>
      <c r="U9" s="302" t="s">
        <v>76</v>
      </c>
      <c r="V9" s="302" t="s">
        <v>76</v>
      </c>
      <c r="W9" s="283">
        <v>3400</v>
      </c>
    </row>
    <row r="10" spans="2:23" ht="13.5" customHeight="1">
      <c r="B10" s="274" t="s">
        <v>220</v>
      </c>
      <c r="C10" s="280">
        <v>249900</v>
      </c>
      <c r="D10" s="283">
        <v>241800</v>
      </c>
      <c r="E10" s="303" t="s">
        <v>15</v>
      </c>
      <c r="F10" s="283">
        <v>8100</v>
      </c>
      <c r="G10" s="283">
        <v>159900</v>
      </c>
      <c r="H10" s="283">
        <v>42300</v>
      </c>
      <c r="I10" s="283">
        <v>47800</v>
      </c>
      <c r="J10" s="303">
        <v>33000</v>
      </c>
      <c r="K10" s="303">
        <v>10100</v>
      </c>
      <c r="L10" s="283">
        <v>22600</v>
      </c>
      <c r="M10" s="283">
        <v>49200</v>
      </c>
      <c r="N10" s="303">
        <v>44700</v>
      </c>
      <c r="O10" s="303">
        <v>46400</v>
      </c>
      <c r="P10" s="303">
        <v>23300</v>
      </c>
      <c r="Q10" s="303">
        <v>11500</v>
      </c>
      <c r="R10" s="303" t="s">
        <v>76</v>
      </c>
      <c r="S10" s="303" t="s">
        <v>76</v>
      </c>
      <c r="T10" s="303" t="s">
        <v>76</v>
      </c>
      <c r="U10" s="303" t="s">
        <v>76</v>
      </c>
      <c r="V10" s="303" t="s">
        <v>76</v>
      </c>
      <c r="W10" s="283">
        <v>9100</v>
      </c>
    </row>
    <row r="11" spans="2:23" s="11" customFormat="1" ht="13.5" customHeight="1">
      <c r="B11" s="100" t="s">
        <v>221</v>
      </c>
      <c r="C11" s="67">
        <v>258300</v>
      </c>
      <c r="D11" s="69">
        <v>250500</v>
      </c>
      <c r="E11" s="101" t="s">
        <v>15</v>
      </c>
      <c r="F11" s="69">
        <v>7800</v>
      </c>
      <c r="G11" s="69">
        <v>154300</v>
      </c>
      <c r="H11" s="69">
        <v>51600</v>
      </c>
      <c r="I11" s="69">
        <v>52300</v>
      </c>
      <c r="J11" s="101">
        <v>29900</v>
      </c>
      <c r="K11" s="101">
        <v>8900</v>
      </c>
      <c r="L11" s="69">
        <v>21200</v>
      </c>
      <c r="M11" s="69">
        <v>43500</v>
      </c>
      <c r="N11" s="101">
        <v>44700</v>
      </c>
      <c r="O11" s="101">
        <v>45600</v>
      </c>
      <c r="P11" s="101">
        <v>21400</v>
      </c>
      <c r="Q11" s="101">
        <v>12300</v>
      </c>
      <c r="R11" s="101">
        <v>3600</v>
      </c>
      <c r="S11" s="101">
        <v>3000</v>
      </c>
      <c r="T11" s="101">
        <v>2500</v>
      </c>
      <c r="U11" s="101">
        <v>2700</v>
      </c>
      <c r="V11" s="101">
        <v>1600</v>
      </c>
      <c r="W11" s="69">
        <v>17500</v>
      </c>
    </row>
    <row r="12" spans="1:23" ht="13.5" customHeight="1">
      <c r="A12" s="256"/>
      <c r="B12" s="256"/>
      <c r="C12" s="271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</row>
    <row r="13" spans="1:23" ht="13.5" customHeight="1">
      <c r="A13" s="209" t="s">
        <v>33</v>
      </c>
      <c r="B13" s="210" t="s">
        <v>222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</row>
    <row r="14" spans="2:25" ht="13.5" customHeight="1">
      <c r="B14" s="210" t="s">
        <v>223</v>
      </c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Y14" s="209" t="s">
        <v>224</v>
      </c>
    </row>
    <row r="15" spans="1:23" ht="13.5" customHeight="1">
      <c r="A15" s="210" t="s">
        <v>77</v>
      </c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</row>
    <row r="16" ht="13.5" customHeight="1"/>
  </sheetData>
  <sheetProtection/>
  <mergeCells count="21">
    <mergeCell ref="E4:E5"/>
    <mergeCell ref="R4:R5"/>
    <mergeCell ref="T4:T5"/>
    <mergeCell ref="K4:K5"/>
    <mergeCell ref="L4:L5"/>
    <mergeCell ref="M4:M5"/>
    <mergeCell ref="A3:B5"/>
    <mergeCell ref="C3:C5"/>
    <mergeCell ref="D3:F3"/>
    <mergeCell ref="G3:I3"/>
    <mergeCell ref="D4:D5"/>
    <mergeCell ref="S4:S5"/>
    <mergeCell ref="G4:G5"/>
    <mergeCell ref="F4:F5"/>
    <mergeCell ref="J3:W3"/>
    <mergeCell ref="U4:U5"/>
    <mergeCell ref="W4:W5"/>
    <mergeCell ref="H4:H5"/>
    <mergeCell ref="I4:I5"/>
    <mergeCell ref="N4:N5"/>
    <mergeCell ref="O4:O5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2015-12-02T02:48:33Z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