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<sst xmlns="http://schemas.openxmlformats.org/spreadsheetml/2006/main" count="49" uniqueCount="31">
  <si>
    <t>1 総 括 表</t>
  </si>
  <si>
    <t>島根県</t>
  </si>
  <si>
    <t>区　　　分</t>
  </si>
  <si>
    <t>学校数</t>
  </si>
  <si>
    <t>学級数</t>
  </si>
  <si>
    <t>在学者数</t>
  </si>
  <si>
    <t>教員数</t>
  </si>
  <si>
    <t>職員数</t>
  </si>
  <si>
    <t>計</t>
  </si>
  <si>
    <t>本校</t>
  </si>
  <si>
    <t>分校</t>
  </si>
  <si>
    <t>本務者</t>
  </si>
  <si>
    <t>兼務者</t>
  </si>
  <si>
    <t>(本務者)</t>
  </si>
  <si>
    <t>国　立</t>
  </si>
  <si>
    <t>公　立</t>
  </si>
  <si>
    <t>私　立</t>
  </si>
  <si>
    <t>幼　稚　園</t>
  </si>
  <si>
    <t>公　立</t>
  </si>
  <si>
    <t>小　学　校</t>
  </si>
  <si>
    <t>中　学　校</t>
  </si>
  <si>
    <t>高 等 学 校</t>
  </si>
  <si>
    <t>特別支援学校</t>
  </si>
  <si>
    <t>専 修 学 校</t>
  </si>
  <si>
    <t>-</t>
  </si>
  <si>
    <t>各 種 学 校</t>
  </si>
  <si>
    <t>注2）　高等学校の学級数は、公立の本科の学級数である。</t>
  </si>
  <si>
    <t>注1)　「学級数」について、専修学校では「学科数」、各種学校では「課程数」に置き換える。</t>
  </si>
  <si>
    <t>注3)　専修学校、各種学校については本校・分校別は集計していない。このため、計の本校・分校数は</t>
  </si>
  <si>
    <r>
      <rPr>
        <sz val="10"/>
        <color indexed="8"/>
        <rFont val="ＭＳ Ｐ明朝"/>
        <family val="1"/>
      </rPr>
      <t>　　</t>
    </r>
    <r>
      <rPr>
        <sz val="10"/>
        <color indexed="8"/>
        <rFont val="ＭＳ 明朝"/>
        <family val="1"/>
      </rPr>
      <t>　幼稚園～特別支援学校の計である。</t>
    </r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</si>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</sst>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18"/>
      <name val="ＭＳ ゴシック"/>
      <family val="3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thin"/>
      <top style="hair"/>
      <bottom/>
    </border>
    <border>
      <left style="thin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0" borderId="0" xfId="60" applyFont="1" applyBorder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41" fontId="6" fillId="0" borderId="10" xfId="60" applyNumberFormat="1" applyFont="1" applyBorder="1" applyAlignment="1">
      <alignment vertical="top"/>
      <protection/>
    </xf>
    <xf numFmtId="41" fontId="6" fillId="0" borderId="11" xfId="60" applyNumberFormat="1" applyFont="1" applyBorder="1" applyAlignment="1">
      <alignment vertical="top"/>
      <protection/>
    </xf>
    <xf numFmtId="41" fontId="7" fillId="0" borderId="12" xfId="60" applyNumberFormat="1" applyFont="1" applyBorder="1" applyAlignment="1">
      <alignment vertical="top"/>
      <protection/>
    </xf>
    <xf numFmtId="41" fontId="7" fillId="0" borderId="0" xfId="60" applyNumberFormat="1" applyFont="1" applyBorder="1" applyAlignment="1">
      <alignment vertical="top"/>
      <protection/>
    </xf>
    <xf numFmtId="41" fontId="8" fillId="0" borderId="12" xfId="60" applyNumberFormat="1" applyFont="1" applyBorder="1" applyAlignment="1">
      <alignment vertical="top"/>
      <protection/>
    </xf>
    <xf numFmtId="41" fontId="8" fillId="0" borderId="0" xfId="60" applyNumberFormat="1" applyFont="1" applyBorder="1" applyAlignment="1">
      <alignment vertical="top"/>
      <protection/>
    </xf>
    <xf numFmtId="41" fontId="9" fillId="0" borderId="12" xfId="60" applyNumberFormat="1" applyFont="1" applyBorder="1" applyAlignment="1">
      <alignment vertical="top"/>
      <protection/>
    </xf>
    <xf numFmtId="41" fontId="9" fillId="0" borderId="0" xfId="60" applyNumberFormat="1" applyFont="1" applyBorder="1" applyAlignment="1">
      <alignment vertical="top"/>
      <protection/>
    </xf>
    <xf numFmtId="41" fontId="9" fillId="0" borderId="0" xfId="60" applyNumberFormat="1" applyFont="1" applyBorder="1" applyAlignment="1">
      <alignment horizontal="right" vertical="top"/>
      <protection/>
    </xf>
    <xf numFmtId="41" fontId="9" fillId="0" borderId="12" xfId="60" applyNumberFormat="1" applyFont="1" applyBorder="1" applyAlignment="1">
      <alignment horizontal="right" vertical="top"/>
      <protection/>
    </xf>
    <xf numFmtId="41" fontId="9" fillId="0" borderId="13" xfId="60" applyNumberFormat="1" applyFont="1" applyBorder="1" applyAlignment="1">
      <alignment vertical="top"/>
      <protection/>
    </xf>
    <xf numFmtId="41" fontId="9" fillId="0" borderId="14" xfId="60" applyNumberFormat="1" applyFont="1" applyBorder="1" applyAlignment="1">
      <alignment vertical="top"/>
      <protection/>
    </xf>
    <xf numFmtId="0" fontId="10" fillId="0" borderId="0" xfId="60" applyFont="1" applyBorder="1">
      <alignment vertical="center"/>
      <protection/>
    </xf>
    <xf numFmtId="41" fontId="7" fillId="0" borderId="15" xfId="60" applyNumberFormat="1" applyFont="1" applyBorder="1" applyAlignment="1">
      <alignment vertical="top"/>
      <protection/>
    </xf>
    <xf numFmtId="41" fontId="9" fillId="0" borderId="16" xfId="60" applyNumberFormat="1" applyFont="1" applyBorder="1" applyAlignment="1">
      <alignment vertical="top"/>
      <protection/>
    </xf>
    <xf numFmtId="41" fontId="9" fillId="0" borderId="15" xfId="60" applyNumberFormat="1" applyFont="1" applyBorder="1" applyAlignment="1">
      <alignment vertical="top"/>
      <protection/>
    </xf>
    <xf numFmtId="41" fontId="7" fillId="0" borderId="16" xfId="60" applyNumberFormat="1" applyFont="1" applyBorder="1" applyAlignment="1">
      <alignment vertical="top"/>
      <protection/>
    </xf>
    <xf numFmtId="41" fontId="8" fillId="0" borderId="17" xfId="60" applyNumberFormat="1" applyFont="1" applyBorder="1" applyAlignment="1">
      <alignment vertical="top"/>
      <protection/>
    </xf>
    <xf numFmtId="41" fontId="9" fillId="0" borderId="15" xfId="60" applyNumberFormat="1" applyFont="1" applyBorder="1" applyAlignment="1">
      <alignment horizontal="right" vertical="top"/>
      <protection/>
    </xf>
    <xf numFmtId="41" fontId="8" fillId="0" borderId="18" xfId="60" applyNumberFormat="1" applyFont="1" applyBorder="1" applyAlignment="1">
      <alignment vertical="top"/>
      <protection/>
    </xf>
    <xf numFmtId="0" fontId="7" fillId="0" borderId="0" xfId="60" applyFont="1" applyBorder="1" applyAlignment="1">
      <alignment vertical="top"/>
      <protection/>
    </xf>
    <xf numFmtId="0" fontId="7" fillId="0" borderId="0" xfId="60" applyFont="1" applyBorder="1" applyAlignment="1">
      <alignment horizontal="center" vertical="top"/>
      <protection/>
    </xf>
    <xf numFmtId="0" fontId="7" fillId="0" borderId="19" xfId="60" applyFont="1" applyBorder="1" applyAlignment="1">
      <alignment horizontal="center" vertical="top"/>
      <protection/>
    </xf>
    <xf numFmtId="0" fontId="7" fillId="0" borderId="15" xfId="60" applyFont="1" applyBorder="1" applyAlignment="1">
      <alignment vertical="top"/>
      <protection/>
    </xf>
    <xf numFmtId="0" fontId="7" fillId="0" borderId="20" xfId="60" applyFont="1" applyBorder="1" applyAlignment="1">
      <alignment horizontal="center" vertical="top"/>
      <protection/>
    </xf>
    <xf numFmtId="0" fontId="9" fillId="0" borderId="0" xfId="60" applyFont="1" applyBorder="1" applyAlignment="1">
      <alignment vertical="top"/>
      <protection/>
    </xf>
    <xf numFmtId="0" fontId="9" fillId="0" borderId="19" xfId="60" applyFont="1" applyBorder="1" applyAlignment="1">
      <alignment horizontal="center" vertical="top"/>
      <protection/>
    </xf>
    <xf numFmtId="0" fontId="9" fillId="0" borderId="15" xfId="60" applyFont="1" applyBorder="1" applyAlignment="1">
      <alignment vertical="top"/>
      <protection/>
    </xf>
    <xf numFmtId="0" fontId="9" fillId="0" borderId="20" xfId="60" applyFont="1" applyBorder="1" applyAlignment="1">
      <alignment horizontal="center" vertical="top"/>
      <protection/>
    </xf>
    <xf numFmtId="0" fontId="9" fillId="0" borderId="15" xfId="60" applyFont="1" applyBorder="1" applyAlignment="1">
      <alignment horizontal="center" vertical="top"/>
      <protection/>
    </xf>
    <xf numFmtId="0" fontId="9" fillId="0" borderId="14" xfId="60" applyFont="1" applyBorder="1" applyAlignment="1">
      <alignment vertical="top"/>
      <protection/>
    </xf>
    <xf numFmtId="0" fontId="9" fillId="0" borderId="14" xfId="60" applyFont="1" applyBorder="1" applyAlignment="1">
      <alignment horizontal="center" vertical="top"/>
      <protection/>
    </xf>
    <xf numFmtId="0" fontId="9" fillId="0" borderId="0" xfId="60" applyFont="1" applyBorder="1">
      <alignment vertical="center"/>
      <protection/>
    </xf>
    <xf numFmtId="0" fontId="13" fillId="0" borderId="0" xfId="60" applyFont="1" applyBorder="1">
      <alignment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48" fillId="0" borderId="0" xfId="0" applyFont="1" applyAlignment="1">
      <alignment vertical="center"/>
    </xf>
    <xf numFmtId="0" fontId="5" fillId="0" borderId="23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top"/>
      <protection/>
    </xf>
    <xf numFmtId="0" fontId="12" fillId="0" borderId="19" xfId="60" applyFont="1" applyBorder="1" applyAlignment="1">
      <alignment horizontal="center" vertical="top"/>
      <protection/>
    </xf>
    <xf numFmtId="0" fontId="12" fillId="0" borderId="18" xfId="60" applyFont="1" applyBorder="1" applyAlignment="1">
      <alignment horizontal="center" vertical="top"/>
      <protection/>
    </xf>
    <xf numFmtId="0" fontId="12" fillId="0" borderId="25" xfId="60" applyFont="1" applyBorder="1" applyAlignment="1">
      <alignment horizontal="center" vertical="top"/>
      <protection/>
    </xf>
    <xf numFmtId="0" fontId="5" fillId="0" borderId="26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5.00390625" style="0" customWidth="1"/>
    <col min="2" max="2" width="6.28125" style="0" customWidth="1"/>
    <col min="3" max="6" width="7.421875" style="0" customWidth="1"/>
    <col min="7" max="7" width="9.28125" style="0" customWidth="1"/>
    <col min="8" max="11" width="7.421875" style="0" customWidth="1"/>
  </cols>
  <sheetData>
    <row r="1" spans="1:11" ht="21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 customHeight="1">
      <c r="A3" s="37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55" t="s">
        <v>2</v>
      </c>
      <c r="B4" s="55"/>
      <c r="C4" s="54" t="s">
        <v>3</v>
      </c>
      <c r="D4" s="48"/>
      <c r="E4" s="48"/>
      <c r="F4" s="46" t="s">
        <v>4</v>
      </c>
      <c r="G4" s="46" t="s">
        <v>5</v>
      </c>
      <c r="H4" s="48" t="s">
        <v>6</v>
      </c>
      <c r="I4" s="48"/>
      <c r="J4" s="48"/>
      <c r="K4" s="3" t="s">
        <v>7</v>
      </c>
    </row>
    <row r="5" spans="1:11" ht="13.5">
      <c r="A5" s="56"/>
      <c r="B5" s="56"/>
      <c r="C5" s="38" t="s">
        <v>8</v>
      </c>
      <c r="D5" s="39" t="s">
        <v>9</v>
      </c>
      <c r="E5" s="39" t="s">
        <v>10</v>
      </c>
      <c r="F5" s="47"/>
      <c r="G5" s="49"/>
      <c r="H5" s="39" t="s">
        <v>8</v>
      </c>
      <c r="I5" s="39" t="s">
        <v>11</v>
      </c>
      <c r="J5" s="39" t="s">
        <v>12</v>
      </c>
      <c r="K5" s="40" t="s">
        <v>13</v>
      </c>
    </row>
    <row r="6" spans="1:11" ht="13.5">
      <c r="A6" s="57" t="s">
        <v>8</v>
      </c>
      <c r="B6" s="57"/>
      <c r="C6" s="5">
        <v>533</v>
      </c>
      <c r="D6" s="4">
        <v>476</v>
      </c>
      <c r="E6" s="4">
        <f>E10+E14+E18+E22+E26+E28+E32</f>
        <v>7</v>
      </c>
      <c r="F6" s="4">
        <v>3988</v>
      </c>
      <c r="G6" s="4">
        <v>82408</v>
      </c>
      <c r="H6" s="4">
        <v>10887</v>
      </c>
      <c r="I6" s="4">
        <v>8591</v>
      </c>
      <c r="J6" s="4">
        <v>2296</v>
      </c>
      <c r="K6" s="4">
        <v>1463</v>
      </c>
    </row>
    <row r="7" spans="1:11" ht="13.5">
      <c r="A7" s="24"/>
      <c r="B7" s="25" t="s">
        <v>14</v>
      </c>
      <c r="C7" s="6">
        <f>C11+C15+C19</f>
        <v>3</v>
      </c>
      <c r="D7" s="7">
        <f>D11+D15+D19</f>
        <v>3</v>
      </c>
      <c r="E7" s="7">
        <v>0</v>
      </c>
      <c r="F7" s="7">
        <v>29</v>
      </c>
      <c r="G7" s="7">
        <v>827</v>
      </c>
      <c r="H7" s="7">
        <v>63</v>
      </c>
      <c r="I7" s="7">
        <f>I11+I15+I19+I23+I29</f>
        <v>61</v>
      </c>
      <c r="J7" s="7">
        <v>2</v>
      </c>
      <c r="K7" s="7">
        <v>2</v>
      </c>
    </row>
    <row r="8" spans="1:11" ht="13.5">
      <c r="A8" s="24"/>
      <c r="B8" s="26" t="s">
        <v>15</v>
      </c>
      <c r="C8" s="6">
        <v>454</v>
      </c>
      <c r="D8" s="7">
        <v>445</v>
      </c>
      <c r="E8" s="7">
        <f>E12+E16+E20+E24+E27+E30</f>
        <v>7</v>
      </c>
      <c r="F8" s="7">
        <v>3839</v>
      </c>
      <c r="G8" s="7">
        <v>73840</v>
      </c>
      <c r="H8" s="7">
        <v>8831</v>
      </c>
      <c r="I8" s="7">
        <v>7806</v>
      </c>
      <c r="J8" s="7">
        <v>1025</v>
      </c>
      <c r="K8" s="7">
        <v>1287</v>
      </c>
    </row>
    <row r="9" spans="1:11" ht="22.5" customHeight="1">
      <c r="A9" s="27"/>
      <c r="B9" s="28" t="s">
        <v>16</v>
      </c>
      <c r="C9" s="20">
        <v>76</v>
      </c>
      <c r="D9" s="17">
        <v>28</v>
      </c>
      <c r="E9" s="17">
        <f>E13+E21+E25+E31+E33</f>
        <v>0</v>
      </c>
      <c r="F9" s="17">
        <v>120</v>
      </c>
      <c r="G9" s="17">
        <v>7741</v>
      </c>
      <c r="H9" s="17">
        <v>1993</v>
      </c>
      <c r="I9" s="17">
        <v>724</v>
      </c>
      <c r="J9" s="17">
        <v>1269</v>
      </c>
      <c r="K9" s="17">
        <v>174</v>
      </c>
    </row>
    <row r="10" spans="1:11" ht="13.5">
      <c r="A10" s="52" t="s">
        <v>17</v>
      </c>
      <c r="B10" s="53"/>
      <c r="C10" s="21">
        <v>104</v>
      </c>
      <c r="D10" s="9">
        <v>104</v>
      </c>
      <c r="E10" s="23">
        <v>0</v>
      </c>
      <c r="F10" s="9">
        <v>278</v>
      </c>
      <c r="G10" s="9">
        <v>4058</v>
      </c>
      <c r="H10" s="9">
        <v>677</v>
      </c>
      <c r="I10" s="9">
        <v>517</v>
      </c>
      <c r="J10" s="9">
        <v>160</v>
      </c>
      <c r="K10" s="9">
        <v>19</v>
      </c>
    </row>
    <row r="11" spans="1:11" ht="13.5">
      <c r="A11" s="29"/>
      <c r="B11" s="30" t="s">
        <v>14</v>
      </c>
      <c r="C11" s="10">
        <v>1</v>
      </c>
      <c r="D11" s="11">
        <v>1</v>
      </c>
      <c r="E11" s="11">
        <v>0</v>
      </c>
      <c r="F11" s="11">
        <v>4</v>
      </c>
      <c r="G11" s="11">
        <v>65</v>
      </c>
      <c r="H11" s="11">
        <v>7</v>
      </c>
      <c r="I11" s="11">
        <v>6</v>
      </c>
      <c r="J11" s="11">
        <v>1</v>
      </c>
      <c r="K11" s="11">
        <v>0</v>
      </c>
    </row>
    <row r="12" spans="1:11" ht="13.5">
      <c r="A12" s="29"/>
      <c r="B12" s="30" t="s">
        <v>18</v>
      </c>
      <c r="C12" s="10">
        <v>88</v>
      </c>
      <c r="D12" s="11">
        <v>88</v>
      </c>
      <c r="E12" s="11">
        <v>0</v>
      </c>
      <c r="F12" s="11">
        <v>240</v>
      </c>
      <c r="G12" s="11">
        <v>3548</v>
      </c>
      <c r="H12" s="11">
        <v>594</v>
      </c>
      <c r="I12" s="11">
        <v>449</v>
      </c>
      <c r="J12" s="11">
        <v>145</v>
      </c>
      <c r="K12" s="11">
        <v>10</v>
      </c>
    </row>
    <row r="13" spans="1:11" ht="22.5" customHeight="1">
      <c r="A13" s="31"/>
      <c r="B13" s="32" t="s">
        <v>16</v>
      </c>
      <c r="C13" s="18">
        <v>15</v>
      </c>
      <c r="D13" s="19">
        <v>15</v>
      </c>
      <c r="E13" s="19">
        <v>0</v>
      </c>
      <c r="F13" s="19">
        <v>34</v>
      </c>
      <c r="G13" s="19">
        <v>445</v>
      </c>
      <c r="H13" s="19">
        <v>76</v>
      </c>
      <c r="I13" s="19">
        <v>62</v>
      </c>
      <c r="J13" s="19">
        <v>14</v>
      </c>
      <c r="K13" s="19">
        <v>9</v>
      </c>
    </row>
    <row r="14" spans="1:11" ht="13.5">
      <c r="A14" s="50" t="s">
        <v>19</v>
      </c>
      <c r="B14" s="51"/>
      <c r="C14" s="8">
        <v>216</v>
      </c>
      <c r="D14" s="9">
        <v>213</v>
      </c>
      <c r="E14" s="9">
        <v>3</v>
      </c>
      <c r="F14" s="9">
        <v>1991</v>
      </c>
      <c r="G14" s="9">
        <v>35958</v>
      </c>
      <c r="H14" s="9">
        <v>3478</v>
      </c>
      <c r="I14" s="9">
        <v>3219</v>
      </c>
      <c r="J14" s="9">
        <v>259</v>
      </c>
      <c r="K14" s="9">
        <v>424</v>
      </c>
    </row>
    <row r="15" spans="1:11" ht="13.5">
      <c r="A15" s="29"/>
      <c r="B15" s="30" t="s">
        <v>14</v>
      </c>
      <c r="C15" s="10">
        <v>1</v>
      </c>
      <c r="D15" s="11">
        <v>1</v>
      </c>
      <c r="E15" s="11">
        <v>0</v>
      </c>
      <c r="F15" s="11">
        <v>12</v>
      </c>
      <c r="G15" s="11">
        <v>356</v>
      </c>
      <c r="H15" s="11">
        <v>25</v>
      </c>
      <c r="I15" s="11">
        <v>24</v>
      </c>
      <c r="J15" s="11">
        <v>1</v>
      </c>
      <c r="K15" s="11">
        <v>1</v>
      </c>
    </row>
    <row r="16" spans="1:11" ht="13.5">
      <c r="A16" s="29"/>
      <c r="B16" s="30" t="s">
        <v>18</v>
      </c>
      <c r="C16" s="10">
        <v>215</v>
      </c>
      <c r="D16" s="11">
        <v>212</v>
      </c>
      <c r="E16" s="11">
        <v>3</v>
      </c>
      <c r="F16" s="11">
        <v>1979</v>
      </c>
      <c r="G16" s="11">
        <v>35602</v>
      </c>
      <c r="H16" s="11">
        <v>3453</v>
      </c>
      <c r="I16" s="11">
        <v>3195</v>
      </c>
      <c r="J16" s="11">
        <v>258</v>
      </c>
      <c r="K16" s="11">
        <v>423</v>
      </c>
    </row>
    <row r="17" spans="1:11" ht="22.5" customHeight="1">
      <c r="A17" s="31"/>
      <c r="B17" s="32" t="s">
        <v>16</v>
      </c>
      <c r="C17" s="18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3.5">
      <c r="A18" s="50" t="s">
        <v>20</v>
      </c>
      <c r="B18" s="51"/>
      <c r="C18" s="8">
        <v>103</v>
      </c>
      <c r="D18" s="9">
        <v>101</v>
      </c>
      <c r="E18" s="9">
        <v>2</v>
      </c>
      <c r="F18" s="9">
        <v>835</v>
      </c>
      <c r="G18" s="9">
        <v>19381</v>
      </c>
      <c r="H18" s="9">
        <v>2200</v>
      </c>
      <c r="I18" s="9">
        <v>1940</v>
      </c>
      <c r="J18" s="9">
        <v>260</v>
      </c>
      <c r="K18" s="9">
        <v>224</v>
      </c>
    </row>
    <row r="19" spans="1:11" ht="13.5">
      <c r="A19" s="29"/>
      <c r="B19" s="30" t="s">
        <v>14</v>
      </c>
      <c r="C19" s="10">
        <v>1</v>
      </c>
      <c r="D19" s="11">
        <v>1</v>
      </c>
      <c r="E19" s="11">
        <v>0</v>
      </c>
      <c r="F19" s="11">
        <v>13</v>
      </c>
      <c r="G19" s="11">
        <v>406</v>
      </c>
      <c r="H19" s="11">
        <v>31</v>
      </c>
      <c r="I19" s="11">
        <v>31</v>
      </c>
      <c r="J19" s="12" t="s">
        <v>30</v>
      </c>
      <c r="K19" s="11">
        <v>1</v>
      </c>
    </row>
    <row r="20" spans="1:11" ht="13.5">
      <c r="A20" s="29"/>
      <c r="B20" s="30" t="s">
        <v>18</v>
      </c>
      <c r="C20" s="11">
        <v>99</v>
      </c>
      <c r="D20" s="11">
        <v>97</v>
      </c>
      <c r="E20" s="11">
        <v>2</v>
      </c>
      <c r="F20" s="11">
        <v>808</v>
      </c>
      <c r="G20" s="11">
        <v>18620</v>
      </c>
      <c r="H20" s="11">
        <v>2078</v>
      </c>
      <c r="I20" s="11">
        <v>1874</v>
      </c>
      <c r="J20" s="11">
        <v>204</v>
      </c>
      <c r="K20" s="11">
        <v>220</v>
      </c>
    </row>
    <row r="21" spans="1:11" ht="22.5" customHeight="1">
      <c r="A21" s="31"/>
      <c r="B21" s="33" t="s">
        <v>16</v>
      </c>
      <c r="C21" s="18">
        <v>3</v>
      </c>
      <c r="D21" s="19">
        <v>3</v>
      </c>
      <c r="E21" s="19">
        <v>0</v>
      </c>
      <c r="F21" s="19">
        <v>14</v>
      </c>
      <c r="G21" s="19">
        <v>355</v>
      </c>
      <c r="H21" s="19">
        <v>91</v>
      </c>
      <c r="I21" s="19">
        <v>35</v>
      </c>
      <c r="J21" s="19">
        <v>56</v>
      </c>
      <c r="K21" s="19">
        <v>3</v>
      </c>
    </row>
    <row r="22" spans="1:11" ht="13.5">
      <c r="A22" s="50" t="s">
        <v>21</v>
      </c>
      <c r="B22" s="50"/>
      <c r="C22" s="21">
        <v>48</v>
      </c>
      <c r="D22" s="9">
        <v>46</v>
      </c>
      <c r="E22" s="9">
        <v>2</v>
      </c>
      <c r="F22" s="9">
        <v>475</v>
      </c>
      <c r="G22" s="9">
        <v>18889</v>
      </c>
      <c r="H22" s="9">
        <v>2135</v>
      </c>
      <c r="I22" s="9">
        <v>1779</v>
      </c>
      <c r="J22" s="9">
        <v>356</v>
      </c>
      <c r="K22" s="9">
        <v>472</v>
      </c>
    </row>
    <row r="23" spans="1:11" ht="13.5">
      <c r="A23" s="29"/>
      <c r="B23" s="30" t="s">
        <v>14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3.5">
      <c r="A24" s="29"/>
      <c r="B24" s="30" t="s">
        <v>18</v>
      </c>
      <c r="C24" s="10">
        <v>38</v>
      </c>
      <c r="D24" s="11">
        <v>36</v>
      </c>
      <c r="E24" s="11">
        <v>2</v>
      </c>
      <c r="F24" s="11">
        <v>475</v>
      </c>
      <c r="G24" s="11">
        <v>14925</v>
      </c>
      <c r="H24" s="11">
        <v>1695</v>
      </c>
      <c r="I24" s="11">
        <v>1462</v>
      </c>
      <c r="J24" s="11">
        <v>233</v>
      </c>
      <c r="K24" s="11">
        <v>407</v>
      </c>
    </row>
    <row r="25" spans="1:11" ht="22.5" customHeight="1">
      <c r="A25" s="29"/>
      <c r="B25" s="30" t="s">
        <v>16</v>
      </c>
      <c r="C25" s="18">
        <v>10</v>
      </c>
      <c r="D25" s="19">
        <v>10</v>
      </c>
      <c r="E25" s="19">
        <v>0</v>
      </c>
      <c r="F25" s="19">
        <v>0</v>
      </c>
      <c r="G25" s="19">
        <v>3964</v>
      </c>
      <c r="H25" s="19">
        <v>440</v>
      </c>
      <c r="I25" s="19">
        <v>317</v>
      </c>
      <c r="J25" s="19">
        <v>123</v>
      </c>
      <c r="K25" s="19">
        <v>65</v>
      </c>
    </row>
    <row r="26" spans="1:11" ht="13.5">
      <c r="A26" s="52" t="s">
        <v>22</v>
      </c>
      <c r="B26" s="53"/>
      <c r="C26" s="9">
        <v>12</v>
      </c>
      <c r="D26" s="9">
        <v>12</v>
      </c>
      <c r="E26" s="9">
        <v>0</v>
      </c>
      <c r="F26" s="9">
        <v>335</v>
      </c>
      <c r="G26" s="9">
        <v>965</v>
      </c>
      <c r="H26" s="9">
        <v>854</v>
      </c>
      <c r="I26" s="9">
        <v>806</v>
      </c>
      <c r="J26" s="9">
        <v>48</v>
      </c>
      <c r="K26" s="9">
        <v>222</v>
      </c>
    </row>
    <row r="27" spans="1:11" ht="22.5" customHeight="1">
      <c r="A27" s="31"/>
      <c r="B27" s="32" t="s">
        <v>18</v>
      </c>
      <c r="C27" s="18">
        <v>12</v>
      </c>
      <c r="D27" s="19">
        <v>12</v>
      </c>
      <c r="E27" s="19">
        <v>0</v>
      </c>
      <c r="F27" s="19">
        <v>335</v>
      </c>
      <c r="G27" s="19">
        <v>965</v>
      </c>
      <c r="H27" s="19">
        <v>854</v>
      </c>
      <c r="I27" s="19">
        <v>806</v>
      </c>
      <c r="J27" s="22">
        <v>48</v>
      </c>
      <c r="K27" s="19">
        <v>222</v>
      </c>
    </row>
    <row r="28" spans="1:11" ht="13.5">
      <c r="A28" s="50" t="s">
        <v>23</v>
      </c>
      <c r="B28" s="51"/>
      <c r="C28" s="8">
        <v>21</v>
      </c>
      <c r="D28" s="11">
        <v>0</v>
      </c>
      <c r="E28" s="11">
        <v>0</v>
      </c>
      <c r="F28" s="9">
        <v>50</v>
      </c>
      <c r="G28" s="9">
        <v>2734</v>
      </c>
      <c r="H28" s="9">
        <v>1328</v>
      </c>
      <c r="I28" s="9">
        <v>263</v>
      </c>
      <c r="J28" s="9">
        <v>1065</v>
      </c>
      <c r="K28" s="9">
        <v>90</v>
      </c>
    </row>
    <row r="29" spans="1:11" ht="13.5">
      <c r="A29" s="29"/>
      <c r="B29" s="30" t="s">
        <v>14</v>
      </c>
      <c r="C29" s="13" t="s">
        <v>24</v>
      </c>
      <c r="D29" s="12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3.5">
      <c r="A30" s="29"/>
      <c r="B30" s="30" t="s">
        <v>18</v>
      </c>
      <c r="C30" s="10">
        <v>2</v>
      </c>
      <c r="D30" s="11">
        <v>0</v>
      </c>
      <c r="E30" s="11">
        <v>0</v>
      </c>
      <c r="F30" s="11">
        <v>2</v>
      </c>
      <c r="G30" s="11">
        <v>180</v>
      </c>
      <c r="H30" s="11">
        <v>157</v>
      </c>
      <c r="I30" s="11">
        <v>20</v>
      </c>
      <c r="J30" s="11">
        <v>137</v>
      </c>
      <c r="K30" s="11">
        <v>5</v>
      </c>
    </row>
    <row r="31" spans="1:11" ht="22.5" customHeight="1">
      <c r="A31" s="31"/>
      <c r="B31" s="32" t="s">
        <v>16</v>
      </c>
      <c r="C31" s="18">
        <v>19</v>
      </c>
      <c r="D31" s="19">
        <v>0</v>
      </c>
      <c r="E31" s="19">
        <v>0</v>
      </c>
      <c r="F31" s="19">
        <v>48</v>
      </c>
      <c r="G31" s="19">
        <v>2554</v>
      </c>
      <c r="H31" s="19">
        <v>1171</v>
      </c>
      <c r="I31" s="19">
        <v>243</v>
      </c>
      <c r="J31" s="19">
        <v>928</v>
      </c>
      <c r="K31" s="19">
        <v>85</v>
      </c>
    </row>
    <row r="32" spans="1:11" ht="13.5">
      <c r="A32" s="50" t="s">
        <v>25</v>
      </c>
      <c r="B32" s="51"/>
      <c r="C32" s="8">
        <v>29</v>
      </c>
      <c r="D32" s="11">
        <v>0</v>
      </c>
      <c r="E32" s="11">
        <v>0</v>
      </c>
      <c r="F32" s="9">
        <v>24</v>
      </c>
      <c r="G32" s="9">
        <v>423</v>
      </c>
      <c r="H32" s="9">
        <v>215</v>
      </c>
      <c r="I32" s="9">
        <v>67</v>
      </c>
      <c r="J32" s="9">
        <v>148</v>
      </c>
      <c r="K32" s="9">
        <v>12</v>
      </c>
    </row>
    <row r="33" spans="1:11" ht="22.5" customHeight="1">
      <c r="A33" s="34"/>
      <c r="B33" s="35" t="s">
        <v>16</v>
      </c>
      <c r="C33" s="14">
        <v>29</v>
      </c>
      <c r="D33" s="15">
        <v>0</v>
      </c>
      <c r="E33" s="15">
        <v>0</v>
      </c>
      <c r="F33" s="15">
        <v>24</v>
      </c>
      <c r="G33" s="15">
        <v>423</v>
      </c>
      <c r="H33" s="15">
        <v>215</v>
      </c>
      <c r="I33" s="15">
        <v>67</v>
      </c>
      <c r="J33" s="15">
        <v>148</v>
      </c>
      <c r="K33" s="15">
        <v>12</v>
      </c>
    </row>
    <row r="34" spans="1:11" ht="13.5">
      <c r="A34" s="36" t="s">
        <v>27</v>
      </c>
      <c r="B34" s="44"/>
      <c r="C34" s="44"/>
      <c r="D34" s="44"/>
      <c r="E34" s="44"/>
      <c r="F34" s="44"/>
      <c r="G34" s="44"/>
      <c r="H34" s="44"/>
      <c r="I34" s="44"/>
      <c r="J34" s="1"/>
      <c r="K34" s="1"/>
    </row>
    <row r="35" spans="1:11" ht="13.5">
      <c r="A35" s="36" t="s">
        <v>26</v>
      </c>
      <c r="B35" s="44"/>
      <c r="C35" s="44"/>
      <c r="D35" s="44"/>
      <c r="E35" s="44"/>
      <c r="F35" s="44"/>
      <c r="G35" s="1"/>
      <c r="H35" s="1"/>
      <c r="I35" s="1"/>
      <c r="J35" s="1"/>
      <c r="K35" s="1"/>
    </row>
    <row r="36" spans="1:11" ht="13.5">
      <c r="A36" s="42" t="s">
        <v>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6" ht="13.5">
      <c r="A37" s="45" t="s">
        <v>29</v>
      </c>
      <c r="B37" s="45"/>
      <c r="C37" s="45"/>
      <c r="D37" s="45"/>
      <c r="E37" s="45"/>
      <c r="F37" s="45"/>
    </row>
    <row r="47" ht="13.5">
      <c r="F47" s="41"/>
    </row>
  </sheetData>
  <sheetProtection/>
  <mergeCells count="13">
    <mergeCell ref="A28:B28"/>
    <mergeCell ref="A32:B32"/>
    <mergeCell ref="C4:E4"/>
    <mergeCell ref="A22:B22"/>
    <mergeCell ref="A26:B26"/>
    <mergeCell ref="A4:B5"/>
    <mergeCell ref="A6:B6"/>
    <mergeCell ref="F4:F5"/>
    <mergeCell ref="H4:J4"/>
    <mergeCell ref="G4:G5"/>
    <mergeCell ref="A14:B14"/>
    <mergeCell ref="A18:B18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500429</cp:lastModifiedBy>
  <cp:lastPrinted>2014-01-30T00:25:35Z</cp:lastPrinted>
  <dcterms:created xsi:type="dcterms:W3CDTF">2012-09-19T02:40:00Z</dcterms:created>
  <dcterms:modified xsi:type="dcterms:W3CDTF">2015-02-03T04:58:54Z</dcterms:modified>
  <cp:category/>
  <cp:version/>
  <cp:contentType/>
  <cp:contentStatus/>
</cp:coreProperties>
</file>