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410" tabRatio="848" activeTab="0"/>
  </bookViews>
  <sheets>
    <sheet name="人口・世帯" sheetId="1" r:id="rId1"/>
    <sheet name="2-1" sheetId="2" r:id="rId2"/>
    <sheet name="2-1続"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0 続" sheetId="13" r:id="rId13"/>
    <sheet name="2-11" sheetId="14" r:id="rId14"/>
    <sheet name="2-12" sheetId="15" r:id="rId15"/>
    <sheet name="2-13" sheetId="16" r:id="rId16"/>
    <sheet name="2-14" sheetId="17" r:id="rId17"/>
    <sheet name="2-15" sheetId="18" r:id="rId18"/>
    <sheet name="2-16" sheetId="19" r:id="rId19"/>
    <sheet name="2-16続" sheetId="20" r:id="rId20"/>
    <sheet name="2-17" sheetId="21" r:id="rId21"/>
    <sheet name="2-18" sheetId="22" r:id="rId22"/>
    <sheet name="2-19" sheetId="23" r:id="rId23"/>
    <sheet name="2-20" sheetId="24" r:id="rId24"/>
    <sheet name="2-21(1)" sheetId="25" r:id="rId25"/>
    <sheet name="2-21(2)" sheetId="26" r:id="rId26"/>
    <sheet name="2-22" sheetId="27" r:id="rId27"/>
  </sheets>
  <definedNames>
    <definedName name="_xlnm.Print_Area" localSheetId="1">'2-1'!$A$1:$I$74</definedName>
    <definedName name="_xlnm.Print_Area" localSheetId="15">'2-13'!$A$1:$Q$87</definedName>
    <definedName name="_xlnm.Print_Area" localSheetId="16">'2-14'!$A$1:$S$85</definedName>
    <definedName name="_xlnm.Print_Area" localSheetId="22">'2-19'!$A$1:$G$44</definedName>
    <definedName name="_xlnm.Print_Area" localSheetId="2">'2-1続'!$A$1:$I$76</definedName>
    <definedName name="_xlnm.Print_Area" localSheetId="3">'2-2'!$A$1:$T$41</definedName>
    <definedName name="_xlnm.Print_Area" localSheetId="5">'2-4'!$A$1:$J$26</definedName>
    <definedName name="_xlnm.Print_Area" localSheetId="6">'2-5'!$A$1:$G$15</definedName>
    <definedName name="_xlnm.Print_Area" localSheetId="7">'2-6'!$A$1:$K$63</definedName>
    <definedName name="_xlnm.Print_Area" localSheetId="8">'2-7'!$A$1:$R$53</definedName>
    <definedName name="_xlnm.Print_Area" localSheetId="10">'2-9'!$A$1:$W$100</definedName>
  </definedNames>
  <calcPr fullCalcOnLoad="1"/>
</workbook>
</file>

<file path=xl/comments11.xml><?xml version="1.0" encoding="utf-8"?>
<comments xmlns="http://schemas.openxmlformats.org/spreadsheetml/2006/main">
  <authors>
    <author>作成者</author>
  </authors>
  <commentList>
    <comment ref="Z5" authorId="0">
      <text>
        <r>
          <rPr>
            <b/>
            <sz val="9"/>
            <rFont val="ＭＳ Ｐゴシック"/>
            <family val="3"/>
          </rPr>
          <t>元データの合計（不詳を含む）と各値の合計の差から
逆算した不詳の値。</t>
        </r>
      </text>
    </comment>
  </commentList>
</comments>
</file>

<file path=xl/sharedStrings.xml><?xml version="1.0" encoding="utf-8"?>
<sst xmlns="http://schemas.openxmlformats.org/spreadsheetml/2006/main" count="3312" uniqueCount="1038">
  <si>
    <t>人口・世帯</t>
  </si>
  <si>
    <t>表</t>
  </si>
  <si>
    <t>内　　　　　容</t>
  </si>
  <si>
    <t>世帯数及び人口の推移</t>
  </si>
  <si>
    <t>市町村別世帯数及び人口</t>
  </si>
  <si>
    <t>市町村別、年齢階級別人口</t>
  </si>
  <si>
    <t>年齢（３区分）別人口</t>
  </si>
  <si>
    <t>　</t>
  </si>
  <si>
    <t>年少人口、老年人口、従属人口及び老年化指数</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</si>
  <si>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</si>
  <si>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</si>
  <si>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</si>
  <si>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</si>
  <si>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</si>
  <si>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</si>
  <si>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</si>
  <si>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</si>
  <si>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</si>
  <si>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</si>
  <si>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</si>
  <si>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</si>
  <si>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</si>
  <si>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</si>
  <si>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</si>
  <si>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</si>
  <si>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外国人登録者数</t>
  </si>
  <si>
    <t xml:space="preserve">単位：世帯、人 </t>
  </si>
  <si>
    <t>年 月 日</t>
  </si>
  <si>
    <t>戸数または</t>
  </si>
  <si>
    <t>人　　　　　　　　口</t>
  </si>
  <si>
    <t>女100人</t>
  </si>
  <si>
    <t>人口密度</t>
  </si>
  <si>
    <t>世　帯　数</t>
  </si>
  <si>
    <t>総  数</t>
  </si>
  <si>
    <t>男</t>
  </si>
  <si>
    <t>女</t>
  </si>
  <si>
    <t>につき男</t>
  </si>
  <si>
    <t>1k㎡当たり</t>
  </si>
  <si>
    <t>昭和</t>
  </si>
  <si>
    <t xml:space="preserve">… </t>
  </si>
  <si>
    <t>臨時国勢調査</t>
  </si>
  <si>
    <t>総務庁推計</t>
  </si>
  <si>
    <t>国勢調査</t>
  </si>
  <si>
    <t>県統計課推計</t>
  </si>
  <si>
    <t>平成</t>
  </si>
  <si>
    <t>９.１０.１</t>
  </si>
  <si>
    <t>１４.１０.１</t>
  </si>
  <si>
    <t>県統計調査課推計</t>
  </si>
  <si>
    <t>全　　　　　　　　　　　　　国</t>
  </si>
  <si>
    <t>昭和</t>
  </si>
  <si>
    <t>総務省推計</t>
  </si>
  <si>
    <t>島　　　　　　根　　　　　　県</t>
  </si>
  <si>
    <t>資料　　総務省統計局　県統計調査課</t>
  </si>
  <si>
    <t>市　町　村</t>
  </si>
  <si>
    <t>市町村</t>
  </si>
  <si>
    <t>総    数</t>
  </si>
  <si>
    <t>総  　数</t>
  </si>
  <si>
    <t>総数</t>
  </si>
  <si>
    <t>松 江 市</t>
  </si>
  <si>
    <t>浜田市</t>
  </si>
  <si>
    <t>出雲市</t>
  </si>
  <si>
    <t>益田市</t>
  </si>
  <si>
    <t>大田市</t>
  </si>
  <si>
    <t>安来市</t>
  </si>
  <si>
    <t>江津市</t>
  </si>
  <si>
    <t>雲南市</t>
  </si>
  <si>
    <t>東出雲町</t>
  </si>
  <si>
    <t>奥出雲町</t>
  </si>
  <si>
    <t>飯南町</t>
  </si>
  <si>
    <t>斐川町</t>
  </si>
  <si>
    <t>川本町</t>
  </si>
  <si>
    <t>美郷町</t>
  </si>
  <si>
    <t>邑南町</t>
  </si>
  <si>
    <t>津和野町</t>
  </si>
  <si>
    <t>吉賀町</t>
  </si>
  <si>
    <t>海士町</t>
  </si>
  <si>
    <t>西ノ島町</t>
  </si>
  <si>
    <t>知夫村</t>
  </si>
  <si>
    <t>隠岐の島町</t>
  </si>
  <si>
    <t>注</t>
  </si>
  <si>
    <t>資料　総務省統計局「国勢調査報告」</t>
  </si>
  <si>
    <t>総   数</t>
  </si>
  <si>
    <t>0～4歳</t>
  </si>
  <si>
    <t>5～9歳</t>
  </si>
  <si>
    <t>10～14歳</t>
  </si>
  <si>
    <t>15～19歳</t>
  </si>
  <si>
    <t>20～24歳</t>
  </si>
  <si>
    <t>25～29歳</t>
  </si>
  <si>
    <t>30～34歳</t>
  </si>
  <si>
    <t>35～39歳</t>
  </si>
  <si>
    <t>40～44歳</t>
  </si>
  <si>
    <t>45～49歳</t>
  </si>
  <si>
    <t>50～54歳</t>
  </si>
  <si>
    <t>55～59歳</t>
  </si>
  <si>
    <t>60～64歳</t>
  </si>
  <si>
    <t>80歳以上</t>
  </si>
  <si>
    <t>期日
市町村</t>
  </si>
  <si>
    <t>12.10.1</t>
  </si>
  <si>
    <t>17.10.1</t>
  </si>
  <si>
    <t>吉賀町</t>
  </si>
  <si>
    <t>島根県</t>
  </si>
  <si>
    <t>全  国</t>
  </si>
  <si>
    <t>65歳以上</t>
  </si>
  <si>
    <t>平均年齢</t>
  </si>
  <si>
    <t>1）</t>
  </si>
  <si>
    <t>1）総数は「年齢不詳」を含む。年齢別人口は年齢不詳を含まない。</t>
  </si>
  <si>
    <t>項      目</t>
  </si>
  <si>
    <t>全国</t>
  </si>
  <si>
    <t>1)</t>
  </si>
  <si>
    <t>年少人口指数</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</si>
  <si>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</si>
  <si>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</si>
  <si>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</si>
  <si>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</si>
  <si>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</si>
  <si>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</si>
  <si>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</si>
  <si>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</si>
  <si>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</si>
  <si>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</si>
  <si>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</si>
  <si>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</si>
  <si>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</si>
  <si>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</si>
  <si>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</si>
  <si>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</si>
  <si>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</si>
  <si>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</si>
  <si>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</si>
  <si>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</si>
  <si>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</si>
  <si>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平       成        12       年</t>
  </si>
  <si>
    <t>総　　　　数</t>
  </si>
  <si>
    <t>非労働力</t>
  </si>
  <si>
    <t>完全失業者</t>
  </si>
  <si>
    <t>60.10.1</t>
  </si>
  <si>
    <t xml:space="preserve"> 2.10.1</t>
  </si>
  <si>
    <t xml:space="preserve"> 7.10.1</t>
  </si>
  <si>
    <t xml:space="preserve">   7</t>
  </si>
  <si>
    <t>注</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</si>
  <si>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</si>
  <si>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</si>
  <si>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</si>
  <si>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</si>
  <si>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</si>
  <si>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</si>
  <si>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</si>
  <si>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</si>
  <si>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</si>
  <si>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</si>
  <si>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</si>
  <si>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</si>
  <si>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</si>
  <si>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</si>
  <si>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</si>
  <si>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</si>
  <si>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運輸業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</si>
  <si>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</si>
  <si>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</si>
  <si>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</si>
  <si>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</si>
  <si>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</si>
  <si>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</si>
  <si>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</si>
  <si>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</si>
  <si>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</si>
  <si>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</si>
  <si>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</si>
  <si>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</si>
  <si>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</si>
  <si>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</si>
  <si>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</si>
  <si>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</si>
  <si>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</si>
  <si>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</si>
  <si>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</si>
  <si>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</si>
  <si>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製  造  業</t>
  </si>
  <si>
    <t>平成</t>
  </si>
  <si>
    <t>平 2</t>
  </si>
  <si>
    <t xml:space="preserve"> 7.10.1</t>
  </si>
  <si>
    <t>吉賀町</t>
  </si>
  <si>
    <t>年　月　日
市　町　村</t>
  </si>
  <si>
    <t>昼夜間差
(B)－(A)</t>
  </si>
  <si>
    <t>1)総数</t>
  </si>
  <si>
    <t>就業者
通学者</t>
  </si>
  <si>
    <t>総数</t>
  </si>
  <si>
    <t>総数</t>
  </si>
  <si>
    <t>当市町村で
従業・通学</t>
  </si>
  <si>
    <t>他県・他市町村
で従業・通学</t>
  </si>
  <si>
    <t>(昼間人口)</t>
  </si>
  <si>
    <t>(A)</t>
  </si>
  <si>
    <t>(B)</t>
  </si>
  <si>
    <t>市　　　　　　部</t>
  </si>
  <si>
    <t>専門的･技術的職業従事者</t>
  </si>
  <si>
    <t>管理的職業従事者</t>
  </si>
  <si>
    <t>事務従事者</t>
  </si>
  <si>
    <t>販売従事者</t>
  </si>
  <si>
    <t>サービス職業従事者</t>
  </si>
  <si>
    <t>保安職業従事者</t>
  </si>
  <si>
    <t>農林漁業作業者</t>
  </si>
  <si>
    <t>運輸･通信従事者</t>
  </si>
  <si>
    <t xml:space="preserve">生産工程・労務作業者     </t>
  </si>
  <si>
    <t>分類不能の職業</t>
  </si>
  <si>
    <t>産　　　　業</t>
  </si>
  <si>
    <r>
      <t xml:space="preserve">平成9年
</t>
    </r>
    <r>
      <rPr>
        <sz val="9"/>
        <color indexed="8"/>
        <rFont val="明朝"/>
        <family val="1"/>
      </rPr>
      <t>(10月1日)</t>
    </r>
  </si>
  <si>
    <r>
      <t xml:space="preserve">平成14年
</t>
    </r>
    <r>
      <rPr>
        <sz val="9"/>
        <color indexed="8"/>
        <rFont val="明朝"/>
        <family val="1"/>
      </rPr>
      <t>(10月1日)</t>
    </r>
  </si>
  <si>
    <t>自営業主</t>
  </si>
  <si>
    <t>総 数</t>
  </si>
  <si>
    <t>起業者</t>
  </si>
  <si>
    <t>会社などの役員</t>
  </si>
  <si>
    <t>正規の職員
・従業員</t>
  </si>
  <si>
    <t>労働者派遣事業所の派遣社員</t>
  </si>
  <si>
    <t>契約社員</t>
  </si>
  <si>
    <t>農業</t>
  </si>
  <si>
    <t>林業</t>
  </si>
  <si>
    <t>情報通信業</t>
  </si>
  <si>
    <t>卸売・小売業</t>
  </si>
  <si>
    <t>不動産業</t>
  </si>
  <si>
    <t>飲食店，宿泊業</t>
  </si>
  <si>
    <t>医療，福祉</t>
  </si>
  <si>
    <t>教育，学習支援業</t>
  </si>
  <si>
    <t>サービス業(他に分類されないもの)</t>
  </si>
  <si>
    <t>公務（他に分類されないもの）</t>
  </si>
  <si>
    <t>平成9年以前は千人単位。</t>
  </si>
  <si>
    <t>資料　総務省統計局「就業構造基本調査報告」</t>
  </si>
  <si>
    <t>産　　業</t>
  </si>
  <si>
    <t>平成９年
(10月1日)</t>
  </si>
  <si>
    <t>平成14年
(10月1日)</t>
  </si>
  <si>
    <t>65歳以上</t>
  </si>
  <si>
    <t>漁業</t>
  </si>
  <si>
    <t>鉱業</t>
  </si>
  <si>
    <t>建設業</t>
  </si>
  <si>
    <t>製造業</t>
  </si>
  <si>
    <t>電気・ガス・熱供給・水道業</t>
  </si>
  <si>
    <t>小学･中学</t>
  </si>
  <si>
    <t>金融・保険業</t>
  </si>
  <si>
    <t>サービス業(他に分類されないもの)</t>
  </si>
  <si>
    <t>公務（他に分類されないもの)</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</si>
  <si>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</si>
  <si>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</si>
  <si>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</si>
  <si>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</si>
  <si>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</si>
  <si>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</si>
  <si>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</si>
  <si>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</si>
  <si>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</si>
  <si>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</si>
  <si>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</si>
  <si>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</si>
  <si>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</si>
  <si>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</si>
  <si>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</si>
  <si>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</si>
  <si>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</si>
  <si>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</si>
  <si>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１　この表は、住民基本台帳法に基づいて各市(区)町村長から各月別に転入者数の報告を求め、これを総務省統計局で取りまとめたもの。</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</si>
  <si>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</si>
  <si>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</si>
  <si>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</si>
  <si>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</si>
  <si>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</si>
  <si>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</si>
  <si>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</si>
  <si>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</si>
  <si>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</si>
  <si>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</si>
  <si>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</si>
  <si>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年次</t>
  </si>
  <si>
    <t>死　　　　　産</t>
  </si>
  <si>
    <t>婚　　姻</t>
  </si>
  <si>
    <t>離　　婚</t>
  </si>
  <si>
    <t>実       数</t>
  </si>
  <si>
    <t>出生率
(人口
1000対)</t>
  </si>
  <si>
    <t>死亡率
(人口
1000対)</t>
  </si>
  <si>
    <t>実　数</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</si>
  <si>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</si>
  <si>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</si>
  <si>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</si>
  <si>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</si>
  <si>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</si>
  <si>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</si>
  <si>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</si>
  <si>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</si>
  <si>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</si>
  <si>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</si>
  <si>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</si>
  <si>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</si>
  <si>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</si>
  <si>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</si>
  <si>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</si>
  <si>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</si>
  <si>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</si>
  <si>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9</t>
  </si>
  <si>
    <t>10</t>
  </si>
  <si>
    <t>11</t>
  </si>
  <si>
    <t xml:space="preserve">  11</t>
  </si>
  <si>
    <t>13</t>
  </si>
  <si>
    <t>15</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</si>
  <si>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</si>
  <si>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</si>
  <si>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</si>
  <si>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</si>
  <si>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</si>
  <si>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</si>
  <si>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</si>
  <si>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</si>
  <si>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</si>
  <si>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</si>
  <si>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</si>
  <si>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</si>
  <si>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</si>
  <si>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</si>
  <si>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</si>
  <si>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</si>
  <si>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</si>
  <si>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</si>
  <si>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</si>
  <si>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</si>
  <si>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</si>
  <si>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</si>
  <si>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</si>
  <si>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</si>
  <si>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</si>
  <si>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</si>
  <si>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</si>
  <si>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</si>
  <si>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</si>
  <si>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</si>
  <si>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資料　厚生労働省大臣官房統計情報部｢人口動態統計｣　県健康福祉総務課</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</si>
  <si>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</si>
  <si>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</si>
  <si>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</si>
  <si>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</si>
  <si>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</si>
  <si>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</si>
  <si>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</si>
  <si>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</si>
  <si>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</si>
  <si>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</si>
  <si>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</si>
  <si>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</si>
  <si>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</si>
  <si>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</si>
  <si>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</si>
  <si>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</si>
  <si>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</si>
  <si>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</si>
  <si>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</si>
  <si>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</si>
  <si>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</si>
  <si>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</si>
  <si>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</si>
  <si>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</si>
  <si>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</si>
  <si>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</si>
  <si>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</si>
  <si>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</si>
  <si>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</si>
  <si>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</si>
  <si>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</si>
  <si>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</si>
  <si>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</si>
  <si>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</si>
  <si>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</si>
  <si>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</si>
  <si>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</si>
  <si>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</si>
  <si>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</si>
  <si>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</si>
  <si>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</si>
  <si>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</si>
  <si>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</si>
  <si>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11</t>
  </si>
  <si>
    <t xml:space="preserve">   11</t>
  </si>
  <si>
    <t>就業・不就業状態</t>
  </si>
  <si>
    <t>平成
９年
(１０月
１日)</t>
  </si>
  <si>
    <t>平成
１４年
(１０月
１日)</t>
  </si>
  <si>
    <t>70～74歳</t>
  </si>
  <si>
    <t>75歳以上</t>
  </si>
  <si>
    <t xml:space="preserve"> </t>
  </si>
  <si>
    <t>無業者</t>
  </si>
  <si>
    <t>その他</t>
  </si>
  <si>
    <t xml:space="preserve">単位:人 </t>
  </si>
  <si>
    <t>年　　　次
市　町　村</t>
  </si>
  <si>
    <t>転   入   者</t>
  </si>
  <si>
    <t>社  会
増　減</t>
  </si>
  <si>
    <t>県  外</t>
  </si>
  <si>
    <t>資料　県統計調査課「島根県の人口移動と推計人口」</t>
  </si>
  <si>
    <t>本籍人口</t>
  </si>
  <si>
    <t xml:space="preserve">  住 民 基 本 台 帳</t>
  </si>
  <si>
    <t>世帯数</t>
  </si>
  <si>
    <t>人      口</t>
  </si>
  <si>
    <t>19.3.31</t>
  </si>
  <si>
    <t>20.3.31</t>
  </si>
  <si>
    <t>年　　　　度
事　　　　項</t>
  </si>
  <si>
    <t>他市町村</t>
  </si>
  <si>
    <t>事　　　　項</t>
  </si>
  <si>
    <t>で受理送</t>
  </si>
  <si>
    <t>付のもの</t>
  </si>
  <si>
    <t>出生</t>
  </si>
  <si>
    <t>認知</t>
  </si>
  <si>
    <t>親権・後見・後見監督・保佐</t>
  </si>
  <si>
    <t>離婚届等不受理申出</t>
  </si>
  <si>
    <t>年　　　　度</t>
  </si>
  <si>
    <t>処理件数</t>
  </si>
  <si>
    <t>事　　　　項</t>
  </si>
  <si>
    <t>19</t>
  </si>
  <si>
    <t>戸籍全部消除</t>
  </si>
  <si>
    <t>戸籍の再製、補完</t>
  </si>
  <si>
    <t>平成18年</t>
  </si>
  <si>
    <t>平成19年</t>
  </si>
  <si>
    <t>平成20年</t>
  </si>
  <si>
    <t>資料　県文化国際課</t>
  </si>
  <si>
    <t>調査名</t>
  </si>
  <si>
    <r>
      <t>増</t>
    </r>
    <r>
      <rPr>
        <sz val="11"/>
        <color indexed="8"/>
        <rFont val="明朝"/>
        <family val="1"/>
      </rPr>
      <t>減数</t>
    </r>
  </si>
  <si>
    <t>(2)　戸籍関係処理件数</t>
  </si>
  <si>
    <t xml:space="preserve">単位:件 </t>
  </si>
  <si>
    <t>21</t>
  </si>
  <si>
    <t>新戸籍編製</t>
  </si>
  <si>
    <t>平成21年</t>
  </si>
  <si>
    <t>市町村別常住人口、就業者・通学者数及び昼間人口</t>
  </si>
  <si>
    <t>男女、就業・不就業状態、年齢（５歳階級）別１５歳以上人口</t>
  </si>
  <si>
    <t>移動前の住所地別転入者数及び転出者数及び移動後の住所別転出者数</t>
  </si>
  <si>
    <t>市町村別本籍人口、住民基本台帳法による世帯数及び人口</t>
  </si>
  <si>
    <t>資料　松江地方法務局　総務省自治行政局「住民基本台帳人口要覧」</t>
  </si>
  <si>
    <t>昭60</t>
  </si>
  <si>
    <t>2-1</t>
  </si>
  <si>
    <t>2-2</t>
  </si>
  <si>
    <t>2-3</t>
  </si>
  <si>
    <t>2-4</t>
  </si>
  <si>
    <t>2-5</t>
  </si>
  <si>
    <t>2-6</t>
  </si>
  <si>
    <t>2-7</t>
  </si>
  <si>
    <t>2-8</t>
  </si>
  <si>
    <t>2-9</t>
  </si>
  <si>
    <t>2-10</t>
  </si>
  <si>
    <t>2-11</t>
  </si>
  <si>
    <t>2-12</t>
  </si>
  <si>
    <t>2-13</t>
  </si>
  <si>
    <t>2-14</t>
  </si>
  <si>
    <t>2-15</t>
  </si>
  <si>
    <t>2-16</t>
  </si>
  <si>
    <t>2-17</t>
  </si>
  <si>
    <t>2-18</t>
  </si>
  <si>
    <t>2-19</t>
  </si>
  <si>
    <t>2-20</t>
  </si>
  <si>
    <t>2-21</t>
  </si>
  <si>
    <t>2-22</t>
  </si>
  <si>
    <t>2-1  世帯数及び人口の推移</t>
  </si>
  <si>
    <t>国勢調査</t>
  </si>
  <si>
    <t>５.１０.１</t>
  </si>
  <si>
    <t>１０.１０.１</t>
  </si>
  <si>
    <t>１５.１０.１</t>
  </si>
  <si>
    <t>２２.１０.１</t>
  </si>
  <si>
    <t>臨時国勢調査</t>
  </si>
  <si>
    <t>２５.１０.１</t>
  </si>
  <si>
    <t>３０.１０.１</t>
  </si>
  <si>
    <t>３５.１０.１</t>
  </si>
  <si>
    <t>４０.１０.１</t>
  </si>
  <si>
    <t>４１.１０.１</t>
  </si>
  <si>
    <t xml:space="preserve">… </t>
  </si>
  <si>
    <t>４２.１０.１</t>
  </si>
  <si>
    <t>４３.１０.１</t>
  </si>
  <si>
    <t>４４.１０.１</t>
  </si>
  <si>
    <t xml:space="preserve">… </t>
  </si>
  <si>
    <t>４５.１０.１</t>
  </si>
  <si>
    <t>国勢調査</t>
  </si>
  <si>
    <t>４６.１０.１</t>
  </si>
  <si>
    <t>４７.１０.１</t>
  </si>
  <si>
    <t>４８.１０.１</t>
  </si>
  <si>
    <t>４９.１０.１</t>
  </si>
  <si>
    <t>５０.１０.１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</si>
  <si>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</si>
  <si>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</si>
  <si>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</si>
  <si>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</si>
  <si>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</si>
  <si>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</si>
  <si>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</si>
  <si>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</si>
  <si>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</si>
  <si>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</si>
  <si>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</si>
  <si>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</si>
  <si>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</si>
  <si>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</si>
  <si>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</si>
  <si>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</si>
  <si>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</si>
  <si>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６.１０.１</t>
  </si>
  <si>
    <t>７.１０.１</t>
  </si>
  <si>
    <t>８.１０.１</t>
  </si>
  <si>
    <t>総務庁推計</t>
  </si>
  <si>
    <t>９.１０.１</t>
  </si>
  <si>
    <t xml:space="preserve">… </t>
  </si>
  <si>
    <t>１０.１０.１</t>
  </si>
  <si>
    <t>１１.１０.１</t>
  </si>
  <si>
    <t>１２.１０.１</t>
  </si>
  <si>
    <t>１３.１０.１</t>
  </si>
  <si>
    <t>１４.１０.１</t>
  </si>
  <si>
    <t>１５.１０.１</t>
  </si>
  <si>
    <t>１６.１０.１</t>
  </si>
  <si>
    <t>１７.１０.１</t>
  </si>
  <si>
    <t>１８.１０.１</t>
  </si>
  <si>
    <t>１９.１０.１</t>
  </si>
  <si>
    <t>２０.１０.１</t>
  </si>
  <si>
    <t>２１.１０.１</t>
  </si>
  <si>
    <t>２２.１０.１</t>
  </si>
  <si>
    <t>注</t>
  </si>
  <si>
    <t>常住人口。ただし、昭和２４年までは現住人口。昭和47年からの全国には沖縄県を含む。</t>
  </si>
  <si>
    <t>2-1  世帯数及び人口の推移（続）</t>
  </si>
  <si>
    <t xml:space="preserve">単位：世帯、人 </t>
  </si>
  <si>
    <t>世　帯　数</t>
  </si>
  <si>
    <t>大正</t>
  </si>
  <si>
    <t>９.１０.１</t>
  </si>
  <si>
    <t>国勢調査調査</t>
  </si>
  <si>
    <t>１４.１０.１</t>
  </si>
  <si>
    <t>５.１０.１</t>
  </si>
  <si>
    <t>１０.１０.１</t>
  </si>
  <si>
    <t>１５.１０.１</t>
  </si>
  <si>
    <t>２２.１０.１</t>
  </si>
  <si>
    <t>２５.１０.１</t>
  </si>
  <si>
    <t>３０.１０.１</t>
  </si>
  <si>
    <t>３５.１０.１</t>
  </si>
  <si>
    <t>４０.１０.１</t>
  </si>
  <si>
    <t>４１.１０.１</t>
  </si>
  <si>
    <t>４２.１０.１</t>
  </si>
  <si>
    <t>４３.１０.１</t>
  </si>
  <si>
    <t>４４.１０.１</t>
  </si>
  <si>
    <t>４５.１０.１</t>
  </si>
  <si>
    <t>４６.１０.１</t>
  </si>
  <si>
    <t>４７.１０.１</t>
  </si>
  <si>
    <t>４８.１０.１</t>
  </si>
  <si>
    <t>４９.１０.１</t>
  </si>
  <si>
    <t>５０.１０.１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</si>
  <si>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</si>
  <si>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</si>
  <si>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</si>
  <si>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</si>
  <si>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</si>
  <si>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</si>
  <si>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</si>
  <si>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</si>
  <si>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</si>
  <si>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</si>
  <si>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</si>
  <si>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</si>
  <si>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</si>
  <si>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</si>
  <si>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</si>
  <si>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</si>
  <si>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</si>
  <si>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５.１０.１</t>
  </si>
  <si>
    <t>６.１０.１</t>
  </si>
  <si>
    <t>７.１０.１</t>
  </si>
  <si>
    <t>８.１０.１</t>
  </si>
  <si>
    <t>９.１０.１</t>
  </si>
  <si>
    <t>１０.１０.１</t>
  </si>
  <si>
    <t>１１.１０.１</t>
  </si>
  <si>
    <t>１２.１０.１</t>
  </si>
  <si>
    <t>１３.１０.１</t>
  </si>
  <si>
    <t>１４.１０.１</t>
  </si>
  <si>
    <t>１５.１０.１</t>
  </si>
  <si>
    <t>１６.１０.１</t>
  </si>
  <si>
    <t>１７.１０.１</t>
  </si>
  <si>
    <t>１８.１０.１</t>
  </si>
  <si>
    <t>１９.１０.１</t>
  </si>
  <si>
    <t>２０.１０.１</t>
  </si>
  <si>
    <t>２１.１０.１</t>
  </si>
  <si>
    <t>２２.１０.１</t>
  </si>
  <si>
    <t>2-2　市町村別世帯数及び人口</t>
  </si>
  <si>
    <t>単位：世帯、人　</t>
  </si>
  <si>
    <t>平 成 22 年 10 月 １ 日</t>
  </si>
  <si>
    <t>平成17年10月１日</t>
  </si>
  <si>
    <t>平成12年
10月１日
人　　口</t>
  </si>
  <si>
    <t>平成７年
10月１日
人　　口</t>
  </si>
  <si>
    <t>平成２年
10月１日
人　　口</t>
  </si>
  <si>
    <t>昭和60年
10月１日
人　　口</t>
  </si>
  <si>
    <t>昭和55年
10月１日
人　　口</t>
  </si>
  <si>
    <t>昭和50年
10月１日
人　　口</t>
  </si>
  <si>
    <t>昭和45年
10月１日
人　　口</t>
  </si>
  <si>
    <t>昭和40年
10月１日
人　　口</t>
  </si>
  <si>
    <t>昭和35年
10月１日
人　　口</t>
  </si>
  <si>
    <t>人　　　　　　口</t>
  </si>
  <si>
    <t>人口密度　　　 1k㎡当たり</t>
  </si>
  <si>
    <t>世 帯 数</t>
  </si>
  <si>
    <t>人　　口</t>
  </si>
  <si>
    <t xml:space="preserve"> </t>
  </si>
  <si>
    <t>１　平成12年以前の数値は平成22年10月１日現在の市町村の境域に組替えたものである。</t>
  </si>
  <si>
    <t>２　人口密度において竹島(0.21k㎡)の面積は除いて算出。</t>
  </si>
  <si>
    <t>資料　総務省統計局「国勢調査報告」 「国勢調査」（ﾎｰﾑﾍﾟｰｼﾞ）</t>
  </si>
  <si>
    <t>2-3　市町村別、年齢階級別人口</t>
  </si>
  <si>
    <t xml:space="preserve">　　単位：人 </t>
  </si>
  <si>
    <t>年　月　日　　              　　市　町　村</t>
  </si>
  <si>
    <t>65～69歳</t>
  </si>
  <si>
    <t>70～74歳</t>
  </si>
  <si>
    <t>75～79歳</t>
  </si>
  <si>
    <t>年齢不詳</t>
  </si>
  <si>
    <t>2.10.1</t>
  </si>
  <si>
    <t>平 2</t>
  </si>
  <si>
    <t>7.10.1</t>
  </si>
  <si>
    <t>12.10.1</t>
  </si>
  <si>
    <t>17.10.1</t>
  </si>
  <si>
    <t>22.10.1</t>
  </si>
  <si>
    <t xml:space="preserve"> </t>
  </si>
  <si>
    <t>資料　総務省統計局「国勢調査報告」「国勢調査」（ﾎｰﾑﾍﾟｰｼﾞ）</t>
  </si>
  <si>
    <t>2-5  年少人口、老年人口、従属人口及び老年化指数</t>
  </si>
  <si>
    <t>平成１２年</t>
  </si>
  <si>
    <t>平成１７年</t>
  </si>
  <si>
    <t>平　成　２２　年</t>
  </si>
  <si>
    <t>1)年少人口指数＝15～64歳人口に対する15歳未満人口の比率。</t>
  </si>
  <si>
    <t>2)老年人口指数＝15～64歳人口に対する65歳以上人口の比率。</t>
  </si>
  <si>
    <t>3)従属人口指数＝15～64歳人口に対する15歳未満及び65歳以上人口の比率。</t>
  </si>
  <si>
    <t>4)老年化指数＝15歳未満人口に対する65歳以上人口の比率。</t>
  </si>
  <si>
    <t>資料　総務省統計局「国勢調査報告」　平成22年の値は第2-4表より島根県統計調査課で算出。</t>
  </si>
  <si>
    <t>2-4　年齢(3区分)別人口</t>
  </si>
  <si>
    <t>項　　目</t>
  </si>
  <si>
    <t>実　　　　　数　　（人）</t>
  </si>
  <si>
    <t>割　　　　　合　　（％）</t>
  </si>
  <si>
    <t>平成12年</t>
  </si>
  <si>
    <t>平成17年</t>
  </si>
  <si>
    <t>平 成 22 年</t>
  </si>
  <si>
    <t>平成12年</t>
  </si>
  <si>
    <t>1）</t>
  </si>
  <si>
    <t xml:space="preserve"> 0～14歳</t>
  </si>
  <si>
    <t>15～64歳</t>
  </si>
  <si>
    <t>2-6　15歳以上年齢(5歳階級)、配偶関係別人口</t>
  </si>
  <si>
    <t xml:space="preserve">単位：人 </t>
  </si>
  <si>
    <t>年　齢</t>
  </si>
  <si>
    <t xml:space="preserve">1) 総　数 </t>
  </si>
  <si>
    <t>未　婚</t>
  </si>
  <si>
    <t>死　別</t>
  </si>
  <si>
    <t>離　別</t>
  </si>
  <si>
    <t>平       成        7       年</t>
  </si>
  <si>
    <t>平       成        17       年</t>
  </si>
  <si>
    <t>平       成        22       年</t>
  </si>
  <si>
    <t>注　1)配偶関係「不詳」を含む。</t>
  </si>
  <si>
    <t>2-7　市町村別、15歳以上労働力状態別人口</t>
  </si>
  <si>
    <t xml:space="preserve">単位：人 </t>
  </si>
  <si>
    <t>年　月　日
市　町　村</t>
  </si>
  <si>
    <t xml:space="preserve">1) 総　数 </t>
  </si>
  <si>
    <t>労　働　力　人　口</t>
  </si>
  <si>
    <t>総　　数</t>
  </si>
  <si>
    <t>就 業 者</t>
  </si>
  <si>
    <t>　人　　口</t>
  </si>
  <si>
    <t>総　　数</t>
  </si>
  <si>
    <t>　　　　　 　　　　　　　割　 　　 　          　                    　　　合 　　　　　　　　　（％）</t>
  </si>
  <si>
    <t>平2</t>
  </si>
  <si>
    <t>12.10.1</t>
  </si>
  <si>
    <t xml:space="preserve">  12</t>
  </si>
  <si>
    <t>17.10.1</t>
  </si>
  <si>
    <t xml:space="preserve">  17</t>
  </si>
  <si>
    <t>22.10.1</t>
  </si>
  <si>
    <t>22</t>
  </si>
  <si>
    <t>実　　　　                                    　　数</t>
  </si>
  <si>
    <t>平2</t>
  </si>
  <si>
    <t>12.10.1</t>
  </si>
  <si>
    <t xml:space="preserve">  12</t>
  </si>
  <si>
    <t>１)労働力状態「不詳」を含む。</t>
  </si>
  <si>
    <t>2-8　産業、年齢階級別就業者数</t>
  </si>
  <si>
    <t>年 月 日 ・ 産 業</t>
  </si>
  <si>
    <t>2.10.1</t>
  </si>
  <si>
    <t>7.10.1</t>
  </si>
  <si>
    <t>22.10.1</t>
  </si>
  <si>
    <t>島　　　　　　　　　　根　　　　　　　　　　県</t>
  </si>
  <si>
    <t/>
  </si>
  <si>
    <t>1　第 １ 次 産 業</t>
  </si>
  <si>
    <t>農業，林業</t>
  </si>
  <si>
    <t>うち農業　</t>
  </si>
  <si>
    <t>漁業</t>
  </si>
  <si>
    <t>2　第 ２ 次 産 業</t>
  </si>
  <si>
    <t>鉱業，採石業，砂利採取業</t>
  </si>
  <si>
    <t>建設業</t>
  </si>
  <si>
    <t>製造業</t>
  </si>
  <si>
    <t>3　第 ３ 次 産 業</t>
  </si>
  <si>
    <t>電気･ガス・熱供給・水道業</t>
  </si>
  <si>
    <t>運輸業，郵便業</t>
  </si>
  <si>
    <t>卸売業，小売業</t>
  </si>
  <si>
    <t>金融業，保険業</t>
  </si>
  <si>
    <t>不動産業，物品賃貸業</t>
  </si>
  <si>
    <t>学術研究，専門・技術サービス業</t>
  </si>
  <si>
    <t xml:space="preserve"> (8)</t>
  </si>
  <si>
    <t>宿泊業，飲食サービス業</t>
  </si>
  <si>
    <t xml:space="preserve"> (9)</t>
  </si>
  <si>
    <t>生活関連サービス業，娯楽業</t>
  </si>
  <si>
    <t xml:space="preserve"> (10)</t>
  </si>
  <si>
    <t xml:space="preserve"> (11)</t>
  </si>
  <si>
    <t xml:space="preserve"> (12)</t>
  </si>
  <si>
    <t xml:space="preserve"> (13)</t>
  </si>
  <si>
    <t>サービス業(他に分類されないもの)</t>
  </si>
  <si>
    <t xml:space="preserve"> (11)</t>
  </si>
  <si>
    <t xml:space="preserve"> (14)</t>
  </si>
  <si>
    <t>公務(他に分類されるものを除く)</t>
  </si>
  <si>
    <t xml:space="preserve"> (12)</t>
  </si>
  <si>
    <t>4　分類不能の産業</t>
  </si>
  <si>
    <t>1　第 １ 次 産 業</t>
  </si>
  <si>
    <t>建設業</t>
  </si>
  <si>
    <t>製造業</t>
  </si>
  <si>
    <t>3　第 ３ 次 産 業</t>
  </si>
  <si>
    <t xml:space="preserve"> (9)</t>
  </si>
  <si>
    <t xml:space="preserve"> (10)</t>
  </si>
  <si>
    <t>2-9　産業、従業上の地位別就業者数</t>
  </si>
  <si>
    <t xml:space="preserve">単位：人 </t>
  </si>
  <si>
    <t>1)　　総 　　 数　　</t>
  </si>
  <si>
    <t>2)　　雇 　用 　者　　</t>
  </si>
  <si>
    <t>3) 　自　 営 　業 　主　　</t>
  </si>
  <si>
    <t>家　族　従　業　者</t>
  </si>
  <si>
    <t>平成12年～平成22年</t>
  </si>
  <si>
    <t>平成17年～平成22年</t>
  </si>
  <si>
    <t>産 業</t>
  </si>
  <si>
    <t>産　　　　　　　業</t>
  </si>
  <si>
    <t>の　　　増　　　減</t>
  </si>
  <si>
    <t>平成12年</t>
  </si>
  <si>
    <t>平成17年</t>
  </si>
  <si>
    <t>平成22年</t>
  </si>
  <si>
    <t>平成12年</t>
  </si>
  <si>
    <t>不詳H17</t>
  </si>
  <si>
    <t>不詳H22</t>
  </si>
  <si>
    <t>総　　　　　　　　　　　　　　数</t>
  </si>
  <si>
    <t>総 数</t>
  </si>
  <si>
    <t>漁業</t>
  </si>
  <si>
    <t>2　第 ２ 次 産 業</t>
  </si>
  <si>
    <t>２次</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</si>
  <si>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</si>
  <si>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</si>
  <si>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</si>
  <si>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</si>
  <si>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</si>
  <si>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</si>
  <si>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</si>
  <si>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</si>
  <si>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</si>
  <si>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</si>
  <si>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</si>
  <si>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</si>
  <si>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</si>
  <si>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</si>
  <si>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</si>
  <si>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</si>
  <si>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　第 １ 次 産 業</t>
  </si>
  <si>
    <t>漁業</t>
  </si>
  <si>
    <t>2　第 ２ 次 産 業</t>
  </si>
  <si>
    <t>２次</t>
  </si>
  <si>
    <t>…</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</si>
  <si>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</si>
  <si>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</si>
  <si>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</si>
  <si>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</si>
  <si>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</si>
  <si>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</si>
  <si>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</si>
  <si>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</si>
  <si>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</si>
  <si>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</si>
  <si>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</si>
  <si>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</si>
  <si>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</si>
  <si>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</si>
  <si>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</si>
  <si>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</si>
  <si>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</si>
  <si>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</si>
  <si>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</si>
  <si>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</si>
  <si>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</si>
  <si>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</si>
  <si>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</si>
  <si>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</si>
  <si>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</si>
  <si>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</si>
  <si>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</si>
  <si>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</si>
  <si>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</si>
  <si>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</si>
  <si>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</si>
  <si>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</si>
  <si>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1)従業上の地位「不詳」を含む。</t>
  </si>
  <si>
    <t>2)「雇用者」＋「役員」</t>
  </si>
  <si>
    <t>3)「雇人のある業主」＋「雇人のない業主」＋「家庭内職者」</t>
  </si>
  <si>
    <t>4）産業分類について、平成22年の値より日本標準産業分類（平成19年11月改定）（以下「新産業分類」）を基に編成。平成17年の値は、新産業分類に組替えて集計した推定値。平成12年は旧産業分類のため、計のみ記載とした。</t>
  </si>
  <si>
    <t>2-10　市町村別、産業別就業者数</t>
  </si>
  <si>
    <t xml:space="preserve">単位：人 </t>
  </si>
  <si>
    <t>総　　　　数</t>
  </si>
  <si>
    <t>第　　１　　次　　産　　業</t>
  </si>
  <si>
    <t>第　　２　　次　　産　　業</t>
  </si>
  <si>
    <t>第　　　　　３　　　　　次　　　　　産　　　　　業</t>
  </si>
  <si>
    <t>総　数</t>
  </si>
  <si>
    <t>農    業　，　林　業</t>
  </si>
  <si>
    <t>鉱業，採石業
砂利採取業</t>
  </si>
  <si>
    <t>電気･ガス･熱供給･水道業</t>
  </si>
  <si>
    <t>情報通信業</t>
  </si>
  <si>
    <t>運輸業，郵便業</t>
  </si>
  <si>
    <t>卸売業，小売業</t>
  </si>
  <si>
    <t>…</t>
  </si>
  <si>
    <t>22.10.1</t>
  </si>
  <si>
    <t xml:space="preserve"> </t>
  </si>
  <si>
    <t>産業分類について、平成22年の値より日本標準産業分類（平成19年11月改定）（以下「新産業分類」）を基に編成。平成17年の値は、新産業分類に組替えて集計した推定値。平成12年以前は、旧産業分類のため計のみ記載とした。</t>
  </si>
  <si>
    <t>2-10　市町村別、産業別就業者数（続）</t>
  </si>
  <si>
    <t xml:space="preserve">単位：人 </t>
  </si>
  <si>
    <t>第　　　　　３　　　　　次　　　　　産　　　　　業　　　　（続）</t>
  </si>
  <si>
    <t>金融業，保険業</t>
  </si>
  <si>
    <t>不動産業，物品賃貸業</t>
  </si>
  <si>
    <t>複合サービス業</t>
  </si>
  <si>
    <t>サービス業(他に分類されないもの)</t>
  </si>
  <si>
    <r>
      <t xml:space="preserve">公務
</t>
    </r>
    <r>
      <rPr>
        <sz val="8"/>
        <color indexed="8"/>
        <rFont val="明朝"/>
        <family val="1"/>
      </rPr>
      <t>(他に分類されるものを除く)</t>
    </r>
  </si>
  <si>
    <t>…</t>
  </si>
  <si>
    <t>22.10.1</t>
  </si>
  <si>
    <t xml:space="preserve"> </t>
  </si>
  <si>
    <t>2-11　市町村別常住人口、就業者･通学者数及び昼間人口</t>
  </si>
  <si>
    <t>常 住 地 に よ る 人 口</t>
  </si>
  <si>
    <t>従 業 地 ・ 通 学 地 に よ る 人 口</t>
  </si>
  <si>
    <t>郡　　　　　　部</t>
  </si>
  <si>
    <t>1)「年齢不詳」の者を含まない。</t>
  </si>
  <si>
    <t>2-12　職業別就業者数</t>
  </si>
  <si>
    <t>職　　　　　　業</t>
  </si>
  <si>
    <t>就　業　者　数　 (人)</t>
  </si>
  <si>
    <t>職 業 別 割 合  （％）</t>
  </si>
  <si>
    <t>平成２年</t>
  </si>
  <si>
    <t>平成７年</t>
  </si>
  <si>
    <t>平成17年</t>
  </si>
  <si>
    <t>総数</t>
  </si>
  <si>
    <t>2-13　男女、産業、従業上の地位別有業者数</t>
  </si>
  <si>
    <t xml:space="preserve">     平　成　19　年　 （ 10 月 １ 日 ）</t>
  </si>
  <si>
    <t>総　数</t>
  </si>
  <si>
    <t>家族
従業者</t>
  </si>
  <si>
    <t xml:space="preserve">雇用者 </t>
  </si>
  <si>
    <t>うち</t>
  </si>
  <si>
    <t>パート</t>
  </si>
  <si>
    <t>アルバイト</t>
  </si>
  <si>
    <t>総　　　　　　　　数</t>
  </si>
  <si>
    <t>漁業</t>
  </si>
  <si>
    <t>鉱業</t>
  </si>
  <si>
    <t>電気･ガス･熱供給･水道業</t>
  </si>
  <si>
    <t>…</t>
  </si>
  <si>
    <t>…</t>
  </si>
  <si>
    <t>金融･保険業</t>
  </si>
  <si>
    <t>金融･保険業</t>
  </si>
  <si>
    <t>2-14　男女、産業、年齢別有業者数</t>
  </si>
  <si>
    <t xml:space="preserve">単位:人 </t>
  </si>
  <si>
    <t>平　　成　　19　　年　　　(　10　月　１　日　)</t>
  </si>
  <si>
    <t>15～19歳</t>
  </si>
  <si>
    <t>総    　　　  数</t>
  </si>
  <si>
    <t xml:space="preserve">  </t>
  </si>
  <si>
    <t xml:space="preserve"> </t>
  </si>
  <si>
    <t>…</t>
  </si>
  <si>
    <t xml:space="preserve"> </t>
  </si>
  <si>
    <t>2-15　男女、就業･不就業状態、年齢(5歳階級)別15歳以上人口</t>
  </si>
  <si>
    <t xml:space="preserve">単位:人 </t>
  </si>
  <si>
    <t>平　　成　　１９　　年　　　(　１０　月　１　日　)</t>
  </si>
  <si>
    <t>60～64歳</t>
  </si>
  <si>
    <t>65～69歳</t>
  </si>
  <si>
    <t>総数</t>
  </si>
  <si>
    <t xml:space="preserve"> </t>
  </si>
  <si>
    <t>有業者</t>
  </si>
  <si>
    <t>仕事が主な者</t>
  </si>
  <si>
    <t>仕事は従な者</t>
  </si>
  <si>
    <t>家事が主な者</t>
  </si>
  <si>
    <t>通学が主な者</t>
  </si>
  <si>
    <t>-</t>
  </si>
  <si>
    <t>家事･通学以外が主な者</t>
  </si>
  <si>
    <t>家事をしている者</t>
  </si>
  <si>
    <t>通学している者</t>
  </si>
  <si>
    <t>2-16　人口動態及び諸率の推移</t>
  </si>
  <si>
    <t xml:space="preserve">単位：人、件 </t>
  </si>
  <si>
    <t>年次</t>
  </si>
  <si>
    <t>出　　　　　生</t>
  </si>
  <si>
    <t>死　　　　　亡</t>
  </si>
  <si>
    <t>自然増減数</t>
  </si>
  <si>
    <t>乳 児 (１歳未満) 死 亡</t>
  </si>
  <si>
    <t xml:space="preserve">1)  新生児(生後28日未満)死亡  </t>
  </si>
  <si>
    <t>実   数</t>
  </si>
  <si>
    <t>乳　児
死亡率
(出生
1000対)</t>
  </si>
  <si>
    <t>新生児
死亡率
(出生
1000対)</t>
  </si>
  <si>
    <t>死産率
(出産
1000対)</t>
  </si>
  <si>
    <t>婚姻率
(人口
1000対)</t>
  </si>
  <si>
    <t>　昭63</t>
  </si>
  <si>
    <t>元</t>
  </si>
  <si>
    <t>2</t>
  </si>
  <si>
    <t>3</t>
  </si>
  <si>
    <t>4</t>
  </si>
  <si>
    <t>5</t>
  </si>
  <si>
    <t>6</t>
  </si>
  <si>
    <t>7</t>
  </si>
  <si>
    <t>8</t>
  </si>
  <si>
    <t>10</t>
  </si>
  <si>
    <t>…</t>
  </si>
  <si>
    <t>12</t>
  </si>
  <si>
    <t>14</t>
  </si>
  <si>
    <t>　大14</t>
  </si>
  <si>
    <t>4</t>
  </si>
  <si>
    <t>5</t>
  </si>
  <si>
    <t>6</t>
  </si>
  <si>
    <t>7</t>
  </si>
  <si>
    <t>8</t>
  </si>
  <si>
    <t>9</t>
  </si>
  <si>
    <t xml:space="preserve">… </t>
  </si>
  <si>
    <t>2-16　人口動態及び諸率の推移（続）</t>
  </si>
  <si>
    <t xml:space="preserve">単位：人、件 </t>
  </si>
  <si>
    <t>年次</t>
  </si>
  <si>
    <t>出　　　　　生</t>
  </si>
  <si>
    <t>死　　　　　亡</t>
  </si>
  <si>
    <t>自 然 増 加</t>
  </si>
  <si>
    <t>乳 児 (１歳未満) 死 亡</t>
  </si>
  <si>
    <t xml:space="preserve">1)  新生児(生後28日未満)死亡  </t>
  </si>
  <si>
    <t>死　　　　　産</t>
  </si>
  <si>
    <t>婚　　姻</t>
  </si>
  <si>
    <t>離　　婚</t>
  </si>
  <si>
    <t>実　数</t>
  </si>
  <si>
    <t>実   数</t>
  </si>
  <si>
    <t>乳　児
死亡率
(出生
1000対)</t>
  </si>
  <si>
    <t>新生児
死亡率
(出生
1000対)</t>
  </si>
  <si>
    <t>死産率
(出産
1000対)</t>
  </si>
  <si>
    <t>婚姻率
(人口
1000対)</t>
  </si>
  <si>
    <t>総　数</t>
  </si>
  <si>
    <t>　昭33</t>
  </si>
  <si>
    <t>元</t>
  </si>
  <si>
    <t xml:space="preserve"> 2</t>
  </si>
  <si>
    <t xml:space="preserve"> 7</t>
  </si>
  <si>
    <t xml:space="preserve"> 8</t>
  </si>
  <si>
    <t>10</t>
  </si>
  <si>
    <t>△1,958</t>
  </si>
  <si>
    <t>△2.6</t>
  </si>
  <si>
    <t>…</t>
  </si>
  <si>
    <t>2-17　市町村別人口動態</t>
  </si>
  <si>
    <t xml:space="preserve">単位：人、件 </t>
  </si>
  <si>
    <t>自　然</t>
  </si>
  <si>
    <t>総　数</t>
  </si>
  <si>
    <t>資料　厚生労働省大臣官房統計情報部「人口動態統計」  県健康福祉総務課</t>
  </si>
  <si>
    <t>2-18　移動前の住所地別転入者数及び移動後の住所地別転出者数</t>
  </si>
  <si>
    <t xml:space="preserve">単位：人    </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</si>
  <si>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</si>
  <si>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</si>
  <si>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</si>
  <si>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</si>
  <si>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</si>
  <si>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</si>
  <si>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</si>
  <si>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</si>
  <si>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</si>
  <si>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</si>
  <si>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</si>
  <si>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</si>
  <si>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</si>
  <si>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</si>
  <si>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</si>
  <si>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</si>
  <si>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</si>
  <si>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</si>
  <si>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</si>
  <si>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</si>
  <si>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</si>
  <si>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</si>
  <si>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</si>
  <si>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</si>
  <si>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</si>
  <si>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</si>
  <si>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</si>
  <si>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</si>
  <si>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</si>
  <si>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</si>
  <si>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</si>
  <si>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</si>
  <si>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</si>
  <si>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</si>
  <si>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</si>
  <si>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</si>
  <si>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</si>
  <si>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</si>
  <si>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</si>
  <si>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</si>
  <si>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</si>
  <si>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</si>
  <si>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</si>
  <si>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注</t>
  </si>
  <si>
    <t>２　転入者数は、住民基本台帳法に基づいて市(区)町村に転入届のあった者及びその届け出がないために市(区)町村が職権により住民票に記載した者の数。</t>
  </si>
  <si>
    <t>３　転出者数は、転入者の移動前の住所地別数により統計局において算出したもの。</t>
  </si>
  <si>
    <t>2-19  市町村別転出入者数</t>
  </si>
  <si>
    <t>転   出   者</t>
  </si>
  <si>
    <t>10月～9月の1年間｡</t>
  </si>
  <si>
    <t>2-20  市町村別本籍人口、住民基本台帳法による世帯数及び人口</t>
  </si>
  <si>
    <t xml:space="preserve">単位：人、世帯 </t>
  </si>
  <si>
    <t>年 月 日
市 町 村</t>
  </si>
  <si>
    <t>21.3.31</t>
  </si>
  <si>
    <t>22.3.31</t>
  </si>
  <si>
    <t>23.3.31</t>
  </si>
  <si>
    <t>2-21　戸籍関係</t>
  </si>
  <si>
    <t>(1)戸籍関係届出件数</t>
  </si>
  <si>
    <t xml:space="preserve">単位：件 </t>
  </si>
  <si>
    <t>本籍人
届出数</t>
  </si>
  <si>
    <t>非本籍人
届出数</t>
  </si>
  <si>
    <t>本籍人
届出数</t>
  </si>
  <si>
    <t>非本籍人
届出数</t>
  </si>
  <si>
    <t>復氏</t>
  </si>
  <si>
    <t>姻族関係終了</t>
  </si>
  <si>
    <t>相続人廃除</t>
  </si>
  <si>
    <t>入籍</t>
  </si>
  <si>
    <t>分籍</t>
  </si>
  <si>
    <t>国籍取得</t>
  </si>
  <si>
    <t>帰化</t>
  </si>
  <si>
    <t>国籍留保</t>
  </si>
  <si>
    <t>国籍喪失</t>
  </si>
  <si>
    <t>国籍選択</t>
  </si>
  <si>
    <t>養子縁組</t>
  </si>
  <si>
    <t>外国国籍喪失</t>
  </si>
  <si>
    <t>養子離縁</t>
  </si>
  <si>
    <t>氏の変更</t>
  </si>
  <si>
    <t>戸籍法第69条の2、第73条の2</t>
  </si>
  <si>
    <t>名の変更</t>
  </si>
  <si>
    <t>婚姻</t>
  </si>
  <si>
    <t>転籍</t>
  </si>
  <si>
    <t>離婚</t>
  </si>
  <si>
    <t>就籍</t>
  </si>
  <si>
    <t>戸籍法第75条の2、第77条の2</t>
  </si>
  <si>
    <t>訂正・更正</t>
  </si>
  <si>
    <t>追完</t>
  </si>
  <si>
    <t>死亡</t>
  </si>
  <si>
    <t>その他</t>
  </si>
  <si>
    <t>失踪</t>
  </si>
  <si>
    <t>資料　法務省大臣官房司法法制部「統計年報」　松江地方法務局</t>
  </si>
  <si>
    <t>2-21　戸籍関係</t>
  </si>
  <si>
    <t>平成18</t>
  </si>
  <si>
    <t>20</t>
  </si>
  <si>
    <t>22</t>
  </si>
  <si>
    <t>違反通知</t>
  </si>
  <si>
    <t>その他</t>
  </si>
  <si>
    <t>資料　法務省大臣官房司法法制部「統計年報」</t>
  </si>
  <si>
    <t>　　　松江地方法務局</t>
  </si>
  <si>
    <t>2-22　外国人登録者数</t>
  </si>
  <si>
    <t xml:space="preserve">各年12月31日 </t>
  </si>
  <si>
    <t>国　　　名</t>
  </si>
  <si>
    <t>平成22年</t>
  </si>
  <si>
    <t>中国</t>
  </si>
  <si>
    <t>韓国及び朝鮮</t>
  </si>
  <si>
    <t>フィリピン</t>
  </si>
  <si>
    <t>米国</t>
  </si>
  <si>
    <t>ブラジル</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</si>
</sst>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10"/>
      <color indexed="8"/>
      <name val="明朝"/>
      <family val="1"/>
    </font>
    <font>
      <b/>
      <sz val="14"/>
      <color indexed="8"/>
      <name val="明朝"/>
      <family val="1"/>
    </font>
    <font>
      <sz val="11"/>
      <color indexed="12"/>
      <name val="Terminal"/>
      <family val="0"/>
    </font>
    <font>
      <sz val="8"/>
      <color indexed="8"/>
      <name val="明朝"/>
      <family val="1"/>
    </font>
    <font>
      <sz val="10"/>
      <color indexed="8"/>
      <name val="ＭＳ 明朝"/>
      <family val="1"/>
    </font>
    <font>
      <sz val="9"/>
      <color indexed="8"/>
      <name val="ＭＳ 明朝"/>
      <family val="1"/>
    </font>
    <font>
      <sz val="10"/>
      <name val="明朝"/>
      <family val="1"/>
    </font>
    <font>
      <sz val="8"/>
      <name val="明朝"/>
      <family val="1"/>
    </font>
    <font>
      <sz val="6"/>
      <color indexed="8"/>
      <name val="明朝"/>
      <family val="3"/>
    </font>
    <font>
      <sz val="9"/>
      <name val="明朝"/>
      <family val="1"/>
    </font>
    <font>
      <sz val="7"/>
      <color indexed="8"/>
      <name val="明朝"/>
      <family val="1"/>
    </font>
    <font>
      <sz val="7"/>
      <name val="明朝"/>
      <family val="1"/>
    </font>
    <font>
      <sz val="11"/>
      <color indexed="12"/>
      <name val="明朝"/>
      <family val="1"/>
    </font>
    <font>
      <b/>
      <sz val="14"/>
      <color indexed="8"/>
      <name val="Terminal"/>
      <family val="0"/>
    </font>
    <font>
      <sz val="12"/>
      <color indexed="8"/>
      <name val="明朝"/>
      <family val="1"/>
    </font>
    <font>
      <b/>
      <sz val="12"/>
      <name val="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8"/>
      <name val="明朝"/>
      <family val="1"/>
    </font>
    <font>
      <sz val="11"/>
      <color indexed="18"/>
      <name val="明朝"/>
      <family val="1"/>
    </font>
    <font>
      <sz val="11"/>
      <color indexed="8"/>
      <name val="Terminal"/>
      <family val="0"/>
    </font>
    <font>
      <sz val="10"/>
      <color indexed="18"/>
      <name val="明朝"/>
      <family val="1"/>
    </font>
    <font>
      <b/>
      <sz val="10"/>
      <color indexed="8"/>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theme="1"/>
      <name val="明朝"/>
      <family val="1"/>
    </font>
    <font>
      <sz val="10"/>
      <color theme="1"/>
      <name val="明朝"/>
      <family val="1"/>
    </font>
    <font>
      <sz val="11"/>
      <color theme="1"/>
      <name val="明朝"/>
      <family val="1"/>
    </font>
    <font>
      <b/>
      <sz val="11"/>
      <color rgb="FF000099"/>
      <name val="明朝"/>
      <family val="1"/>
    </font>
    <font>
      <sz val="11"/>
      <color rgb="FF000099"/>
      <name val="明朝"/>
      <family val="1"/>
    </font>
    <font>
      <sz val="11"/>
      <color theme="1"/>
      <name val="Terminal"/>
      <family val="0"/>
    </font>
    <font>
      <sz val="8"/>
      <color theme="1"/>
      <name val="明朝"/>
      <family val="1"/>
    </font>
    <font>
      <sz val="10"/>
      <color rgb="FF000099"/>
      <name val="明朝"/>
      <family val="1"/>
    </font>
    <font>
      <b/>
      <sz val="10"/>
      <color theme="1"/>
      <name val="明朝"/>
      <family val="1"/>
    </font>
    <font>
      <sz val="11"/>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hair"/>
      <right style="thin"/>
      <top>
        <color indexed="63"/>
      </top>
      <bottom>
        <color indexed="63"/>
      </bottom>
    </border>
    <border>
      <left style="hair"/>
      <right style="thin"/>
      <top style="hair"/>
      <bottom style="thin"/>
    </border>
    <border>
      <left style="thin"/>
      <right style="thin"/>
      <top style="hair"/>
      <bottom style="thin"/>
    </border>
    <border>
      <left style="thin"/>
      <right style="thin"/>
      <top style="double"/>
      <bottom>
        <color indexed="63"/>
      </bottom>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style="hair"/>
      <top style="double"/>
      <bottom>
        <color indexed="63"/>
      </bottom>
    </border>
    <border>
      <left>
        <color indexed="63"/>
      </left>
      <right>
        <color indexed="63"/>
      </right>
      <top>
        <color indexed="63"/>
      </top>
      <bottom style="double"/>
    </border>
    <border>
      <left style="hair"/>
      <right style="thin"/>
      <top style="thin"/>
      <bottom style="thin"/>
    </border>
    <border>
      <left>
        <color indexed="63"/>
      </left>
      <right style="hair"/>
      <top>
        <color indexed="63"/>
      </top>
      <bottom>
        <color indexed="63"/>
      </bottom>
    </border>
    <border>
      <left style="thin"/>
      <right>
        <color indexed="63"/>
      </right>
      <top style="hair"/>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8" fillId="0" borderId="0">
      <alignment/>
      <protection/>
    </xf>
    <xf numFmtId="0" fontId="3" fillId="0" borderId="0">
      <alignment/>
      <protection/>
    </xf>
    <xf numFmtId="0" fontId="3" fillId="0" borderId="0">
      <alignment/>
      <protection/>
    </xf>
    <xf numFmtId="0" fontId="3" fillId="0" borderId="0">
      <alignment/>
      <protection/>
    </xf>
    <xf numFmtId="0" fontId="68" fillId="32" borderId="0" applyNumberFormat="0" applyBorder="0" applyAlignment="0" applyProtection="0"/>
  </cellStyleXfs>
  <cellXfs count="1069">
    <xf numFmtId="0" fontId="0" fillId="0" borderId="0" xfId="0" applyFont="1" applyAlignment="1">
      <alignment vertical="center"/>
    </xf>
    <xf numFmtId="0" fontId="4" fillId="0" borderId="10" xfId="63" applyFont="1" applyBorder="1" applyAlignment="1">
      <alignment vertical="center"/>
      <protection/>
    </xf>
    <xf numFmtId="0" fontId="5" fillId="0" borderId="0" xfId="63" applyFont="1" applyAlignment="1">
      <alignment vertical="center"/>
      <protection/>
    </xf>
    <xf numFmtId="0" fontId="6" fillId="0" borderId="11" xfId="63" applyFont="1" applyBorder="1" applyAlignment="1">
      <alignment horizontal="centerContinuous" vertical="center"/>
      <protection/>
    </xf>
    <xf numFmtId="0" fontId="7" fillId="0" borderId="12" xfId="63" applyFont="1" applyBorder="1" applyAlignment="1">
      <alignment horizontal="centerContinuous" vertical="center"/>
      <protection/>
    </xf>
    <xf numFmtId="0" fontId="6" fillId="0" borderId="13" xfId="63" applyFont="1" applyBorder="1" applyAlignment="1">
      <alignment horizontal="center" vertical="center"/>
      <protection/>
    </xf>
    <xf numFmtId="0" fontId="6" fillId="0" borderId="0" xfId="63" applyFont="1" applyAlignment="1">
      <alignment vertical="center"/>
      <protection/>
    </xf>
    <xf numFmtId="0" fontId="5" fillId="0" borderId="14" xfId="63" applyFont="1" applyBorder="1" applyAlignment="1">
      <alignment horizontal="center" vertical="center"/>
      <protection/>
    </xf>
    <xf numFmtId="0" fontId="5" fillId="0" borderId="15" xfId="63" applyFont="1" applyBorder="1" applyAlignment="1">
      <alignment vertical="center"/>
      <protection/>
    </xf>
    <xf numFmtId="0" fontId="5" fillId="0" borderId="16"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8" xfId="63" applyFont="1" applyBorder="1" applyAlignment="1">
      <alignment vertical="center"/>
      <protection/>
    </xf>
    <xf numFmtId="0" fontId="5" fillId="0" borderId="19" xfId="63" applyFont="1" applyBorder="1" applyAlignment="1">
      <alignment horizontal="center" vertical="center"/>
      <protection/>
    </xf>
    <xf numFmtId="0" fontId="5" fillId="0" borderId="17" xfId="63" applyFont="1" applyBorder="1" applyAlignment="1" quotePrefix="1">
      <alignment horizontal="center" vertical="center"/>
      <protection/>
    </xf>
    <xf numFmtId="0" fontId="5" fillId="0" borderId="20" xfId="63" applyFont="1" applyBorder="1" applyAlignment="1">
      <alignment horizontal="center" vertical="center"/>
      <protection/>
    </xf>
    <xf numFmtId="0" fontId="5" fillId="0" borderId="21" xfId="63" applyFont="1" applyBorder="1" applyAlignment="1">
      <alignment vertical="center"/>
      <protection/>
    </xf>
    <xf numFmtId="0" fontId="5" fillId="0" borderId="0" xfId="63" applyFont="1" applyAlignment="1">
      <alignment horizontal="center" vertical="center"/>
      <protection/>
    </xf>
    <xf numFmtId="0" fontId="9" fillId="0" borderId="0" xfId="61" applyFont="1" applyBorder="1" applyAlignment="1" applyProtection="1">
      <alignment horizontal="left" vertical="center"/>
      <protection/>
    </xf>
    <xf numFmtId="0" fontId="11" fillId="0" borderId="0" xfId="61" applyFont="1" applyAlignment="1">
      <alignment horizontal="right"/>
      <protection/>
    </xf>
    <xf numFmtId="0" fontId="11" fillId="0" borderId="0" xfId="61" applyFont="1" applyAlignment="1">
      <alignment vertical="center"/>
      <protection/>
    </xf>
    <xf numFmtId="0" fontId="11" fillId="0" borderId="0" xfId="61" applyFont="1" applyBorder="1" applyAlignment="1" applyProtection="1">
      <alignment horizontal="left" vertical="center"/>
      <protection/>
    </xf>
    <xf numFmtId="0" fontId="8" fillId="0" borderId="0" xfId="61">
      <alignment/>
      <protection/>
    </xf>
    <xf numFmtId="0" fontId="9" fillId="0" borderId="0" xfId="61" applyFont="1" applyBorder="1" applyAlignment="1" applyProtection="1" quotePrefix="1">
      <alignment horizontal="left" vertical="center"/>
      <protection/>
    </xf>
    <xf numFmtId="0" fontId="11" fillId="0" borderId="0" xfId="61" applyFont="1" applyBorder="1" applyAlignment="1" applyProtection="1">
      <alignment horizontal="right"/>
      <protection/>
    </xf>
    <xf numFmtId="0" fontId="11" fillId="0" borderId="0" xfId="61" applyFont="1" applyBorder="1" applyAlignment="1" applyProtection="1" quotePrefix="1">
      <alignment horizontal="left" vertical="center"/>
      <protection/>
    </xf>
    <xf numFmtId="0" fontId="11" fillId="0" borderId="0" xfId="61" applyFont="1" applyBorder="1" applyAlignment="1">
      <alignment vertical="center"/>
      <protection/>
    </xf>
    <xf numFmtId="0" fontId="11" fillId="0" borderId="0" xfId="61" applyFont="1" applyBorder="1" applyAlignment="1" applyProtection="1">
      <alignment horizontal="right" vertical="center"/>
      <protection/>
    </xf>
    <xf numFmtId="0" fontId="11" fillId="0" borderId="22" xfId="61" applyFont="1" applyBorder="1" applyAlignment="1" applyProtection="1">
      <alignment horizontal="center" vertical="center"/>
      <protection/>
    </xf>
    <xf numFmtId="0" fontId="11" fillId="0" borderId="23" xfId="61" applyFont="1" applyBorder="1" applyAlignment="1" applyProtection="1">
      <alignment horizontal="centerContinuous" vertical="center"/>
      <protection/>
    </xf>
    <xf numFmtId="0" fontId="11" fillId="0" borderId="23" xfId="61" applyFont="1" applyBorder="1" applyAlignment="1">
      <alignment horizontal="centerContinuous" vertical="center"/>
      <protection/>
    </xf>
    <xf numFmtId="0" fontId="11" fillId="0" borderId="22" xfId="61" applyFont="1" applyBorder="1" applyAlignment="1" applyProtection="1">
      <alignment horizontal="centerContinuous" vertical="center"/>
      <protection/>
    </xf>
    <xf numFmtId="0" fontId="11" fillId="0" borderId="24" xfId="61" applyFont="1" applyBorder="1" applyAlignment="1" applyProtection="1">
      <alignment horizontal="center" vertical="center"/>
      <protection/>
    </xf>
    <xf numFmtId="0" fontId="11" fillId="0" borderId="13" xfId="61" applyFont="1" applyBorder="1" applyAlignment="1" applyProtection="1">
      <alignment horizontal="center" vertical="center"/>
      <protection/>
    </xf>
    <xf numFmtId="0" fontId="11" fillId="0" borderId="24" xfId="61" applyFont="1" applyBorder="1" applyAlignment="1" applyProtection="1">
      <alignment horizontal="centerContinuous" vertical="center"/>
      <protection/>
    </xf>
    <xf numFmtId="0" fontId="12" fillId="0" borderId="24" xfId="61" applyFont="1" applyBorder="1" applyAlignment="1" applyProtection="1">
      <alignment horizontal="center" vertical="center"/>
      <protection/>
    </xf>
    <xf numFmtId="0" fontId="11" fillId="0" borderId="25" xfId="61" applyFont="1" applyBorder="1" applyAlignment="1">
      <alignment horizontal="left" vertical="center"/>
      <protection/>
    </xf>
    <xf numFmtId="0" fontId="11" fillId="0" borderId="25" xfId="61" applyFont="1" applyBorder="1" applyAlignment="1">
      <alignment horizontal="right"/>
      <protection/>
    </xf>
    <xf numFmtId="0" fontId="11" fillId="0" borderId="26" xfId="61" applyFont="1" applyBorder="1" applyAlignment="1" applyProtection="1">
      <alignment horizontal="center" vertical="center"/>
      <protection/>
    </xf>
    <xf numFmtId="0" fontId="11" fillId="0" borderId="25" xfId="61" applyFont="1" applyBorder="1" applyAlignment="1" applyProtection="1">
      <alignment horizontal="center" vertical="center"/>
      <protection/>
    </xf>
    <xf numFmtId="0" fontId="11" fillId="0" borderId="25" xfId="61" applyFont="1" applyBorder="1" applyAlignment="1" applyProtection="1">
      <alignment horizontal="centerContinuous" vertical="center"/>
      <protection/>
    </xf>
    <xf numFmtId="0" fontId="12" fillId="0" borderId="27" xfId="61" applyFont="1" applyBorder="1" applyAlignment="1" applyProtection="1">
      <alignment horizontal="center" vertical="center"/>
      <protection/>
    </xf>
    <xf numFmtId="0" fontId="11" fillId="0" borderId="0" xfId="61" applyFont="1" applyBorder="1" applyAlignment="1" applyProtection="1">
      <alignment horizontal="centerContinuous" vertical="center"/>
      <protection/>
    </xf>
    <xf numFmtId="0" fontId="11" fillId="0" borderId="0" xfId="61" applyFont="1" applyBorder="1" applyAlignment="1">
      <alignment horizontal="centerContinuous" vertical="center"/>
      <protection/>
    </xf>
    <xf numFmtId="0" fontId="11" fillId="0" borderId="0" xfId="61" applyFont="1" applyBorder="1" applyAlignment="1">
      <alignment horizontal="left" vertical="center"/>
      <protection/>
    </xf>
    <xf numFmtId="176" fontId="11" fillId="0" borderId="28" xfId="61" applyNumberFormat="1" applyFont="1" applyBorder="1" applyAlignment="1" applyProtection="1">
      <alignment horizontal="right" vertical="center"/>
      <protection/>
    </xf>
    <xf numFmtId="176" fontId="11" fillId="0" borderId="0" xfId="61" applyNumberFormat="1" applyFont="1" applyBorder="1" applyAlignment="1" applyProtection="1">
      <alignment vertical="center"/>
      <protection locked="0"/>
    </xf>
    <xf numFmtId="176" fontId="11" fillId="0" borderId="0" xfId="61" applyNumberFormat="1" applyFont="1" applyBorder="1" applyAlignment="1" applyProtection="1">
      <alignment vertical="center"/>
      <protection/>
    </xf>
    <xf numFmtId="177" fontId="11" fillId="0" borderId="0" xfId="61" applyNumberFormat="1" applyFont="1" applyBorder="1" applyAlignment="1" applyProtection="1">
      <alignment vertical="center"/>
      <protection locked="0"/>
    </xf>
    <xf numFmtId="177" fontId="11" fillId="0" borderId="29" xfId="61" applyNumberFormat="1" applyFont="1" applyBorder="1" applyAlignment="1" applyProtection="1">
      <alignment horizontal="right" vertical="center"/>
      <protection/>
    </xf>
    <xf numFmtId="0" fontId="11" fillId="0" borderId="0" xfId="61" applyFont="1" applyBorder="1" applyAlignment="1">
      <alignment horizontal="center" vertical="center"/>
      <protection/>
    </xf>
    <xf numFmtId="0" fontId="11" fillId="0" borderId="0" xfId="61" applyFont="1" applyAlignment="1" applyProtection="1">
      <alignment horizontal="center" vertical="center"/>
      <protection/>
    </xf>
    <xf numFmtId="0" fontId="8" fillId="0" borderId="0" xfId="61" applyAlignment="1">
      <alignment horizontal="left"/>
      <protection/>
    </xf>
    <xf numFmtId="176" fontId="11" fillId="0" borderId="28" xfId="61" applyNumberFormat="1" applyFont="1" applyBorder="1" applyAlignment="1" applyProtection="1">
      <alignment vertical="center"/>
      <protection locked="0"/>
    </xf>
    <xf numFmtId="177" fontId="11" fillId="0" borderId="29" xfId="61" applyNumberFormat="1" applyFont="1" applyBorder="1" applyAlignment="1" applyProtection="1">
      <alignment vertical="center"/>
      <protection locked="0"/>
    </xf>
    <xf numFmtId="0" fontId="11" fillId="0" borderId="0" xfId="61" applyFont="1" applyBorder="1" applyAlignment="1" applyProtection="1">
      <alignment horizontal="center" vertical="center"/>
      <protection/>
    </xf>
    <xf numFmtId="0" fontId="8" fillId="0" borderId="0" xfId="61" applyBorder="1" applyAlignment="1">
      <alignment horizontal="left"/>
      <protection/>
    </xf>
    <xf numFmtId="0" fontId="8" fillId="0" borderId="0" xfId="61" applyFont="1">
      <alignment/>
      <protection/>
    </xf>
    <xf numFmtId="0" fontId="13" fillId="0" borderId="0" xfId="61" applyFont="1" applyBorder="1" applyAlignment="1" applyProtection="1">
      <alignment horizontal="center" vertical="center"/>
      <protection/>
    </xf>
    <xf numFmtId="0" fontId="13" fillId="0" borderId="0" xfId="61" applyFont="1" applyBorder="1" applyAlignment="1">
      <alignment horizontal="left" vertical="center"/>
      <protection/>
    </xf>
    <xf numFmtId="176" fontId="8" fillId="0" borderId="0" xfId="61" applyNumberFormat="1" applyFont="1" applyBorder="1">
      <alignment/>
      <protection/>
    </xf>
    <xf numFmtId="0" fontId="14" fillId="0" borderId="0" xfId="61" applyFont="1">
      <alignment/>
      <protection/>
    </xf>
    <xf numFmtId="0" fontId="12" fillId="0" borderId="0" xfId="61" applyFont="1" applyAlignment="1" applyProtection="1">
      <alignment horizontal="center" vertical="center"/>
      <protection/>
    </xf>
    <xf numFmtId="0" fontId="8" fillId="0" borderId="0" xfId="61" applyFont="1" applyBorder="1" applyAlignment="1">
      <alignment horizontal="right"/>
      <protection/>
    </xf>
    <xf numFmtId="177" fontId="8" fillId="0" borderId="0" xfId="61" applyNumberFormat="1" applyFont="1" applyBorder="1">
      <alignment/>
      <protection/>
    </xf>
    <xf numFmtId="49" fontId="11" fillId="0" borderId="0" xfId="61" applyNumberFormat="1" applyFont="1" applyBorder="1" applyAlignment="1" applyProtection="1">
      <alignment horizontal="right"/>
      <protection/>
    </xf>
    <xf numFmtId="176" fontId="14" fillId="0" borderId="0" xfId="61" applyNumberFormat="1" applyFont="1" applyBorder="1">
      <alignment/>
      <protection/>
    </xf>
    <xf numFmtId="177" fontId="13" fillId="0" borderId="29" xfId="61" applyNumberFormat="1" applyFont="1" applyBorder="1" applyAlignment="1" applyProtection="1">
      <alignment horizontal="right" vertical="center"/>
      <protection/>
    </xf>
    <xf numFmtId="0" fontId="13" fillId="0" borderId="10" xfId="61" applyFont="1" applyBorder="1" applyAlignment="1">
      <alignment horizontal="left" vertical="center"/>
      <protection/>
    </xf>
    <xf numFmtId="37" fontId="13" fillId="0" borderId="10" xfId="61" applyNumberFormat="1" applyFont="1" applyBorder="1" applyAlignment="1" applyProtection="1">
      <alignment vertical="center"/>
      <protection locked="0"/>
    </xf>
    <xf numFmtId="37" fontId="13" fillId="0" borderId="10" xfId="61" applyNumberFormat="1" applyFont="1" applyBorder="1" applyAlignment="1" applyProtection="1">
      <alignment vertical="center"/>
      <protection/>
    </xf>
    <xf numFmtId="178" fontId="13" fillId="0" borderId="10" xfId="61" applyNumberFormat="1" applyFont="1" applyBorder="1" applyAlignment="1" applyProtection="1">
      <alignment vertical="center"/>
      <protection locked="0"/>
    </xf>
    <xf numFmtId="37" fontId="13" fillId="0" borderId="30" xfId="61" applyNumberFormat="1" applyFont="1" applyBorder="1" applyAlignment="1" applyProtection="1">
      <alignment horizontal="right" vertical="center"/>
      <protection/>
    </xf>
    <xf numFmtId="0" fontId="11" fillId="0" borderId="10" xfId="61" applyFont="1" applyBorder="1" applyAlignment="1" applyProtection="1">
      <alignment horizontal="center" vertical="center"/>
      <protection/>
    </xf>
    <xf numFmtId="0" fontId="8" fillId="0" borderId="0" xfId="61" applyAlignment="1">
      <alignment horizontal="right"/>
      <protection/>
    </xf>
    <xf numFmtId="0" fontId="8" fillId="0" borderId="0" xfId="61" applyAlignment="1">
      <alignment vertical="center"/>
      <protection/>
    </xf>
    <xf numFmtId="0" fontId="11" fillId="0" borderId="25" xfId="61" applyFont="1" applyBorder="1" applyAlignment="1" applyProtection="1">
      <alignment horizontal="left" vertical="center"/>
      <protection/>
    </xf>
    <xf numFmtId="0" fontId="11" fillId="0" borderId="27" xfId="61" applyFont="1" applyBorder="1" applyAlignment="1" applyProtection="1">
      <alignment horizontal="center" vertical="center"/>
      <protection/>
    </xf>
    <xf numFmtId="0" fontId="11" fillId="0" borderId="0" xfId="61" applyFont="1" applyBorder="1" applyAlignment="1">
      <alignment horizontal="right"/>
      <protection/>
    </xf>
    <xf numFmtId="176" fontId="13" fillId="0" borderId="0" xfId="61" applyNumberFormat="1" applyFont="1" applyBorder="1" applyAlignment="1" applyProtection="1">
      <alignment vertical="center"/>
      <protection locked="0"/>
    </xf>
    <xf numFmtId="177" fontId="13" fillId="0" borderId="0" xfId="61" applyNumberFormat="1" applyFont="1" applyBorder="1" applyAlignment="1" applyProtection="1">
      <alignment vertical="center"/>
      <protection locked="0"/>
    </xf>
    <xf numFmtId="0" fontId="13" fillId="0" borderId="0" xfId="61" applyFont="1" applyAlignment="1" applyProtection="1">
      <alignment horizontal="center" vertical="center"/>
      <protection/>
    </xf>
    <xf numFmtId="179" fontId="11" fillId="0" borderId="10" xfId="61" applyNumberFormat="1" applyFont="1" applyBorder="1" applyAlignment="1" applyProtection="1">
      <alignment vertical="center"/>
      <protection locked="0"/>
    </xf>
    <xf numFmtId="179" fontId="11" fillId="0" borderId="10" xfId="61" applyNumberFormat="1" applyFont="1" applyBorder="1" applyAlignment="1" applyProtection="1">
      <alignment vertical="center"/>
      <protection/>
    </xf>
    <xf numFmtId="0" fontId="11" fillId="0" borderId="0" xfId="61" applyFont="1" applyAlignment="1" applyProtection="1">
      <alignment horizontal="left" vertical="center"/>
      <protection/>
    </xf>
    <xf numFmtId="0" fontId="11" fillId="0" borderId="0" xfId="61" applyFont="1" applyAlignment="1" applyProtection="1">
      <alignment horizontal="left"/>
      <protection/>
    </xf>
    <xf numFmtId="0" fontId="11" fillId="0" borderId="30" xfId="61" applyFont="1" applyBorder="1" applyAlignment="1">
      <alignment vertical="center"/>
      <protection/>
    </xf>
    <xf numFmtId="49" fontId="20" fillId="0" borderId="0" xfId="64" applyNumberFormat="1" applyFont="1" applyAlignment="1">
      <alignment vertical="top"/>
      <protection/>
    </xf>
    <xf numFmtId="49" fontId="19" fillId="0" borderId="31" xfId="64" applyNumberFormat="1" applyFont="1" applyFill="1" applyBorder="1" applyAlignment="1">
      <alignment horizontal="distributed" vertical="center" wrapText="1"/>
      <protection/>
    </xf>
    <xf numFmtId="49" fontId="20" fillId="0" borderId="0" xfId="64" applyNumberFormat="1" applyFont="1" applyBorder="1" applyAlignment="1">
      <alignment vertical="top"/>
      <protection/>
    </xf>
    <xf numFmtId="186" fontId="20" fillId="0" borderId="0" xfId="64" applyNumberFormat="1" applyFont="1" applyAlignment="1">
      <alignment vertical="top"/>
      <protection/>
    </xf>
    <xf numFmtId="49" fontId="19" fillId="0" borderId="15" xfId="64" applyNumberFormat="1" applyFont="1" applyFill="1" applyBorder="1" applyAlignment="1">
      <alignment horizontal="distributed" vertical="center" wrapText="1"/>
      <protection/>
    </xf>
    <xf numFmtId="49" fontId="19" fillId="0" borderId="24" xfId="64" applyNumberFormat="1" applyFont="1" applyFill="1" applyBorder="1" applyAlignment="1">
      <alignment horizontal="distributed" vertical="center" wrapText="1"/>
      <protection/>
    </xf>
    <xf numFmtId="0" fontId="11" fillId="0" borderId="22" xfId="61" applyFont="1" applyBorder="1" applyAlignment="1">
      <alignment vertical="center"/>
      <protection/>
    </xf>
    <xf numFmtId="0" fontId="11" fillId="0" borderId="24" xfId="61" applyFont="1" applyBorder="1" applyAlignment="1">
      <alignment vertical="center"/>
      <protection/>
    </xf>
    <xf numFmtId="191" fontId="9" fillId="0" borderId="0" xfId="61" applyNumberFormat="1" applyFont="1" applyBorder="1" applyAlignment="1" applyProtection="1">
      <alignment horizontal="left" vertical="center"/>
      <protection/>
    </xf>
    <xf numFmtId="191" fontId="11" fillId="0" borderId="0" xfId="61" applyNumberFormat="1" applyFont="1" applyBorder="1" applyAlignment="1" applyProtection="1">
      <alignment horizontal="right" vertical="center"/>
      <protection/>
    </xf>
    <xf numFmtId="191" fontId="9" fillId="0" borderId="0" xfId="61" applyNumberFormat="1" applyFont="1" applyBorder="1" applyAlignment="1" applyProtection="1" quotePrefix="1">
      <alignment horizontal="left" vertical="center"/>
      <protection/>
    </xf>
    <xf numFmtId="191" fontId="11" fillId="0" borderId="0" xfId="61" applyNumberFormat="1" applyFont="1" applyBorder="1" applyAlignment="1">
      <alignment vertical="center"/>
      <protection/>
    </xf>
    <xf numFmtId="191" fontId="11" fillId="0" borderId="0" xfId="61" applyNumberFormat="1" applyFont="1" applyAlignment="1">
      <alignment vertical="center"/>
      <protection/>
    </xf>
    <xf numFmtId="191" fontId="11" fillId="0" borderId="0" xfId="61" applyNumberFormat="1" applyFont="1" applyBorder="1" applyAlignment="1" applyProtection="1">
      <alignment vertical="center"/>
      <protection/>
    </xf>
    <xf numFmtId="191" fontId="11" fillId="0" borderId="13" xfId="61" applyNumberFormat="1" applyFont="1" applyBorder="1" applyAlignment="1" applyProtection="1">
      <alignment horizontal="center" vertical="center"/>
      <protection/>
    </xf>
    <xf numFmtId="191" fontId="11" fillId="0" borderId="11" xfId="61" applyNumberFormat="1" applyFont="1" applyBorder="1" applyAlignment="1" applyProtection="1">
      <alignment horizontal="center" vertical="center"/>
      <protection/>
    </xf>
    <xf numFmtId="191" fontId="11" fillId="0" borderId="26" xfId="61" applyNumberFormat="1" applyFont="1" applyBorder="1" applyAlignment="1">
      <alignment vertical="center"/>
      <protection/>
    </xf>
    <xf numFmtId="191" fontId="11" fillId="0" borderId="0" xfId="61" applyNumberFormat="1" applyFont="1" applyBorder="1" applyAlignment="1" applyProtection="1">
      <alignment horizontal="center" vertical="center"/>
      <protection/>
    </xf>
    <xf numFmtId="191" fontId="11" fillId="0" borderId="0" xfId="61" applyNumberFormat="1" applyFont="1" applyFill="1" applyBorder="1" applyAlignment="1" applyProtection="1">
      <alignment horizontal="centerContinuous" vertical="center"/>
      <protection/>
    </xf>
    <xf numFmtId="176" fontId="11" fillId="0" borderId="28" xfId="61" applyNumberFormat="1" applyFont="1" applyFill="1" applyBorder="1" applyAlignment="1" applyProtection="1">
      <alignment vertical="center"/>
      <protection locked="0"/>
    </xf>
    <xf numFmtId="176" fontId="11" fillId="0" borderId="0" xfId="61" applyNumberFormat="1" applyFont="1" applyFill="1" applyBorder="1" applyAlignment="1" applyProtection="1">
      <alignment vertical="center"/>
      <protection locked="0"/>
    </xf>
    <xf numFmtId="185" fontId="11" fillId="0" borderId="0" xfId="61" applyNumberFormat="1" applyFont="1" applyFill="1" applyBorder="1" applyAlignment="1" applyProtection="1">
      <alignment vertical="center"/>
      <protection locked="0"/>
    </xf>
    <xf numFmtId="191" fontId="11" fillId="0" borderId="0" xfId="61" applyNumberFormat="1" applyFont="1" applyBorder="1" applyAlignment="1" applyProtection="1">
      <alignment horizontal="centerContinuous" vertical="center"/>
      <protection/>
    </xf>
    <xf numFmtId="176" fontId="13" fillId="0" borderId="28" xfId="61" applyNumberFormat="1" applyFont="1" applyBorder="1" applyAlignment="1" applyProtection="1">
      <alignment vertical="center"/>
      <protection locked="0"/>
    </xf>
    <xf numFmtId="179" fontId="14" fillId="0" borderId="0" xfId="61" applyNumberFormat="1" applyFont="1">
      <alignment/>
      <protection/>
    </xf>
    <xf numFmtId="185" fontId="11" fillId="0" borderId="28" xfId="61" applyNumberFormat="1" applyFont="1" applyBorder="1" applyAlignment="1" applyProtection="1">
      <alignment vertical="center"/>
      <protection/>
    </xf>
    <xf numFmtId="185" fontId="11" fillId="0" borderId="0" xfId="61" applyNumberFormat="1" applyFont="1" applyBorder="1" applyAlignment="1" applyProtection="1">
      <alignment vertical="center"/>
      <protection/>
    </xf>
    <xf numFmtId="176" fontId="11" fillId="0" borderId="28" xfId="61" applyNumberFormat="1" applyFont="1" applyBorder="1" applyAlignment="1" applyProtection="1">
      <alignment horizontal="right" vertical="center"/>
      <protection locked="0"/>
    </xf>
    <xf numFmtId="176" fontId="11" fillId="0" borderId="0" xfId="61" applyNumberFormat="1" applyFont="1" applyBorder="1" applyAlignment="1" applyProtection="1">
      <alignment horizontal="right" vertical="center"/>
      <protection/>
    </xf>
    <xf numFmtId="176" fontId="11" fillId="0" borderId="0" xfId="61" applyNumberFormat="1" applyFont="1" applyBorder="1" applyAlignment="1" applyProtection="1">
      <alignment horizontal="right" vertical="center"/>
      <protection locked="0"/>
    </xf>
    <xf numFmtId="191" fontId="11" fillId="0" borderId="10" xfId="61" applyNumberFormat="1" applyFont="1" applyBorder="1" applyAlignment="1">
      <alignment vertical="center"/>
      <protection/>
    </xf>
    <xf numFmtId="191" fontId="11" fillId="0" borderId="10" xfId="61" applyNumberFormat="1" applyFont="1" applyBorder="1" applyAlignment="1">
      <alignment horizontal="right" vertical="center"/>
      <protection/>
    </xf>
    <xf numFmtId="191" fontId="11" fillId="0" borderId="32" xfId="61" applyNumberFormat="1" applyFont="1" applyBorder="1" applyAlignment="1" applyProtection="1">
      <alignment vertical="center"/>
      <protection/>
    </xf>
    <xf numFmtId="191" fontId="11" fillId="0" borderId="10" xfId="61" applyNumberFormat="1" applyFont="1" applyBorder="1" applyAlignment="1" applyProtection="1">
      <alignment vertical="center"/>
      <protection/>
    </xf>
    <xf numFmtId="191" fontId="12" fillId="0" borderId="0" xfId="61" applyNumberFormat="1" applyFont="1" applyBorder="1" applyAlignment="1" applyProtection="1">
      <alignment vertical="top"/>
      <protection/>
    </xf>
    <xf numFmtId="49" fontId="12" fillId="0" borderId="0" xfId="61" applyNumberFormat="1" applyFont="1" applyBorder="1" applyAlignment="1" applyProtection="1">
      <alignment vertical="top"/>
      <protection/>
    </xf>
    <xf numFmtId="49" fontId="12" fillId="0" borderId="0" xfId="61" applyNumberFormat="1" applyFont="1" applyBorder="1" applyAlignment="1" applyProtection="1">
      <alignment horizontal="left" vertical="center"/>
      <protection/>
    </xf>
    <xf numFmtId="191" fontId="12" fillId="0" borderId="0" xfId="61" applyNumberFormat="1" applyFont="1" applyBorder="1" applyAlignment="1" applyProtection="1">
      <alignment horizontal="left" vertical="center"/>
      <protection/>
    </xf>
    <xf numFmtId="191" fontId="12" fillId="0" borderId="0" xfId="61" applyNumberFormat="1" applyFont="1" applyBorder="1" applyAlignment="1">
      <alignment vertical="center"/>
      <protection/>
    </xf>
    <xf numFmtId="0" fontId="13" fillId="0" borderId="0" xfId="61" applyFont="1" applyBorder="1" applyAlignment="1" applyProtection="1" quotePrefix="1">
      <alignment horizontal="left" vertical="center"/>
      <protection/>
    </xf>
    <xf numFmtId="192" fontId="11" fillId="0" borderId="0" xfId="61" applyNumberFormat="1" applyFont="1" applyBorder="1" applyAlignment="1">
      <alignment vertical="center"/>
      <protection/>
    </xf>
    <xf numFmtId="185" fontId="11" fillId="0" borderId="0" xfId="61" applyNumberFormat="1" applyFont="1" applyBorder="1" applyAlignment="1">
      <alignment vertical="center"/>
      <protection/>
    </xf>
    <xf numFmtId="0" fontId="11" fillId="0" borderId="33" xfId="61" applyFont="1" applyBorder="1" applyAlignment="1">
      <alignment horizontal="centerContinuous" vertical="center"/>
      <protection/>
    </xf>
    <xf numFmtId="0" fontId="11" fillId="0" borderId="34" xfId="61" applyFont="1" applyBorder="1" applyAlignment="1">
      <alignment horizontal="centerContinuous" vertical="center"/>
      <protection/>
    </xf>
    <xf numFmtId="0" fontId="11" fillId="0" borderId="23" xfId="61" applyFont="1" applyBorder="1" applyAlignment="1" applyProtection="1">
      <alignment horizontal="center" vertical="center"/>
      <protection/>
    </xf>
    <xf numFmtId="192" fontId="11" fillId="0" borderId="22" xfId="61" applyNumberFormat="1" applyFont="1" applyBorder="1" applyAlignment="1" applyProtection="1">
      <alignment horizontal="center" vertical="center"/>
      <protection/>
    </xf>
    <xf numFmtId="0" fontId="11" fillId="0" borderId="35" xfId="61" applyFont="1" applyBorder="1" applyAlignment="1" applyProtection="1">
      <alignment horizontal="center" vertical="center"/>
      <protection/>
    </xf>
    <xf numFmtId="0" fontId="11" fillId="0" borderId="36" xfId="61" applyFont="1" applyBorder="1" applyAlignment="1" applyProtection="1">
      <alignment horizontal="centerContinuous" vertical="center"/>
      <protection/>
    </xf>
    <xf numFmtId="0" fontId="11" fillId="0" borderId="30" xfId="61" applyFont="1" applyBorder="1" applyAlignment="1" applyProtection="1">
      <alignment horizontal="centerContinuous" vertical="center"/>
      <protection/>
    </xf>
    <xf numFmtId="192" fontId="11" fillId="0" borderId="24" xfId="61" applyNumberFormat="1" applyFont="1" applyBorder="1" applyAlignment="1" applyProtection="1">
      <alignment horizontal="center" vertical="center"/>
      <protection/>
    </xf>
    <xf numFmtId="185" fontId="11" fillId="0" borderId="13" xfId="61" applyNumberFormat="1" applyFont="1" applyBorder="1" applyAlignment="1" applyProtection="1">
      <alignment horizontal="center" vertical="center"/>
      <protection/>
    </xf>
    <xf numFmtId="0" fontId="11" fillId="0" borderId="32" xfId="61" applyFont="1" applyBorder="1" applyAlignment="1" applyProtection="1">
      <alignment horizontal="center" vertical="center"/>
      <protection/>
    </xf>
    <xf numFmtId="0" fontId="11" fillId="0" borderId="25" xfId="61" applyFont="1" applyBorder="1" applyAlignment="1">
      <alignment vertical="center"/>
      <protection/>
    </xf>
    <xf numFmtId="0" fontId="11" fillId="0" borderId="27" xfId="61" applyFont="1" applyBorder="1" applyAlignment="1">
      <alignment vertical="center"/>
      <protection/>
    </xf>
    <xf numFmtId="186" fontId="11" fillId="0" borderId="0" xfId="61" applyNumberFormat="1" applyFont="1" applyBorder="1" applyAlignment="1">
      <alignment vertical="center"/>
      <protection/>
    </xf>
    <xf numFmtId="186" fontId="11" fillId="0" borderId="0" xfId="61" applyNumberFormat="1" applyFont="1" applyBorder="1" applyAlignment="1" applyProtection="1">
      <alignment vertical="center"/>
      <protection/>
    </xf>
    <xf numFmtId="0" fontId="11" fillId="0" borderId="29" xfId="61" applyFont="1" applyBorder="1" applyAlignment="1" applyProtection="1">
      <alignment horizontal="center" vertical="center"/>
      <protection/>
    </xf>
    <xf numFmtId="41" fontId="8" fillId="0" borderId="0" xfId="61" applyNumberFormat="1" applyFont="1">
      <alignment/>
      <protection/>
    </xf>
    <xf numFmtId="185" fontId="11" fillId="0" borderId="0" xfId="61" applyNumberFormat="1" applyFont="1" applyBorder="1" applyAlignment="1" applyProtection="1">
      <alignment horizontal="right" vertical="center"/>
      <protection locked="0"/>
    </xf>
    <xf numFmtId="185" fontId="8" fillId="0" borderId="0" xfId="61" applyNumberFormat="1" applyFont="1" applyAlignment="1">
      <alignment horizontal="right"/>
      <protection/>
    </xf>
    <xf numFmtId="0" fontId="8" fillId="0" borderId="0" xfId="61" applyFont="1" applyBorder="1">
      <alignment/>
      <protection/>
    </xf>
    <xf numFmtId="41" fontId="8" fillId="0" borderId="0" xfId="61" applyNumberFormat="1" applyFont="1" applyFill="1" applyBorder="1">
      <alignment/>
      <protection/>
    </xf>
    <xf numFmtId="185" fontId="8" fillId="0" borderId="0" xfId="61" applyNumberFormat="1" applyFont="1" applyFill="1" applyBorder="1">
      <alignment/>
      <protection/>
    </xf>
    <xf numFmtId="0" fontId="11" fillId="0" borderId="29" xfId="61" applyFont="1" applyFill="1" applyBorder="1" applyAlignment="1" applyProtection="1">
      <alignment horizontal="center" vertical="center"/>
      <protection/>
    </xf>
    <xf numFmtId="0" fontId="13" fillId="0" borderId="29" xfId="61" applyFont="1" applyBorder="1" applyAlignment="1" applyProtection="1">
      <alignment horizontal="center" vertical="center"/>
      <protection/>
    </xf>
    <xf numFmtId="41" fontId="14" fillId="0" borderId="0" xfId="61" applyNumberFormat="1" applyFont="1">
      <alignment/>
      <protection/>
    </xf>
    <xf numFmtId="0" fontId="11" fillId="0" borderId="29" xfId="61" applyFont="1" applyBorder="1" applyAlignment="1">
      <alignment vertical="center"/>
      <protection/>
    </xf>
    <xf numFmtId="0" fontId="8" fillId="0" borderId="0" xfId="61" applyFont="1" applyBorder="1" applyAlignment="1">
      <alignment horizontal="center" vertical="center"/>
      <protection/>
    </xf>
    <xf numFmtId="0" fontId="8" fillId="0" borderId="29" xfId="61" applyFont="1" applyBorder="1" applyAlignment="1">
      <alignment horizontal="distributed" vertical="center"/>
      <protection/>
    </xf>
    <xf numFmtId="185" fontId="11" fillId="0" borderId="0" xfId="61" applyNumberFormat="1" applyFont="1" applyBorder="1" applyAlignment="1" applyProtection="1">
      <alignment vertical="center"/>
      <protection locked="0"/>
    </xf>
    <xf numFmtId="0" fontId="8" fillId="0" borderId="29" xfId="61" applyFont="1" applyBorder="1">
      <alignment/>
      <protection/>
    </xf>
    <xf numFmtId="0" fontId="11" fillId="0" borderId="10" xfId="61" applyFont="1" applyBorder="1" applyAlignment="1">
      <alignment vertical="center"/>
      <protection/>
    </xf>
    <xf numFmtId="37" fontId="11" fillId="0" borderId="32" xfId="61" applyNumberFormat="1" applyFont="1" applyBorder="1" applyAlignment="1" applyProtection="1">
      <alignment vertical="center"/>
      <protection locked="0"/>
    </xf>
    <xf numFmtId="37" fontId="11" fillId="0" borderId="10" xfId="61" applyNumberFormat="1" applyFont="1" applyBorder="1" applyAlignment="1" applyProtection="1">
      <alignment vertical="center"/>
      <protection locked="0"/>
    </xf>
    <xf numFmtId="186" fontId="11" fillId="0" borderId="10" xfId="61" applyNumberFormat="1" applyFont="1" applyBorder="1" applyAlignment="1" applyProtection="1">
      <alignment vertical="center"/>
      <protection locked="0"/>
    </xf>
    <xf numFmtId="192" fontId="11" fillId="0" borderId="10" xfId="61" applyNumberFormat="1" applyFont="1" applyBorder="1" applyAlignment="1" applyProtection="1">
      <alignment vertical="center"/>
      <protection locked="0"/>
    </xf>
    <xf numFmtId="185" fontId="11" fillId="0" borderId="10" xfId="61" applyNumberFormat="1" applyFont="1" applyBorder="1" applyAlignment="1" applyProtection="1">
      <alignment vertical="center"/>
      <protection locked="0"/>
    </xf>
    <xf numFmtId="185" fontId="11" fillId="0" borderId="10" xfId="61" applyNumberFormat="1" applyFont="1" applyBorder="1" applyAlignment="1" applyProtection="1">
      <alignment vertical="center"/>
      <protection/>
    </xf>
    <xf numFmtId="0" fontId="11" fillId="0" borderId="0" xfId="61" applyFont="1" applyBorder="1" applyAlignment="1" applyProtection="1">
      <alignment vertical="center"/>
      <protection locked="0"/>
    </xf>
    <xf numFmtId="192" fontId="11" fillId="0" borderId="0" xfId="61" applyNumberFormat="1" applyFont="1" applyBorder="1" applyAlignment="1" applyProtection="1">
      <alignment vertical="center"/>
      <protection locked="0"/>
    </xf>
    <xf numFmtId="185" fontId="11" fillId="0" borderId="0" xfId="61" applyNumberFormat="1" applyFont="1" applyBorder="1" applyAlignment="1" applyProtection="1">
      <alignment horizontal="left" vertical="center"/>
      <protection locked="0"/>
    </xf>
    <xf numFmtId="0" fontId="8" fillId="0" borderId="0" xfId="61" applyFont="1" applyBorder="1" applyProtection="1">
      <alignment/>
      <protection/>
    </xf>
    <xf numFmtId="0" fontId="8" fillId="0" borderId="0" xfId="61" applyFont="1" applyBorder="1" applyAlignment="1" applyProtection="1">
      <alignment horizontal="center"/>
      <protection/>
    </xf>
    <xf numFmtId="37" fontId="27" fillId="0" borderId="0" xfId="61" applyNumberFormat="1" applyFont="1" applyBorder="1" applyProtection="1">
      <alignment/>
      <protection locked="0"/>
    </xf>
    <xf numFmtId="192" fontId="27" fillId="0" borderId="0" xfId="61" applyNumberFormat="1" applyFont="1" applyBorder="1" applyProtection="1">
      <alignment/>
      <protection locked="0"/>
    </xf>
    <xf numFmtId="185" fontId="27" fillId="0" borderId="0" xfId="61" applyNumberFormat="1" applyFont="1" applyBorder="1" applyAlignment="1" applyProtection="1">
      <alignment horizontal="left"/>
      <protection locked="0"/>
    </xf>
    <xf numFmtId="185" fontId="8" fillId="0" borderId="0" xfId="61" applyNumberFormat="1" applyFont="1" applyBorder="1" applyAlignment="1" applyProtection="1">
      <alignment horizontal="left"/>
      <protection/>
    </xf>
    <xf numFmtId="37" fontId="27" fillId="0" borderId="0" xfId="61" applyNumberFormat="1" applyFont="1" applyBorder="1" applyAlignment="1" applyProtection="1">
      <alignment horizontal="left"/>
      <protection locked="0"/>
    </xf>
    <xf numFmtId="185" fontId="27" fillId="0" borderId="0" xfId="61" applyNumberFormat="1" applyFont="1" applyBorder="1" applyProtection="1">
      <alignment/>
      <protection locked="0"/>
    </xf>
    <xf numFmtId="185" fontId="8" fillId="0" borderId="0" xfId="61" applyNumberFormat="1" applyFont="1" applyBorder="1" applyProtection="1">
      <alignment/>
      <protection/>
    </xf>
    <xf numFmtId="0" fontId="27" fillId="0" borderId="0" xfId="61" applyFont="1" applyBorder="1" applyProtection="1">
      <alignment/>
      <protection locked="0"/>
    </xf>
    <xf numFmtId="37" fontId="8" fillId="0" borderId="0" xfId="61" applyNumberFormat="1" applyFont="1" applyBorder="1" applyAlignment="1" applyProtection="1">
      <alignment horizontal="left"/>
      <protection/>
    </xf>
    <xf numFmtId="37" fontId="8" fillId="0" borderId="0" xfId="61" applyNumberFormat="1" applyFont="1" applyBorder="1" applyProtection="1">
      <alignment/>
      <protection/>
    </xf>
    <xf numFmtId="192" fontId="8" fillId="0" borderId="0" xfId="61" applyNumberFormat="1" applyFont="1" applyBorder="1" applyProtection="1">
      <alignment/>
      <protection/>
    </xf>
    <xf numFmtId="0" fontId="8" fillId="0" borderId="0" xfId="61" applyFont="1" applyBorder="1" applyAlignment="1" applyProtection="1">
      <alignment horizontal="left"/>
      <protection/>
    </xf>
    <xf numFmtId="192" fontId="8" fillId="0" borderId="0" xfId="61" applyNumberFormat="1" applyFont="1" applyBorder="1">
      <alignment/>
      <protection/>
    </xf>
    <xf numFmtId="185" fontId="8" fillId="0" borderId="0" xfId="61" applyNumberFormat="1" applyFont="1" applyBorder="1">
      <alignment/>
      <protection/>
    </xf>
    <xf numFmtId="192" fontId="8" fillId="0" borderId="0" xfId="61" applyNumberFormat="1">
      <alignment/>
      <protection/>
    </xf>
    <xf numFmtId="185" fontId="8" fillId="0" borderId="0" xfId="61" applyNumberFormat="1">
      <alignment/>
      <protection/>
    </xf>
    <xf numFmtId="0" fontId="13" fillId="0" borderId="0" xfId="61" applyFont="1" applyBorder="1" applyAlignment="1" applyProtection="1">
      <alignment horizontal="left" vertical="center"/>
      <protection/>
    </xf>
    <xf numFmtId="0" fontId="11" fillId="0" borderId="37" xfId="61" applyFont="1" applyBorder="1" applyAlignment="1" applyProtection="1">
      <alignment horizontal="center" vertical="center"/>
      <protection/>
    </xf>
    <xf numFmtId="0" fontId="11" fillId="0" borderId="0" xfId="61" applyFont="1" applyBorder="1" applyAlignment="1" applyProtection="1">
      <alignment horizontal="center" vertical="center" wrapText="1"/>
      <protection/>
    </xf>
    <xf numFmtId="0" fontId="11" fillId="0" borderId="13" xfId="61" applyFont="1" applyBorder="1" applyAlignment="1" applyProtection="1">
      <alignment horizontal="center" vertical="center" wrapText="1"/>
      <protection/>
    </xf>
    <xf numFmtId="0" fontId="8" fillId="0" borderId="0" xfId="61" applyBorder="1" applyAlignment="1">
      <alignment horizontal="center" vertical="center" wrapText="1"/>
      <protection/>
    </xf>
    <xf numFmtId="0" fontId="8" fillId="0" borderId="25" xfId="61" applyBorder="1" applyAlignment="1">
      <alignment horizontal="center" vertical="center" wrapText="1"/>
      <protection/>
    </xf>
    <xf numFmtId="0" fontId="8" fillId="0" borderId="0" xfId="61" applyBorder="1" applyAlignment="1">
      <alignment vertical="center"/>
      <protection/>
    </xf>
    <xf numFmtId="0" fontId="8" fillId="0" borderId="0" xfId="61" applyBorder="1" applyAlignment="1">
      <alignment vertical="center" wrapText="1"/>
      <protection/>
    </xf>
    <xf numFmtId="0" fontId="8" fillId="0" borderId="26" xfId="61" applyBorder="1" applyAlignment="1">
      <alignment vertical="center" textRotation="255"/>
      <protection/>
    </xf>
    <xf numFmtId="0" fontId="13" fillId="0" borderId="0" xfId="61" applyFont="1" applyBorder="1" applyAlignment="1">
      <alignment vertical="center"/>
      <protection/>
    </xf>
    <xf numFmtId="0" fontId="13" fillId="0" borderId="29" xfId="61" applyFont="1" applyBorder="1" applyAlignment="1">
      <alignment vertical="center"/>
      <protection/>
    </xf>
    <xf numFmtId="0" fontId="13" fillId="0" borderId="28" xfId="61" applyFont="1" applyBorder="1" applyAlignment="1">
      <alignment vertical="center"/>
      <protection/>
    </xf>
    <xf numFmtId="0" fontId="11" fillId="0" borderId="29" xfId="61" applyFont="1" applyBorder="1" applyAlignment="1" applyProtection="1">
      <alignment horizontal="left" vertical="center"/>
      <protection/>
    </xf>
    <xf numFmtId="193" fontId="11" fillId="0" borderId="0" xfId="61" applyNumberFormat="1" applyFont="1" applyBorder="1" applyAlignment="1" applyProtection="1">
      <alignment vertical="center"/>
      <protection/>
    </xf>
    <xf numFmtId="194" fontId="11" fillId="0" borderId="0" xfId="61" applyNumberFormat="1" applyFont="1" applyBorder="1" applyAlignment="1" applyProtection="1">
      <alignment vertical="center"/>
      <protection/>
    </xf>
    <xf numFmtId="0" fontId="11" fillId="0" borderId="28" xfId="61" applyFont="1" applyBorder="1" applyAlignment="1" applyProtection="1">
      <alignment horizontal="right" vertical="center"/>
      <protection/>
    </xf>
    <xf numFmtId="0" fontId="8" fillId="0" borderId="0" xfId="61" applyBorder="1">
      <alignment/>
      <protection/>
    </xf>
    <xf numFmtId="49" fontId="11" fillId="0" borderId="29" xfId="61" applyNumberFormat="1" applyFont="1" applyBorder="1" applyAlignment="1" applyProtection="1">
      <alignment horizontal="left" vertical="center"/>
      <protection/>
    </xf>
    <xf numFmtId="49" fontId="11" fillId="0" borderId="29" xfId="61" applyNumberFormat="1" applyFont="1" applyBorder="1" applyAlignment="1">
      <alignment horizontal="left" vertical="center"/>
      <protection/>
    </xf>
    <xf numFmtId="0" fontId="11" fillId="0" borderId="28" xfId="61" applyFont="1" applyBorder="1" applyAlignment="1" quotePrefix="1">
      <alignment horizontal="right" vertical="center"/>
      <protection/>
    </xf>
    <xf numFmtId="49" fontId="11" fillId="0" borderId="28" xfId="61" applyNumberFormat="1" applyFont="1" applyBorder="1" applyAlignment="1">
      <alignment horizontal="right" vertical="center"/>
      <protection/>
    </xf>
    <xf numFmtId="195" fontId="11" fillId="0" borderId="29" xfId="61" applyNumberFormat="1" applyFont="1" applyBorder="1" applyAlignment="1">
      <alignment horizontal="left" vertical="center"/>
      <protection/>
    </xf>
    <xf numFmtId="176" fontId="8" fillId="0" borderId="0" xfId="61" applyNumberFormat="1" applyFont="1" applyAlignment="1">
      <alignment/>
      <protection/>
    </xf>
    <xf numFmtId="176" fontId="8" fillId="0" borderId="0" xfId="61" applyNumberFormat="1" applyFont="1">
      <alignment/>
      <protection/>
    </xf>
    <xf numFmtId="0" fontId="8" fillId="0" borderId="28" xfId="61" applyFont="1" applyBorder="1" applyAlignment="1">
      <alignment horizontal="right"/>
      <protection/>
    </xf>
    <xf numFmtId="0" fontId="14" fillId="0" borderId="0" xfId="61" applyFont="1" applyBorder="1">
      <alignment/>
      <protection/>
    </xf>
    <xf numFmtId="176" fontId="14" fillId="0" borderId="0" xfId="61" applyNumberFormat="1" applyFont="1">
      <alignment/>
      <protection/>
    </xf>
    <xf numFmtId="0" fontId="14" fillId="0" borderId="28" xfId="61" applyFont="1" applyBorder="1" applyAlignment="1">
      <alignment horizontal="right"/>
      <protection/>
    </xf>
    <xf numFmtId="193" fontId="11" fillId="0" borderId="0" xfId="61" applyNumberFormat="1" applyFont="1" applyBorder="1" applyAlignment="1" applyProtection="1">
      <alignment horizontal="right" vertical="center"/>
      <protection locked="0"/>
    </xf>
    <xf numFmtId="193" fontId="11" fillId="0" borderId="0" xfId="61" applyNumberFormat="1" applyFont="1" applyBorder="1" applyAlignment="1" applyProtection="1">
      <alignment horizontal="right" vertical="center"/>
      <protection/>
    </xf>
    <xf numFmtId="37" fontId="11" fillId="0" borderId="10" xfId="61" applyNumberFormat="1" applyFont="1" applyBorder="1" applyAlignment="1" applyProtection="1">
      <alignment vertical="center"/>
      <protection/>
    </xf>
    <xf numFmtId="184" fontId="11" fillId="0" borderId="10" xfId="61" applyNumberFormat="1" applyFont="1" applyBorder="1" applyAlignment="1" applyProtection="1">
      <alignment vertical="center"/>
      <protection/>
    </xf>
    <xf numFmtId="2" fontId="11" fillId="0" borderId="10" xfId="61" applyNumberFormat="1" applyFont="1" applyBorder="1" applyAlignment="1" applyProtection="1">
      <alignment vertical="center"/>
      <protection/>
    </xf>
    <xf numFmtId="0" fontId="11" fillId="0" borderId="32" xfId="61" applyFont="1" applyBorder="1" applyAlignment="1">
      <alignment vertical="center"/>
      <protection/>
    </xf>
    <xf numFmtId="37" fontId="11" fillId="0" borderId="0" xfId="61" applyNumberFormat="1" applyFont="1" applyBorder="1" applyAlignment="1" applyProtection="1">
      <alignment vertical="center"/>
      <protection locked="0"/>
    </xf>
    <xf numFmtId="37" fontId="11" fillId="0" borderId="0" xfId="61" applyNumberFormat="1" applyFont="1" applyBorder="1" applyAlignment="1" applyProtection="1">
      <alignment vertical="center"/>
      <protection/>
    </xf>
    <xf numFmtId="184" fontId="11" fillId="0" borderId="0" xfId="61" applyNumberFormat="1" applyFont="1" applyBorder="1" applyAlignment="1" applyProtection="1">
      <alignment vertical="center"/>
      <protection/>
    </xf>
    <xf numFmtId="37" fontId="11" fillId="0" borderId="0" xfId="61" applyNumberFormat="1" applyFont="1" applyBorder="1" applyAlignment="1" applyProtection="1">
      <alignment horizontal="right" vertical="center"/>
      <protection locked="0"/>
    </xf>
    <xf numFmtId="37" fontId="11" fillId="0" borderId="0" xfId="61" applyNumberFormat="1" applyFont="1" applyBorder="1" applyAlignment="1" applyProtection="1">
      <alignment horizontal="right" vertical="center"/>
      <protection/>
    </xf>
    <xf numFmtId="2" fontId="11" fillId="0" borderId="0" xfId="61" applyNumberFormat="1" applyFont="1" applyBorder="1" applyAlignment="1" applyProtection="1">
      <alignment vertical="center"/>
      <protection/>
    </xf>
    <xf numFmtId="0" fontId="11" fillId="0" borderId="0" xfId="61" applyFont="1" applyBorder="1" applyAlignment="1" applyProtection="1">
      <alignment vertical="center"/>
      <protection/>
    </xf>
    <xf numFmtId="184" fontId="8" fillId="0" borderId="0" xfId="61" applyNumberFormat="1" applyFont="1" applyBorder="1" applyProtection="1">
      <alignment/>
      <protection/>
    </xf>
    <xf numFmtId="2" fontId="8" fillId="0" borderId="0" xfId="61" applyNumberFormat="1" applyFont="1" applyBorder="1" applyProtection="1">
      <alignment/>
      <protection/>
    </xf>
    <xf numFmtId="37" fontId="8" fillId="0" borderId="0" xfId="61" applyNumberFormat="1" applyFont="1" applyBorder="1" applyAlignment="1" applyProtection="1">
      <alignment horizontal="right"/>
      <protection/>
    </xf>
    <xf numFmtId="37" fontId="8" fillId="0" borderId="0" xfId="61" applyNumberFormat="1" applyFont="1" applyBorder="1" applyProtection="1">
      <alignment/>
      <protection locked="0"/>
    </xf>
    <xf numFmtId="193" fontId="11" fillId="0" borderId="0" xfId="61" applyNumberFormat="1" applyFont="1" applyBorder="1" applyAlignment="1">
      <alignment vertical="center"/>
      <protection/>
    </xf>
    <xf numFmtId="0" fontId="11" fillId="0" borderId="37" xfId="61" applyFont="1" applyBorder="1" applyAlignment="1" applyProtection="1">
      <alignment horizontal="centerContinuous" vertical="center"/>
      <protection/>
    </xf>
    <xf numFmtId="0" fontId="11" fillId="0" borderId="38" xfId="61" applyFont="1" applyBorder="1" applyAlignment="1" applyProtection="1">
      <alignment horizontal="centerContinuous" vertical="center"/>
      <protection/>
    </xf>
    <xf numFmtId="0" fontId="11" fillId="0" borderId="38" xfId="61" applyFont="1" applyBorder="1" applyAlignment="1">
      <alignment horizontal="centerContinuous" vertical="center"/>
      <protection/>
    </xf>
    <xf numFmtId="0" fontId="11" fillId="0" borderId="39" xfId="61" applyFont="1" applyBorder="1" applyAlignment="1">
      <alignment horizontal="centerContinuous" vertical="center"/>
      <protection/>
    </xf>
    <xf numFmtId="0" fontId="11" fillId="0" borderId="11" xfId="61" applyFont="1" applyBorder="1" applyAlignment="1">
      <alignment vertical="center"/>
      <protection/>
    </xf>
    <xf numFmtId="0" fontId="11" fillId="0" borderId="12" xfId="61" applyFont="1" applyBorder="1" applyAlignment="1" applyProtection="1">
      <alignment horizontal="center" vertical="center"/>
      <protection/>
    </xf>
    <xf numFmtId="0" fontId="11" fillId="0" borderId="40" xfId="61" applyFont="1" applyBorder="1" applyAlignment="1">
      <alignment vertical="center"/>
      <protection/>
    </xf>
    <xf numFmtId="0" fontId="11" fillId="0" borderId="0" xfId="61" applyFont="1" applyBorder="1" applyAlignment="1">
      <alignment horizontal="center" vertical="center" wrapText="1"/>
      <protection/>
    </xf>
    <xf numFmtId="0" fontId="11" fillId="0" borderId="0" xfId="61" applyFont="1" applyBorder="1" applyAlignment="1">
      <alignment vertical="center" wrapText="1"/>
      <protection/>
    </xf>
    <xf numFmtId="193" fontId="11" fillId="0" borderId="0" xfId="61" applyNumberFormat="1" applyFont="1" applyBorder="1" applyAlignment="1" applyProtection="1">
      <alignment horizontal="center" vertical="center" wrapText="1"/>
      <protection/>
    </xf>
    <xf numFmtId="0" fontId="11" fillId="0" borderId="26" xfId="61" applyFont="1" applyBorder="1" applyAlignment="1">
      <alignment vertical="center" textRotation="255"/>
      <protection/>
    </xf>
    <xf numFmtId="193" fontId="11" fillId="0" borderId="0" xfId="61" applyNumberFormat="1" applyFont="1" applyBorder="1" applyAlignment="1" applyProtection="1">
      <alignment vertical="center"/>
      <protection locked="0"/>
    </xf>
    <xf numFmtId="0" fontId="8" fillId="0" borderId="29" xfId="61" applyFont="1" applyBorder="1" applyAlignment="1" applyProtection="1">
      <alignment horizontal="left"/>
      <protection/>
    </xf>
    <xf numFmtId="176" fontId="11" fillId="0" borderId="0" xfId="61" applyNumberFormat="1" applyFont="1" applyBorder="1" applyProtection="1">
      <alignment/>
      <protection locked="0"/>
    </xf>
    <xf numFmtId="176" fontId="11" fillId="0" borderId="0" xfId="61" applyNumberFormat="1" applyFont="1" applyBorder="1" applyProtection="1">
      <alignment/>
      <protection/>
    </xf>
    <xf numFmtId="0" fontId="8" fillId="0" borderId="28" xfId="61" applyFont="1" applyBorder="1" applyAlignment="1" applyProtection="1">
      <alignment horizontal="right"/>
      <protection/>
    </xf>
    <xf numFmtId="179" fontId="8" fillId="0" borderId="29" xfId="61" applyNumberFormat="1" applyFont="1" applyBorder="1" applyAlignment="1">
      <alignment horizontal="left"/>
      <protection/>
    </xf>
    <xf numFmtId="176" fontId="8" fillId="0" borderId="0" xfId="61" applyNumberFormat="1" applyFont="1" applyBorder="1" applyAlignment="1">
      <alignment horizontal="right"/>
      <protection/>
    </xf>
    <xf numFmtId="0" fontId="8" fillId="0" borderId="28" xfId="61" applyNumberFormat="1" applyFont="1" applyBorder="1" applyAlignment="1">
      <alignment horizontal="right"/>
      <protection/>
    </xf>
    <xf numFmtId="0" fontId="8" fillId="0" borderId="29" xfId="61" applyFont="1" applyBorder="1" applyAlignment="1">
      <alignment horizontal="left"/>
      <protection/>
    </xf>
    <xf numFmtId="193" fontId="8" fillId="0" borderId="0" xfId="61" applyNumberFormat="1" applyFont="1">
      <alignment/>
      <protection/>
    </xf>
    <xf numFmtId="193" fontId="8" fillId="0" borderId="0" xfId="61" applyNumberFormat="1" applyFont="1" applyBorder="1">
      <alignment/>
      <protection/>
    </xf>
    <xf numFmtId="194" fontId="8" fillId="0" borderId="0" xfId="61" applyNumberFormat="1" applyFont="1" applyBorder="1">
      <alignment/>
      <protection/>
    </xf>
    <xf numFmtId="0" fontId="14" fillId="0" borderId="29" xfId="61" applyFont="1" applyBorder="1" applyAlignment="1">
      <alignment horizontal="left"/>
      <protection/>
    </xf>
    <xf numFmtId="193" fontId="14" fillId="0" borderId="0" xfId="61" applyNumberFormat="1" applyFont="1">
      <alignment/>
      <protection/>
    </xf>
    <xf numFmtId="193" fontId="14" fillId="0" borderId="0" xfId="61" applyNumberFormat="1" applyFont="1" applyBorder="1">
      <alignment/>
      <protection/>
    </xf>
    <xf numFmtId="194" fontId="14" fillId="0" borderId="0" xfId="61" applyNumberFormat="1" applyFont="1" applyBorder="1">
      <alignment/>
      <protection/>
    </xf>
    <xf numFmtId="0" fontId="14" fillId="0" borderId="10" xfId="61" applyFont="1" applyBorder="1">
      <alignment/>
      <protection/>
    </xf>
    <xf numFmtId="0" fontId="14" fillId="0" borderId="30" xfId="61" applyFont="1" applyBorder="1" applyAlignment="1" applyProtection="1">
      <alignment horizontal="center"/>
      <protection/>
    </xf>
    <xf numFmtId="37" fontId="13" fillId="0" borderId="32" xfId="61" applyNumberFormat="1" applyFont="1" applyBorder="1" applyProtection="1">
      <alignment/>
      <protection locked="0"/>
    </xf>
    <xf numFmtId="37" fontId="13" fillId="0" borderId="10" xfId="61" applyNumberFormat="1" applyFont="1" applyBorder="1" applyProtection="1">
      <alignment/>
      <protection/>
    </xf>
    <xf numFmtId="196" fontId="13" fillId="0" borderId="10" xfId="61" applyNumberFormat="1" applyFont="1" applyBorder="1" applyAlignment="1" applyProtection="1">
      <alignment vertical="center"/>
      <protection/>
    </xf>
    <xf numFmtId="37" fontId="13" fillId="0" borderId="10" xfId="61" applyNumberFormat="1" applyFont="1" applyBorder="1" applyProtection="1">
      <alignment/>
      <protection locked="0"/>
    </xf>
    <xf numFmtId="176" fontId="13" fillId="0" borderId="10" xfId="61" applyNumberFormat="1" applyFont="1" applyBorder="1" applyProtection="1">
      <alignment/>
      <protection locked="0"/>
    </xf>
    <xf numFmtId="197" fontId="13" fillId="0" borderId="10" xfId="61" applyNumberFormat="1" applyFont="1" applyBorder="1" applyAlignment="1" applyProtection="1">
      <alignment vertical="center"/>
      <protection locked="0"/>
    </xf>
    <xf numFmtId="193" fontId="13" fillId="0" borderId="10" xfId="61" applyNumberFormat="1" applyFont="1" applyBorder="1" applyAlignment="1" applyProtection="1">
      <alignment vertical="center"/>
      <protection/>
    </xf>
    <xf numFmtId="198" fontId="13" fillId="0" borderId="10" xfId="61" applyNumberFormat="1" applyFont="1" applyBorder="1" applyAlignment="1" applyProtection="1">
      <alignment vertical="center"/>
      <protection/>
    </xf>
    <xf numFmtId="0" fontId="14" fillId="0" borderId="32" xfId="61" applyFont="1" applyBorder="1" applyAlignment="1" applyProtection="1">
      <alignment horizontal="right"/>
      <protection/>
    </xf>
    <xf numFmtId="193" fontId="8" fillId="0" borderId="0" xfId="61" applyNumberFormat="1" applyFont="1" applyBorder="1" applyProtection="1">
      <alignment/>
      <protection/>
    </xf>
    <xf numFmtId="193" fontId="8" fillId="0" borderId="0" xfId="61" applyNumberFormat="1">
      <alignment/>
      <protection/>
    </xf>
    <xf numFmtId="0" fontId="11" fillId="0" borderId="11" xfId="61" applyFont="1" applyBorder="1" applyAlignment="1" applyProtection="1">
      <alignment horizontal="center" vertical="center" wrapText="1"/>
      <protection/>
    </xf>
    <xf numFmtId="0" fontId="13" fillId="0" borderId="0" xfId="61" applyFont="1" applyAlignment="1">
      <alignment vertical="center"/>
      <protection/>
    </xf>
    <xf numFmtId="176" fontId="14" fillId="0" borderId="0" xfId="61" applyNumberFormat="1" applyFont="1" applyAlignment="1">
      <alignment horizontal="right"/>
      <protection/>
    </xf>
    <xf numFmtId="0" fontId="11" fillId="0" borderId="0" xfId="61" applyFont="1" applyBorder="1" applyAlignment="1" applyProtection="1">
      <alignment horizontal="distributed" vertical="center"/>
      <protection/>
    </xf>
    <xf numFmtId="176" fontId="8" fillId="0" borderId="0" xfId="61" applyNumberFormat="1" applyFont="1" applyAlignment="1">
      <alignment horizontal="right"/>
      <protection/>
    </xf>
    <xf numFmtId="0" fontId="18" fillId="0" borderId="0" xfId="61" applyFont="1" applyBorder="1" applyAlignment="1" applyProtection="1">
      <alignment horizontal="distributed" vertical="center"/>
      <protection/>
    </xf>
    <xf numFmtId="0" fontId="11" fillId="0" borderId="10" xfId="61" applyNumberFormat="1" applyFont="1" applyBorder="1" applyAlignment="1" applyProtection="1">
      <alignment vertical="center"/>
      <protection/>
    </xf>
    <xf numFmtId="0" fontId="11" fillId="0" borderId="0" xfId="61" applyNumberFormat="1" applyFont="1" applyBorder="1" applyAlignment="1" applyProtection="1">
      <alignment vertical="center"/>
      <protection/>
    </xf>
    <xf numFmtId="0" fontId="9" fillId="0" borderId="0" xfId="61" applyFont="1" applyAlignment="1">
      <alignment horizontal="left"/>
      <protection/>
    </xf>
    <xf numFmtId="0" fontId="11" fillId="0" borderId="0" xfId="61" applyFont="1">
      <alignment/>
      <protection/>
    </xf>
    <xf numFmtId="0" fontId="9" fillId="0" borderId="0" xfId="61" applyFont="1" applyBorder="1" applyAlignment="1" applyProtection="1">
      <alignment horizontal="left"/>
      <protection/>
    </xf>
    <xf numFmtId="0" fontId="9" fillId="0" borderId="0" xfId="61" applyFont="1" applyBorder="1" applyAlignment="1" applyProtection="1" quotePrefix="1">
      <alignment horizontal="left"/>
      <protection/>
    </xf>
    <xf numFmtId="0" fontId="11" fillId="0" borderId="0" xfId="61" applyFont="1" applyBorder="1">
      <alignment/>
      <protection/>
    </xf>
    <xf numFmtId="0" fontId="11" fillId="0" borderId="0" xfId="61" applyFont="1" applyBorder="1" applyAlignment="1" applyProtection="1">
      <alignment horizontal="left"/>
      <protection/>
    </xf>
    <xf numFmtId="0" fontId="11" fillId="0" borderId="0" xfId="61" applyFont="1" applyBorder="1" applyAlignment="1" applyProtection="1">
      <alignment horizontal="center"/>
      <protection/>
    </xf>
    <xf numFmtId="0" fontId="11" fillId="0" borderId="27" xfId="61" applyFont="1" applyBorder="1">
      <alignment/>
      <protection/>
    </xf>
    <xf numFmtId="0" fontId="11" fillId="0" borderId="25" xfId="61" applyFont="1" applyBorder="1">
      <alignment/>
      <protection/>
    </xf>
    <xf numFmtId="0" fontId="11" fillId="0" borderId="13" xfId="61" applyFont="1" applyBorder="1" applyAlignment="1" applyProtection="1">
      <alignment horizontal="center"/>
      <protection/>
    </xf>
    <xf numFmtId="0" fontId="11" fillId="0" borderId="11" xfId="61" applyFont="1" applyBorder="1" applyAlignment="1" applyProtection="1">
      <alignment horizontal="center"/>
      <protection/>
    </xf>
    <xf numFmtId="0" fontId="11" fillId="0" borderId="0" xfId="61" applyFont="1" applyBorder="1" applyAlignment="1">
      <alignment horizontal="left"/>
      <protection/>
    </xf>
    <xf numFmtId="186" fontId="11" fillId="0" borderId="26" xfId="61" applyNumberFormat="1" applyFont="1" applyBorder="1">
      <alignment/>
      <protection/>
    </xf>
    <xf numFmtId="186" fontId="11" fillId="0" borderId="0" xfId="61" applyNumberFormat="1" applyFont="1" applyBorder="1">
      <alignment/>
      <protection/>
    </xf>
    <xf numFmtId="186" fontId="11" fillId="0" borderId="28" xfId="61" applyNumberFormat="1" applyFont="1" applyBorder="1" applyProtection="1">
      <alignment/>
      <protection locked="0"/>
    </xf>
    <xf numFmtId="186" fontId="11" fillId="0" borderId="0" xfId="61" applyNumberFormat="1" applyFont="1" applyBorder="1" applyProtection="1">
      <alignment/>
      <protection locked="0"/>
    </xf>
    <xf numFmtId="0" fontId="11" fillId="0" borderId="0" xfId="61" applyFont="1" applyAlignment="1">
      <alignment horizontal="center"/>
      <protection/>
    </xf>
    <xf numFmtId="176" fontId="11" fillId="0" borderId="28" xfId="61" applyNumberFormat="1" applyFont="1" applyBorder="1">
      <alignment/>
      <protection/>
    </xf>
    <xf numFmtId="176" fontId="11" fillId="0" borderId="0" xfId="61" applyNumberFormat="1" applyFont="1">
      <alignment/>
      <protection/>
    </xf>
    <xf numFmtId="176" fontId="11" fillId="0" borderId="0" xfId="61" applyNumberFormat="1" applyFont="1" applyBorder="1">
      <alignment/>
      <protection/>
    </xf>
    <xf numFmtId="0" fontId="11" fillId="0" borderId="0" xfId="61" applyFont="1" applyAlignment="1">
      <alignment horizontal="left"/>
      <protection/>
    </xf>
    <xf numFmtId="0" fontId="13" fillId="0" borderId="0" xfId="61" applyFont="1" applyBorder="1" applyAlignment="1" applyProtection="1">
      <alignment horizontal="center"/>
      <protection/>
    </xf>
    <xf numFmtId="37" fontId="28" fillId="0" borderId="0" xfId="61" applyNumberFormat="1" applyFont="1" applyBorder="1" applyProtection="1">
      <alignment/>
      <protection locked="0"/>
    </xf>
    <xf numFmtId="0" fontId="11" fillId="0" borderId="0" xfId="61" applyFont="1" applyBorder="1" applyAlignment="1" applyProtection="1">
      <alignment horizontal="distributed"/>
      <protection/>
    </xf>
    <xf numFmtId="176" fontId="11" fillId="0" borderId="0" xfId="61" applyNumberFormat="1" applyFont="1" applyBorder="1" applyAlignment="1" applyProtection="1">
      <alignment horizontal="right"/>
      <protection/>
    </xf>
    <xf numFmtId="199" fontId="11" fillId="0" borderId="0" xfId="61" applyNumberFormat="1" applyFont="1" applyBorder="1" applyAlignment="1" applyProtection="1">
      <alignment horizontal="right"/>
      <protection/>
    </xf>
    <xf numFmtId="0" fontId="29" fillId="0" borderId="0" xfId="61" applyFont="1" applyBorder="1" applyAlignment="1">
      <alignment horizontal="left"/>
      <protection/>
    </xf>
    <xf numFmtId="0" fontId="11" fillId="0" borderId="0" xfId="61" applyFont="1" applyBorder="1" applyAlignment="1">
      <alignment horizontal="distributed"/>
      <protection/>
    </xf>
    <xf numFmtId="199" fontId="11" fillId="0" borderId="0" xfId="61" applyNumberFormat="1" applyFont="1" applyBorder="1" applyAlignment="1">
      <alignment horizontal="right"/>
      <protection/>
    </xf>
    <xf numFmtId="176" fontId="11" fillId="0" borderId="28" xfId="61" applyNumberFormat="1" applyFont="1" applyBorder="1" applyProtection="1">
      <alignment/>
      <protection locked="0"/>
    </xf>
    <xf numFmtId="37" fontId="11" fillId="0" borderId="0" xfId="61" applyNumberFormat="1" applyFont="1" applyBorder="1" applyProtection="1">
      <alignment/>
      <protection locked="0"/>
    </xf>
    <xf numFmtId="0" fontId="11" fillId="0" borderId="0" xfId="61" applyNumberFormat="1" applyFont="1" applyBorder="1" applyAlignment="1">
      <alignment horizontal="right"/>
      <protection/>
    </xf>
    <xf numFmtId="0" fontId="11" fillId="0" borderId="10" xfId="61" applyFont="1" applyBorder="1" applyAlignment="1">
      <alignment horizontal="left"/>
      <protection/>
    </xf>
    <xf numFmtId="0" fontId="11" fillId="0" borderId="10" xfId="61" applyFont="1" applyBorder="1" applyAlignment="1">
      <alignment horizontal="center"/>
      <protection/>
    </xf>
    <xf numFmtId="186" fontId="11" fillId="0" borderId="32" xfId="61" applyNumberFormat="1" applyFont="1" applyBorder="1" applyProtection="1">
      <alignment/>
      <protection/>
    </xf>
    <xf numFmtId="186" fontId="11" fillId="0" borderId="10" xfId="61" applyNumberFormat="1" applyFont="1" applyBorder="1" applyProtection="1">
      <alignment/>
      <protection/>
    </xf>
    <xf numFmtId="186" fontId="11" fillId="0" borderId="10" xfId="61" applyNumberFormat="1" applyFont="1" applyBorder="1" applyProtection="1">
      <alignment/>
      <protection locked="0"/>
    </xf>
    <xf numFmtId="3" fontId="11" fillId="0" borderId="0" xfId="61" applyNumberFormat="1" applyFont="1" applyBorder="1">
      <alignment/>
      <protection/>
    </xf>
    <xf numFmtId="199" fontId="11" fillId="0" borderId="0" xfId="61" applyNumberFormat="1" applyFont="1" applyBorder="1" applyProtection="1">
      <alignment/>
      <protection/>
    </xf>
    <xf numFmtId="37" fontId="11" fillId="0" borderId="0" xfId="61" applyNumberFormat="1" applyFont="1" applyBorder="1" applyProtection="1">
      <alignment/>
      <protection/>
    </xf>
    <xf numFmtId="0" fontId="11" fillId="0" borderId="0" xfId="61" applyFont="1" applyBorder="1" applyProtection="1">
      <alignment/>
      <protection/>
    </xf>
    <xf numFmtId="0" fontId="11" fillId="0" borderId="0" xfId="61" applyFont="1" applyBorder="1" applyAlignment="1">
      <alignment horizontal="center"/>
      <protection/>
    </xf>
    <xf numFmtId="0" fontId="11" fillId="0" borderId="0" xfId="61" applyFont="1" applyProtection="1">
      <alignment/>
      <protection/>
    </xf>
    <xf numFmtId="0" fontId="30" fillId="0" borderId="0" xfId="61" applyFont="1" applyBorder="1" applyAlignment="1" applyProtection="1">
      <alignment horizontal="left"/>
      <protection/>
    </xf>
    <xf numFmtId="0" fontId="30" fillId="0" borderId="0" xfId="61" applyFont="1" applyBorder="1" applyAlignment="1" applyProtection="1" quotePrefix="1">
      <alignment horizontal="left"/>
      <protection/>
    </xf>
    <xf numFmtId="0" fontId="8" fillId="0" borderId="13" xfId="61" applyFont="1" applyBorder="1" applyAlignment="1" applyProtection="1">
      <alignment horizontal="center"/>
      <protection/>
    </xf>
    <xf numFmtId="0" fontId="8" fillId="0" borderId="11" xfId="61" applyFont="1" applyBorder="1" applyAlignment="1" applyProtection="1">
      <alignment horizontal="center"/>
      <protection/>
    </xf>
    <xf numFmtId="0" fontId="8" fillId="0" borderId="26" xfId="61" applyFont="1" applyBorder="1">
      <alignment/>
      <protection/>
    </xf>
    <xf numFmtId="49" fontId="8" fillId="0" borderId="0" xfId="61" applyNumberFormat="1" applyFont="1" applyBorder="1" applyAlignment="1" applyProtection="1">
      <alignment horizontal="right"/>
      <protection/>
    </xf>
    <xf numFmtId="176" fontId="8" fillId="0" borderId="28" xfId="61" applyNumberFormat="1" applyFont="1" applyBorder="1">
      <alignment/>
      <protection/>
    </xf>
    <xf numFmtId="176" fontId="8" fillId="0" borderId="0" xfId="61" applyNumberFormat="1" applyFont="1" applyFill="1" applyBorder="1">
      <alignment/>
      <protection/>
    </xf>
    <xf numFmtId="179" fontId="14" fillId="0" borderId="0" xfId="61" applyNumberFormat="1" applyFont="1" applyAlignment="1">
      <alignment horizontal="right"/>
      <protection/>
    </xf>
    <xf numFmtId="176" fontId="14" fillId="0" borderId="28" xfId="61" applyNumberFormat="1" applyFont="1" applyBorder="1">
      <alignment/>
      <protection/>
    </xf>
    <xf numFmtId="0" fontId="8" fillId="0" borderId="0" xfId="61" applyFont="1" applyAlignment="1">
      <alignment horizontal="center" vertical="center"/>
      <protection/>
    </xf>
    <xf numFmtId="0" fontId="8" fillId="0" borderId="0" xfId="61" applyFont="1" applyBorder="1" applyAlignment="1">
      <alignment horizontal="distributed"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right" vertical="center"/>
      <protection/>
    </xf>
    <xf numFmtId="195" fontId="8" fillId="0" borderId="32" xfId="61" applyNumberFormat="1" applyFont="1" applyBorder="1" applyProtection="1">
      <alignment/>
      <protection/>
    </xf>
    <xf numFmtId="195" fontId="8" fillId="0" borderId="10" xfId="61" applyNumberFormat="1" applyFont="1" applyBorder="1" applyProtection="1">
      <alignment/>
      <protection/>
    </xf>
    <xf numFmtId="0" fontId="11" fillId="0" borderId="35" xfId="61" applyFont="1" applyBorder="1" applyAlignment="1">
      <alignment vertical="center"/>
      <protection/>
    </xf>
    <xf numFmtId="0" fontId="11" fillId="0" borderId="28" xfId="61" applyFont="1" applyBorder="1" applyAlignment="1" applyProtection="1">
      <alignment horizontal="center" vertical="center"/>
      <protection/>
    </xf>
    <xf numFmtId="0" fontId="11" fillId="0" borderId="15" xfId="61" applyFont="1" applyBorder="1" applyAlignment="1" applyProtection="1">
      <alignment horizontal="center" vertical="center"/>
      <protection/>
    </xf>
    <xf numFmtId="200" fontId="11" fillId="0" borderId="26" xfId="61" applyNumberFormat="1" applyFont="1" applyBorder="1" applyAlignment="1">
      <alignment vertical="center"/>
      <protection/>
    </xf>
    <xf numFmtId="200" fontId="11" fillId="0" borderId="25" xfId="61" applyNumberFormat="1" applyFont="1" applyBorder="1" applyAlignment="1">
      <alignment vertical="center"/>
      <protection/>
    </xf>
    <xf numFmtId="200" fontId="11" fillId="0" borderId="27" xfId="61" applyNumberFormat="1" applyFont="1" applyBorder="1" applyAlignment="1">
      <alignment vertical="center"/>
      <protection/>
    </xf>
    <xf numFmtId="200" fontId="11" fillId="0" borderId="0" xfId="61" applyNumberFormat="1" applyFont="1" applyBorder="1" applyAlignment="1">
      <alignment vertical="center"/>
      <protection/>
    </xf>
    <xf numFmtId="200" fontId="11" fillId="0" borderId="0" xfId="61" applyNumberFormat="1" applyFont="1" applyAlignment="1">
      <alignment vertical="center"/>
      <protection/>
    </xf>
    <xf numFmtId="176" fontId="11" fillId="0" borderId="29" xfId="61" applyNumberFormat="1" applyFont="1" applyBorder="1" applyAlignment="1" applyProtection="1">
      <alignment vertical="center"/>
      <protection locked="0"/>
    </xf>
    <xf numFmtId="200" fontId="11" fillId="0" borderId="0" xfId="61" applyNumberFormat="1" applyFont="1" applyBorder="1" applyAlignment="1" applyProtection="1">
      <alignment vertical="center"/>
      <protection/>
    </xf>
    <xf numFmtId="49" fontId="11" fillId="0" borderId="0" xfId="61" applyNumberFormat="1" applyFont="1" applyBorder="1" applyAlignment="1" applyProtection="1">
      <alignment horizontal="center" vertical="center"/>
      <protection/>
    </xf>
    <xf numFmtId="0" fontId="8" fillId="0" borderId="0" xfId="61" applyFont="1" applyBorder="1" applyAlignment="1">
      <alignment horizontal="centerContinuous"/>
      <protection/>
    </xf>
    <xf numFmtId="176" fontId="8" fillId="0" borderId="0" xfId="61" applyNumberFormat="1" applyBorder="1">
      <alignment/>
      <protection/>
    </xf>
    <xf numFmtId="176" fontId="8" fillId="0" borderId="29" xfId="61" applyNumberFormat="1" applyBorder="1">
      <alignment/>
      <protection/>
    </xf>
    <xf numFmtId="0" fontId="8" fillId="0" borderId="0" xfId="61" applyAlignment="1">
      <alignment/>
      <protection/>
    </xf>
    <xf numFmtId="201" fontId="13" fillId="0" borderId="0" xfId="61" applyNumberFormat="1" applyFont="1" applyBorder="1" applyAlignment="1" applyProtection="1">
      <alignment vertical="center"/>
      <protection locked="0"/>
    </xf>
    <xf numFmtId="176" fontId="11" fillId="0" borderId="28" xfId="61" applyNumberFormat="1" applyFont="1" applyBorder="1" applyAlignment="1">
      <alignment vertical="center"/>
      <protection/>
    </xf>
    <xf numFmtId="176" fontId="11" fillId="0" borderId="0" xfId="61" applyNumberFormat="1" applyFont="1" applyBorder="1" applyAlignment="1">
      <alignment vertical="center"/>
      <protection/>
    </xf>
    <xf numFmtId="176" fontId="11" fillId="0" borderId="29" xfId="61" applyNumberFormat="1" applyFont="1" applyBorder="1" applyAlignment="1">
      <alignment vertical="center"/>
      <protection/>
    </xf>
    <xf numFmtId="176" fontId="11" fillId="0" borderId="29" xfId="61" applyNumberFormat="1" applyFont="1" applyBorder="1" applyAlignment="1" applyProtection="1">
      <alignment vertical="center"/>
      <protection/>
    </xf>
    <xf numFmtId="200" fontId="11" fillId="0" borderId="28" xfId="61" applyNumberFormat="1" applyFont="1" applyBorder="1" applyAlignment="1" applyProtection="1">
      <alignment vertical="center"/>
      <protection/>
    </xf>
    <xf numFmtId="0" fontId="11" fillId="0" borderId="10" xfId="61" applyFont="1" applyBorder="1" applyAlignment="1" applyProtection="1">
      <alignment horizontal="left" vertical="center"/>
      <protection/>
    </xf>
    <xf numFmtId="200" fontId="11" fillId="0" borderId="32" xfId="61" applyNumberFormat="1" applyFont="1" applyBorder="1" applyAlignment="1" applyProtection="1">
      <alignment vertical="center"/>
      <protection locked="0"/>
    </xf>
    <xf numFmtId="200" fontId="11" fillId="0" borderId="10" xfId="61" applyNumberFormat="1" applyFont="1" applyBorder="1" applyAlignment="1" applyProtection="1">
      <alignment vertical="center"/>
      <protection/>
    </xf>
    <xf numFmtId="200" fontId="11" fillId="0" borderId="30" xfId="61" applyNumberFormat="1" applyFont="1" applyBorder="1" applyAlignment="1" applyProtection="1">
      <alignment vertical="center"/>
      <protection/>
    </xf>
    <xf numFmtId="200" fontId="11" fillId="0" borderId="32" xfId="61" applyNumberFormat="1" applyFont="1" applyBorder="1" applyAlignment="1" applyProtection="1">
      <alignment vertical="center"/>
      <protection/>
    </xf>
    <xf numFmtId="200" fontId="11" fillId="0" borderId="32" xfId="61" applyNumberFormat="1" applyFont="1" applyBorder="1" applyAlignment="1">
      <alignment vertical="center"/>
      <protection/>
    </xf>
    <xf numFmtId="200" fontId="11" fillId="0" borderId="10" xfId="61" applyNumberFormat="1" applyFont="1" applyBorder="1" applyAlignment="1">
      <alignment vertical="center"/>
      <protection/>
    </xf>
    <xf numFmtId="0" fontId="11" fillId="0" borderId="33" xfId="61" applyFont="1" applyBorder="1" applyAlignment="1" applyProtection="1">
      <alignment horizontal="centerContinuous" vertical="center"/>
      <protection/>
    </xf>
    <xf numFmtId="0" fontId="11" fillId="0" borderId="41" xfId="61" applyFont="1" applyBorder="1" applyAlignment="1">
      <alignment horizontal="centerContinuous" vertical="center"/>
      <protection/>
    </xf>
    <xf numFmtId="0" fontId="11" fillId="0" borderId="10" xfId="61" applyFont="1" applyBorder="1" applyAlignment="1">
      <alignment horizontal="centerContinuous" vertical="center"/>
      <protection/>
    </xf>
    <xf numFmtId="0" fontId="11" fillId="0" borderId="36" xfId="61" applyFont="1" applyBorder="1" applyAlignment="1">
      <alignment horizontal="centerContinuous" vertical="center"/>
      <protection/>
    </xf>
    <xf numFmtId="49" fontId="11" fillId="0" borderId="0" xfId="61" applyNumberFormat="1" applyFont="1" applyBorder="1" applyAlignment="1" applyProtection="1">
      <alignment horizontal="right" vertical="center"/>
      <protection/>
    </xf>
    <xf numFmtId="49" fontId="13" fillId="0" borderId="0" xfId="61" applyNumberFormat="1" applyFont="1" applyBorder="1" applyAlignment="1" applyProtection="1">
      <alignment horizontal="right" vertical="center"/>
      <protection/>
    </xf>
    <xf numFmtId="176" fontId="11" fillId="0" borderId="28" xfId="61" applyNumberFormat="1" applyFont="1" applyBorder="1" applyAlignment="1" applyProtection="1">
      <alignment vertical="center"/>
      <protection/>
    </xf>
    <xf numFmtId="37" fontId="11" fillId="0" borderId="32" xfId="61" applyNumberFormat="1" applyFont="1" applyBorder="1" applyAlignment="1" applyProtection="1">
      <alignment vertical="center"/>
      <protection/>
    </xf>
    <xf numFmtId="0" fontId="12" fillId="0" borderId="0" xfId="61" applyFont="1" applyBorder="1" applyAlignment="1" applyProtection="1">
      <alignment horizontal="left" vertical="center"/>
      <protection/>
    </xf>
    <xf numFmtId="0" fontId="18" fillId="0" borderId="0" xfId="61" applyFont="1" applyBorder="1" applyAlignment="1">
      <alignment vertical="center"/>
      <protection/>
    </xf>
    <xf numFmtId="0" fontId="11" fillId="0" borderId="42" xfId="61" applyFont="1" applyBorder="1" applyAlignment="1" applyProtection="1">
      <alignment horizontal="right" vertical="center"/>
      <protection/>
    </xf>
    <xf numFmtId="0" fontId="11" fillId="0" borderId="38" xfId="61" applyFont="1" applyBorder="1" applyAlignment="1" applyProtection="1">
      <alignment horizontal="left" vertical="center"/>
      <protection/>
    </xf>
    <xf numFmtId="0" fontId="11" fillId="0" borderId="38" xfId="61" applyFont="1" applyBorder="1" applyAlignment="1" applyProtection="1">
      <alignment horizontal="center" vertical="center"/>
      <protection/>
    </xf>
    <xf numFmtId="0" fontId="11" fillId="0" borderId="39" xfId="61" applyFont="1" applyBorder="1" applyAlignment="1" applyProtection="1">
      <alignment horizontal="left" vertical="center"/>
      <protection/>
    </xf>
    <xf numFmtId="0" fontId="11" fillId="0" borderId="38" xfId="61" applyFont="1" applyFill="1" applyBorder="1" applyAlignment="1" applyProtection="1">
      <alignment horizontal="center" vertical="center"/>
      <protection/>
    </xf>
    <xf numFmtId="0" fontId="11" fillId="0" borderId="26" xfId="61" applyFont="1" applyBorder="1" applyAlignment="1">
      <alignment vertical="center"/>
      <protection/>
    </xf>
    <xf numFmtId="0" fontId="13" fillId="0" borderId="0" xfId="61" applyFont="1" applyBorder="1" applyAlignment="1" applyProtection="1">
      <alignment horizontal="distributed" vertical="center"/>
      <protection/>
    </xf>
    <xf numFmtId="176" fontId="14" fillId="0" borderId="0" xfId="61" applyNumberFormat="1" applyFont="1" applyAlignment="1">
      <alignment vertical="center"/>
      <protection/>
    </xf>
    <xf numFmtId="176" fontId="11" fillId="0" borderId="0" xfId="61" applyNumberFormat="1" applyFont="1" applyFill="1" applyBorder="1" applyAlignment="1" applyProtection="1">
      <alignment vertical="center"/>
      <protection/>
    </xf>
    <xf numFmtId="0" fontId="11" fillId="0" borderId="30" xfId="61" applyFont="1" applyBorder="1" applyAlignment="1" applyProtection="1">
      <alignment horizontal="center" vertical="center"/>
      <protection/>
    </xf>
    <xf numFmtId="0" fontId="11" fillId="0" borderId="31" xfId="61" applyFont="1" applyBorder="1" applyAlignment="1" applyProtection="1">
      <alignment horizontal="center" vertical="center"/>
      <protection/>
    </xf>
    <xf numFmtId="0" fontId="11" fillId="0" borderId="11" xfId="61" applyFont="1" applyBorder="1" applyAlignment="1" applyProtection="1">
      <alignment horizontal="center" vertical="center"/>
      <protection/>
    </xf>
    <xf numFmtId="0" fontId="11" fillId="0" borderId="28" xfId="61" applyFont="1" applyBorder="1" applyAlignment="1" applyProtection="1">
      <alignment horizontal="center" vertical="center" wrapText="1"/>
      <protection/>
    </xf>
    <xf numFmtId="0" fontId="12" fillId="0" borderId="0" xfId="61" applyFont="1" applyBorder="1" applyAlignment="1" applyProtection="1">
      <alignment horizontal="distributed" vertical="center"/>
      <protection/>
    </xf>
    <xf numFmtId="0" fontId="11" fillId="0" borderId="32" xfId="61" applyFont="1" applyBorder="1" applyAlignment="1">
      <alignment horizontal="center" vertical="center"/>
      <protection/>
    </xf>
    <xf numFmtId="0" fontId="11" fillId="0" borderId="29" xfId="61" applyFont="1" applyBorder="1" applyAlignment="1" applyProtection="1">
      <alignment horizontal="right"/>
      <protection/>
    </xf>
    <xf numFmtId="177" fontId="11" fillId="0" borderId="0" xfId="61" applyNumberFormat="1" applyFont="1" applyFill="1" applyBorder="1" applyAlignment="1" applyProtection="1">
      <alignment vertical="center"/>
      <protection locked="0"/>
    </xf>
    <xf numFmtId="49" fontId="11" fillId="0" borderId="29" xfId="61" applyNumberFormat="1" applyFont="1" applyBorder="1" applyAlignment="1" applyProtection="1">
      <alignment horizontal="right"/>
      <protection/>
    </xf>
    <xf numFmtId="0" fontId="14" fillId="0" borderId="29" xfId="61" applyFont="1" applyBorder="1">
      <alignment/>
      <protection/>
    </xf>
    <xf numFmtId="49" fontId="13" fillId="0" borderId="29" xfId="61" applyNumberFormat="1" applyFont="1" applyBorder="1" applyAlignment="1" applyProtection="1">
      <alignment horizontal="right"/>
      <protection/>
    </xf>
    <xf numFmtId="176" fontId="13" fillId="0" borderId="0" xfId="61" applyNumberFormat="1" applyFont="1" applyBorder="1" applyAlignment="1" applyProtection="1">
      <alignment horizontal="right" vertical="center"/>
      <protection/>
    </xf>
    <xf numFmtId="38" fontId="14" fillId="0" borderId="0" xfId="50" applyFont="1" applyAlignment="1">
      <alignment/>
    </xf>
    <xf numFmtId="177" fontId="13" fillId="0" borderId="30" xfId="61" applyNumberFormat="1" applyFont="1" applyBorder="1" applyAlignment="1" applyProtection="1">
      <alignment horizontal="right" vertical="center"/>
      <protection/>
    </xf>
    <xf numFmtId="49" fontId="13" fillId="0" borderId="30" xfId="61" applyNumberFormat="1" applyFont="1" applyBorder="1" applyAlignment="1" applyProtection="1">
      <alignment horizontal="right"/>
      <protection/>
    </xf>
    <xf numFmtId="37" fontId="13" fillId="0" borderId="10" xfId="61" applyNumberFormat="1" applyFont="1" applyBorder="1" applyAlignment="1" applyProtection="1">
      <alignment horizontal="right" vertical="center"/>
      <protection/>
    </xf>
    <xf numFmtId="0" fontId="8" fillId="0" borderId="25" xfId="61" applyBorder="1">
      <alignment/>
      <protection/>
    </xf>
    <xf numFmtId="180" fontId="11" fillId="0" borderId="0" xfId="61" applyNumberFormat="1" applyFont="1" applyAlignment="1">
      <alignment vertical="center"/>
      <protection/>
    </xf>
    <xf numFmtId="0" fontId="11" fillId="0" borderId="0" xfId="61" applyFont="1" applyAlignment="1">
      <alignment horizontal="right" vertical="center"/>
      <protection/>
    </xf>
    <xf numFmtId="180" fontId="11" fillId="0" borderId="33" xfId="61" applyNumberFormat="1" applyFont="1" applyBorder="1" applyAlignment="1">
      <alignment horizontal="centerContinuous" vertical="center"/>
      <protection/>
    </xf>
    <xf numFmtId="0" fontId="8" fillId="0" borderId="0" xfId="61" applyBorder="1" applyAlignment="1">
      <alignment horizontal="center" vertical="center"/>
      <protection/>
    </xf>
    <xf numFmtId="0" fontId="11" fillId="0" borderId="31" xfId="61" applyFont="1" applyBorder="1" applyAlignment="1">
      <alignment vertical="center"/>
      <protection/>
    </xf>
    <xf numFmtId="0" fontId="11" fillId="0" borderId="11" xfId="61" applyFont="1" applyBorder="1" applyAlignment="1">
      <alignment horizontal="centerContinuous" vertical="center"/>
      <protection/>
    </xf>
    <xf numFmtId="0" fontId="11" fillId="0" borderId="12" xfId="61" applyFont="1" applyBorder="1" applyAlignment="1" applyProtection="1">
      <alignment horizontal="centerContinuous" vertical="center"/>
      <protection/>
    </xf>
    <xf numFmtId="0" fontId="11" fillId="0" borderId="12" xfId="61" applyFont="1" applyBorder="1" applyAlignment="1">
      <alignment horizontal="centerContinuous" vertical="center"/>
      <protection/>
    </xf>
    <xf numFmtId="180" fontId="11" fillId="0" borderId="43" xfId="61" applyNumberFormat="1" applyFont="1" applyBorder="1" applyAlignment="1" applyProtection="1">
      <alignment horizontal="centerContinuous" vertical="center"/>
      <protection/>
    </xf>
    <xf numFmtId="0" fontId="11" fillId="0" borderId="15" xfId="61" applyFont="1" applyBorder="1" applyAlignment="1">
      <alignment horizontal="center" vertical="center"/>
      <protection/>
    </xf>
    <xf numFmtId="180" fontId="11" fillId="0" borderId="31" xfId="61" applyNumberFormat="1" applyFont="1" applyBorder="1" applyAlignment="1" applyProtection="1">
      <alignment horizontal="center" vertical="center"/>
      <protection/>
    </xf>
    <xf numFmtId="180" fontId="11" fillId="0" borderId="24" xfId="61" applyNumberFormat="1" applyFont="1" applyBorder="1" applyAlignment="1" applyProtection="1">
      <alignment horizontal="center" vertical="center"/>
      <protection/>
    </xf>
    <xf numFmtId="180" fontId="11" fillId="0" borderId="25" xfId="61" applyNumberFormat="1" applyFont="1" applyBorder="1" applyAlignment="1">
      <alignment vertical="center"/>
      <protection/>
    </xf>
    <xf numFmtId="0" fontId="13" fillId="0" borderId="0" xfId="61" applyFont="1" applyBorder="1" applyAlignment="1" applyProtection="1">
      <alignment horizontal="centerContinuous" vertical="center"/>
      <protection/>
    </xf>
    <xf numFmtId="0" fontId="13" fillId="0" borderId="29" xfId="61" applyFont="1" applyBorder="1" applyAlignment="1" applyProtection="1">
      <alignment horizontal="centerContinuous" vertical="center"/>
      <protection/>
    </xf>
    <xf numFmtId="176" fontId="13" fillId="0" borderId="0" xfId="50" applyNumberFormat="1" applyFont="1" applyBorder="1" applyAlignment="1">
      <alignment vertical="center"/>
    </xf>
    <xf numFmtId="176" fontId="8" fillId="0" borderId="28" xfId="61" applyNumberFormat="1" applyBorder="1">
      <alignment/>
      <protection/>
    </xf>
    <xf numFmtId="176" fontId="11" fillId="0" borderId="0" xfId="50" applyNumberFormat="1" applyFont="1" applyBorder="1" applyAlignment="1">
      <alignment vertical="center"/>
    </xf>
    <xf numFmtId="177" fontId="11" fillId="0" borderId="0" xfId="61" applyNumberFormat="1" applyFont="1" applyBorder="1" applyAlignment="1">
      <alignment vertical="center"/>
      <protection/>
    </xf>
    <xf numFmtId="0" fontId="11" fillId="0" borderId="29" xfId="61" applyFont="1" applyBorder="1" applyAlignment="1" applyProtection="1">
      <alignment horizontal="distributed" vertical="center"/>
      <protection/>
    </xf>
    <xf numFmtId="0" fontId="11" fillId="0" borderId="29" xfId="61" applyFont="1" applyBorder="1" applyAlignment="1">
      <alignment horizontal="distributed" vertical="center"/>
      <protection/>
    </xf>
    <xf numFmtId="37" fontId="8" fillId="0" borderId="0" xfId="61" applyNumberFormat="1" applyFont="1" applyProtection="1">
      <alignment/>
      <protection/>
    </xf>
    <xf numFmtId="0" fontId="11" fillId="0" borderId="10" xfId="61" applyFont="1" applyBorder="1" applyAlignment="1">
      <alignment horizontal="center" vertical="center"/>
      <protection/>
    </xf>
    <xf numFmtId="179" fontId="8" fillId="0" borderId="32" xfId="61" applyNumberFormat="1" applyBorder="1">
      <alignment/>
      <protection/>
    </xf>
    <xf numFmtId="179" fontId="8" fillId="0" borderId="10" xfId="61" applyNumberFormat="1" applyBorder="1">
      <alignment/>
      <protection/>
    </xf>
    <xf numFmtId="180" fontId="11" fillId="0" borderId="10" xfId="61" applyNumberFormat="1" applyFont="1" applyBorder="1" applyAlignment="1">
      <alignment vertical="center"/>
      <protection/>
    </xf>
    <xf numFmtId="182" fontId="11" fillId="0" borderId="10" xfId="61" applyNumberFormat="1" applyFont="1" applyBorder="1" applyAlignment="1">
      <alignment vertical="center"/>
      <protection/>
    </xf>
    <xf numFmtId="179" fontId="11" fillId="0" borderId="10" xfId="50" applyNumberFormat="1" applyFont="1" applyBorder="1" applyAlignment="1">
      <alignment vertical="center"/>
    </xf>
    <xf numFmtId="180" fontId="11" fillId="0" borderId="0" xfId="61" applyNumberFormat="1" applyFont="1" applyBorder="1" applyAlignment="1">
      <alignment vertical="center"/>
      <protection/>
    </xf>
    <xf numFmtId="180" fontId="8" fillId="0" borderId="0" xfId="61" applyNumberFormat="1">
      <alignment/>
      <protection/>
    </xf>
    <xf numFmtId="0" fontId="8" fillId="0" borderId="0" xfId="61" applyFont="1" applyBorder="1" applyAlignment="1">
      <alignment horizontal="center"/>
      <protection/>
    </xf>
    <xf numFmtId="0" fontId="11" fillId="0" borderId="0" xfId="61" applyFont="1" applyFill="1" applyAlignment="1">
      <alignment vertical="center"/>
      <protection/>
    </xf>
    <xf numFmtId="0" fontId="11" fillId="0" borderId="42" xfId="61" applyFont="1" applyBorder="1" applyAlignment="1" applyProtection="1">
      <alignment vertical="center"/>
      <protection/>
    </xf>
    <xf numFmtId="0" fontId="11" fillId="0" borderId="23"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26" xfId="61" applyFont="1" applyBorder="1" applyAlignment="1">
      <alignment horizontal="centerContinuous" vertical="center"/>
      <protection/>
    </xf>
    <xf numFmtId="57" fontId="11" fillId="0" borderId="29" xfId="61" applyNumberFormat="1" applyFont="1" applyBorder="1" applyAlignment="1" applyProtection="1">
      <alignment horizontal="right" vertical="distributed"/>
      <protection/>
    </xf>
    <xf numFmtId="176" fontId="11" fillId="0" borderId="0" xfId="61" applyNumberFormat="1" applyFont="1" applyAlignment="1" applyProtection="1">
      <alignment vertical="center"/>
      <protection/>
    </xf>
    <xf numFmtId="176" fontId="11" fillId="0" borderId="0" xfId="61" applyNumberFormat="1" applyFont="1" applyFill="1" applyAlignment="1" applyProtection="1">
      <alignment vertical="center"/>
      <protection/>
    </xf>
    <xf numFmtId="0" fontId="11" fillId="0" borderId="28" xfId="61" applyFont="1" applyBorder="1" applyAlignment="1">
      <alignment horizontal="right" vertical="center"/>
      <protection/>
    </xf>
    <xf numFmtId="57" fontId="11" fillId="0" borderId="0" xfId="61" applyNumberFormat="1" applyFont="1" applyBorder="1" applyAlignment="1" applyProtection="1">
      <alignment horizontal="right" vertical="distributed"/>
      <protection/>
    </xf>
    <xf numFmtId="176" fontId="11" fillId="0" borderId="0" xfId="61" applyNumberFormat="1" applyFont="1" applyAlignment="1" applyProtection="1">
      <alignment vertical="center"/>
      <protection locked="0"/>
    </xf>
    <xf numFmtId="176" fontId="11" fillId="0" borderId="0" xfId="61" applyNumberFormat="1" applyFont="1" applyFill="1" applyAlignment="1" applyProtection="1">
      <alignment vertical="center"/>
      <protection locked="0"/>
    </xf>
    <xf numFmtId="57" fontId="13" fillId="0" borderId="0" xfId="61" applyNumberFormat="1" applyFont="1" applyBorder="1" applyAlignment="1" applyProtection="1">
      <alignment horizontal="right" vertical="distributed"/>
      <protection/>
    </xf>
    <xf numFmtId="0" fontId="11" fillId="0" borderId="28" xfId="61" applyFont="1" applyBorder="1" applyAlignment="1">
      <alignment horizontal="center" vertical="center"/>
      <protection/>
    </xf>
    <xf numFmtId="0" fontId="11" fillId="0" borderId="29" xfId="61" applyFont="1" applyBorder="1" applyAlignment="1" applyProtection="1">
      <alignment horizontal="centerContinuous" vertical="center"/>
      <protection/>
    </xf>
    <xf numFmtId="176" fontId="11" fillId="0" borderId="0" xfId="61" applyNumberFormat="1" applyFont="1" applyAlignment="1">
      <alignment vertical="center"/>
      <protection/>
    </xf>
    <xf numFmtId="0" fontId="11" fillId="0" borderId="30" xfId="61" applyFont="1" applyBorder="1" applyAlignment="1">
      <alignment horizontal="centerContinuous" vertical="center"/>
      <protection/>
    </xf>
    <xf numFmtId="0" fontId="11" fillId="0" borderId="10" xfId="61" applyFont="1" applyFill="1" applyBorder="1" applyAlignment="1">
      <alignment vertical="center"/>
      <protection/>
    </xf>
    <xf numFmtId="0" fontId="8" fillId="0" borderId="0" xfId="61" applyFill="1">
      <alignment/>
      <protection/>
    </xf>
    <xf numFmtId="0" fontId="9" fillId="0" borderId="0" xfId="61" applyFont="1" applyAlignment="1" applyProtection="1">
      <alignment horizontal="left" vertical="center"/>
      <protection/>
    </xf>
    <xf numFmtId="0" fontId="8" fillId="0" borderId="25" xfId="61" applyBorder="1" applyAlignment="1">
      <alignment vertical="center"/>
      <protection/>
    </xf>
    <xf numFmtId="0" fontId="11" fillId="0" borderId="27" xfId="61" applyFont="1" applyBorder="1" applyAlignment="1" applyProtection="1">
      <alignment horizontal="left" vertical="center"/>
      <protection/>
    </xf>
    <xf numFmtId="0" fontId="8" fillId="0" borderId="0" xfId="61" applyFont="1" applyBorder="1" applyAlignment="1">
      <alignment vertical="center"/>
      <protection/>
    </xf>
    <xf numFmtId="176" fontId="13" fillId="0" borderId="0" xfId="61" applyNumberFormat="1" applyFont="1" applyAlignment="1">
      <alignment vertical="center"/>
      <protection/>
    </xf>
    <xf numFmtId="177" fontId="13" fillId="0" borderId="0" xfId="61" applyNumberFormat="1" applyFont="1" applyAlignment="1" applyProtection="1">
      <alignment vertical="center"/>
      <protection/>
    </xf>
    <xf numFmtId="0" fontId="14" fillId="0" borderId="0" xfId="61" applyFont="1" applyAlignment="1">
      <alignment vertical="center"/>
      <protection/>
    </xf>
    <xf numFmtId="177" fontId="11" fillId="0" borderId="0" xfId="61" applyNumberFormat="1" applyFont="1" applyAlignment="1" applyProtection="1">
      <alignment vertical="center"/>
      <protection/>
    </xf>
    <xf numFmtId="177" fontId="11" fillId="0" borderId="0" xfId="61" applyNumberFormat="1" applyFont="1" applyAlignment="1">
      <alignment vertical="center"/>
      <protection/>
    </xf>
    <xf numFmtId="0" fontId="8" fillId="0" borderId="10" xfId="61" applyBorder="1" applyAlignment="1">
      <alignment vertical="center"/>
      <protection/>
    </xf>
    <xf numFmtId="0" fontId="11" fillId="0" borderId="13" xfId="61" applyFont="1" applyBorder="1" applyAlignment="1">
      <alignment horizontal="centerContinuous" vertical="center"/>
      <protection/>
    </xf>
    <xf numFmtId="179" fontId="11" fillId="0" borderId="0" xfId="61" applyNumberFormat="1" applyFont="1" applyAlignment="1">
      <alignment vertical="center"/>
      <protection/>
    </xf>
    <xf numFmtId="0" fontId="16" fillId="0" borderId="0" xfId="61" applyFont="1" applyBorder="1" applyAlignment="1" applyProtection="1">
      <alignment horizontal="left" vertical="center"/>
      <protection/>
    </xf>
    <xf numFmtId="0" fontId="16" fillId="0" borderId="0" xfId="61" applyFont="1" applyBorder="1" applyAlignment="1" applyProtection="1">
      <alignment vertical="center"/>
      <protection/>
    </xf>
    <xf numFmtId="179" fontId="11" fillId="0" borderId="0" xfId="61" applyNumberFormat="1" applyFont="1" applyBorder="1" applyAlignment="1" applyProtection="1">
      <alignment horizontal="centerContinuous" vertical="center"/>
      <protection/>
    </xf>
    <xf numFmtId="179" fontId="13" fillId="0" borderId="0" xfId="61" applyNumberFormat="1" applyFont="1" applyBorder="1" applyAlignment="1" applyProtection="1">
      <alignment horizontal="centerContinuous" vertical="center"/>
      <protection/>
    </xf>
    <xf numFmtId="176" fontId="13" fillId="0" borderId="28" xfId="61" applyNumberFormat="1" applyFont="1" applyBorder="1" applyAlignment="1" applyProtection="1">
      <alignment horizontal="centerContinuous" vertical="center"/>
      <protection/>
    </xf>
    <xf numFmtId="176" fontId="11" fillId="0" borderId="0" xfId="61" applyNumberFormat="1" applyFont="1" applyBorder="1" applyAlignment="1" applyProtection="1">
      <alignment horizontal="centerContinuous" vertical="center"/>
      <protection/>
    </xf>
    <xf numFmtId="176" fontId="13" fillId="0" borderId="0" xfId="61" applyNumberFormat="1" applyFont="1" applyBorder="1" applyAlignment="1" applyProtection="1">
      <alignment horizontal="centerContinuous" vertical="center"/>
      <protection/>
    </xf>
    <xf numFmtId="179" fontId="11" fillId="0" borderId="32" xfId="61" applyNumberFormat="1" applyFont="1" applyBorder="1" applyAlignment="1" applyProtection="1">
      <alignment vertical="center"/>
      <protection/>
    </xf>
    <xf numFmtId="0" fontId="13" fillId="0" borderId="0" xfId="61" applyFont="1" applyBorder="1" applyAlignment="1" applyProtection="1">
      <alignment vertical="center"/>
      <protection/>
    </xf>
    <xf numFmtId="0" fontId="11" fillId="0" borderId="13" xfId="61" applyFont="1" applyBorder="1" applyAlignment="1" applyProtection="1">
      <alignment horizontal="centerContinuous" vertical="center"/>
      <protection/>
    </xf>
    <xf numFmtId="0" fontId="11" fillId="0" borderId="24" xfId="61" applyFont="1" applyBorder="1" applyAlignment="1">
      <alignment horizontal="centerContinuous" vertical="center"/>
      <protection/>
    </xf>
    <xf numFmtId="0" fontId="8" fillId="0" borderId="0" xfId="61" applyFont="1" applyAlignment="1">
      <alignment/>
      <protection/>
    </xf>
    <xf numFmtId="0" fontId="13" fillId="0" borderId="26" xfId="61" applyFont="1" applyBorder="1" applyAlignment="1" applyProtection="1">
      <alignment horizontal="centerContinuous" vertical="center"/>
      <protection/>
    </xf>
    <xf numFmtId="0" fontId="11" fillId="0" borderId="25" xfId="61" applyFont="1" applyBorder="1" applyAlignment="1">
      <alignment horizontal="centerContinuous" vertical="center"/>
      <protection/>
    </xf>
    <xf numFmtId="0" fontId="13" fillId="0" borderId="25" xfId="61" applyFont="1" applyBorder="1" applyAlignment="1" applyProtection="1">
      <alignment horizontal="centerContinuous" vertical="center"/>
      <protection/>
    </xf>
    <xf numFmtId="0" fontId="11" fillId="0" borderId="27" xfId="61" applyFont="1" applyBorder="1" applyAlignment="1">
      <alignment horizontal="centerContinuous" vertical="center"/>
      <protection/>
    </xf>
    <xf numFmtId="0" fontId="13" fillId="0" borderId="28" xfId="61" applyFont="1" applyBorder="1" applyAlignment="1" applyProtection="1">
      <alignment horizontal="centerContinuous" vertical="center"/>
      <protection/>
    </xf>
    <xf numFmtId="0" fontId="11" fillId="0" borderId="29" xfId="61" applyFont="1" applyBorder="1" applyAlignment="1">
      <alignment horizontal="centerContinuous" vertical="center"/>
      <protection/>
    </xf>
    <xf numFmtId="0" fontId="11" fillId="0" borderId="0" xfId="61" applyFont="1" applyBorder="1" applyAlignment="1">
      <alignment horizontal="right" vertical="center"/>
      <protection/>
    </xf>
    <xf numFmtId="177" fontId="11" fillId="0" borderId="28" xfId="61" applyNumberFormat="1" applyFont="1" applyBorder="1" applyAlignment="1" applyProtection="1">
      <alignment vertical="center"/>
      <protection locked="0"/>
    </xf>
    <xf numFmtId="184" fontId="11" fillId="0" borderId="0" xfId="61" applyNumberFormat="1" applyFont="1" applyBorder="1" applyAlignment="1" applyProtection="1">
      <alignment horizontal="right" vertical="center"/>
      <protection/>
    </xf>
    <xf numFmtId="0" fontId="13" fillId="0" borderId="0" xfId="61" applyFont="1" applyBorder="1" applyAlignment="1" applyProtection="1">
      <alignment horizontal="right" vertical="center"/>
      <protection/>
    </xf>
    <xf numFmtId="177" fontId="13" fillId="0" borderId="28" xfId="61" applyNumberFormat="1" applyFont="1" applyBorder="1" applyAlignment="1" applyProtection="1">
      <alignment vertical="center"/>
      <protection locked="0"/>
    </xf>
    <xf numFmtId="177" fontId="13" fillId="0" borderId="29" xfId="61" applyNumberFormat="1" applyFont="1" applyBorder="1" applyAlignment="1" applyProtection="1">
      <alignment vertical="center"/>
      <protection locked="0"/>
    </xf>
    <xf numFmtId="0" fontId="11" fillId="0" borderId="28" xfId="61" applyFont="1" applyBorder="1" applyAlignment="1">
      <alignment vertical="center"/>
      <protection/>
    </xf>
    <xf numFmtId="37" fontId="11" fillId="0" borderId="0" xfId="61" applyNumberFormat="1" applyFont="1" applyBorder="1" applyAlignment="1" applyProtection="1">
      <alignment horizontal="centerContinuous" vertical="center"/>
      <protection/>
    </xf>
    <xf numFmtId="0" fontId="11" fillId="0" borderId="0" xfId="61" applyFont="1" applyBorder="1" applyAlignment="1">
      <alignment horizontal="distributed" vertical="center"/>
      <protection/>
    </xf>
    <xf numFmtId="0" fontId="8" fillId="0" borderId="0" xfId="61" applyAlignment="1">
      <alignment horizontal="center"/>
      <protection/>
    </xf>
    <xf numFmtId="0" fontId="8" fillId="0" borderId="0" xfId="61" applyBorder="1" applyAlignment="1">
      <alignment horizontal="distributed" vertical="center"/>
      <protection/>
    </xf>
    <xf numFmtId="37" fontId="11" fillId="0" borderId="30" xfId="61" applyNumberFormat="1" applyFont="1" applyBorder="1" applyAlignment="1" applyProtection="1">
      <alignment vertical="center"/>
      <protection/>
    </xf>
    <xf numFmtId="0" fontId="11" fillId="0" borderId="44" xfId="61" applyFont="1" applyBorder="1" applyAlignment="1">
      <alignment vertical="center"/>
      <protection/>
    </xf>
    <xf numFmtId="37" fontId="17" fillId="0" borderId="0" xfId="61" applyNumberFormat="1" applyFont="1" applyBorder="1" applyProtection="1">
      <alignment/>
      <protection locked="0"/>
    </xf>
    <xf numFmtId="0" fontId="11" fillId="0" borderId="37" xfId="61" applyFont="1" applyBorder="1" applyAlignment="1" applyProtection="1">
      <alignment horizontal="center" vertical="center" wrapText="1"/>
      <protection/>
    </xf>
    <xf numFmtId="37" fontId="11" fillId="0" borderId="0" xfId="61" applyNumberFormat="1" applyFont="1" applyBorder="1" applyAlignment="1" applyProtection="1" quotePrefix="1">
      <alignment horizontal="right" vertical="center"/>
      <protection/>
    </xf>
    <xf numFmtId="0" fontId="13" fillId="0" borderId="0" xfId="61" applyFont="1" applyBorder="1" applyAlignment="1">
      <alignment horizontal="right" vertical="center"/>
      <protection/>
    </xf>
    <xf numFmtId="37" fontId="11" fillId="0" borderId="0" xfId="61" applyNumberFormat="1" applyFont="1" applyBorder="1" applyAlignment="1" applyProtection="1">
      <alignment horizontal="distributed" vertical="center"/>
      <protection/>
    </xf>
    <xf numFmtId="37" fontId="11" fillId="0" borderId="0" xfId="61" applyNumberFormat="1" applyFont="1" applyBorder="1" applyAlignment="1" applyProtection="1">
      <alignment horizontal="left" vertical="center"/>
      <protection/>
    </xf>
    <xf numFmtId="37" fontId="11" fillId="0" borderId="0" xfId="61" applyNumberFormat="1" applyFont="1" applyBorder="1" applyAlignment="1" applyProtection="1" quotePrefix="1">
      <alignment horizontal="left" vertical="center"/>
      <protection/>
    </xf>
    <xf numFmtId="37" fontId="11" fillId="0" borderId="0" xfId="61" applyNumberFormat="1" applyFont="1" applyFill="1" applyBorder="1" applyAlignment="1" applyProtection="1">
      <alignment horizontal="distributed" vertical="center"/>
      <protection/>
    </xf>
    <xf numFmtId="37" fontId="11" fillId="0" borderId="10" xfId="61" applyNumberFormat="1" applyFont="1" applyBorder="1" applyAlignment="1" applyProtection="1" quotePrefix="1">
      <alignment horizontal="left" vertical="center"/>
      <protection/>
    </xf>
    <xf numFmtId="179" fontId="8" fillId="0" borderId="0" xfId="61" applyNumberFormat="1" applyFont="1">
      <alignment/>
      <protection/>
    </xf>
    <xf numFmtId="0" fontId="11" fillId="0" borderId="33" xfId="61" applyFont="1" applyBorder="1" applyAlignment="1">
      <alignment vertical="center"/>
      <protection/>
    </xf>
    <xf numFmtId="0" fontId="11" fillId="0" borderId="34" xfId="61" applyFont="1" applyBorder="1" applyAlignment="1">
      <alignment vertical="center"/>
      <protection/>
    </xf>
    <xf numFmtId="0" fontId="11" fillId="0" borderId="22" xfId="61" applyFont="1" applyBorder="1" applyAlignment="1">
      <alignment horizontal="centerContinuous" vertical="center"/>
      <protection/>
    </xf>
    <xf numFmtId="0" fontId="8" fillId="0" borderId="27" xfId="61" applyBorder="1">
      <alignment/>
      <protection/>
    </xf>
    <xf numFmtId="0" fontId="13" fillId="0" borderId="0" xfId="61" applyFont="1" applyBorder="1" applyAlignment="1">
      <alignment horizontal="centerContinuous" vertical="center"/>
      <protection/>
    </xf>
    <xf numFmtId="186" fontId="11" fillId="0" borderId="10" xfId="61" applyNumberFormat="1" applyFont="1" applyBorder="1" applyAlignment="1" applyProtection="1">
      <alignment vertical="center"/>
      <protection/>
    </xf>
    <xf numFmtId="0" fontId="8" fillId="0" borderId="10" xfId="61" applyBorder="1">
      <alignment/>
      <protection/>
    </xf>
    <xf numFmtId="0" fontId="13" fillId="0" borderId="0" xfId="62" applyFont="1" applyBorder="1" applyAlignment="1" applyProtection="1" quotePrefix="1">
      <alignment horizontal="left" vertical="center"/>
      <protection/>
    </xf>
    <xf numFmtId="0" fontId="11" fillId="0" borderId="0" xfId="62" applyFont="1" applyBorder="1" applyAlignment="1" applyProtection="1">
      <alignment vertical="center"/>
      <protection/>
    </xf>
    <xf numFmtId="0" fontId="11" fillId="0" borderId="0" xfId="62" applyFont="1" applyBorder="1" applyAlignment="1" applyProtection="1" quotePrefix="1">
      <alignment horizontal="left" vertical="center"/>
      <protection/>
    </xf>
    <xf numFmtId="0" fontId="11" fillId="0" borderId="0" xfId="62" applyFont="1" applyBorder="1" applyAlignment="1">
      <alignment vertical="center"/>
      <protection/>
    </xf>
    <xf numFmtId="0" fontId="3" fillId="0" borderId="0" xfId="62">
      <alignment/>
      <protection/>
    </xf>
    <xf numFmtId="0" fontId="11" fillId="0" borderId="0" xfId="62" applyFont="1" applyBorder="1" applyAlignment="1" applyProtection="1">
      <alignment horizontal="right" vertical="center"/>
      <protection/>
    </xf>
    <xf numFmtId="0" fontId="11" fillId="0" borderId="0" xfId="62" applyFont="1" applyBorder="1" applyAlignment="1" applyProtection="1">
      <alignment horizontal="center" vertical="center"/>
      <protection/>
    </xf>
    <xf numFmtId="0" fontId="11" fillId="0" borderId="13" xfId="62" applyFont="1" applyBorder="1" applyAlignment="1" applyProtection="1">
      <alignment horizontal="center" vertical="center"/>
      <protection/>
    </xf>
    <xf numFmtId="188" fontId="11" fillId="0" borderId="26" xfId="62" applyNumberFormat="1" applyFont="1" applyBorder="1" applyAlignment="1">
      <alignment vertical="center"/>
      <protection/>
    </xf>
    <xf numFmtId="188" fontId="11" fillId="0" borderId="25" xfId="62" applyNumberFormat="1" applyFont="1" applyBorder="1" applyAlignment="1">
      <alignment vertical="center"/>
      <protection/>
    </xf>
    <xf numFmtId="188" fontId="11" fillId="0" borderId="25" xfId="62" applyNumberFormat="1" applyFont="1" applyBorder="1" applyAlignment="1" applyProtection="1">
      <alignment horizontal="center" vertical="center"/>
      <protection/>
    </xf>
    <xf numFmtId="188" fontId="11" fillId="0" borderId="27" xfId="62" applyNumberFormat="1" applyFont="1" applyBorder="1" applyAlignment="1" applyProtection="1">
      <alignment horizontal="center" vertical="center"/>
      <protection/>
    </xf>
    <xf numFmtId="0" fontId="11" fillId="0" borderId="0" xfId="62" applyFont="1" applyBorder="1" applyAlignment="1">
      <alignment horizontal="right" vertical="center"/>
      <protection/>
    </xf>
    <xf numFmtId="176" fontId="15" fillId="0" borderId="28" xfId="62" applyNumberFormat="1" applyFont="1" applyBorder="1" applyAlignment="1" applyProtection="1">
      <alignment vertical="center"/>
      <protection/>
    </xf>
    <xf numFmtId="176" fontId="15" fillId="0" borderId="0" xfId="62" applyNumberFormat="1" applyFont="1" applyBorder="1" applyAlignment="1" applyProtection="1">
      <alignment vertical="center"/>
      <protection/>
    </xf>
    <xf numFmtId="176" fontId="15" fillId="0" borderId="0" xfId="62" applyNumberFormat="1" applyFont="1" applyBorder="1" applyAlignment="1" applyProtection="1">
      <alignment horizontal="right" vertical="center"/>
      <protection/>
    </xf>
    <xf numFmtId="176" fontId="15" fillId="0" borderId="29" xfId="62" applyNumberFormat="1" applyFont="1" applyBorder="1" applyAlignment="1" applyProtection="1">
      <alignment vertical="center"/>
      <protection/>
    </xf>
    <xf numFmtId="37" fontId="11" fillId="0" borderId="0" xfId="62" applyNumberFormat="1" applyFont="1" applyBorder="1" applyAlignment="1" applyProtection="1">
      <alignment horizontal="centerContinuous" vertical="center"/>
      <protection/>
    </xf>
    <xf numFmtId="176" fontId="15" fillId="0" borderId="28" xfId="62" applyNumberFormat="1" applyFont="1" applyBorder="1" applyAlignment="1" applyProtection="1">
      <alignment vertical="center"/>
      <protection locked="0"/>
    </xf>
    <xf numFmtId="176" fontId="15" fillId="0" borderId="0" xfId="62" applyNumberFormat="1" applyFont="1" applyBorder="1" applyAlignment="1" applyProtection="1">
      <alignment vertical="center"/>
      <protection locked="0"/>
    </xf>
    <xf numFmtId="49" fontId="11" fillId="0" borderId="0" xfId="62" applyNumberFormat="1" applyFont="1" applyBorder="1" applyAlignment="1" applyProtection="1">
      <alignment horizontal="center" vertical="center"/>
      <protection/>
    </xf>
    <xf numFmtId="0" fontId="3" fillId="0" borderId="0" xfId="62" applyFont="1">
      <alignment/>
      <protection/>
    </xf>
    <xf numFmtId="0" fontId="13" fillId="0" borderId="0" xfId="62" applyFont="1" applyBorder="1" applyAlignment="1" applyProtection="1">
      <alignment horizontal="center" vertical="center"/>
      <protection/>
    </xf>
    <xf numFmtId="0" fontId="11" fillId="0" borderId="0" xfId="62" applyFont="1" applyAlignment="1">
      <alignment horizontal="center" vertical="center"/>
      <protection/>
    </xf>
    <xf numFmtId="183" fontId="11" fillId="0" borderId="0" xfId="62" applyNumberFormat="1" applyFont="1" applyBorder="1" applyAlignment="1" applyProtection="1">
      <alignment horizontal="distributed" vertical="center"/>
      <protection/>
    </xf>
    <xf numFmtId="0" fontId="11" fillId="0" borderId="0" xfId="62" applyFont="1" applyBorder="1" applyAlignment="1">
      <alignment horizontal="center" vertical="center"/>
      <protection/>
    </xf>
    <xf numFmtId="183" fontId="11" fillId="0" borderId="0" xfId="62" applyNumberFormat="1" applyFont="1" applyBorder="1" applyAlignment="1">
      <alignment horizontal="distributed" vertical="center"/>
      <protection/>
    </xf>
    <xf numFmtId="0" fontId="8" fillId="0" borderId="0" xfId="62" applyFont="1" applyAlignment="1">
      <alignment horizontal="center" vertical="center"/>
      <protection/>
    </xf>
    <xf numFmtId="0" fontId="8" fillId="0" borderId="0" xfId="62" applyFont="1" applyBorder="1" applyAlignment="1" applyProtection="1">
      <alignment horizontal="distributed" vertical="center"/>
      <protection/>
    </xf>
    <xf numFmtId="0" fontId="8" fillId="0" borderId="0" xfId="62" applyFont="1" applyBorder="1" applyAlignment="1">
      <alignment horizontal="center" vertical="center"/>
      <protection/>
    </xf>
    <xf numFmtId="0" fontId="8" fillId="0" borderId="0" xfId="62" applyFont="1" applyBorder="1" applyAlignment="1" applyProtection="1">
      <alignment horizontal="center" vertical="center"/>
      <protection/>
    </xf>
    <xf numFmtId="0" fontId="8" fillId="0" borderId="0" xfId="62" applyFont="1" applyBorder="1" applyAlignment="1">
      <alignment horizontal="distributed" vertical="center"/>
      <protection/>
    </xf>
    <xf numFmtId="0" fontId="11" fillId="0" borderId="10" xfId="62" applyFont="1" applyBorder="1" applyAlignment="1">
      <alignment vertical="center"/>
      <protection/>
    </xf>
    <xf numFmtId="0" fontId="11" fillId="0" borderId="30" xfId="62" applyFont="1" applyBorder="1" applyAlignment="1">
      <alignment vertical="center"/>
      <protection/>
    </xf>
    <xf numFmtId="188" fontId="11" fillId="0" borderId="10" xfId="62" applyNumberFormat="1" applyFont="1" applyBorder="1" applyAlignment="1" applyProtection="1">
      <alignment vertical="center"/>
      <protection/>
    </xf>
    <xf numFmtId="188" fontId="11" fillId="0" borderId="30" xfId="62" applyNumberFormat="1" applyFont="1" applyBorder="1" applyAlignment="1" applyProtection="1">
      <alignment vertical="center"/>
      <protection/>
    </xf>
    <xf numFmtId="0" fontId="11" fillId="0" borderId="32" xfId="62" applyFont="1" applyBorder="1" applyAlignment="1">
      <alignment horizontal="centerContinuous" vertical="center"/>
      <protection/>
    </xf>
    <xf numFmtId="188" fontId="11" fillId="0" borderId="0" xfId="62" applyNumberFormat="1" applyFont="1" applyBorder="1" applyAlignment="1" applyProtection="1">
      <alignment vertical="center"/>
      <protection/>
    </xf>
    <xf numFmtId="0" fontId="11" fillId="0" borderId="0" xfId="62" applyFont="1" applyBorder="1" applyAlignment="1">
      <alignment horizontal="centerContinuous" vertical="center"/>
      <protection/>
    </xf>
    <xf numFmtId="0" fontId="11" fillId="0" borderId="0" xfId="62" applyFont="1" applyBorder="1" applyAlignment="1" applyProtection="1">
      <alignment horizontal="left" vertical="center"/>
      <protection/>
    </xf>
    <xf numFmtId="0" fontId="11" fillId="0" borderId="0" xfId="62" applyFont="1" applyBorder="1" applyAlignment="1" applyProtection="1">
      <alignment horizontal="centerContinuous" vertical="center"/>
      <protection/>
    </xf>
    <xf numFmtId="0" fontId="8" fillId="0" borderId="26" xfId="61" applyBorder="1">
      <alignment/>
      <protection/>
    </xf>
    <xf numFmtId="176" fontId="8" fillId="0" borderId="0" xfId="61" applyNumberFormat="1">
      <alignment/>
      <protection/>
    </xf>
    <xf numFmtId="179" fontId="8" fillId="0" borderId="0" xfId="61" applyNumberFormat="1">
      <alignment/>
      <protection/>
    </xf>
    <xf numFmtId="49" fontId="13" fillId="0" borderId="0" xfId="61" applyNumberFormat="1" applyFont="1" applyBorder="1" applyAlignment="1" applyProtection="1">
      <alignment horizontal="center" vertical="center"/>
      <protection/>
    </xf>
    <xf numFmtId="0" fontId="11" fillId="0" borderId="0" xfId="61" applyFont="1" applyAlignment="1">
      <alignment horizontal="center" vertical="center"/>
      <protection/>
    </xf>
    <xf numFmtId="190" fontId="8" fillId="0" borderId="0" xfId="61" applyNumberFormat="1">
      <alignment/>
      <protection/>
    </xf>
    <xf numFmtId="0" fontId="8" fillId="0" borderId="32" xfId="61" applyBorder="1">
      <alignment/>
      <protection/>
    </xf>
    <xf numFmtId="186" fontId="13" fillId="0" borderId="0" xfId="61" applyNumberFormat="1" applyFont="1" applyBorder="1" applyAlignment="1" applyProtection="1">
      <alignment horizontal="left" vertical="center"/>
      <protection/>
    </xf>
    <xf numFmtId="186" fontId="11" fillId="0" borderId="0" xfId="61" applyNumberFormat="1" applyFont="1" applyFill="1" applyBorder="1" applyAlignment="1">
      <alignment vertical="center"/>
      <protection/>
    </xf>
    <xf numFmtId="186" fontId="13" fillId="0" borderId="0" xfId="61" applyNumberFormat="1" applyFont="1" applyBorder="1" applyAlignment="1" applyProtection="1" quotePrefix="1">
      <alignment horizontal="left" vertical="center"/>
      <protection/>
    </xf>
    <xf numFmtId="186" fontId="11" fillId="0" borderId="13" xfId="61" applyNumberFormat="1" applyFont="1" applyBorder="1" applyAlignment="1" applyProtection="1">
      <alignment horizontal="center" vertical="center"/>
      <protection/>
    </xf>
    <xf numFmtId="186" fontId="11" fillId="0" borderId="13" xfId="61" applyNumberFormat="1" applyFont="1" applyFill="1" applyBorder="1" applyAlignment="1" applyProtection="1">
      <alignment horizontal="center" vertical="center"/>
      <protection/>
    </xf>
    <xf numFmtId="186" fontId="11" fillId="0" borderId="11" xfId="61" applyNumberFormat="1" applyFont="1" applyFill="1" applyBorder="1" applyAlignment="1" applyProtection="1">
      <alignment horizontal="center" vertical="center"/>
      <protection/>
    </xf>
    <xf numFmtId="186" fontId="11" fillId="0" borderId="25" xfId="61" applyNumberFormat="1" applyFont="1" applyBorder="1" applyAlignment="1">
      <alignment vertical="center"/>
      <protection/>
    </xf>
    <xf numFmtId="186" fontId="11" fillId="0" borderId="27" xfId="61" applyNumberFormat="1" applyFont="1" applyBorder="1" applyAlignment="1">
      <alignment vertical="center"/>
      <protection/>
    </xf>
    <xf numFmtId="186" fontId="11" fillId="0" borderId="0" xfId="61" applyNumberFormat="1" applyFont="1" applyBorder="1" applyAlignment="1" applyProtection="1">
      <alignment horizontal="center" vertical="center"/>
      <protection/>
    </xf>
    <xf numFmtId="186" fontId="13" fillId="0" borderId="0" xfId="61" applyNumberFormat="1" applyFont="1" applyBorder="1" applyAlignment="1" applyProtection="1">
      <alignment horizontal="distributed" vertical="center"/>
      <protection/>
    </xf>
    <xf numFmtId="186" fontId="13" fillId="0" borderId="29" xfId="61" applyNumberFormat="1" applyFont="1" applyBorder="1" applyAlignment="1" applyProtection="1">
      <alignment horizontal="left" vertical="center"/>
      <protection/>
    </xf>
    <xf numFmtId="176" fontId="13" fillId="0" borderId="0" xfId="61" applyNumberFormat="1" applyFont="1" applyFill="1" applyBorder="1" applyAlignment="1" applyProtection="1">
      <alignment vertical="center"/>
      <protection locked="0"/>
    </xf>
    <xf numFmtId="177" fontId="13" fillId="0" borderId="0" xfId="61" applyNumberFormat="1" applyFont="1" applyFill="1" applyBorder="1" applyAlignment="1" applyProtection="1">
      <alignment vertical="center"/>
      <protection locked="0"/>
    </xf>
    <xf numFmtId="176" fontId="14" fillId="0" borderId="0" xfId="61" applyNumberFormat="1" applyFont="1" applyFill="1">
      <alignment/>
      <protection/>
    </xf>
    <xf numFmtId="177" fontId="14" fillId="0" borderId="0" xfId="61" applyNumberFormat="1" applyFont="1" applyFill="1">
      <alignment/>
      <protection/>
    </xf>
    <xf numFmtId="186" fontId="11" fillId="0" borderId="0" xfId="61" applyNumberFormat="1" applyFont="1" applyBorder="1" applyAlignment="1" applyProtection="1">
      <alignment horizontal="distributed" vertical="center"/>
      <protection/>
    </xf>
    <xf numFmtId="186" fontId="11" fillId="0" borderId="29" xfId="61" applyNumberFormat="1" applyFont="1" applyBorder="1" applyAlignment="1" applyProtection="1">
      <alignment horizontal="left" vertical="center"/>
      <protection/>
    </xf>
    <xf numFmtId="176" fontId="8" fillId="0" borderId="0" xfId="61" applyNumberFormat="1" applyFill="1">
      <alignment/>
      <protection/>
    </xf>
    <xf numFmtId="177" fontId="8" fillId="0" borderId="0" xfId="61" applyNumberFormat="1" applyFill="1">
      <alignment/>
      <protection/>
    </xf>
    <xf numFmtId="186" fontId="11" fillId="0" borderId="29" xfId="61" applyNumberFormat="1" applyFont="1" applyBorder="1" applyAlignment="1">
      <alignment vertical="center"/>
      <protection/>
    </xf>
    <xf numFmtId="182" fontId="8" fillId="0" borderId="0" xfId="61" applyNumberFormat="1">
      <alignment/>
      <protection/>
    </xf>
    <xf numFmtId="186" fontId="11" fillId="0" borderId="0" xfId="61" applyNumberFormat="1" applyFont="1" applyBorder="1" applyAlignment="1" applyProtection="1">
      <alignment horizontal="left" vertical="center"/>
      <protection/>
    </xf>
    <xf numFmtId="186" fontId="11" fillId="0" borderId="10" xfId="61" applyNumberFormat="1" applyFont="1" applyBorder="1" applyAlignment="1" applyProtection="1">
      <alignment horizontal="left" vertical="center"/>
      <protection/>
    </xf>
    <xf numFmtId="186" fontId="11" fillId="0" borderId="30" xfId="61" applyNumberFormat="1" applyFont="1" applyBorder="1" applyAlignment="1" applyProtection="1">
      <alignment horizontal="left" vertical="center"/>
      <protection/>
    </xf>
    <xf numFmtId="186" fontId="11" fillId="0" borderId="10" xfId="61" applyNumberFormat="1" applyFont="1" applyFill="1" applyBorder="1" applyAlignment="1" applyProtection="1">
      <alignment vertical="center"/>
      <protection/>
    </xf>
    <xf numFmtId="184" fontId="11" fillId="0" borderId="10" xfId="61" applyNumberFormat="1" applyFont="1" applyBorder="1" applyAlignment="1" applyProtection="1">
      <alignment vertical="center"/>
      <protection locked="0"/>
    </xf>
    <xf numFmtId="184" fontId="11" fillId="0" borderId="10" xfId="61" applyNumberFormat="1" applyFont="1" applyFill="1" applyBorder="1" applyAlignment="1" applyProtection="1">
      <alignment vertical="center"/>
      <protection locked="0"/>
    </xf>
    <xf numFmtId="0" fontId="11" fillId="0" borderId="0" xfId="61" applyFont="1" applyFill="1" applyBorder="1" applyAlignment="1">
      <alignment vertical="center"/>
      <protection/>
    </xf>
    <xf numFmtId="176" fontId="11" fillId="0" borderId="40" xfId="61" applyNumberFormat="1" applyFont="1" applyBorder="1" applyAlignment="1" applyProtection="1">
      <alignment horizontal="left" vertical="center"/>
      <protection/>
    </xf>
    <xf numFmtId="176" fontId="11" fillId="0" borderId="31" xfId="61" applyNumberFormat="1" applyFont="1" applyBorder="1" applyAlignment="1" applyProtection="1">
      <alignment horizontal="left" vertical="center"/>
      <protection/>
    </xf>
    <xf numFmtId="176" fontId="11" fillId="0" borderId="26" xfId="61" applyNumberFormat="1" applyFont="1" applyBorder="1" applyAlignment="1" applyProtection="1">
      <alignment horizontal="left" vertical="center"/>
      <protection/>
    </xf>
    <xf numFmtId="176" fontId="8" fillId="0" borderId="31" xfId="61" applyNumberFormat="1" applyBorder="1" applyAlignment="1">
      <alignment horizontal="left" vertical="center"/>
      <protection/>
    </xf>
    <xf numFmtId="0" fontId="23" fillId="0" borderId="0" xfId="61" applyFont="1" applyBorder="1" applyAlignment="1" applyProtection="1">
      <alignment horizontal="left" vertical="center"/>
      <protection/>
    </xf>
    <xf numFmtId="176" fontId="8" fillId="0" borderId="24" xfId="61" applyNumberFormat="1" applyBorder="1" applyAlignment="1">
      <alignment horizontal="left" vertical="center"/>
      <protection/>
    </xf>
    <xf numFmtId="0" fontId="23" fillId="0" borderId="0" xfId="61" applyFont="1" applyBorder="1" applyAlignment="1">
      <alignment horizontal="left" vertical="center"/>
      <protection/>
    </xf>
    <xf numFmtId="176" fontId="8" fillId="0" borderId="28" xfId="61" applyNumberFormat="1" applyFont="1" applyBorder="1" applyAlignment="1">
      <alignment horizontal="right"/>
      <protection/>
    </xf>
    <xf numFmtId="0" fontId="11" fillId="0" borderId="32" xfId="61" applyFont="1" applyBorder="1" applyAlignment="1" applyProtection="1">
      <alignment vertical="center"/>
      <protection locked="0"/>
    </xf>
    <xf numFmtId="0" fontId="11" fillId="0" borderId="10" xfId="61" applyFont="1" applyBorder="1" applyAlignment="1" applyProtection="1">
      <alignment vertical="center"/>
      <protection locked="0"/>
    </xf>
    <xf numFmtId="176" fontId="8" fillId="0" borderId="10" xfId="61" applyNumberFormat="1" applyBorder="1">
      <alignment/>
      <protection/>
    </xf>
    <xf numFmtId="176" fontId="11" fillId="0" borderId="13" xfId="61" applyNumberFormat="1" applyFont="1" applyBorder="1" applyAlignment="1" applyProtection="1">
      <alignment horizontal="center" vertical="center" wrapText="1"/>
      <protection/>
    </xf>
    <xf numFmtId="176" fontId="11" fillId="0" borderId="11" xfId="61" applyNumberFormat="1" applyFont="1" applyBorder="1" applyAlignment="1" applyProtection="1">
      <alignment horizontal="center" vertical="center" wrapText="1"/>
      <protection/>
    </xf>
    <xf numFmtId="0" fontId="8" fillId="0" borderId="0" xfId="61" applyAlignment="1">
      <alignment horizontal="distributed" vertical="center"/>
      <protection/>
    </xf>
    <xf numFmtId="41" fontId="8" fillId="0" borderId="0" xfId="61" applyNumberFormat="1" applyFont="1" applyAlignment="1">
      <alignment horizontal="right"/>
      <protection/>
    </xf>
    <xf numFmtId="176" fontId="8" fillId="0" borderId="28" xfId="61" applyNumberFormat="1" applyBorder="1" applyAlignment="1">
      <alignment horizontal="right" vertical="center"/>
      <protection/>
    </xf>
    <xf numFmtId="0" fontId="11" fillId="0" borderId="10" xfId="61" applyFont="1" applyBorder="1" applyAlignment="1" applyProtection="1">
      <alignment horizontal="distributed" vertical="center"/>
      <protection/>
    </xf>
    <xf numFmtId="0" fontId="11" fillId="0" borderId="32" xfId="61" applyFont="1" applyBorder="1" applyAlignment="1" applyProtection="1">
      <alignment horizontal="right" vertical="center"/>
      <protection locked="0"/>
    </xf>
    <xf numFmtId="0" fontId="11" fillId="0" borderId="10" xfId="61" applyFont="1" applyBorder="1" applyAlignment="1" applyProtection="1">
      <alignment horizontal="right" vertical="center"/>
      <protection locked="0"/>
    </xf>
    <xf numFmtId="0" fontId="11" fillId="0" borderId="0" xfId="61" applyFont="1" applyBorder="1" applyAlignment="1" applyProtection="1">
      <alignment horizontal="right" vertical="center"/>
      <protection locked="0"/>
    </xf>
    <xf numFmtId="194" fontId="11" fillId="0" borderId="29" xfId="61" applyNumberFormat="1" applyFont="1" applyBorder="1" applyAlignment="1" applyProtection="1">
      <alignment vertical="center"/>
      <protection/>
    </xf>
    <xf numFmtId="0" fontId="13" fillId="0" borderId="29" xfId="61" applyFont="1" applyBorder="1" applyAlignment="1">
      <alignment horizontal="left" vertical="center"/>
      <protection/>
    </xf>
    <xf numFmtId="192" fontId="14" fillId="0" borderId="0" xfId="61" applyNumberFormat="1" applyFont="1">
      <alignment/>
      <protection/>
    </xf>
    <xf numFmtId="177" fontId="14" fillId="0" borderId="0" xfId="61" applyNumberFormat="1" applyFont="1">
      <alignment/>
      <protection/>
    </xf>
    <xf numFmtId="0" fontId="14" fillId="0" borderId="0" xfId="61" applyFont="1" applyAlignment="1">
      <alignment horizontal="center"/>
      <protection/>
    </xf>
    <xf numFmtId="179" fontId="13" fillId="0" borderId="28" xfId="61" applyNumberFormat="1" applyFont="1" applyBorder="1">
      <alignment/>
      <protection/>
    </xf>
    <xf numFmtId="176" fontId="13" fillId="0" borderId="0" xfId="61" applyNumberFormat="1" applyFont="1">
      <alignment/>
      <protection/>
    </xf>
    <xf numFmtId="179" fontId="13" fillId="0" borderId="0" xfId="61" applyNumberFormat="1" applyFont="1">
      <alignment/>
      <protection/>
    </xf>
    <xf numFmtId="179" fontId="11" fillId="0" borderId="28" xfId="61" applyNumberFormat="1" applyFont="1" applyBorder="1">
      <alignment/>
      <protection/>
    </xf>
    <xf numFmtId="179" fontId="11" fillId="0" borderId="0" xfId="61" applyNumberFormat="1" applyFont="1">
      <alignment/>
      <protection/>
    </xf>
    <xf numFmtId="186" fontId="11" fillId="0" borderId="0" xfId="61" applyNumberFormat="1" applyFont="1">
      <alignment/>
      <protection/>
    </xf>
    <xf numFmtId="179" fontId="8" fillId="0" borderId="0" xfId="61" applyNumberFormat="1" applyFont="1" applyAlignment="1">
      <alignment horizontal="right"/>
      <protection/>
    </xf>
    <xf numFmtId="176" fontId="8" fillId="0" borderId="10" xfId="61" applyNumberFormat="1" applyBorder="1" applyAlignment="1">
      <alignment vertical="center"/>
      <protection/>
    </xf>
    <xf numFmtId="0" fontId="13" fillId="0" borderId="29" xfId="61" applyFont="1" applyBorder="1" applyAlignment="1" applyProtection="1">
      <alignment horizontal="left" vertical="center"/>
      <protection/>
    </xf>
    <xf numFmtId="0" fontId="8" fillId="0" borderId="0" xfId="61" applyBorder="1" applyAlignment="1" applyProtection="1">
      <alignment horizontal="left"/>
      <protection/>
    </xf>
    <xf numFmtId="0" fontId="8" fillId="0" borderId="0" xfId="61" applyAlignment="1">
      <alignment horizontal="center" vertical="center"/>
      <protection/>
    </xf>
    <xf numFmtId="0" fontId="5" fillId="0" borderId="28" xfId="63" applyFont="1" applyBorder="1" applyAlignment="1" quotePrefix="1">
      <alignment horizontal="center" vertical="center"/>
      <protection/>
    </xf>
    <xf numFmtId="0" fontId="5" fillId="0" borderId="16" xfId="63" applyFont="1" applyBorder="1" applyAlignment="1" quotePrefix="1">
      <alignment horizontal="center" vertical="center"/>
      <protection/>
    </xf>
    <xf numFmtId="0" fontId="5" fillId="0" borderId="45" xfId="63" applyFont="1" applyBorder="1" applyAlignment="1" quotePrefix="1">
      <alignment horizontal="center" vertical="center"/>
      <protection/>
    </xf>
    <xf numFmtId="0" fontId="11" fillId="0" borderId="27" xfId="61" applyFont="1" applyBorder="1" applyAlignment="1">
      <alignment horizontal="right"/>
      <protection/>
    </xf>
    <xf numFmtId="0" fontId="11" fillId="0" borderId="29" xfId="61" applyFont="1" applyBorder="1" applyAlignment="1">
      <alignment horizontal="right"/>
      <protection/>
    </xf>
    <xf numFmtId="38" fontId="11" fillId="0" borderId="28" xfId="50" applyFont="1" applyBorder="1" applyAlignment="1">
      <alignment vertical="center"/>
    </xf>
    <xf numFmtId="38" fontId="8" fillId="0" borderId="0" xfId="61" applyNumberFormat="1" applyAlignment="1">
      <alignment vertical="center"/>
      <protection/>
    </xf>
    <xf numFmtId="38" fontId="0" fillId="0" borderId="0" xfId="50" applyFont="1" applyAlignment="1">
      <alignment vertical="center"/>
    </xf>
    <xf numFmtId="0" fontId="8" fillId="0" borderId="29" xfId="61" applyBorder="1" applyAlignment="1">
      <alignment vertical="center"/>
      <protection/>
    </xf>
    <xf numFmtId="202" fontId="8" fillId="0" borderId="0" xfId="61" applyNumberFormat="1" applyAlignment="1">
      <alignment vertical="center"/>
      <protection/>
    </xf>
    <xf numFmtId="202" fontId="8" fillId="0" borderId="29" xfId="61" applyNumberFormat="1" applyBorder="1" applyAlignment="1">
      <alignment vertical="center"/>
      <protection/>
    </xf>
    <xf numFmtId="38" fontId="8" fillId="0" borderId="0" xfId="50" applyFont="1" applyAlignment="1">
      <alignment/>
    </xf>
    <xf numFmtId="176" fontId="13" fillId="0" borderId="10" xfId="61" applyNumberFormat="1" applyFont="1" applyBorder="1" applyAlignment="1" applyProtection="1">
      <alignment horizontal="right" vertical="center"/>
      <protection/>
    </xf>
    <xf numFmtId="176" fontId="13" fillId="0" borderId="10" xfId="61" applyNumberFormat="1" applyFont="1" applyBorder="1" applyAlignment="1" applyProtection="1">
      <alignment vertical="center"/>
      <protection locked="0"/>
    </xf>
    <xf numFmtId="177" fontId="13" fillId="0" borderId="10" xfId="61" applyNumberFormat="1" applyFont="1" applyBorder="1" applyAlignment="1" applyProtection="1">
      <alignment vertical="center"/>
      <protection locked="0"/>
    </xf>
    <xf numFmtId="0" fontId="13" fillId="0" borderId="10" xfId="61" applyFont="1" applyBorder="1" applyAlignment="1" applyProtection="1">
      <alignment horizontal="center" vertical="center"/>
      <protection/>
    </xf>
    <xf numFmtId="176" fontId="8" fillId="0" borderId="0" xfId="61" applyNumberFormat="1" applyFont="1" applyBorder="1" applyAlignment="1" applyProtection="1">
      <alignment vertical="center"/>
      <protection locked="0"/>
    </xf>
    <xf numFmtId="177" fontId="8" fillId="0" borderId="0" xfId="61" applyNumberFormat="1" applyFont="1" applyBorder="1" applyAlignment="1" applyProtection="1">
      <alignment vertical="center"/>
      <protection locked="0"/>
    </xf>
    <xf numFmtId="177" fontId="14" fillId="0" borderId="0" xfId="61" applyNumberFormat="1" applyFont="1" applyBorder="1" applyAlignment="1" applyProtection="1">
      <alignment vertical="center"/>
      <protection locked="0"/>
    </xf>
    <xf numFmtId="38" fontId="0" fillId="0" borderId="0" xfId="50" applyFont="1" applyBorder="1" applyAlignment="1">
      <alignment vertical="center"/>
    </xf>
    <xf numFmtId="203" fontId="0" fillId="0" borderId="0" xfId="50" applyNumberFormat="1" applyFont="1" applyBorder="1" applyAlignment="1">
      <alignment vertical="center"/>
    </xf>
    <xf numFmtId="0" fontId="8" fillId="0" borderId="29" xfId="61" applyFont="1" applyBorder="1" applyAlignment="1">
      <alignment vertical="center"/>
      <protection/>
    </xf>
    <xf numFmtId="176" fontId="14" fillId="0" borderId="0" xfId="61" applyNumberFormat="1" applyFont="1" applyFill="1" applyBorder="1">
      <alignment/>
      <protection/>
    </xf>
    <xf numFmtId="0" fontId="13" fillId="0" borderId="28" xfId="61" applyFont="1" applyBorder="1" applyAlignment="1" applyProtection="1">
      <alignment horizontal="center" vertical="center"/>
      <protection/>
    </xf>
    <xf numFmtId="38" fontId="0" fillId="0" borderId="0" xfId="50" applyFont="1" applyAlignment="1">
      <alignment horizontal="right" vertical="center"/>
    </xf>
    <xf numFmtId="176" fontId="14" fillId="0" borderId="28" xfId="50" applyNumberFormat="1" applyFont="1" applyBorder="1" applyAlignment="1">
      <alignment vertical="center"/>
    </xf>
    <xf numFmtId="176" fontId="14" fillId="0" borderId="0" xfId="50" applyNumberFormat="1" applyFont="1" applyBorder="1" applyAlignment="1">
      <alignment vertical="center"/>
    </xf>
    <xf numFmtId="177" fontId="14" fillId="0" borderId="0" xfId="61" applyNumberFormat="1" applyFont="1" applyBorder="1" applyAlignment="1">
      <alignment vertical="center"/>
      <protection/>
    </xf>
    <xf numFmtId="176" fontId="8" fillId="0" borderId="0" xfId="50" applyNumberFormat="1" applyFont="1" applyBorder="1" applyAlignment="1">
      <alignment vertical="center"/>
    </xf>
    <xf numFmtId="177" fontId="8" fillId="0" borderId="0" xfId="61" applyNumberFormat="1" applyFont="1" applyBorder="1" applyAlignment="1">
      <alignment vertical="center"/>
      <protection/>
    </xf>
    <xf numFmtId="176" fontId="8" fillId="0" borderId="0" xfId="61" applyNumberFormat="1" applyFont="1" applyBorder="1" applyAlignment="1" applyProtection="1">
      <alignment vertical="center"/>
      <protection/>
    </xf>
    <xf numFmtId="38" fontId="69" fillId="0" borderId="0" xfId="50" applyFont="1" applyAlignment="1">
      <alignment horizontal="right" vertical="center"/>
    </xf>
    <xf numFmtId="176" fontId="8" fillId="0" borderId="28" xfId="50" applyNumberFormat="1" applyFont="1" applyBorder="1" applyAlignment="1">
      <alignment vertical="center"/>
    </xf>
    <xf numFmtId="176" fontId="70" fillId="0" borderId="28" xfId="61" applyNumberFormat="1" applyFont="1" applyBorder="1" applyAlignment="1" applyProtection="1">
      <alignment vertical="center"/>
      <protection locked="0"/>
    </xf>
    <xf numFmtId="176" fontId="70" fillId="0" borderId="0" xfId="61" applyNumberFormat="1" applyFont="1" applyBorder="1" applyAlignment="1" applyProtection="1">
      <alignment vertical="center"/>
      <protection locked="0"/>
    </xf>
    <xf numFmtId="0" fontId="70" fillId="0" borderId="28" xfId="61" applyFont="1" applyBorder="1" applyAlignment="1" quotePrefix="1">
      <alignment horizontal="right" vertical="center"/>
      <protection/>
    </xf>
    <xf numFmtId="176" fontId="71" fillId="0" borderId="0" xfId="61" applyNumberFormat="1" applyFont="1" applyBorder="1" applyAlignment="1">
      <alignment vertical="center"/>
      <protection/>
    </xf>
    <xf numFmtId="176" fontId="71" fillId="0" borderId="0" xfId="61" applyNumberFormat="1" applyFont="1" applyFill="1" applyBorder="1" applyAlignment="1">
      <alignment vertical="center"/>
      <protection/>
    </xf>
    <xf numFmtId="176" fontId="71" fillId="0" borderId="0" xfId="61" applyNumberFormat="1" applyFont="1" applyAlignment="1">
      <alignment vertical="center"/>
      <protection/>
    </xf>
    <xf numFmtId="0" fontId="72" fillId="0" borderId="28" xfId="61" applyFont="1" applyBorder="1" applyAlignment="1">
      <alignment horizontal="centerContinuous" vertical="center"/>
      <protection/>
    </xf>
    <xf numFmtId="176" fontId="72" fillId="0" borderId="0" xfId="61" applyNumberFormat="1" applyFont="1" applyBorder="1" applyAlignment="1" applyProtection="1">
      <alignment vertical="center"/>
      <protection locked="0"/>
    </xf>
    <xf numFmtId="0" fontId="72" fillId="0" borderId="28" xfId="61" applyFont="1" applyBorder="1" applyAlignment="1">
      <alignment horizontal="center" vertical="center"/>
      <protection/>
    </xf>
    <xf numFmtId="38" fontId="72" fillId="0" borderId="0" xfId="50" applyFont="1" applyBorder="1" applyAlignment="1" applyProtection="1">
      <alignment vertical="center"/>
      <protection locked="0"/>
    </xf>
    <xf numFmtId="38" fontId="0" fillId="0" borderId="0" xfId="50" applyFont="1" applyAlignment="1">
      <alignment/>
    </xf>
    <xf numFmtId="176" fontId="72" fillId="0" borderId="0" xfId="61" applyNumberFormat="1" applyFont="1" applyFill="1" applyBorder="1" applyAlignment="1" applyProtection="1">
      <alignment vertical="center"/>
      <protection locked="0"/>
    </xf>
    <xf numFmtId="0" fontId="72" fillId="0" borderId="28" xfId="61" applyFont="1" applyBorder="1" applyAlignment="1" applyProtection="1">
      <alignment horizontal="center" vertical="center"/>
      <protection/>
    </xf>
    <xf numFmtId="38" fontId="0" fillId="0" borderId="0" xfId="50" applyFont="1" applyAlignment="1">
      <alignment horizontal="right" vertical="center"/>
    </xf>
    <xf numFmtId="176" fontId="72" fillId="0" borderId="0" xfId="61" applyNumberFormat="1" applyFont="1" applyBorder="1" applyAlignment="1">
      <alignment vertical="center"/>
      <protection/>
    </xf>
    <xf numFmtId="176" fontId="72" fillId="0" borderId="0" xfId="61" applyNumberFormat="1" applyFont="1" applyFill="1" applyBorder="1" applyAlignment="1">
      <alignment vertical="center"/>
      <protection/>
    </xf>
    <xf numFmtId="41" fontId="72" fillId="0" borderId="0" xfId="61" applyNumberFormat="1" applyFont="1" applyBorder="1" applyAlignment="1">
      <alignment horizontal="right" vertical="center"/>
      <protection/>
    </xf>
    <xf numFmtId="41" fontId="72" fillId="0" borderId="0" xfId="61" applyNumberFormat="1" applyFont="1" applyAlignment="1">
      <alignment horizontal="right" vertical="center"/>
      <protection/>
    </xf>
    <xf numFmtId="38" fontId="0" fillId="0" borderId="0" xfId="50" applyFont="1" applyFill="1" applyAlignment="1">
      <alignment/>
    </xf>
    <xf numFmtId="0" fontId="72" fillId="0" borderId="0" xfId="61" applyFont="1" applyFill="1">
      <alignment/>
      <protection/>
    </xf>
    <xf numFmtId="0" fontId="72" fillId="0" borderId="0" xfId="61" applyFont="1">
      <alignment/>
      <protection/>
    </xf>
    <xf numFmtId="179" fontId="72" fillId="0" borderId="0" xfId="61" applyNumberFormat="1" applyFont="1" applyBorder="1" applyAlignment="1" applyProtection="1">
      <alignment vertical="center"/>
      <protection locked="0"/>
    </xf>
    <xf numFmtId="183" fontId="72" fillId="0" borderId="0" xfId="61" applyNumberFormat="1" applyFont="1" applyAlignment="1">
      <alignment horizontal="right" vertical="center"/>
      <protection/>
    </xf>
    <xf numFmtId="0" fontId="11" fillId="0" borderId="32" xfId="61" applyFont="1" applyBorder="1" applyAlignment="1">
      <alignment horizontal="centerContinuous" vertical="center"/>
      <protection/>
    </xf>
    <xf numFmtId="0" fontId="24" fillId="0" borderId="0" xfId="61" applyFont="1" applyAlignment="1">
      <alignment horizontal="right" vertical="center"/>
      <protection/>
    </xf>
    <xf numFmtId="176" fontId="73" fillId="0" borderId="0" xfId="61" applyNumberFormat="1" applyFont="1" applyBorder="1" applyAlignment="1" applyProtection="1">
      <alignment vertical="center"/>
      <protection locked="0"/>
    </xf>
    <xf numFmtId="38" fontId="74" fillId="0" borderId="0" xfId="50" applyFont="1" applyAlignment="1">
      <alignment/>
    </xf>
    <xf numFmtId="176" fontId="74" fillId="0" borderId="28" xfId="61" applyNumberFormat="1" applyFont="1" applyBorder="1" applyAlignment="1" applyProtection="1">
      <alignment vertical="center"/>
      <protection/>
    </xf>
    <xf numFmtId="38" fontId="0" fillId="0" borderId="0" xfId="50" applyFont="1" applyAlignment="1">
      <alignment horizontal="right" vertical="center"/>
    </xf>
    <xf numFmtId="176" fontId="74" fillId="0" borderId="0" xfId="61" applyNumberFormat="1" applyFont="1" applyFill="1" applyBorder="1" applyAlignment="1" applyProtection="1">
      <alignment horizontal="right" vertical="center"/>
      <protection/>
    </xf>
    <xf numFmtId="49" fontId="13" fillId="0" borderId="28" xfId="61" applyNumberFormat="1" applyFont="1" applyBorder="1" applyAlignment="1" applyProtection="1">
      <alignment horizontal="right" vertical="center"/>
      <protection/>
    </xf>
    <xf numFmtId="0" fontId="8" fillId="0" borderId="0" xfId="61" applyFont="1" applyFill="1" applyBorder="1">
      <alignment/>
      <protection/>
    </xf>
    <xf numFmtId="0" fontId="8" fillId="0" borderId="0" xfId="61" applyAlignment="1">
      <alignment horizontal="right" vertical="center"/>
      <protection/>
    </xf>
    <xf numFmtId="176" fontId="74" fillId="0" borderId="0" xfId="61" applyNumberFormat="1" applyFont="1" applyBorder="1" applyAlignment="1" applyProtection="1">
      <alignment vertical="center"/>
      <protection/>
    </xf>
    <xf numFmtId="176" fontId="72" fillId="0" borderId="28" xfId="61" applyNumberFormat="1" applyFont="1" applyBorder="1" applyAlignment="1" applyProtection="1">
      <alignment vertical="center"/>
      <protection/>
    </xf>
    <xf numFmtId="176" fontId="72" fillId="0" borderId="0" xfId="61" applyNumberFormat="1" applyFont="1" applyBorder="1" applyAlignment="1" applyProtection="1">
      <alignment vertical="center"/>
      <protection/>
    </xf>
    <xf numFmtId="176" fontId="70" fillId="0" borderId="0" xfId="61" applyNumberFormat="1" applyFont="1" applyBorder="1" applyAlignment="1" applyProtection="1">
      <alignment vertical="center"/>
      <protection/>
    </xf>
    <xf numFmtId="176" fontId="72" fillId="0" borderId="29" xfId="61" applyNumberFormat="1" applyFont="1" applyBorder="1" applyAlignment="1" applyProtection="1">
      <alignment vertical="center"/>
      <protection/>
    </xf>
    <xf numFmtId="176" fontId="70" fillId="0" borderId="28" xfId="61" applyNumberFormat="1" applyFont="1" applyBorder="1" applyAlignment="1" applyProtection="1">
      <alignment vertical="center"/>
      <protection/>
    </xf>
    <xf numFmtId="37" fontId="72" fillId="0" borderId="32" xfId="61" applyNumberFormat="1" applyFont="1" applyBorder="1" applyAlignment="1" applyProtection="1">
      <alignment vertical="center"/>
      <protection/>
    </xf>
    <xf numFmtId="37" fontId="72" fillId="0" borderId="10" xfId="61" applyNumberFormat="1" applyFont="1" applyBorder="1" applyAlignment="1" applyProtection="1">
      <alignment vertical="center"/>
      <protection locked="0"/>
    </xf>
    <xf numFmtId="0" fontId="72" fillId="0" borderId="10" xfId="61" applyFont="1" applyBorder="1" applyAlignment="1" applyProtection="1">
      <alignment horizontal="left" vertical="center"/>
      <protection/>
    </xf>
    <xf numFmtId="37" fontId="72" fillId="0" borderId="10" xfId="61" applyNumberFormat="1" applyFont="1" applyBorder="1" applyAlignment="1" applyProtection="1">
      <alignment vertical="center"/>
      <protection/>
    </xf>
    <xf numFmtId="37" fontId="72" fillId="0" borderId="0" xfId="61" applyNumberFormat="1" applyFont="1" applyBorder="1" applyAlignment="1" applyProtection="1">
      <alignment vertical="center"/>
      <protection/>
    </xf>
    <xf numFmtId="37" fontId="72" fillId="0" borderId="0" xfId="61" applyNumberFormat="1" applyFont="1" applyBorder="1" applyAlignment="1" applyProtection="1">
      <alignment vertical="center"/>
      <protection locked="0"/>
    </xf>
    <xf numFmtId="0" fontId="72" fillId="0" borderId="0" xfId="61" applyFont="1" applyBorder="1" applyAlignment="1" applyProtection="1">
      <alignment horizontal="left" vertical="center"/>
      <protection/>
    </xf>
    <xf numFmtId="37" fontId="72" fillId="0" borderId="0" xfId="61" applyNumberFormat="1" applyFont="1" applyBorder="1" applyProtection="1">
      <alignment/>
      <protection/>
    </xf>
    <xf numFmtId="37" fontId="75" fillId="0" borderId="0" xfId="61" applyNumberFormat="1" applyFont="1" applyBorder="1" applyProtection="1">
      <alignment/>
      <protection locked="0"/>
    </xf>
    <xf numFmtId="37" fontId="11" fillId="0" borderId="0" xfId="61" applyNumberFormat="1" applyFont="1" applyBorder="1" applyAlignment="1" applyProtection="1">
      <alignment horizontal="distributed" vertical="center" indent="1"/>
      <protection/>
    </xf>
    <xf numFmtId="176" fontId="70" fillId="0" borderId="28" xfId="61" applyNumberFormat="1" applyFont="1" applyBorder="1" applyAlignment="1">
      <alignment vertical="center"/>
      <protection/>
    </xf>
    <xf numFmtId="176" fontId="70" fillId="0" borderId="0" xfId="61" applyNumberFormat="1" applyFont="1" applyBorder="1" applyAlignment="1">
      <alignment vertical="center"/>
      <protection/>
    </xf>
    <xf numFmtId="176" fontId="70" fillId="0" borderId="29" xfId="61" applyNumberFormat="1" applyFont="1" applyBorder="1" applyAlignment="1">
      <alignment vertical="center"/>
      <protection/>
    </xf>
    <xf numFmtId="37" fontId="70" fillId="0" borderId="0" xfId="61" applyNumberFormat="1" applyFont="1" applyBorder="1" applyAlignment="1" applyProtection="1" quotePrefix="1">
      <alignment horizontal="right" vertical="center"/>
      <protection/>
    </xf>
    <xf numFmtId="37" fontId="70" fillId="0" borderId="0" xfId="61" applyNumberFormat="1" applyFont="1" applyBorder="1" applyAlignment="1" applyProtection="1">
      <alignment vertical="center"/>
      <protection/>
    </xf>
    <xf numFmtId="176" fontId="72" fillId="0" borderId="28" xfId="61" applyNumberFormat="1" applyFont="1" applyBorder="1" applyAlignment="1" applyProtection="1">
      <alignment vertical="center"/>
      <protection locked="0"/>
    </xf>
    <xf numFmtId="37" fontId="72" fillId="0" borderId="0" xfId="61" applyNumberFormat="1" applyFont="1" applyBorder="1" applyAlignment="1" applyProtection="1">
      <alignment horizontal="right" vertical="center"/>
      <protection/>
    </xf>
    <xf numFmtId="176" fontId="72" fillId="0" borderId="29" xfId="61" applyNumberFormat="1" applyFont="1" applyBorder="1" applyAlignment="1" applyProtection="1">
      <alignment vertical="center"/>
      <protection locked="0"/>
    </xf>
    <xf numFmtId="37" fontId="72" fillId="0" borderId="0" xfId="61" applyNumberFormat="1" applyFont="1" applyBorder="1" applyAlignment="1" applyProtection="1" quotePrefix="1">
      <alignment horizontal="right" vertical="center"/>
      <protection/>
    </xf>
    <xf numFmtId="37" fontId="70" fillId="0" borderId="28" xfId="61" applyNumberFormat="1" applyFont="1" applyBorder="1" applyAlignment="1" applyProtection="1" quotePrefix="1">
      <alignment horizontal="right" vertical="center"/>
      <protection/>
    </xf>
    <xf numFmtId="176" fontId="76" fillId="0" borderId="0" xfId="61" applyNumberFormat="1" applyFont="1" applyBorder="1" applyAlignment="1" applyProtection="1">
      <alignment vertical="center"/>
      <protection/>
    </xf>
    <xf numFmtId="37" fontId="72" fillId="0" borderId="28" xfId="61" applyNumberFormat="1" applyFont="1" applyBorder="1" applyAlignment="1" applyProtection="1">
      <alignment vertical="center"/>
      <protection/>
    </xf>
    <xf numFmtId="37" fontId="72" fillId="0" borderId="0" xfId="61" applyNumberFormat="1" applyFont="1" applyBorder="1" applyAlignment="1" applyProtection="1">
      <alignment horizontal="center" vertical="center"/>
      <protection/>
    </xf>
    <xf numFmtId="41" fontId="72" fillId="0" borderId="28" xfId="61" applyNumberFormat="1" applyFont="1" applyBorder="1" applyAlignment="1" applyProtection="1">
      <alignment vertical="center"/>
      <protection locked="0"/>
    </xf>
    <xf numFmtId="41" fontId="72" fillId="0" borderId="0" xfId="61" applyNumberFormat="1" applyFont="1" applyBorder="1" applyAlignment="1" applyProtection="1">
      <alignment vertical="center"/>
      <protection locked="0"/>
    </xf>
    <xf numFmtId="41" fontId="72" fillId="0" borderId="0" xfId="61" applyNumberFormat="1" applyFont="1" applyBorder="1" applyAlignment="1" applyProtection="1">
      <alignment vertical="center"/>
      <protection/>
    </xf>
    <xf numFmtId="49" fontId="72" fillId="0" borderId="28" xfId="61" applyNumberFormat="1" applyFont="1" applyBorder="1" applyAlignment="1" applyProtection="1">
      <alignment horizontal="center" vertical="center"/>
      <protection/>
    </xf>
    <xf numFmtId="0" fontId="72" fillId="0" borderId="28" xfId="61" applyFont="1" applyBorder="1" applyAlignment="1">
      <alignment vertical="center"/>
      <protection/>
    </xf>
    <xf numFmtId="41" fontId="0" fillId="0" borderId="0" xfId="50" applyNumberFormat="1" applyFont="1" applyAlignment="1">
      <alignment horizontal="right" vertical="center"/>
    </xf>
    <xf numFmtId="41" fontId="72" fillId="0" borderId="0" xfId="50" applyNumberFormat="1" applyFont="1" applyAlignment="1">
      <alignment horizontal="right" vertical="center"/>
    </xf>
    <xf numFmtId="41" fontId="72" fillId="0" borderId="0" xfId="61" applyNumberFormat="1" applyFont="1" applyBorder="1" applyAlignment="1" applyProtection="1">
      <alignment horizontal="right" vertical="center"/>
      <protection/>
    </xf>
    <xf numFmtId="41" fontId="72" fillId="0" borderId="29" xfId="61" applyNumberFormat="1" applyFont="1" applyBorder="1" applyAlignment="1" applyProtection="1">
      <alignment vertical="center"/>
      <protection/>
    </xf>
    <xf numFmtId="0" fontId="72" fillId="0" borderId="0" xfId="61" applyFont="1" applyBorder="1" applyAlignment="1" applyProtection="1">
      <alignment horizontal="center" vertical="center"/>
      <protection/>
    </xf>
    <xf numFmtId="49" fontId="72" fillId="0" borderId="0" xfId="61" applyNumberFormat="1" applyFont="1" applyBorder="1" applyAlignment="1" applyProtection="1">
      <alignment horizontal="center" vertical="center"/>
      <protection/>
    </xf>
    <xf numFmtId="37" fontId="72" fillId="0" borderId="32" xfId="61" applyNumberFormat="1" applyFont="1" applyBorder="1" applyAlignment="1" applyProtection="1">
      <alignment vertical="center"/>
      <protection locked="0"/>
    </xf>
    <xf numFmtId="37" fontId="72" fillId="0" borderId="30" xfId="61" applyNumberFormat="1" applyFont="1" applyBorder="1" applyAlignment="1" applyProtection="1">
      <alignment vertical="center"/>
      <protection/>
    </xf>
    <xf numFmtId="0" fontId="72" fillId="0" borderId="32" xfId="61" applyFont="1" applyBorder="1" applyAlignment="1" applyProtection="1">
      <alignment horizontal="center" vertical="center"/>
      <protection/>
    </xf>
    <xf numFmtId="0" fontId="11" fillId="0" borderId="13" xfId="61" applyFont="1" applyBorder="1" applyAlignment="1" applyProtection="1">
      <alignment horizontal="center" vertical="center" shrinkToFit="1"/>
      <protection/>
    </xf>
    <xf numFmtId="0" fontId="74" fillId="0" borderId="0" xfId="61" applyFont="1">
      <alignment/>
      <protection/>
    </xf>
    <xf numFmtId="0" fontId="74" fillId="0" borderId="0" xfId="61" applyFont="1" applyBorder="1">
      <alignment/>
      <protection/>
    </xf>
    <xf numFmtId="0" fontId="8" fillId="0" borderId="13" xfId="61" applyBorder="1">
      <alignment/>
      <protection/>
    </xf>
    <xf numFmtId="0" fontId="11" fillId="0" borderId="0" xfId="61" applyFont="1" applyFill="1" applyBorder="1" applyAlignment="1" applyProtection="1">
      <alignment horizontal="left" vertical="center"/>
      <protection/>
    </xf>
    <xf numFmtId="177" fontId="70" fillId="0" borderId="0" xfId="61" applyNumberFormat="1" applyFont="1" applyBorder="1" applyAlignment="1" applyProtection="1">
      <alignment vertical="center"/>
      <protection locked="0"/>
    </xf>
    <xf numFmtId="184" fontId="70" fillId="0" borderId="28" xfId="61" applyNumberFormat="1" applyFont="1" applyBorder="1" applyAlignment="1" applyProtection="1">
      <alignment horizontal="center" vertical="center"/>
      <protection/>
    </xf>
    <xf numFmtId="176" fontId="72" fillId="0" borderId="0" xfId="61" applyNumberFormat="1" applyFont="1" applyBorder="1">
      <alignment/>
      <protection/>
    </xf>
    <xf numFmtId="177" fontId="72" fillId="0" borderId="0" xfId="61" applyNumberFormat="1" applyFont="1" applyBorder="1" applyAlignment="1" applyProtection="1">
      <alignment vertical="center"/>
      <protection/>
    </xf>
    <xf numFmtId="177" fontId="72" fillId="0" borderId="29" xfId="61" applyNumberFormat="1" applyFont="1" applyBorder="1">
      <alignment/>
      <protection/>
    </xf>
    <xf numFmtId="184" fontId="72" fillId="0" borderId="0" xfId="61" applyNumberFormat="1" applyFont="1" applyBorder="1" applyAlignment="1" applyProtection="1">
      <alignment vertical="center"/>
      <protection/>
    </xf>
    <xf numFmtId="177" fontId="72" fillId="0" borderId="0" xfId="61" applyNumberFormat="1" applyFont="1" applyBorder="1" applyAlignment="1" applyProtection="1">
      <alignment vertical="center"/>
      <protection locked="0"/>
    </xf>
    <xf numFmtId="184" fontId="72" fillId="0" borderId="28" xfId="61" applyNumberFormat="1" applyFont="1" applyBorder="1" applyAlignment="1" applyProtection="1">
      <alignment horizontal="center" vertical="center"/>
      <protection/>
    </xf>
    <xf numFmtId="176" fontId="72" fillId="0" borderId="28" xfId="61" applyNumberFormat="1" applyFont="1" applyBorder="1" applyAlignment="1" applyProtection="1">
      <alignment horizontal="right" vertical="center"/>
      <protection locked="0"/>
    </xf>
    <xf numFmtId="176" fontId="72" fillId="0" borderId="0" xfId="61" applyNumberFormat="1" applyFont="1" applyBorder="1" applyAlignment="1" applyProtection="1">
      <alignment horizontal="right" vertical="center"/>
      <protection locked="0"/>
    </xf>
    <xf numFmtId="185" fontId="72" fillId="0" borderId="0" xfId="61" applyNumberFormat="1" applyFont="1" applyBorder="1" applyAlignment="1" applyProtection="1">
      <alignment vertical="center"/>
      <protection locked="0"/>
    </xf>
    <xf numFmtId="0" fontId="72" fillId="0" borderId="0" xfId="61" applyFont="1" applyBorder="1" applyAlignment="1">
      <alignment vertical="center"/>
      <protection/>
    </xf>
    <xf numFmtId="177" fontId="72" fillId="0" borderId="0" xfId="61" applyNumberFormat="1" applyFont="1" applyBorder="1">
      <alignment/>
      <protection/>
    </xf>
    <xf numFmtId="185" fontId="72" fillId="0" borderId="0" xfId="61" applyNumberFormat="1" applyFont="1" applyBorder="1" applyAlignment="1" applyProtection="1">
      <alignment vertical="center"/>
      <protection/>
    </xf>
    <xf numFmtId="186" fontId="72" fillId="0" borderId="32" xfId="61" applyNumberFormat="1" applyFont="1" applyBorder="1" applyAlignment="1" applyProtection="1">
      <alignment vertical="center"/>
      <protection/>
    </xf>
    <xf numFmtId="186" fontId="72" fillId="0" borderId="10" xfId="61" applyNumberFormat="1" applyFont="1" applyBorder="1" applyAlignment="1" applyProtection="1">
      <alignment vertical="center"/>
      <protection/>
    </xf>
    <xf numFmtId="0" fontId="72" fillId="0" borderId="10" xfId="61" applyFont="1" applyBorder="1">
      <alignment/>
      <protection/>
    </xf>
    <xf numFmtId="186" fontId="72" fillId="0" borderId="10" xfId="61" applyNumberFormat="1" applyFont="1" applyBorder="1" applyAlignment="1" applyProtection="1">
      <alignment vertical="center"/>
      <protection locked="0"/>
    </xf>
    <xf numFmtId="187" fontId="72" fillId="0" borderId="10" xfId="61" applyNumberFormat="1" applyFont="1" applyBorder="1" applyAlignment="1" applyProtection="1">
      <alignment vertical="center"/>
      <protection/>
    </xf>
    <xf numFmtId="184" fontId="72" fillId="0" borderId="10" xfId="61" applyNumberFormat="1" applyFont="1" applyBorder="1" applyAlignment="1" applyProtection="1">
      <alignment vertical="center"/>
      <protection/>
    </xf>
    <xf numFmtId="0" fontId="11" fillId="0" borderId="26" xfId="62" applyFont="1" applyBorder="1" applyAlignment="1">
      <alignment vertical="center"/>
      <protection/>
    </xf>
    <xf numFmtId="37" fontId="11" fillId="0" borderId="28" xfId="62" applyNumberFormat="1" applyFont="1" applyBorder="1" applyAlignment="1" applyProtection="1">
      <alignment horizontal="centerContinuous" vertical="center"/>
      <protection/>
    </xf>
    <xf numFmtId="37" fontId="11" fillId="0" borderId="28" xfId="62" applyNumberFormat="1" applyFont="1" applyBorder="1" applyAlignment="1" applyProtection="1" quotePrefix="1">
      <alignment horizontal="centerContinuous" vertical="center"/>
      <protection/>
    </xf>
    <xf numFmtId="176" fontId="77" fillId="0" borderId="28" xfId="62" applyNumberFormat="1" applyFont="1" applyBorder="1" applyAlignment="1" applyProtection="1">
      <alignment vertical="center"/>
      <protection/>
    </xf>
    <xf numFmtId="176" fontId="77" fillId="0" borderId="0" xfId="62" applyNumberFormat="1" applyFont="1" applyBorder="1" applyAlignment="1" applyProtection="1">
      <alignment vertical="center"/>
      <protection/>
    </xf>
    <xf numFmtId="0" fontId="11" fillId="0" borderId="0" xfId="62" applyFont="1" applyFill="1" applyBorder="1" applyAlignment="1" applyProtection="1">
      <alignment horizontal="left" vertical="center"/>
      <protection/>
    </xf>
    <xf numFmtId="176" fontId="78" fillId="0" borderId="28" xfId="62" applyNumberFormat="1" applyFont="1" applyBorder="1" applyAlignment="1" applyProtection="1">
      <alignment vertical="center"/>
      <protection locked="0"/>
    </xf>
    <xf numFmtId="176" fontId="78" fillId="0" borderId="0" xfId="62" applyNumberFormat="1" applyFont="1" applyBorder="1" applyAlignment="1" applyProtection="1">
      <alignment vertical="center"/>
      <protection locked="0"/>
    </xf>
    <xf numFmtId="37" fontId="70" fillId="0" borderId="28" xfId="62" applyNumberFormat="1" applyFont="1" applyBorder="1" applyAlignment="1" applyProtection="1" quotePrefix="1">
      <alignment horizontal="centerContinuous" vertical="center"/>
      <protection/>
    </xf>
    <xf numFmtId="176" fontId="71" fillId="0" borderId="28" xfId="62" applyNumberFormat="1" applyFont="1" applyBorder="1" applyAlignment="1" applyProtection="1">
      <alignment vertical="center"/>
      <protection/>
    </xf>
    <xf numFmtId="176" fontId="71" fillId="0" borderId="0" xfId="62" applyNumberFormat="1" applyFont="1" applyBorder="1" applyAlignment="1" applyProtection="1">
      <alignment vertical="center"/>
      <protection/>
    </xf>
    <xf numFmtId="37" fontId="72" fillId="0" borderId="28" xfId="62" applyNumberFormat="1" applyFont="1" applyBorder="1" applyAlignment="1" applyProtection="1">
      <alignment horizontal="centerContinuous" vertical="center"/>
      <protection/>
    </xf>
    <xf numFmtId="0" fontId="72" fillId="0" borderId="28" xfId="62" applyFont="1" applyBorder="1" applyAlignment="1">
      <alignment horizontal="center" vertical="center"/>
      <protection/>
    </xf>
    <xf numFmtId="0" fontId="79" fillId="0" borderId="0" xfId="62" applyFont="1">
      <alignment/>
      <protection/>
    </xf>
    <xf numFmtId="189" fontId="71" fillId="0" borderId="0" xfId="62" applyNumberFormat="1" applyFont="1" applyBorder="1" applyAlignment="1" applyProtection="1">
      <alignment vertical="center"/>
      <protection/>
    </xf>
    <xf numFmtId="41" fontId="71" fillId="0" borderId="0" xfId="62" applyNumberFormat="1" applyFont="1" applyBorder="1" applyAlignment="1" applyProtection="1">
      <alignment vertical="center"/>
      <protection/>
    </xf>
    <xf numFmtId="41" fontId="71" fillId="0" borderId="0" xfId="62" applyNumberFormat="1" applyFont="1" applyFill="1" applyBorder="1" applyAlignment="1" applyProtection="1">
      <alignment vertical="center"/>
      <protection/>
    </xf>
    <xf numFmtId="0" fontId="71" fillId="0" borderId="0" xfId="62" applyFont="1">
      <alignment/>
      <protection/>
    </xf>
    <xf numFmtId="41" fontId="71" fillId="0" borderId="0" xfId="62" applyNumberFormat="1" applyFont="1">
      <alignment/>
      <protection/>
    </xf>
    <xf numFmtId="0" fontId="72" fillId="0" borderId="28" xfId="62" applyFont="1" applyFill="1" applyBorder="1" applyAlignment="1">
      <alignment horizontal="center" vertical="center"/>
      <protection/>
    </xf>
    <xf numFmtId="188" fontId="72" fillId="0" borderId="32" xfId="62" applyNumberFormat="1" applyFont="1" applyBorder="1" applyAlignment="1" applyProtection="1">
      <alignment vertical="center"/>
      <protection/>
    </xf>
    <xf numFmtId="188" fontId="72" fillId="0" borderId="10" xfId="62" applyNumberFormat="1" applyFont="1" applyBorder="1" applyAlignment="1" applyProtection="1">
      <alignment vertical="center"/>
      <protection/>
    </xf>
    <xf numFmtId="188" fontId="71" fillId="0" borderId="10" xfId="62" applyNumberFormat="1" applyFont="1" applyBorder="1" applyAlignment="1" applyProtection="1">
      <alignment vertical="center"/>
      <protection/>
    </xf>
    <xf numFmtId="0" fontId="72" fillId="0" borderId="32" xfId="62" applyFont="1" applyBorder="1" applyAlignment="1">
      <alignment horizontal="centerContinuous" vertical="center"/>
      <protection/>
    </xf>
    <xf numFmtId="0" fontId="11" fillId="0" borderId="27" xfId="62" applyFont="1" applyBorder="1" applyAlignment="1">
      <alignment vertical="center"/>
      <protection/>
    </xf>
    <xf numFmtId="0" fontId="11" fillId="0" borderId="29" xfId="62" applyFont="1" applyBorder="1" applyAlignment="1" applyProtection="1">
      <alignment horizontal="center" vertical="center"/>
      <protection/>
    </xf>
    <xf numFmtId="49" fontId="11" fillId="0" borderId="29" xfId="62" applyNumberFormat="1" applyFont="1" applyBorder="1" applyAlignment="1" applyProtection="1">
      <alignment horizontal="center" vertical="center"/>
      <protection/>
    </xf>
    <xf numFmtId="0" fontId="13" fillId="0" borderId="29" xfId="62" applyFont="1" applyBorder="1" applyAlignment="1" applyProtection="1">
      <alignment horizontal="center" vertical="center"/>
      <protection/>
    </xf>
    <xf numFmtId="0" fontId="11" fillId="0" borderId="29" xfId="62" applyFont="1" applyBorder="1" applyAlignment="1">
      <alignment vertical="center"/>
      <protection/>
    </xf>
    <xf numFmtId="183" fontId="11" fillId="0" borderId="29" xfId="62" applyNumberFormat="1" applyFont="1" applyBorder="1" applyAlignment="1" applyProtection="1">
      <alignment horizontal="distributed" vertical="center"/>
      <protection/>
    </xf>
    <xf numFmtId="183" fontId="11" fillId="0" borderId="29" xfId="62" applyNumberFormat="1" applyFont="1" applyBorder="1" applyAlignment="1">
      <alignment horizontal="distributed" vertical="center"/>
      <protection/>
    </xf>
    <xf numFmtId="0" fontId="8" fillId="0" borderId="29" xfId="62" applyFont="1" applyBorder="1" applyAlignment="1" applyProtection="1">
      <alignment horizontal="distributed" vertical="center"/>
      <protection/>
    </xf>
    <xf numFmtId="0" fontId="8" fillId="0" borderId="29" xfId="62" applyFont="1" applyBorder="1" applyAlignment="1" applyProtection="1">
      <alignment horizontal="center" vertical="center"/>
      <protection/>
    </xf>
    <xf numFmtId="0" fontId="8" fillId="0" borderId="29" xfId="62" applyFont="1" applyBorder="1" applyAlignment="1">
      <alignment horizontal="distributed" vertical="center"/>
      <protection/>
    </xf>
    <xf numFmtId="176" fontId="71" fillId="0" borderId="0" xfId="62" applyNumberFormat="1" applyFont="1" applyBorder="1" applyAlignment="1" applyProtection="1">
      <alignment horizontal="right" vertical="center"/>
      <protection/>
    </xf>
    <xf numFmtId="176" fontId="71" fillId="0" borderId="0" xfId="62" applyNumberFormat="1" applyFont="1" applyBorder="1" applyAlignment="1" applyProtection="1">
      <alignment vertical="center"/>
      <protection locked="0"/>
    </xf>
    <xf numFmtId="37" fontId="72" fillId="0" borderId="28" xfId="62" applyNumberFormat="1" applyFont="1" applyBorder="1" applyAlignment="1" applyProtection="1" quotePrefix="1">
      <alignment horizontal="centerContinuous" vertical="center"/>
      <protection/>
    </xf>
    <xf numFmtId="41" fontId="14" fillId="0" borderId="0" xfId="61" applyNumberFormat="1" applyFont="1" applyFill="1">
      <alignment/>
      <protection/>
    </xf>
    <xf numFmtId="185" fontId="14" fillId="0" borderId="0" xfId="61" applyNumberFormat="1" applyFont="1" applyFill="1">
      <alignment/>
      <protection/>
    </xf>
    <xf numFmtId="41" fontId="11" fillId="0" borderId="0" xfId="61" applyNumberFormat="1" applyFont="1" applyFill="1" applyBorder="1" applyAlignment="1" applyProtection="1">
      <alignment vertical="center"/>
      <protection/>
    </xf>
    <xf numFmtId="41" fontId="11" fillId="0" borderId="0" xfId="61" applyNumberFormat="1" applyFont="1" applyFill="1" applyBorder="1" applyAlignment="1" applyProtection="1">
      <alignment vertical="center"/>
      <protection locked="0"/>
    </xf>
    <xf numFmtId="41" fontId="11" fillId="0" borderId="0" xfId="61" applyNumberFormat="1" applyFont="1" applyFill="1" applyBorder="1" applyAlignment="1" applyProtection="1">
      <alignment horizontal="right" vertical="center"/>
      <protection locked="0"/>
    </xf>
    <xf numFmtId="41" fontId="11" fillId="0" borderId="28" xfId="61" applyNumberFormat="1" applyFont="1" applyFill="1" applyBorder="1" applyAlignment="1" applyProtection="1">
      <alignment vertical="center"/>
      <protection locked="0"/>
    </xf>
    <xf numFmtId="176" fontId="8" fillId="0" borderId="28" xfId="61" applyNumberFormat="1" applyFont="1" applyFill="1" applyBorder="1">
      <alignment/>
      <protection/>
    </xf>
    <xf numFmtId="176" fontId="8" fillId="0" borderId="28" xfId="61" applyNumberFormat="1" applyFont="1" applyFill="1" applyBorder="1" applyProtection="1">
      <alignment/>
      <protection/>
    </xf>
    <xf numFmtId="176" fontId="8" fillId="0" borderId="0" xfId="61" applyNumberFormat="1" applyFont="1" applyFill="1" applyBorder="1" applyProtection="1">
      <alignment/>
      <protection/>
    </xf>
    <xf numFmtId="176" fontId="27" fillId="0" borderId="0" xfId="61" applyNumberFormat="1" applyFont="1" applyFill="1" applyBorder="1" applyProtection="1">
      <alignment/>
      <protection locked="0"/>
    </xf>
    <xf numFmtId="176" fontId="8" fillId="0" borderId="28" xfId="61" applyNumberFormat="1" applyFill="1" applyBorder="1" applyAlignment="1">
      <alignment vertical="center"/>
      <protection/>
    </xf>
    <xf numFmtId="176" fontId="8" fillId="0" borderId="0" xfId="61" applyNumberFormat="1" applyFill="1" applyBorder="1" applyAlignment="1">
      <alignment vertical="center"/>
      <protection/>
    </xf>
    <xf numFmtId="176" fontId="8" fillId="0" borderId="28" xfId="61" applyNumberFormat="1" applyFill="1" applyBorder="1" applyAlignment="1">
      <alignment horizontal="right" vertical="center"/>
      <protection/>
    </xf>
    <xf numFmtId="176" fontId="8" fillId="0" borderId="0" xfId="61" applyNumberFormat="1" applyFill="1" applyBorder="1" applyAlignment="1">
      <alignment horizontal="right" vertical="center"/>
      <protection/>
    </xf>
    <xf numFmtId="176" fontId="8" fillId="0" borderId="28" xfId="61" applyNumberFormat="1" applyFont="1" applyFill="1" applyBorder="1" applyProtection="1">
      <alignment/>
      <protection locked="0"/>
    </xf>
    <xf numFmtId="176" fontId="8" fillId="0" borderId="0" xfId="61" applyNumberFormat="1" applyFont="1" applyFill="1" applyBorder="1" applyProtection="1">
      <alignment/>
      <protection locked="0"/>
    </xf>
    <xf numFmtId="176" fontId="13" fillId="0" borderId="28" xfId="61" applyNumberFormat="1" applyFont="1" applyFill="1" applyBorder="1" applyAlignment="1" applyProtection="1">
      <alignment vertical="center"/>
      <protection locked="0"/>
    </xf>
    <xf numFmtId="176" fontId="13" fillId="0" borderId="29" xfId="61" applyNumberFormat="1" applyFont="1" applyFill="1" applyBorder="1" applyAlignment="1" applyProtection="1">
      <alignment vertical="center"/>
      <protection locked="0"/>
    </xf>
    <xf numFmtId="176" fontId="11" fillId="0" borderId="28" xfId="61" applyNumberFormat="1" applyFont="1" applyFill="1" applyBorder="1" applyAlignment="1">
      <alignment vertical="center"/>
      <protection/>
    </xf>
    <xf numFmtId="176" fontId="11" fillId="0" borderId="0" xfId="61" applyNumberFormat="1" applyFont="1" applyFill="1" applyBorder="1" applyAlignment="1">
      <alignment vertical="center"/>
      <protection/>
    </xf>
    <xf numFmtId="176" fontId="11" fillId="0" borderId="29" xfId="61" applyNumberFormat="1" applyFont="1" applyFill="1" applyBorder="1" applyAlignment="1">
      <alignment vertical="center"/>
      <protection/>
    </xf>
    <xf numFmtId="176" fontId="11" fillId="0" borderId="29" xfId="61" applyNumberFormat="1" applyFont="1" applyFill="1" applyBorder="1" applyAlignment="1" applyProtection="1">
      <alignment vertical="center"/>
      <protection/>
    </xf>
    <xf numFmtId="41" fontId="8" fillId="0" borderId="0" xfId="61" applyNumberFormat="1" applyFill="1" applyAlignment="1">
      <alignment vertical="center"/>
      <protection/>
    </xf>
    <xf numFmtId="176" fontId="14" fillId="0" borderId="28" xfId="61" applyNumberFormat="1" applyFont="1" applyFill="1" applyBorder="1">
      <alignment/>
      <protection/>
    </xf>
    <xf numFmtId="176" fontId="11" fillId="0" borderId="28" xfId="61" applyNumberFormat="1" applyFont="1" applyFill="1" applyBorder="1" applyAlignment="1" applyProtection="1">
      <alignment vertical="center"/>
      <protection/>
    </xf>
    <xf numFmtId="37" fontId="11" fillId="0" borderId="32" xfId="61" applyNumberFormat="1" applyFont="1" applyFill="1" applyBorder="1" applyAlignment="1" applyProtection="1">
      <alignment vertical="center"/>
      <protection/>
    </xf>
    <xf numFmtId="0" fontId="11" fillId="0" borderId="34" xfId="61" applyFont="1" applyBorder="1" applyAlignment="1" applyProtection="1">
      <alignment horizontal="center" vertical="center"/>
      <protection/>
    </xf>
    <xf numFmtId="0" fontId="11" fillId="0" borderId="22" xfId="61" applyFont="1" applyBorder="1" applyAlignment="1">
      <alignment vertical="center"/>
      <protection/>
    </xf>
    <xf numFmtId="0" fontId="11" fillId="0" borderId="30" xfId="61" applyFont="1" applyBorder="1" applyAlignment="1">
      <alignment vertical="center"/>
      <protection/>
    </xf>
    <xf numFmtId="0" fontId="11" fillId="0" borderId="24" xfId="61" applyFont="1" applyBorder="1" applyAlignment="1">
      <alignment vertical="center"/>
      <protection/>
    </xf>
    <xf numFmtId="0" fontId="11" fillId="0" borderId="35" xfId="61" applyFont="1" applyBorder="1" applyAlignment="1">
      <alignment horizontal="center" vertical="center"/>
      <protection/>
    </xf>
    <xf numFmtId="0" fontId="11" fillId="0" borderId="32" xfId="61" applyFont="1" applyBorder="1" applyAlignment="1">
      <alignment horizontal="center" vertical="center"/>
      <protection/>
    </xf>
    <xf numFmtId="0" fontId="13" fillId="0" borderId="28" xfId="61" applyFont="1" applyBorder="1" applyAlignment="1">
      <alignment horizontal="center" vertical="center"/>
      <protection/>
    </xf>
    <xf numFmtId="0" fontId="8" fillId="0" borderId="0" xfId="61" applyAlignment="1">
      <alignment horizontal="center" vertical="center"/>
      <protection/>
    </xf>
    <xf numFmtId="0" fontId="8" fillId="0" borderId="29" xfId="61" applyBorder="1" applyAlignment="1">
      <alignment horizontal="center" vertical="center"/>
      <protection/>
    </xf>
    <xf numFmtId="176" fontId="13" fillId="0" borderId="28" xfId="61" applyNumberFormat="1" applyFont="1" applyBorder="1" applyAlignment="1">
      <alignment horizontal="center" vertical="center"/>
      <protection/>
    </xf>
    <xf numFmtId="0" fontId="14" fillId="0" borderId="0" xfId="61" applyFont="1" applyBorder="1" applyAlignment="1">
      <alignment horizontal="center" vertical="center"/>
      <protection/>
    </xf>
    <xf numFmtId="0" fontId="14" fillId="0" borderId="29" xfId="61" applyFont="1" applyBorder="1" applyAlignment="1">
      <alignment horizontal="center" vertical="center"/>
      <protection/>
    </xf>
    <xf numFmtId="0" fontId="11" fillId="0" borderId="33" xfId="61" applyFont="1" applyBorder="1" applyAlignment="1">
      <alignment horizontal="center" vertical="center"/>
      <protection/>
    </xf>
    <xf numFmtId="0" fontId="8" fillId="0" borderId="34" xfId="61" applyBorder="1" applyAlignment="1">
      <alignment horizontal="center" vertical="center"/>
      <protection/>
    </xf>
    <xf numFmtId="0" fontId="8" fillId="0" borderId="0" xfId="61" applyBorder="1" applyAlignment="1">
      <alignment horizontal="center" vertical="center"/>
      <protection/>
    </xf>
    <xf numFmtId="0" fontId="8" fillId="0" borderId="10" xfId="61" applyBorder="1" applyAlignment="1">
      <alignment horizontal="center" vertical="center"/>
      <protection/>
    </xf>
    <xf numFmtId="0" fontId="8" fillId="0" borderId="30" xfId="61" applyBorder="1" applyAlignment="1">
      <alignment horizontal="center" vertical="center"/>
      <protection/>
    </xf>
    <xf numFmtId="49" fontId="11" fillId="0" borderId="37" xfId="61" applyNumberFormat="1" applyFont="1" applyBorder="1" applyAlignment="1" applyProtection="1">
      <alignment horizontal="center" vertical="center"/>
      <protection/>
    </xf>
    <xf numFmtId="0" fontId="8" fillId="0" borderId="39" xfId="61" applyBorder="1" applyAlignment="1">
      <alignment horizontal="center" vertical="center"/>
      <protection/>
    </xf>
    <xf numFmtId="49" fontId="11" fillId="0" borderId="22" xfId="61" applyNumberFormat="1" applyFont="1" applyBorder="1" applyAlignment="1" applyProtection="1">
      <alignment horizontal="center" vertical="center" wrapText="1"/>
      <protection/>
    </xf>
    <xf numFmtId="49" fontId="11" fillId="0" borderId="15" xfId="61" applyNumberFormat="1" applyFont="1" applyBorder="1" applyAlignment="1" applyProtection="1">
      <alignment horizontal="center" vertical="center" wrapText="1"/>
      <protection/>
    </xf>
    <xf numFmtId="49" fontId="11" fillId="0" borderId="24" xfId="61" applyNumberFormat="1" applyFont="1" applyBorder="1" applyAlignment="1" applyProtection="1">
      <alignment horizontal="center" vertical="center" wrapText="1"/>
      <protection/>
    </xf>
    <xf numFmtId="0" fontId="11" fillId="0" borderId="27" xfId="61" applyFont="1" applyBorder="1" applyAlignment="1" applyProtection="1">
      <alignment horizontal="center" vertical="center" wrapText="1"/>
      <protection/>
    </xf>
    <xf numFmtId="0" fontId="8" fillId="0" borderId="29" xfId="61" applyBorder="1" applyAlignment="1">
      <alignment horizontal="center" vertical="center" wrapText="1"/>
      <protection/>
    </xf>
    <xf numFmtId="0" fontId="8" fillId="0" borderId="30" xfId="61" applyBorder="1" applyAlignment="1">
      <alignment horizontal="center" vertical="center" wrapText="1"/>
      <protection/>
    </xf>
    <xf numFmtId="0" fontId="11" fillId="0" borderId="31" xfId="61" applyFont="1" applyBorder="1" applyAlignment="1" applyProtection="1">
      <alignment horizontal="center" vertical="center"/>
      <protection/>
    </xf>
    <xf numFmtId="0" fontId="8" fillId="0" borderId="24" xfId="61" applyBorder="1" applyAlignment="1">
      <alignment vertical="center"/>
      <protection/>
    </xf>
    <xf numFmtId="0" fontId="11" fillId="0" borderId="35" xfId="61" applyFont="1" applyBorder="1" applyAlignment="1" applyProtection="1">
      <alignment horizontal="center" vertical="center" textRotation="255"/>
      <protection/>
    </xf>
    <xf numFmtId="0" fontId="8" fillId="0" borderId="28" xfId="61" applyBorder="1" applyAlignment="1">
      <alignment horizontal="center" vertical="center" textRotation="255"/>
      <protection/>
    </xf>
    <xf numFmtId="0" fontId="8" fillId="0" borderId="32" xfId="61" applyBorder="1" applyAlignment="1">
      <alignment horizontal="center" vertical="center" textRotation="255"/>
      <protection/>
    </xf>
    <xf numFmtId="0" fontId="11" fillId="0" borderId="33" xfId="61" applyFont="1" applyBorder="1" applyAlignment="1" applyProtection="1">
      <alignment horizontal="center" vertical="center" wrapText="1"/>
      <protection/>
    </xf>
    <xf numFmtId="0" fontId="8" fillId="0" borderId="34" xfId="61" applyBorder="1" applyAlignment="1">
      <alignment horizontal="center" vertical="center" wrapText="1"/>
      <protection/>
    </xf>
    <xf numFmtId="0" fontId="8" fillId="0" borderId="10" xfId="61" applyBorder="1" applyAlignment="1">
      <alignment horizontal="center" vertical="center" wrapText="1"/>
      <protection/>
    </xf>
    <xf numFmtId="0" fontId="11" fillId="0" borderId="23" xfId="61" applyFont="1" applyBorder="1" applyAlignment="1" applyProtection="1">
      <alignment horizontal="center" vertical="center"/>
      <protection/>
    </xf>
    <xf numFmtId="0" fontId="8" fillId="0" borderId="23" xfId="61" applyBorder="1" applyAlignment="1">
      <alignment horizontal="center" vertical="center"/>
      <protection/>
    </xf>
    <xf numFmtId="0" fontId="11" fillId="0" borderId="23" xfId="61" applyFont="1" applyFill="1" applyBorder="1" applyAlignment="1" applyProtection="1">
      <alignment horizontal="center" vertical="center"/>
      <protection/>
    </xf>
    <xf numFmtId="0" fontId="11" fillId="0" borderId="37" xfId="61" applyFont="1" applyBorder="1" applyAlignment="1">
      <alignment horizontal="center" vertical="center" wrapText="1"/>
      <protection/>
    </xf>
    <xf numFmtId="0" fontId="8" fillId="0" borderId="11" xfId="61" applyBorder="1" applyAlignment="1">
      <alignment horizontal="center" vertical="center" wrapText="1"/>
      <protection/>
    </xf>
    <xf numFmtId="0" fontId="11" fillId="0" borderId="33" xfId="61" applyFont="1" applyBorder="1" applyAlignment="1" applyProtection="1">
      <alignment horizontal="center" vertical="center"/>
      <protection/>
    </xf>
    <xf numFmtId="0" fontId="11" fillId="0" borderId="0" xfId="61" applyFont="1" applyBorder="1" applyAlignment="1" applyProtection="1">
      <alignment horizontal="center" vertical="center"/>
      <protection/>
    </xf>
    <xf numFmtId="0" fontId="11" fillId="0" borderId="29" xfId="61" applyFont="1" applyBorder="1" applyAlignment="1" applyProtection="1">
      <alignment horizontal="center" vertical="center"/>
      <protection/>
    </xf>
    <xf numFmtId="0" fontId="11" fillId="0" borderId="10" xfId="61" applyFont="1" applyBorder="1" applyAlignment="1" applyProtection="1">
      <alignment horizontal="center" vertical="center"/>
      <protection/>
    </xf>
    <xf numFmtId="0" fontId="11" fillId="0" borderId="30" xfId="61" applyFont="1" applyBorder="1" applyAlignment="1" applyProtection="1">
      <alignment horizontal="center" vertical="center"/>
      <protection/>
    </xf>
    <xf numFmtId="0" fontId="11" fillId="0" borderId="23" xfId="61" applyFont="1" applyBorder="1" applyAlignment="1">
      <alignment horizontal="center" vertical="center"/>
      <protection/>
    </xf>
    <xf numFmtId="0" fontId="8" fillId="0" borderId="37" xfId="61" applyBorder="1" applyAlignment="1">
      <alignment horizontal="center" vertical="center"/>
      <protection/>
    </xf>
    <xf numFmtId="0" fontId="11" fillId="0" borderId="24" xfId="61" applyFont="1" applyBorder="1" applyAlignment="1" applyProtection="1">
      <alignment horizontal="center" vertical="center"/>
      <protection/>
    </xf>
    <xf numFmtId="0" fontId="11" fillId="0" borderId="13" xfId="61" applyFont="1" applyBorder="1" applyAlignment="1" applyProtection="1">
      <alignment horizontal="center" vertical="center"/>
      <protection/>
    </xf>
    <xf numFmtId="0" fontId="8" fillId="0" borderId="24" xfId="61" applyBorder="1" applyAlignment="1">
      <alignment horizontal="center" vertical="center"/>
      <protection/>
    </xf>
    <xf numFmtId="0" fontId="11" fillId="0" borderId="39" xfId="61" applyFont="1" applyBorder="1" applyAlignment="1">
      <alignment horizontal="center" vertical="center"/>
      <protection/>
    </xf>
    <xf numFmtId="0" fontId="11" fillId="0" borderId="40"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37" xfId="61" applyFont="1" applyBorder="1" applyAlignment="1">
      <alignment horizontal="center" vertical="center"/>
      <protection/>
    </xf>
    <xf numFmtId="0" fontId="11" fillId="0" borderId="39" xfId="61" applyFont="1" applyBorder="1" applyAlignment="1" applyProtection="1">
      <alignment horizontal="center" vertical="center"/>
      <protection/>
    </xf>
    <xf numFmtId="0" fontId="11" fillId="0" borderId="40" xfId="61" applyFont="1" applyBorder="1" applyAlignment="1" applyProtection="1">
      <alignment horizontal="center" vertical="center"/>
      <protection/>
    </xf>
    <xf numFmtId="0" fontId="8" fillId="0" borderId="23" xfId="61" applyBorder="1" applyAlignment="1">
      <alignment vertical="center"/>
      <protection/>
    </xf>
    <xf numFmtId="0" fontId="8" fillId="0" borderId="37" xfId="61" applyBorder="1" applyAlignment="1">
      <alignment vertical="center"/>
      <protection/>
    </xf>
    <xf numFmtId="0" fontId="11" fillId="0" borderId="39" xfId="61" applyFont="1" applyBorder="1" applyAlignment="1" applyProtection="1">
      <alignment horizontal="center" vertical="center" wrapText="1"/>
      <protection/>
    </xf>
    <xf numFmtId="0" fontId="11" fillId="0" borderId="23" xfId="61" applyFont="1" applyBorder="1" applyAlignment="1" applyProtection="1">
      <alignment horizontal="center" vertical="center" wrapText="1"/>
      <protection/>
    </xf>
    <xf numFmtId="0" fontId="11" fillId="0" borderId="40" xfId="61" applyFont="1" applyBorder="1" applyAlignment="1" applyProtection="1">
      <alignment horizontal="center" vertical="center" wrapText="1"/>
      <protection/>
    </xf>
    <xf numFmtId="0" fontId="11" fillId="0" borderId="13" xfId="61" applyFont="1" applyBorder="1" applyAlignment="1" applyProtection="1">
      <alignment horizontal="center" vertical="center" wrapText="1"/>
      <protection/>
    </xf>
    <xf numFmtId="0" fontId="11" fillId="0" borderId="11" xfId="61" applyFont="1" applyBorder="1" applyAlignment="1">
      <alignment horizontal="center" vertical="center" wrapText="1"/>
      <protection/>
    </xf>
    <xf numFmtId="0" fontId="11" fillId="0" borderId="13" xfId="61" applyFont="1" applyBorder="1" applyAlignment="1" applyProtection="1">
      <alignment horizontal="left" vertical="center"/>
      <protection/>
    </xf>
    <xf numFmtId="0" fontId="8" fillId="0" borderId="13" xfId="61" applyFont="1" applyBorder="1" applyAlignment="1">
      <alignment vertical="center"/>
      <protection/>
    </xf>
    <xf numFmtId="179" fontId="13" fillId="0" borderId="28" xfId="61" applyNumberFormat="1" applyFont="1" applyBorder="1" applyAlignment="1">
      <alignment horizontal="center" vertical="center"/>
      <protection/>
    </xf>
    <xf numFmtId="176" fontId="70" fillId="0" borderId="28" xfId="61" applyNumberFormat="1" applyFont="1" applyBorder="1" applyAlignment="1">
      <alignment horizontal="center" vertical="center"/>
      <protection/>
    </xf>
    <xf numFmtId="0" fontId="72" fillId="0" borderId="0" xfId="61" applyFont="1" applyAlignment="1">
      <alignment horizontal="center" vertical="center"/>
      <protection/>
    </xf>
    <xf numFmtId="0" fontId="72" fillId="0" borderId="29" xfId="61" applyFont="1" applyBorder="1" applyAlignment="1">
      <alignment horizontal="center" vertical="center"/>
      <protection/>
    </xf>
    <xf numFmtId="0" fontId="8" fillId="0" borderId="28" xfId="61" applyBorder="1" applyAlignment="1">
      <alignment vertical="center"/>
      <protection/>
    </xf>
    <xf numFmtId="0" fontId="8" fillId="0" borderId="32" xfId="61" applyBorder="1" applyAlignment="1">
      <alignment vertical="center"/>
      <protection/>
    </xf>
    <xf numFmtId="0" fontId="11" fillId="0" borderId="31" xfId="62" applyFont="1" applyBorder="1" applyAlignment="1" applyProtection="1">
      <alignment horizontal="center" vertical="center"/>
      <protection/>
    </xf>
    <xf numFmtId="0" fontId="11" fillId="0" borderId="15" xfId="62" applyFont="1" applyBorder="1" applyAlignment="1" applyProtection="1">
      <alignment horizontal="center" vertical="center"/>
      <protection/>
    </xf>
    <xf numFmtId="0" fontId="11" fillId="0" borderId="24" xfId="62" applyFont="1" applyBorder="1" applyAlignment="1" applyProtection="1">
      <alignment horizontal="center" vertical="center"/>
      <protection/>
    </xf>
    <xf numFmtId="0" fontId="12" fillId="0" borderId="26" xfId="62" applyFont="1" applyBorder="1" applyAlignment="1" applyProtection="1">
      <alignment horizontal="distributed" vertical="center" wrapText="1"/>
      <protection/>
    </xf>
    <xf numFmtId="0" fontId="12" fillId="0" borderId="27" xfId="62" applyFont="1" applyBorder="1" applyAlignment="1" applyProtection="1">
      <alignment horizontal="distributed" vertical="center" wrapText="1"/>
      <protection/>
    </xf>
    <xf numFmtId="0" fontId="12" fillId="0" borderId="32" xfId="62" applyFont="1" applyBorder="1" applyAlignment="1" applyProtection="1">
      <alignment horizontal="distributed" vertical="center" wrapText="1"/>
      <protection/>
    </xf>
    <xf numFmtId="0" fontId="12" fillId="0" borderId="30" xfId="62" applyFont="1" applyBorder="1" applyAlignment="1" applyProtection="1">
      <alignment horizontal="distributed" vertical="center" wrapText="1"/>
      <protection/>
    </xf>
    <xf numFmtId="0" fontId="15" fillId="0" borderId="26" xfId="62" applyFont="1" applyBorder="1" applyAlignment="1" applyProtection="1">
      <alignment horizontal="distributed" vertical="center" wrapText="1"/>
      <protection/>
    </xf>
    <xf numFmtId="0" fontId="15" fillId="0" borderId="27" xfId="62" applyFont="1" applyBorder="1" applyAlignment="1" applyProtection="1">
      <alignment horizontal="distributed" vertical="center" wrapText="1"/>
      <protection/>
    </xf>
    <xf numFmtId="0" fontId="15" fillId="0" borderId="32" xfId="62" applyFont="1" applyBorder="1" applyAlignment="1" applyProtection="1">
      <alignment horizontal="distributed" vertical="center" wrapText="1"/>
      <protection/>
    </xf>
    <xf numFmtId="0" fontId="15" fillId="0" borderId="30" xfId="62" applyFont="1" applyBorder="1" applyAlignment="1" applyProtection="1">
      <alignment horizontal="distributed" vertical="center" wrapText="1"/>
      <protection/>
    </xf>
    <xf numFmtId="0" fontId="11" fillId="0" borderId="26" xfId="62" applyFont="1" applyBorder="1" applyAlignment="1" applyProtection="1">
      <alignment horizontal="center" vertical="center" shrinkToFit="1"/>
      <protection/>
    </xf>
    <xf numFmtId="0" fontId="11" fillId="0" borderId="27" xfId="62" applyFont="1" applyBorder="1" applyAlignment="1" applyProtection="1">
      <alignment horizontal="center" vertical="center" shrinkToFit="1"/>
      <protection/>
    </xf>
    <xf numFmtId="0" fontId="11" fillId="0" borderId="32" xfId="62" applyFont="1" applyBorder="1" applyAlignment="1" applyProtection="1">
      <alignment horizontal="center" vertical="center" shrinkToFit="1"/>
      <protection/>
    </xf>
    <xf numFmtId="0" fontId="11" fillId="0" borderId="30" xfId="62" applyFont="1" applyBorder="1" applyAlignment="1" applyProtection="1">
      <alignment horizontal="center" vertical="center" shrinkToFit="1"/>
      <protection/>
    </xf>
    <xf numFmtId="0" fontId="11" fillId="0" borderId="26" xfId="62" applyFont="1" applyBorder="1" applyAlignment="1" applyProtection="1">
      <alignment horizontal="center" vertical="center"/>
      <protection/>
    </xf>
    <xf numFmtId="0" fontId="11" fillId="0" borderId="27" xfId="62" applyFont="1" applyBorder="1" applyAlignment="1" applyProtection="1">
      <alignment horizontal="center" vertical="center"/>
      <protection/>
    </xf>
    <xf numFmtId="0" fontId="11" fillId="0" borderId="32" xfId="62" applyFont="1" applyBorder="1" applyAlignment="1" applyProtection="1">
      <alignment horizontal="center" vertical="center"/>
      <protection/>
    </xf>
    <xf numFmtId="0" fontId="11" fillId="0" borderId="30" xfId="62" applyFont="1" applyBorder="1" applyAlignment="1" applyProtection="1">
      <alignment horizontal="center" vertical="center"/>
      <protection/>
    </xf>
    <xf numFmtId="0" fontId="11" fillId="0" borderId="26" xfId="62" applyFont="1" applyBorder="1" applyAlignment="1" applyProtection="1">
      <alignment horizontal="center" vertical="center" wrapText="1"/>
      <protection/>
    </xf>
    <xf numFmtId="0" fontId="11" fillId="0" borderId="27" xfId="62" applyFont="1" applyBorder="1" applyAlignment="1" applyProtection="1">
      <alignment horizontal="center" vertical="center" wrapText="1"/>
      <protection/>
    </xf>
    <xf numFmtId="0" fontId="11" fillId="0" borderId="32" xfId="62" applyFont="1" applyBorder="1" applyAlignment="1" applyProtection="1">
      <alignment horizontal="center" vertical="center" wrapText="1"/>
      <protection/>
    </xf>
    <xf numFmtId="0" fontId="11" fillId="0" borderId="30" xfId="62" applyFont="1" applyBorder="1" applyAlignment="1" applyProtection="1">
      <alignment horizontal="center" vertical="center" wrapText="1"/>
      <protection/>
    </xf>
    <xf numFmtId="0" fontId="11" fillId="0" borderId="33" xfId="62" applyFont="1" applyBorder="1" applyAlignment="1" applyProtection="1">
      <alignment horizontal="center" vertical="center" wrapText="1"/>
      <protection/>
    </xf>
    <xf numFmtId="0" fontId="11" fillId="0" borderId="34" xfId="62" applyFont="1" applyBorder="1" applyAlignment="1" applyProtection="1">
      <alignment horizontal="center" vertical="center" wrapText="1"/>
      <protection/>
    </xf>
    <xf numFmtId="0" fontId="11" fillId="0" borderId="0" xfId="62" applyFont="1" applyBorder="1" applyAlignment="1" applyProtection="1">
      <alignment horizontal="center" vertical="center" wrapText="1"/>
      <protection/>
    </xf>
    <xf numFmtId="0" fontId="11" fillId="0" borderId="29" xfId="62" applyFont="1" applyBorder="1" applyAlignment="1" applyProtection="1">
      <alignment horizontal="center" vertical="center" wrapText="1"/>
      <protection/>
    </xf>
    <xf numFmtId="0" fontId="11" fillId="0" borderId="10" xfId="62" applyFont="1" applyBorder="1" applyAlignment="1" applyProtection="1">
      <alignment horizontal="center" vertical="center" wrapText="1"/>
      <protection/>
    </xf>
    <xf numFmtId="0" fontId="11" fillId="0" borderId="37"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39" xfId="62" applyFont="1" applyBorder="1" applyAlignment="1">
      <alignment horizontal="center" vertical="center"/>
      <protection/>
    </xf>
    <xf numFmtId="0" fontId="11" fillId="0" borderId="37" xfId="62" applyFont="1" applyBorder="1" applyAlignment="1" applyProtection="1">
      <alignment horizontal="center" vertical="center"/>
      <protection/>
    </xf>
    <xf numFmtId="0" fontId="11" fillId="0" borderId="38" xfId="62" applyFont="1" applyBorder="1" applyAlignment="1" applyProtection="1">
      <alignment horizontal="center" vertical="center"/>
      <protection/>
    </xf>
    <xf numFmtId="0" fontId="11" fillId="0" borderId="39" xfId="62" applyFont="1" applyBorder="1" applyAlignment="1" applyProtection="1">
      <alignment horizontal="center" vertical="center"/>
      <protection/>
    </xf>
    <xf numFmtId="0" fontId="11" fillId="0" borderId="35" xfId="62" applyFont="1" applyBorder="1" applyAlignment="1" applyProtection="1">
      <alignment horizontal="center" vertical="center" wrapText="1"/>
      <protection/>
    </xf>
    <xf numFmtId="0" fontId="11" fillId="0" borderId="28" xfId="62" applyFont="1" applyBorder="1" applyAlignment="1" applyProtection="1">
      <alignment horizontal="center" vertical="center" wrapText="1"/>
      <protection/>
    </xf>
    <xf numFmtId="0" fontId="11" fillId="0" borderId="24" xfId="62" applyFont="1" applyBorder="1" applyAlignment="1" applyProtection="1">
      <alignment horizontal="distributed" vertical="center" wrapText="1"/>
      <protection/>
    </xf>
    <xf numFmtId="0" fontId="3" fillId="0" borderId="24" xfId="62" applyBorder="1" applyAlignment="1">
      <alignment horizontal="distributed" vertical="center"/>
      <protection/>
    </xf>
    <xf numFmtId="0" fontId="3" fillId="0" borderId="13" xfId="62" applyBorder="1" applyAlignment="1">
      <alignment horizontal="distributed" vertical="center"/>
      <protection/>
    </xf>
    <xf numFmtId="0" fontId="11" fillId="0" borderId="24" xfId="62" applyFont="1" applyBorder="1" applyAlignment="1" applyProtection="1">
      <alignment horizontal="distributed" vertical="center"/>
      <protection/>
    </xf>
    <xf numFmtId="0" fontId="11" fillId="0" borderId="13" xfId="62" applyFont="1" applyBorder="1" applyAlignment="1" applyProtection="1">
      <alignment horizontal="distributed" vertical="center"/>
      <protection/>
    </xf>
    <xf numFmtId="0" fontId="3" fillId="0" borderId="24" xfId="62" applyBorder="1" applyAlignment="1">
      <alignment horizontal="distributed" vertical="center" wrapText="1"/>
      <protection/>
    </xf>
    <xf numFmtId="0" fontId="3" fillId="0" borderId="13" xfId="62" applyBorder="1" applyAlignment="1">
      <alignment horizontal="distributed" vertical="center" wrapText="1"/>
      <protection/>
    </xf>
    <xf numFmtId="0" fontId="11" fillId="0" borderId="23" xfId="62" applyFont="1" applyBorder="1" applyAlignment="1" applyProtection="1">
      <alignment horizontal="center" vertical="center"/>
      <protection/>
    </xf>
    <xf numFmtId="0" fontId="11" fillId="0" borderId="13" xfId="62" applyFont="1" applyBorder="1" applyAlignment="1" applyProtection="1">
      <alignment horizontal="center" vertical="center"/>
      <protection/>
    </xf>
    <xf numFmtId="0" fontId="11" fillId="0" borderId="37" xfId="62" applyFont="1" applyBorder="1" applyAlignment="1" applyProtection="1">
      <alignment horizontal="center" vertical="center" wrapText="1"/>
      <protection/>
    </xf>
    <xf numFmtId="0" fontId="11" fillId="0" borderId="11" xfId="62" applyFont="1" applyBorder="1" applyAlignment="1" applyProtection="1">
      <alignment horizontal="center" vertical="center" wrapText="1"/>
      <protection/>
    </xf>
    <xf numFmtId="0" fontId="15" fillId="0" borderId="24" xfId="62" applyFont="1" applyBorder="1" applyAlignment="1" applyProtection="1">
      <alignment horizontal="distributed" vertical="center" wrapText="1"/>
      <protection/>
    </xf>
    <xf numFmtId="0" fontId="15" fillId="0" borderId="24" xfId="62" applyFont="1" applyBorder="1" applyAlignment="1" applyProtection="1">
      <alignment horizontal="distributed" vertical="center"/>
      <protection/>
    </xf>
    <xf numFmtId="0" fontId="15" fillId="0" borderId="13" xfId="62" applyFont="1" applyBorder="1" applyAlignment="1" applyProtection="1">
      <alignment horizontal="distributed" vertical="center"/>
      <protection/>
    </xf>
    <xf numFmtId="0" fontId="11" fillId="0" borderId="34" xfId="61" applyFont="1" applyBorder="1" applyAlignment="1" applyProtection="1">
      <alignment horizontal="center" vertical="center" wrapText="1"/>
      <protection/>
    </xf>
    <xf numFmtId="0" fontId="11" fillId="0" borderId="0" xfId="61" applyFont="1" applyBorder="1" applyAlignment="1" applyProtection="1">
      <alignment horizontal="center" vertical="center" wrapText="1"/>
      <protection/>
    </xf>
    <xf numFmtId="0" fontId="11" fillId="0" borderId="29" xfId="61" applyFont="1" applyBorder="1" applyAlignment="1" applyProtection="1">
      <alignment horizontal="center" vertical="center" wrapText="1"/>
      <protection/>
    </xf>
    <xf numFmtId="0" fontId="8" fillId="0" borderId="0" xfId="61" applyBorder="1" applyAlignment="1">
      <alignment horizontal="center" vertical="center" wrapText="1"/>
      <protection/>
    </xf>
    <xf numFmtId="49" fontId="19" fillId="0" borderId="37" xfId="64" applyNumberFormat="1" applyFont="1" applyFill="1" applyBorder="1" applyAlignment="1">
      <alignment horizontal="center" vertical="center" wrapText="1"/>
      <protection/>
    </xf>
    <xf numFmtId="49" fontId="19" fillId="0" borderId="38" xfId="64" applyNumberFormat="1" applyFont="1" applyFill="1" applyBorder="1" applyAlignment="1">
      <alignment horizontal="center" vertical="center" wrapText="1"/>
      <protection/>
    </xf>
    <xf numFmtId="49" fontId="20" fillId="0" borderId="37" xfId="64" applyNumberFormat="1" applyFont="1" applyFill="1" applyBorder="1" applyAlignment="1">
      <alignment horizontal="center" vertical="center" wrapText="1"/>
      <protection/>
    </xf>
    <xf numFmtId="0" fontId="8" fillId="0" borderId="38" xfId="61" applyFill="1" applyBorder="1">
      <alignment/>
      <protection/>
    </xf>
    <xf numFmtId="49" fontId="19" fillId="0" borderId="35" xfId="64" applyNumberFormat="1" applyFont="1" applyFill="1" applyBorder="1" applyAlignment="1">
      <alignment horizontal="distributed" vertical="center" wrapText="1"/>
      <protection/>
    </xf>
    <xf numFmtId="0" fontId="8" fillId="0" borderId="28" xfId="61" applyBorder="1" applyAlignment="1">
      <alignment horizontal="distributed" vertical="center" wrapText="1"/>
      <protection/>
    </xf>
    <xf numFmtId="0" fontId="8" fillId="0" borderId="28" xfId="61" applyBorder="1" applyAlignment="1">
      <alignment vertical="center" wrapText="1"/>
      <protection/>
    </xf>
    <xf numFmtId="0" fontId="8" fillId="0" borderId="32" xfId="61" applyBorder="1" applyAlignment="1">
      <alignment vertical="center" wrapText="1"/>
      <protection/>
    </xf>
    <xf numFmtId="49" fontId="19" fillId="0" borderId="26" xfId="64" applyNumberFormat="1" applyFont="1" applyFill="1" applyBorder="1" applyAlignment="1">
      <alignment horizontal="distributed" vertical="center" wrapText="1"/>
      <protection/>
    </xf>
    <xf numFmtId="0" fontId="8" fillId="0" borderId="28" xfId="61" applyBorder="1" applyAlignment="1">
      <alignment horizontal="distributed" vertical="center"/>
      <protection/>
    </xf>
    <xf numFmtId="0" fontId="8" fillId="0" borderId="32" xfId="61" applyBorder="1" applyAlignment="1">
      <alignment horizontal="distributed" vertical="center"/>
      <protection/>
    </xf>
    <xf numFmtId="179" fontId="21" fillId="0" borderId="31" xfId="61" applyNumberFormat="1" applyFont="1" applyBorder="1" applyAlignment="1">
      <alignment horizontal="center" vertical="center" wrapText="1"/>
      <protection/>
    </xf>
    <xf numFmtId="179" fontId="21" fillId="0" borderId="24" xfId="61" applyNumberFormat="1" applyFont="1" applyBorder="1" applyAlignment="1">
      <alignment horizontal="center" vertical="center" wrapText="1"/>
      <protection/>
    </xf>
    <xf numFmtId="179" fontId="22" fillId="0" borderId="31" xfId="61" applyNumberFormat="1" applyFont="1" applyBorder="1" applyAlignment="1">
      <alignment horizontal="center" vertical="center" wrapText="1"/>
      <protection/>
    </xf>
    <xf numFmtId="179" fontId="22" fillId="0" borderId="24" xfId="61" applyNumberFormat="1" applyFont="1" applyBorder="1" applyAlignment="1">
      <alignment horizontal="center" vertical="center" wrapText="1"/>
      <protection/>
    </xf>
    <xf numFmtId="186" fontId="11" fillId="0" borderId="39" xfId="61" applyNumberFormat="1" applyFont="1" applyBorder="1" applyAlignment="1" applyProtection="1">
      <alignment horizontal="center" vertical="center"/>
      <protection/>
    </xf>
    <xf numFmtId="186" fontId="11" fillId="0" borderId="23" xfId="61" applyNumberFormat="1" applyFont="1" applyBorder="1" applyAlignment="1" applyProtection="1">
      <alignment horizontal="center" vertical="center"/>
      <protection/>
    </xf>
    <xf numFmtId="186" fontId="11" fillId="0" borderId="40" xfId="61" applyNumberFormat="1" applyFont="1" applyBorder="1" applyAlignment="1" applyProtection="1">
      <alignment horizontal="center" vertical="center"/>
      <protection/>
    </xf>
    <xf numFmtId="186" fontId="11" fillId="0" borderId="13" xfId="61" applyNumberFormat="1" applyFont="1" applyBorder="1" applyAlignment="1" applyProtection="1">
      <alignment horizontal="center" vertical="center"/>
      <protection/>
    </xf>
    <xf numFmtId="186" fontId="11" fillId="0" borderId="23" xfId="61" applyNumberFormat="1" applyFont="1" applyBorder="1" applyAlignment="1">
      <alignment horizontal="center" vertical="center"/>
      <protection/>
    </xf>
    <xf numFmtId="176" fontId="11" fillId="0" borderId="28" xfId="61" applyNumberFormat="1" applyFont="1" applyBorder="1" applyAlignment="1" applyProtection="1">
      <alignment horizontal="left" vertical="center" wrapText="1"/>
      <protection/>
    </xf>
    <xf numFmtId="176" fontId="8" fillId="0" borderId="32" xfId="61" applyNumberFormat="1" applyFont="1" applyBorder="1" applyAlignment="1">
      <alignment horizontal="left" vertical="center" wrapText="1"/>
      <protection/>
    </xf>
    <xf numFmtId="176" fontId="8" fillId="0" borderId="15" xfId="61" applyNumberFormat="1" applyBorder="1" applyAlignment="1">
      <alignment horizontal="left" vertical="center"/>
      <protection/>
    </xf>
    <xf numFmtId="176" fontId="8" fillId="0" borderId="24" xfId="61" applyNumberFormat="1" applyBorder="1" applyAlignment="1">
      <alignment horizontal="left" vertical="center"/>
      <protection/>
    </xf>
    <xf numFmtId="176" fontId="8" fillId="0" borderId="15" xfId="61" applyNumberFormat="1" applyBorder="1" applyAlignment="1">
      <alignment horizontal="left" vertical="center" wrapText="1"/>
      <protection/>
    </xf>
    <xf numFmtId="176" fontId="8" fillId="0" borderId="24" xfId="61" applyNumberFormat="1" applyBorder="1" applyAlignment="1">
      <alignment horizontal="left" vertical="center" wrapText="1"/>
      <protection/>
    </xf>
    <xf numFmtId="176" fontId="12" fillId="0" borderId="15" xfId="61" applyNumberFormat="1" applyFont="1" applyBorder="1" applyAlignment="1" applyProtection="1">
      <alignment horizontal="center" vertical="center" wrapText="1"/>
      <protection/>
    </xf>
    <xf numFmtId="176" fontId="8" fillId="0" borderId="24" xfId="61" applyNumberFormat="1" applyBorder="1" applyAlignment="1">
      <alignment horizontal="center" vertical="center" wrapText="1"/>
      <protection/>
    </xf>
    <xf numFmtId="176" fontId="11" fillId="0" borderId="15" xfId="61" applyNumberFormat="1" applyFont="1" applyBorder="1" applyAlignment="1" applyProtection="1">
      <alignment horizontal="center" vertical="center"/>
      <protection/>
    </xf>
    <xf numFmtId="176" fontId="11" fillId="0" borderId="24" xfId="61" applyNumberFormat="1" applyFont="1" applyBorder="1" applyAlignment="1" applyProtection="1">
      <alignment horizontal="center" vertical="center"/>
      <protection/>
    </xf>
    <xf numFmtId="176" fontId="24" fillId="0" borderId="24" xfId="61" applyNumberFormat="1" applyFont="1" applyBorder="1" applyAlignment="1">
      <alignment horizontal="center" vertical="center" wrapText="1"/>
      <protection/>
    </xf>
    <xf numFmtId="176" fontId="23" fillId="0" borderId="15" xfId="61" applyNumberFormat="1" applyFont="1" applyBorder="1" applyAlignment="1" applyProtection="1">
      <alignment horizontal="left" vertical="center" wrapText="1"/>
      <protection/>
    </xf>
    <xf numFmtId="0" fontId="11" fillId="0" borderId="22" xfId="61" applyFont="1" applyBorder="1" applyAlignment="1" applyProtection="1">
      <alignment horizontal="center" vertical="center"/>
      <protection/>
    </xf>
    <xf numFmtId="0" fontId="11" fillId="0" borderId="35" xfId="61" applyFont="1" applyBorder="1" applyAlignment="1" applyProtection="1">
      <alignment horizontal="center" vertical="center"/>
      <protection/>
    </xf>
    <xf numFmtId="0" fontId="11" fillId="0" borderId="15" xfId="61" applyFont="1" applyBorder="1" applyAlignment="1" applyProtection="1">
      <alignment horizontal="center" vertical="center"/>
      <protection/>
    </xf>
    <xf numFmtId="0" fontId="11" fillId="0" borderId="28" xfId="61" applyFont="1" applyBorder="1" applyAlignment="1" applyProtection="1">
      <alignment horizontal="center" vertical="center"/>
      <protection/>
    </xf>
    <xf numFmtId="0" fontId="11" fillId="0" borderId="32" xfId="61" applyFont="1" applyBorder="1" applyAlignment="1" applyProtection="1">
      <alignment horizontal="center" vertical="center"/>
      <protection/>
    </xf>
    <xf numFmtId="0" fontId="8" fillId="0" borderId="15" xfId="61" applyBorder="1" applyAlignment="1">
      <alignment vertical="center" wrapText="1"/>
      <protection/>
    </xf>
    <xf numFmtId="0" fontId="8" fillId="0" borderId="24" xfId="61" applyBorder="1" applyAlignment="1">
      <alignment vertical="center" wrapText="1"/>
      <protection/>
    </xf>
    <xf numFmtId="176" fontId="11" fillId="0" borderId="37" xfId="61" applyNumberFormat="1" applyFont="1" applyBorder="1" applyAlignment="1">
      <alignment horizontal="center" vertical="center"/>
      <protection/>
    </xf>
    <xf numFmtId="176" fontId="8" fillId="0" borderId="38" xfId="61" applyNumberFormat="1" applyBorder="1" applyAlignment="1">
      <alignment horizontal="center" vertical="center"/>
      <protection/>
    </xf>
    <xf numFmtId="176" fontId="11" fillId="0" borderId="31" xfId="61" applyNumberFormat="1" applyFont="1" applyBorder="1" applyAlignment="1" applyProtection="1">
      <alignment horizontal="center" vertical="center"/>
      <protection/>
    </xf>
    <xf numFmtId="176" fontId="8" fillId="0" borderId="15" xfId="61" applyNumberFormat="1" applyBorder="1" applyAlignment="1">
      <alignment vertical="center"/>
      <protection/>
    </xf>
    <xf numFmtId="176" fontId="8" fillId="0" borderId="24" xfId="61" applyNumberFormat="1" applyBorder="1" applyAlignment="1">
      <alignment vertical="center"/>
      <protection/>
    </xf>
    <xf numFmtId="176" fontId="11" fillId="0" borderId="26" xfId="61" applyNumberFormat="1" applyFont="1" applyBorder="1" applyAlignment="1" applyProtection="1">
      <alignment horizontal="center" vertical="center"/>
      <protection/>
    </xf>
    <xf numFmtId="176" fontId="11" fillId="0" borderId="31" xfId="61" applyNumberFormat="1" applyFont="1" applyBorder="1" applyAlignment="1" applyProtection="1">
      <alignment horizontal="center" vertical="center" wrapText="1"/>
      <protection/>
    </xf>
    <xf numFmtId="176" fontId="8" fillId="0" borderId="15" xfId="61" applyNumberFormat="1" applyBorder="1" applyAlignment="1">
      <alignment vertical="center" wrapText="1"/>
      <protection/>
    </xf>
    <xf numFmtId="176" fontId="8" fillId="0" borderId="24" xfId="61" applyNumberFormat="1" applyBorder="1" applyAlignment="1">
      <alignment vertical="center" wrapText="1"/>
      <protection/>
    </xf>
    <xf numFmtId="176" fontId="8" fillId="0" borderId="25" xfId="61" applyNumberFormat="1" applyBorder="1" applyAlignment="1">
      <alignment vertical="center"/>
      <protection/>
    </xf>
    <xf numFmtId="176" fontId="8" fillId="0" borderId="31" xfId="61" applyNumberFormat="1" applyBorder="1" applyAlignment="1">
      <alignment horizontal="center" vertical="center"/>
      <protection/>
    </xf>
    <xf numFmtId="176" fontId="8" fillId="0" borderId="26" xfId="61" applyNumberFormat="1" applyBorder="1" applyAlignment="1">
      <alignment horizontal="left" vertical="center"/>
      <protection/>
    </xf>
    <xf numFmtId="176" fontId="8" fillId="0" borderId="27" xfId="61" applyNumberFormat="1" applyBorder="1" applyAlignment="1">
      <alignment horizontal="left" vertical="center"/>
      <protection/>
    </xf>
    <xf numFmtId="0" fontId="11" fillId="0" borderId="0" xfId="61" applyFont="1" applyBorder="1" applyAlignment="1" applyProtection="1">
      <alignment horizontal="distributed" vertical="center"/>
      <protection/>
    </xf>
    <xf numFmtId="0" fontId="23" fillId="0" borderId="0" xfId="61" applyFont="1" applyBorder="1" applyAlignment="1" applyProtection="1">
      <alignment horizontal="distributed" vertical="center"/>
      <protection/>
    </xf>
    <xf numFmtId="0" fontId="11" fillId="0" borderId="0" xfId="61" applyFont="1" applyBorder="1" applyAlignment="1" applyProtection="1">
      <alignment vertical="center"/>
      <protection/>
    </xf>
    <xf numFmtId="0" fontId="8" fillId="0" borderId="0" xfId="61" applyAlignment="1">
      <alignment horizontal="distributed" vertical="center"/>
      <protection/>
    </xf>
    <xf numFmtId="0" fontId="25" fillId="0" borderId="0" xfId="61" applyFont="1" applyBorder="1" applyAlignment="1" applyProtection="1">
      <alignment horizontal="distributed" vertical="center"/>
      <protection/>
    </xf>
    <xf numFmtId="0" fontId="26" fillId="0" borderId="0" xfId="61" applyFont="1" applyAlignment="1">
      <alignment horizontal="distributed" vertical="center"/>
      <protection/>
    </xf>
    <xf numFmtId="0" fontId="11" fillId="0" borderId="0" xfId="61" applyFont="1" applyBorder="1" applyAlignment="1">
      <alignment horizontal="center" vertical="center"/>
      <protection/>
    </xf>
    <xf numFmtId="0" fontId="11" fillId="0" borderId="37" xfId="61" applyFont="1" applyBorder="1" applyAlignment="1" applyProtection="1">
      <alignment horizontal="center" vertical="center"/>
      <protection/>
    </xf>
    <xf numFmtId="0" fontId="11" fillId="0" borderId="11" xfId="61" applyFont="1" applyBorder="1" applyAlignment="1" applyProtection="1">
      <alignment horizontal="center" vertical="center"/>
      <protection/>
    </xf>
    <xf numFmtId="0" fontId="8" fillId="0" borderId="22" xfId="61" applyBorder="1" applyAlignment="1">
      <alignment horizontal="center" vertical="center" wrapText="1"/>
      <protection/>
    </xf>
    <xf numFmtId="0" fontId="8" fillId="0" borderId="24" xfId="61" applyBorder="1" applyAlignment="1">
      <alignment horizontal="center" vertical="center" wrapText="1"/>
      <protection/>
    </xf>
    <xf numFmtId="176" fontId="11" fillId="0" borderId="23" xfId="61" applyNumberFormat="1" applyFont="1" applyBorder="1" applyAlignment="1" applyProtection="1">
      <alignment horizontal="center" vertical="center"/>
      <protection/>
    </xf>
    <xf numFmtId="176" fontId="8" fillId="0" borderId="23" xfId="61" applyNumberFormat="1" applyBorder="1" applyAlignment="1">
      <alignment horizontal="center" vertical="center"/>
      <protection/>
    </xf>
    <xf numFmtId="176" fontId="8" fillId="0" borderId="37" xfId="61" applyNumberFormat="1" applyBorder="1" applyAlignment="1">
      <alignment horizontal="center" vertical="center"/>
      <protection/>
    </xf>
    <xf numFmtId="0" fontId="11" fillId="0" borderId="44" xfId="61" applyFont="1" applyBorder="1" applyAlignment="1" applyProtection="1">
      <alignment horizontal="center" vertical="center"/>
      <protection/>
    </xf>
    <xf numFmtId="0" fontId="8" fillId="0" borderId="35" xfId="61" applyBorder="1" applyAlignment="1">
      <alignment horizontal="center" wrapText="1"/>
      <protection/>
    </xf>
    <xf numFmtId="0" fontId="8" fillId="0" borderId="32" xfId="61" applyBorder="1" applyAlignment="1">
      <alignment horizontal="center" wrapText="1"/>
      <protection/>
    </xf>
    <xf numFmtId="0" fontId="8" fillId="0" borderId="22" xfId="61" applyBorder="1" applyAlignment="1">
      <alignment horizontal="center" wrapText="1"/>
      <protection/>
    </xf>
    <xf numFmtId="0" fontId="8" fillId="0" borderId="24" xfId="61" applyBorder="1" applyAlignment="1">
      <alignment horizontal="center" wrapText="1"/>
      <protection/>
    </xf>
    <xf numFmtId="0" fontId="8" fillId="0" borderId="33" xfId="61" applyBorder="1" applyAlignment="1">
      <alignment horizontal="center" vertical="center"/>
      <protection/>
    </xf>
    <xf numFmtId="0" fontId="8" fillId="0" borderId="33" xfId="61" applyBorder="1" applyAlignment="1">
      <alignment vertical="center"/>
      <protection/>
    </xf>
    <xf numFmtId="0" fontId="13" fillId="0" borderId="44" xfId="61" applyFont="1" applyBorder="1" applyAlignment="1" applyProtection="1">
      <alignment horizontal="distributed" vertical="center"/>
      <protection/>
    </xf>
    <xf numFmtId="0" fontId="11" fillId="0" borderId="0" xfId="61" applyFont="1" applyAlignment="1">
      <alignment horizontal="distributed" vertical="center"/>
      <protection/>
    </xf>
    <xf numFmtId="37" fontId="13" fillId="0" borderId="28" xfId="61" applyNumberFormat="1" applyFont="1" applyBorder="1" applyAlignment="1" applyProtection="1">
      <alignment horizontal="center" vertical="center"/>
      <protection/>
    </xf>
    <xf numFmtId="176" fontId="13" fillId="0" borderId="28" xfId="61" applyNumberFormat="1" applyFont="1" applyBorder="1" applyAlignment="1" applyProtection="1">
      <alignment horizontal="center" vertical="center"/>
      <protection/>
    </xf>
    <xf numFmtId="0" fontId="8" fillId="0" borderId="12" xfId="61" applyBorder="1" applyAlignment="1">
      <alignment vertical="center"/>
      <protection/>
    </xf>
    <xf numFmtId="0" fontId="8" fillId="0" borderId="40" xfId="61" applyBorder="1" applyAlignment="1">
      <alignment vertical="center"/>
      <protection/>
    </xf>
    <xf numFmtId="0" fontId="8" fillId="0" borderId="13" xfId="61" applyBorder="1" applyAlignment="1">
      <alignment horizontal="center" vertical="center" wrapText="1"/>
      <protection/>
    </xf>
    <xf numFmtId="0" fontId="8" fillId="0" borderId="38" xfId="61" applyBorder="1" applyAlignment="1">
      <alignment horizontal="center" vertical="center"/>
      <protection/>
    </xf>
    <xf numFmtId="0" fontId="11" fillId="0" borderId="35" xfId="61" applyFont="1" applyBorder="1" applyAlignment="1" applyProtection="1">
      <alignment horizontal="center" vertical="center" textRotation="255" wrapText="1"/>
      <protection/>
    </xf>
    <xf numFmtId="0" fontId="8" fillId="0" borderId="28" xfId="61" applyBorder="1" applyAlignment="1">
      <alignment vertical="center" textRotation="255"/>
      <protection/>
    </xf>
    <xf numFmtId="0" fontId="8" fillId="0" borderId="32" xfId="61" applyBorder="1" applyAlignment="1">
      <alignment vertical="center" textRotation="255"/>
      <protection/>
    </xf>
    <xf numFmtId="0" fontId="11" fillId="0" borderId="31" xfId="61" applyFont="1" applyBorder="1" applyAlignment="1" applyProtection="1">
      <alignment horizontal="center" vertical="center" wrapText="1"/>
      <protection/>
    </xf>
    <xf numFmtId="0" fontId="8" fillId="0" borderId="15" xfId="61" applyBorder="1" applyAlignment="1">
      <alignment horizontal="center" vertical="center" wrapText="1"/>
      <protection/>
    </xf>
    <xf numFmtId="0" fontId="8" fillId="0" borderId="15" xfId="61" applyBorder="1" applyAlignment="1">
      <alignment vertical="center"/>
      <protection/>
    </xf>
    <xf numFmtId="0" fontId="11" fillId="0" borderId="37" xfId="61" applyFont="1" applyBorder="1" applyAlignment="1" applyProtection="1" quotePrefix="1">
      <alignment horizontal="center" vertical="center"/>
      <protection/>
    </xf>
    <xf numFmtId="193" fontId="11" fillId="0" borderId="13" xfId="61" applyNumberFormat="1" applyFont="1" applyBorder="1" applyAlignment="1" applyProtection="1">
      <alignment horizontal="center" vertical="center" wrapText="1"/>
      <protection/>
    </xf>
    <xf numFmtId="185" fontId="11" fillId="0" borderId="23" xfId="61" applyNumberFormat="1" applyFont="1" applyBorder="1" applyAlignment="1" applyProtection="1">
      <alignment horizontal="center" vertical="center"/>
      <protection/>
    </xf>
    <xf numFmtId="191" fontId="12" fillId="0" borderId="0" xfId="61" applyNumberFormat="1" applyFont="1" applyBorder="1" applyAlignment="1" applyProtection="1">
      <alignment vertical="top" wrapText="1"/>
      <protection/>
    </xf>
    <xf numFmtId="0" fontId="8" fillId="0" borderId="0" xfId="61" applyAlignment="1">
      <alignment wrapText="1"/>
      <protection/>
    </xf>
    <xf numFmtId="191" fontId="11" fillId="0" borderId="34" xfId="61" applyNumberFormat="1" applyFont="1" applyBorder="1" applyAlignment="1">
      <alignment horizontal="center" vertical="center"/>
      <protection/>
    </xf>
    <xf numFmtId="0" fontId="8" fillId="0" borderId="22" xfId="61" applyBorder="1" applyAlignment="1">
      <alignment horizontal="center" vertical="center"/>
      <protection/>
    </xf>
    <xf numFmtId="191" fontId="11" fillId="0" borderId="23" xfId="61" applyNumberFormat="1" applyFont="1" applyBorder="1" applyAlignment="1" applyProtection="1">
      <alignment horizontal="center" vertical="center"/>
      <protection/>
    </xf>
    <xf numFmtId="191" fontId="11" fillId="0" borderId="30" xfId="61" applyNumberFormat="1" applyFont="1" applyBorder="1" applyAlignment="1">
      <alignment horizontal="center" vertical="center"/>
      <protection/>
    </xf>
    <xf numFmtId="191" fontId="12" fillId="0" borderId="25" xfId="61" applyNumberFormat="1" applyFont="1" applyBorder="1" applyAlignment="1" applyProtection="1">
      <alignment vertical="top" wrapText="1"/>
      <protection/>
    </xf>
    <xf numFmtId="0" fontId="8" fillId="0" borderId="25" xfId="61" applyBorder="1" applyAlignment="1">
      <alignment wrapText="1"/>
      <protection/>
    </xf>
    <xf numFmtId="0" fontId="11" fillId="0" borderId="10" xfId="61" applyFont="1" applyBorder="1" applyAlignment="1" applyProtection="1">
      <alignment horizontal="center" vertical="center" wrapText="1"/>
      <protection/>
    </xf>
    <xf numFmtId="0" fontId="11" fillId="0" borderId="30" xfId="61" applyFont="1" applyBorder="1" applyAlignment="1" applyProtection="1">
      <alignment horizontal="center" vertical="center" wrapText="1"/>
      <protection/>
    </xf>
    <xf numFmtId="0" fontId="11" fillId="0" borderId="23" xfId="61" applyFont="1" applyBorder="1" applyAlignment="1" applyProtection="1">
      <alignment horizontal="center"/>
      <protection/>
    </xf>
    <xf numFmtId="0" fontId="8" fillId="0" borderId="23" xfId="61" applyBorder="1" applyAlignment="1">
      <alignment horizontal="center"/>
      <protection/>
    </xf>
    <xf numFmtId="0" fontId="8" fillId="0" borderId="23" xfId="61" applyBorder="1" applyAlignment="1">
      <alignment/>
      <protection/>
    </xf>
    <xf numFmtId="0" fontId="11" fillId="0" borderId="35" xfId="61" applyFont="1" applyBorder="1" applyAlignment="1" applyProtection="1">
      <alignment horizontal="center" vertical="center" wrapText="1"/>
      <protection/>
    </xf>
    <xf numFmtId="0" fontId="11" fillId="0" borderId="28" xfId="61" applyFont="1" applyBorder="1" applyAlignment="1">
      <alignment horizontal="center" vertical="center" wrapText="1"/>
      <protection/>
    </xf>
    <xf numFmtId="0" fontId="11" fillId="0" borderId="32" xfId="61" applyFont="1" applyBorder="1" applyAlignment="1">
      <alignment horizontal="center" vertical="center" wrapText="1"/>
      <protection/>
    </xf>
    <xf numFmtId="0" fontId="11" fillId="0" borderId="26" xfId="61" applyFont="1" applyBorder="1" applyAlignment="1" applyProtection="1">
      <alignment horizontal="center" vertical="center"/>
      <protection/>
    </xf>
    <xf numFmtId="0" fontId="11" fillId="0" borderId="32" xfId="61" applyFont="1" applyBorder="1" applyAlignment="1">
      <alignment vertical="center"/>
      <protection/>
    </xf>
    <xf numFmtId="0" fontId="8" fillId="0" borderId="39" xfId="61" applyFont="1" applyBorder="1" applyAlignment="1" applyProtection="1">
      <alignment horizontal="center" vertical="center" wrapText="1"/>
      <protection/>
    </xf>
    <xf numFmtId="0" fontId="8" fillId="0" borderId="23" xfId="61" applyFont="1" applyBorder="1" applyAlignment="1" applyProtection="1">
      <alignment horizontal="center" vertical="center" wrapText="1"/>
      <protection/>
    </xf>
    <xf numFmtId="0" fontId="8" fillId="0" borderId="40" xfId="61" applyFont="1" applyBorder="1" applyAlignment="1" applyProtection="1">
      <alignment horizontal="center" vertical="center" wrapText="1"/>
      <protection/>
    </xf>
    <xf numFmtId="0" fontId="8" fillId="0" borderId="13" xfId="61" applyFont="1" applyBorder="1" applyAlignment="1" applyProtection="1">
      <alignment horizontal="center" vertical="center" wrapText="1"/>
      <protection/>
    </xf>
    <xf numFmtId="0" fontId="8" fillId="0" borderId="23" xfId="61" applyFont="1" applyBorder="1" applyAlignment="1" applyProtection="1">
      <alignment horizontal="center" vertical="distributed"/>
      <protection/>
    </xf>
    <xf numFmtId="0" fontId="8" fillId="0" borderId="13" xfId="61" applyBorder="1" applyAlignment="1">
      <alignment vertical="distributed"/>
      <protection/>
    </xf>
    <xf numFmtId="0" fontId="8" fillId="0" borderId="23" xfId="61" applyFont="1" applyBorder="1" applyAlignment="1" applyProtection="1">
      <alignment horizontal="center"/>
      <protection/>
    </xf>
    <xf numFmtId="0" fontId="8" fillId="0" borderId="37" xfId="61" applyBorder="1" applyAlignment="1">
      <alignment horizontal="center"/>
      <protection/>
    </xf>
    <xf numFmtId="0" fontId="8" fillId="0" borderId="13" xfId="61" applyFont="1" applyBorder="1" applyAlignment="1" applyProtection="1">
      <alignment horizontal="center" vertical="distributed"/>
      <protection/>
    </xf>
    <xf numFmtId="0" fontId="8" fillId="0" borderId="13" xfId="61" applyFont="1" applyBorder="1" applyAlignment="1" applyProtection="1">
      <alignment horizontal="center"/>
      <protection/>
    </xf>
    <xf numFmtId="0" fontId="8" fillId="0" borderId="13" xfId="61" applyBorder="1" applyAlignment="1">
      <alignment horizontal="center"/>
      <protection/>
    </xf>
    <xf numFmtId="0" fontId="8" fillId="0" borderId="11" xfId="61" applyBorder="1" applyAlignment="1">
      <alignment horizontal="center"/>
      <protection/>
    </xf>
    <xf numFmtId="0" fontId="12" fillId="0" borderId="0" xfId="61" applyFont="1" applyBorder="1" applyAlignment="1" applyProtection="1">
      <alignment horizontal="distributed" vertical="center"/>
      <protection/>
    </xf>
    <xf numFmtId="0" fontId="11" fillId="0" borderId="28" xfId="61" applyFont="1" applyBorder="1" applyAlignment="1" applyProtection="1">
      <alignment horizontal="center" vertical="center" wrapText="1"/>
      <protection/>
    </xf>
    <xf numFmtId="0" fontId="11" fillId="0" borderId="32" xfId="61" applyFont="1" applyBorder="1" applyAlignment="1" applyProtection="1">
      <alignment horizontal="center" vertical="center" wrapText="1"/>
      <protection/>
    </xf>
    <xf numFmtId="0" fontId="8" fillId="0" borderId="28" xfId="61" applyBorder="1" applyAlignment="1">
      <alignment horizontal="center" vertical="center" wrapText="1"/>
      <protection/>
    </xf>
    <xf numFmtId="0" fontId="8" fillId="0" borderId="32" xfId="6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index" xfId="63"/>
    <cellStyle name="標準_JB1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A1" sqref="A1"/>
    </sheetView>
  </sheetViews>
  <sheetFormatPr defaultColWidth="9.140625" defaultRowHeight="15"/>
  <cols>
    <col min="1" max="2" width="5.57421875" style="2" customWidth="1"/>
    <col min="3" max="3" width="65.57421875" style="2" customWidth="1"/>
    <col min="4" max="16384" width="9.00390625" style="2" customWidth="1"/>
  </cols>
  <sheetData>
    <row r="1" spans="1:3" ht="30" customHeight="1">
      <c r="A1" s="1" t="s">
        <v>0</v>
      </c>
      <c r="B1" s="1"/>
      <c r="C1" s="1"/>
    </row>
    <row r="2" spans="1:3" s="6" customFormat="1" ht="24" customHeight="1">
      <c r="A2" s="3" t="s">
        <v>1</v>
      </c>
      <c r="B2" s="4"/>
      <c r="C2" s="5" t="s">
        <v>2</v>
      </c>
    </row>
    <row r="3" spans="1:3" ht="24" customHeight="1">
      <c r="A3" s="624" t="s">
        <v>428</v>
      </c>
      <c r="B3" s="7"/>
      <c r="C3" s="8" t="s">
        <v>3</v>
      </c>
    </row>
    <row r="4" spans="1:3" ht="24" customHeight="1">
      <c r="A4" s="625" t="s">
        <v>429</v>
      </c>
      <c r="B4" s="10"/>
      <c r="C4" s="11" t="s">
        <v>4</v>
      </c>
    </row>
    <row r="5" spans="1:3" ht="24" customHeight="1">
      <c r="A5" s="625" t="s">
        <v>430</v>
      </c>
      <c r="B5" s="10"/>
      <c r="C5" s="11" t="s">
        <v>5</v>
      </c>
    </row>
    <row r="6" spans="1:3" ht="24" customHeight="1">
      <c r="A6" s="625" t="s">
        <v>431</v>
      </c>
      <c r="B6" s="10"/>
      <c r="C6" s="11" t="s">
        <v>6</v>
      </c>
    </row>
    <row r="7" spans="1:3" ht="24" customHeight="1">
      <c r="A7" s="625" t="s">
        <v>432</v>
      </c>
      <c r="B7" s="10" t="s">
        <v>7</v>
      </c>
      <c r="C7" s="11" t="s">
        <v>8</v>
      </c>
    </row>
    <row r="8" spans="1:3" ht="24" customHeight="1">
      <c r="A8" s="625" t="s">
        <v>433</v>
      </c>
      <c r="B8" s="10" t="s">
        <v>7</v>
      </c>
      <c r="C8" s="11" t="s">
        <v>9</v>
      </c>
    </row>
    <row r="9" spans="1:3" ht="24" customHeight="1">
      <c r="A9" s="625" t="s">
        <v>434</v>
      </c>
      <c r="B9" s="10"/>
      <c r="C9" s="11" t="s">
        <v>10</v>
      </c>
    </row>
    <row r="10" spans="1:3" ht="24" customHeight="1">
      <c r="A10" s="625" t="s">
        <v>435</v>
      </c>
      <c r="B10" s="10" t="s">
        <v>7</v>
      </c>
      <c r="C10" s="11" t="s">
        <v>11</v>
      </c>
    </row>
    <row r="11" spans="1:3" ht="24" customHeight="1">
      <c r="A11" s="625" t="s">
        <v>436</v>
      </c>
      <c r="B11" s="10" t="s">
        <v>7</v>
      </c>
      <c r="C11" s="11" t="s">
        <v>12</v>
      </c>
    </row>
    <row r="12" spans="1:3" ht="24" customHeight="1">
      <c r="A12" s="625" t="s">
        <v>437</v>
      </c>
      <c r="B12" s="10"/>
      <c r="C12" s="11" t="s">
        <v>13</v>
      </c>
    </row>
    <row r="13" spans="1:3" ht="24" customHeight="1">
      <c r="A13" s="625" t="s">
        <v>438</v>
      </c>
      <c r="B13" s="10"/>
      <c r="C13" s="11" t="s">
        <v>422</v>
      </c>
    </row>
    <row r="14" spans="1:3" ht="24" customHeight="1">
      <c r="A14" s="625" t="s">
        <v>439</v>
      </c>
      <c r="B14" s="10" t="s">
        <v>7</v>
      </c>
      <c r="C14" s="11" t="s">
        <v>14</v>
      </c>
    </row>
    <row r="15" spans="1:3" ht="24" customHeight="1">
      <c r="A15" s="625" t="s">
        <v>440</v>
      </c>
      <c r="B15" s="12" t="s">
        <v>7</v>
      </c>
      <c r="C15" s="8" t="s">
        <v>15</v>
      </c>
    </row>
    <row r="16" spans="1:3" ht="24" customHeight="1">
      <c r="A16" s="625" t="s">
        <v>441</v>
      </c>
      <c r="B16" s="10"/>
      <c r="C16" s="11" t="s">
        <v>16</v>
      </c>
    </row>
    <row r="17" spans="1:3" ht="24" customHeight="1">
      <c r="A17" s="625" t="s">
        <v>442</v>
      </c>
      <c r="B17" s="10"/>
      <c r="C17" s="11" t="s">
        <v>423</v>
      </c>
    </row>
    <row r="18" spans="1:3" ht="24" customHeight="1">
      <c r="A18" s="625" t="s">
        <v>443</v>
      </c>
      <c r="B18" s="10"/>
      <c r="C18" s="11" t="s">
        <v>17</v>
      </c>
    </row>
    <row r="19" spans="1:3" ht="24" customHeight="1">
      <c r="A19" s="625" t="s">
        <v>444</v>
      </c>
      <c r="B19" s="10"/>
      <c r="C19" s="11" t="s">
        <v>18</v>
      </c>
    </row>
    <row r="20" spans="1:3" ht="24" customHeight="1">
      <c r="A20" s="625" t="s">
        <v>445</v>
      </c>
      <c r="B20" s="10"/>
      <c r="C20" s="11" t="s">
        <v>424</v>
      </c>
    </row>
    <row r="21" spans="1:3" ht="24" customHeight="1">
      <c r="A21" s="625" t="s">
        <v>446</v>
      </c>
      <c r="B21" s="10"/>
      <c r="C21" s="11" t="s">
        <v>19</v>
      </c>
    </row>
    <row r="22" spans="1:3" ht="24" customHeight="1">
      <c r="A22" s="625" t="s">
        <v>447</v>
      </c>
      <c r="B22" s="10"/>
      <c r="C22" s="11" t="s">
        <v>425</v>
      </c>
    </row>
    <row r="23" spans="1:3" ht="24" customHeight="1">
      <c r="A23" s="625" t="s">
        <v>448</v>
      </c>
      <c r="B23" s="13"/>
      <c r="C23" s="11" t="s">
        <v>20</v>
      </c>
    </row>
    <row r="24" spans="1:3" ht="24" customHeight="1">
      <c r="A24" s="9"/>
      <c r="B24" s="13" t="s">
        <v>21</v>
      </c>
      <c r="C24" s="11" t="s">
        <v>22</v>
      </c>
    </row>
    <row r="25" spans="1:3" ht="24" customHeight="1">
      <c r="A25" s="9"/>
      <c r="B25" s="13" t="s">
        <v>23</v>
      </c>
      <c r="C25" s="11" t="s">
        <v>24</v>
      </c>
    </row>
    <row r="26" spans="1:3" ht="24" customHeight="1">
      <c r="A26" s="626" t="s">
        <v>449</v>
      </c>
      <c r="B26" s="14"/>
      <c r="C26" s="15" t="s">
        <v>25</v>
      </c>
    </row>
    <row r="27" spans="1:2" ht="13.5">
      <c r="A27" s="16" t="s">
        <v>7</v>
      </c>
      <c r="B27" s="16"/>
    </row>
    <row r="28" spans="1:2" ht="13.5">
      <c r="A28" s="16"/>
      <c r="B28" s="16"/>
    </row>
  </sheetData>
  <sheetProtection/>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P10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5"/>
  <cols>
    <col min="1" max="1" width="6.00390625" style="56" customWidth="1"/>
    <col min="2" max="2" width="34.00390625" style="56" customWidth="1"/>
    <col min="3" max="3" width="1.57421875" style="56" customWidth="1"/>
    <col min="4" max="15" width="13.140625" style="56" customWidth="1"/>
    <col min="16" max="16384" width="9.00390625" style="56" customWidth="1"/>
  </cols>
  <sheetData>
    <row r="1" spans="1:16" ht="13.5">
      <c r="A1" s="185" t="s">
        <v>661</v>
      </c>
      <c r="B1" s="185"/>
      <c r="C1" s="185"/>
      <c r="D1" s="25"/>
      <c r="E1" s="25"/>
      <c r="F1" s="25"/>
      <c r="G1" s="25"/>
      <c r="H1" s="25"/>
      <c r="I1" s="25"/>
      <c r="J1" s="25"/>
      <c r="K1" s="25"/>
      <c r="L1" s="25"/>
      <c r="M1" s="25"/>
      <c r="N1" s="25"/>
      <c r="P1" s="25"/>
    </row>
    <row r="2" spans="1:16" ht="14.25" thickBot="1">
      <c r="A2" s="185"/>
      <c r="B2" s="185"/>
      <c r="C2" s="185"/>
      <c r="D2" s="25"/>
      <c r="E2" s="25"/>
      <c r="F2" s="25"/>
      <c r="G2" s="25"/>
      <c r="H2" s="25"/>
      <c r="I2" s="25"/>
      <c r="J2" s="25"/>
      <c r="K2" s="25"/>
      <c r="L2" s="25"/>
      <c r="M2" s="25"/>
      <c r="N2" s="25"/>
      <c r="O2" s="54"/>
      <c r="P2" s="54" t="s">
        <v>140</v>
      </c>
    </row>
    <row r="3" spans="1:16" ht="39" customHeight="1" thickTop="1">
      <c r="A3" s="873" t="s">
        <v>662</v>
      </c>
      <c r="B3" s="855"/>
      <c r="C3" s="875"/>
      <c r="D3" s="130" t="s">
        <v>141</v>
      </c>
      <c r="E3" s="130" t="s">
        <v>85</v>
      </c>
      <c r="F3" s="130" t="s">
        <v>86</v>
      </c>
      <c r="G3" s="130" t="s">
        <v>87</v>
      </c>
      <c r="H3" s="130" t="s">
        <v>88</v>
      </c>
      <c r="I3" s="130" t="s">
        <v>89</v>
      </c>
      <c r="J3" s="130" t="s">
        <v>90</v>
      </c>
      <c r="K3" s="130" t="s">
        <v>91</v>
      </c>
      <c r="L3" s="130" t="s">
        <v>92</v>
      </c>
      <c r="M3" s="130" t="s">
        <v>93</v>
      </c>
      <c r="N3" s="130" t="s">
        <v>94</v>
      </c>
      <c r="O3" s="130" t="s">
        <v>102</v>
      </c>
      <c r="P3" s="496" t="s">
        <v>142</v>
      </c>
    </row>
    <row r="4" spans="1:16" ht="13.5" customHeight="1">
      <c r="A4" s="41"/>
      <c r="B4" s="42"/>
      <c r="C4" s="42"/>
      <c r="D4" s="37"/>
      <c r="E4" s="38"/>
      <c r="F4" s="38"/>
      <c r="G4" s="38"/>
      <c r="H4" s="38"/>
      <c r="I4" s="38"/>
      <c r="J4" s="38"/>
      <c r="K4" s="38"/>
      <c r="L4" s="38"/>
      <c r="M4" s="38"/>
      <c r="N4" s="38"/>
      <c r="O4" s="76"/>
      <c r="P4" s="187"/>
    </row>
    <row r="5" spans="1:16" s="60" customFormat="1" ht="13.5">
      <c r="A5" s="194"/>
      <c r="B5" s="194"/>
      <c r="C5" s="194"/>
      <c r="D5" s="884" t="s">
        <v>143</v>
      </c>
      <c r="E5" s="828"/>
      <c r="F5" s="828"/>
      <c r="G5" s="828"/>
      <c r="H5" s="828"/>
      <c r="I5" s="828"/>
      <c r="J5" s="828"/>
      <c r="K5" s="828"/>
      <c r="L5" s="828"/>
      <c r="M5" s="828"/>
      <c r="N5" s="828"/>
      <c r="O5" s="829"/>
      <c r="P5" s="194"/>
    </row>
    <row r="6" spans="1:16" ht="13.5">
      <c r="A6" s="482" t="s">
        <v>44</v>
      </c>
      <c r="B6" s="285" t="s">
        <v>663</v>
      </c>
      <c r="C6" s="54"/>
      <c r="D6" s="52">
        <v>61681642</v>
      </c>
      <c r="E6" s="46">
        <v>1683632</v>
      </c>
      <c r="F6" s="46">
        <v>6326774</v>
      </c>
      <c r="G6" s="46">
        <v>6171632</v>
      </c>
      <c r="H6" s="46">
        <v>5667423</v>
      </c>
      <c r="I6" s="46">
        <v>6959485</v>
      </c>
      <c r="J6" s="46">
        <v>8637840</v>
      </c>
      <c r="K6" s="46">
        <v>7370660</v>
      </c>
      <c r="L6" s="46">
        <v>6342296</v>
      </c>
      <c r="M6" s="46">
        <v>5424942</v>
      </c>
      <c r="N6" s="46">
        <v>3530571</v>
      </c>
      <c r="O6" s="357">
        <v>3566387</v>
      </c>
      <c r="P6" s="223" t="s">
        <v>179</v>
      </c>
    </row>
    <row r="7" spans="1:16" ht="13.5">
      <c r="A7" s="482"/>
      <c r="B7" s="285" t="s">
        <v>664</v>
      </c>
      <c r="C7" s="54"/>
      <c r="D7" s="52">
        <v>64141544</v>
      </c>
      <c r="E7" s="46">
        <v>1294307</v>
      </c>
      <c r="F7" s="46">
        <v>6888219</v>
      </c>
      <c r="G7" s="46">
        <v>6760093</v>
      </c>
      <c r="H7" s="46">
        <v>5909843</v>
      </c>
      <c r="I7" s="46">
        <v>5983298</v>
      </c>
      <c r="J7" s="46">
        <v>7248978</v>
      </c>
      <c r="K7" s="46">
        <v>8633328</v>
      </c>
      <c r="L7" s="46">
        <v>7037411</v>
      </c>
      <c r="M7" s="46">
        <v>5761552</v>
      </c>
      <c r="N7" s="46">
        <v>3978691</v>
      </c>
      <c r="O7" s="357">
        <v>4645824</v>
      </c>
      <c r="P7" s="223">
        <v>7</v>
      </c>
    </row>
    <row r="8" spans="1:16" ht="13.5">
      <c r="A8" s="25"/>
      <c r="B8" s="285" t="s">
        <v>658</v>
      </c>
      <c r="C8" s="54"/>
      <c r="D8" s="52">
        <v>62977960</v>
      </c>
      <c r="E8" s="46">
        <v>1066063</v>
      </c>
      <c r="F8" s="46">
        <v>5429637</v>
      </c>
      <c r="G8" s="46">
        <v>7448024</v>
      </c>
      <c r="H8" s="46">
        <v>6340454</v>
      </c>
      <c r="I8" s="46">
        <v>6096070</v>
      </c>
      <c r="J8" s="46">
        <v>6219366</v>
      </c>
      <c r="K8" s="46">
        <v>7173445</v>
      </c>
      <c r="L8" s="46">
        <v>8151314</v>
      </c>
      <c r="M8" s="46">
        <v>6267245</v>
      </c>
      <c r="N8" s="46">
        <v>3894897</v>
      </c>
      <c r="O8" s="357">
        <v>4891445</v>
      </c>
      <c r="P8" s="497">
        <v>12</v>
      </c>
    </row>
    <row r="9" spans="1:16" s="60" customFormat="1" ht="13.5">
      <c r="A9" s="194"/>
      <c r="B9" s="285" t="s">
        <v>652</v>
      </c>
      <c r="C9" s="25"/>
      <c r="D9" s="354">
        <v>61505973</v>
      </c>
      <c r="E9" s="355">
        <v>959071</v>
      </c>
      <c r="F9" s="355">
        <v>4435622</v>
      </c>
      <c r="G9" s="355">
        <v>6096528</v>
      </c>
      <c r="H9" s="355">
        <v>7002091</v>
      </c>
      <c r="I9" s="355">
        <v>6408433</v>
      </c>
      <c r="J9" s="355">
        <v>6309119</v>
      </c>
      <c r="K9" s="355">
        <v>6200630</v>
      </c>
      <c r="L9" s="355">
        <v>6823452</v>
      </c>
      <c r="M9" s="355">
        <v>7391441</v>
      </c>
      <c r="N9" s="355">
        <v>4463791</v>
      </c>
      <c r="O9" s="356">
        <v>5415795</v>
      </c>
      <c r="P9" s="497">
        <v>17</v>
      </c>
    </row>
    <row r="10" spans="1:16" s="60" customFormat="1" ht="13.5">
      <c r="A10" s="194"/>
      <c r="B10" s="300" t="s">
        <v>665</v>
      </c>
      <c r="C10" s="194"/>
      <c r="D10" s="706">
        <v>59611311</v>
      </c>
      <c r="E10" s="707">
        <v>792156</v>
      </c>
      <c r="F10" s="707">
        <v>3812680</v>
      </c>
      <c r="G10" s="707">
        <v>5314059</v>
      </c>
      <c r="H10" s="707">
        <v>6006724</v>
      </c>
      <c r="I10" s="707">
        <v>7124792</v>
      </c>
      <c r="J10" s="707">
        <v>6576550</v>
      </c>
      <c r="K10" s="707">
        <v>6251745</v>
      </c>
      <c r="L10" s="707">
        <v>5910693</v>
      </c>
      <c r="M10" s="707">
        <v>6214018</v>
      </c>
      <c r="N10" s="707">
        <v>5655891</v>
      </c>
      <c r="O10" s="708">
        <v>5952003</v>
      </c>
      <c r="P10" s="709">
        <v>22</v>
      </c>
    </row>
    <row r="11" spans="1:16" s="60" customFormat="1" ht="13.5">
      <c r="A11" s="194"/>
      <c r="B11" s="498"/>
      <c r="C11" s="194"/>
      <c r="D11" s="885" t="s">
        <v>666</v>
      </c>
      <c r="E11" s="886"/>
      <c r="F11" s="886"/>
      <c r="G11" s="886"/>
      <c r="H11" s="886"/>
      <c r="I11" s="886"/>
      <c r="J11" s="886"/>
      <c r="K11" s="886"/>
      <c r="L11" s="886"/>
      <c r="M11" s="886"/>
      <c r="N11" s="886"/>
      <c r="O11" s="887"/>
      <c r="P11" s="710"/>
    </row>
    <row r="12" spans="1:16" ht="13.5">
      <c r="A12" s="482" t="s">
        <v>44</v>
      </c>
      <c r="B12" s="285" t="s">
        <v>663</v>
      </c>
      <c r="C12" s="54"/>
      <c r="D12" s="711">
        <v>402557</v>
      </c>
      <c r="E12" s="692">
        <v>7449</v>
      </c>
      <c r="F12" s="692">
        <v>26364</v>
      </c>
      <c r="G12" s="692">
        <v>31008</v>
      </c>
      <c r="H12" s="692">
        <v>36181</v>
      </c>
      <c r="I12" s="692">
        <v>45933</v>
      </c>
      <c r="J12" s="692">
        <v>55467</v>
      </c>
      <c r="K12" s="692">
        <v>42648</v>
      </c>
      <c r="L12" s="692">
        <v>40706</v>
      </c>
      <c r="M12" s="692">
        <v>42317</v>
      </c>
      <c r="N12" s="692">
        <v>32807</v>
      </c>
      <c r="O12" s="694">
        <v>41677</v>
      </c>
      <c r="P12" s="712" t="s">
        <v>179</v>
      </c>
    </row>
    <row r="13" spans="1:16" ht="13.5">
      <c r="A13" s="482"/>
      <c r="B13" s="285" t="s">
        <v>664</v>
      </c>
      <c r="C13" s="54"/>
      <c r="D13" s="711">
        <v>406463</v>
      </c>
      <c r="E13" s="664">
        <v>6627</v>
      </c>
      <c r="F13" s="664">
        <v>30417</v>
      </c>
      <c r="G13" s="664">
        <v>30480</v>
      </c>
      <c r="H13" s="664">
        <v>32232</v>
      </c>
      <c r="I13" s="664">
        <v>38920</v>
      </c>
      <c r="J13" s="664">
        <v>47900</v>
      </c>
      <c r="K13" s="664">
        <v>55371</v>
      </c>
      <c r="L13" s="664">
        <v>40741</v>
      </c>
      <c r="M13" s="664">
        <v>36645</v>
      </c>
      <c r="N13" s="664">
        <v>34016</v>
      </c>
      <c r="O13" s="713">
        <v>53114</v>
      </c>
      <c r="P13" s="712">
        <v>7</v>
      </c>
    </row>
    <row r="14" spans="1:16" ht="13.5">
      <c r="A14" s="25"/>
      <c r="B14" s="285" t="s">
        <v>658</v>
      </c>
      <c r="C14" s="54"/>
      <c r="D14" s="711">
        <v>389849</v>
      </c>
      <c r="E14" s="664">
        <v>5625</v>
      </c>
      <c r="F14" s="664">
        <v>28208</v>
      </c>
      <c r="G14" s="664">
        <v>36187</v>
      </c>
      <c r="H14" s="664">
        <v>31253</v>
      </c>
      <c r="I14" s="664">
        <v>34236</v>
      </c>
      <c r="J14" s="664">
        <v>40377</v>
      </c>
      <c r="K14" s="664">
        <v>47266</v>
      </c>
      <c r="L14" s="664">
        <v>52215</v>
      </c>
      <c r="M14" s="664">
        <v>36191</v>
      </c>
      <c r="N14" s="664">
        <v>26797</v>
      </c>
      <c r="O14" s="713">
        <v>51494</v>
      </c>
      <c r="P14" s="714">
        <v>12</v>
      </c>
    </row>
    <row r="15" spans="1:16" s="60" customFormat="1" ht="13.5">
      <c r="A15" s="194"/>
      <c r="B15" s="285" t="s">
        <v>652</v>
      </c>
      <c r="C15" s="57"/>
      <c r="D15" s="711">
        <v>368957</v>
      </c>
      <c r="E15" s="664">
        <v>4448</v>
      </c>
      <c r="F15" s="664">
        <v>23131</v>
      </c>
      <c r="G15" s="664">
        <v>32102</v>
      </c>
      <c r="H15" s="664">
        <v>35842</v>
      </c>
      <c r="I15" s="664">
        <v>31691</v>
      </c>
      <c r="J15" s="664">
        <v>34739</v>
      </c>
      <c r="K15" s="664">
        <v>39520</v>
      </c>
      <c r="L15" s="664">
        <v>44559</v>
      </c>
      <c r="M15" s="664">
        <v>47122</v>
      </c>
      <c r="N15" s="664">
        <v>26736</v>
      </c>
      <c r="O15" s="713">
        <v>49067</v>
      </c>
      <c r="P15" s="714">
        <v>17</v>
      </c>
    </row>
    <row r="16" spans="1:16" s="60" customFormat="1" ht="13.5">
      <c r="A16" s="194"/>
      <c r="B16" s="300" t="s">
        <v>665</v>
      </c>
      <c r="C16" s="57"/>
      <c r="D16" s="657">
        <v>347889</v>
      </c>
      <c r="E16" s="658">
        <v>3484</v>
      </c>
      <c r="F16" s="658">
        <v>19122</v>
      </c>
      <c r="G16" s="658">
        <v>26796</v>
      </c>
      <c r="H16" s="658">
        <v>32410</v>
      </c>
      <c r="I16" s="658">
        <v>36776</v>
      </c>
      <c r="J16" s="658">
        <v>32522</v>
      </c>
      <c r="K16" s="658">
        <v>34457</v>
      </c>
      <c r="L16" s="658">
        <v>38108</v>
      </c>
      <c r="M16" s="658">
        <v>40959</v>
      </c>
      <c r="N16" s="658">
        <v>37206</v>
      </c>
      <c r="O16" s="658">
        <v>46049</v>
      </c>
      <c r="P16" s="715">
        <v>22</v>
      </c>
    </row>
    <row r="17" spans="1:16" ht="13.5">
      <c r="A17" s="25"/>
      <c r="B17" s="25"/>
      <c r="C17" s="152"/>
      <c r="D17" s="716" t="s">
        <v>667</v>
      </c>
      <c r="E17" s="716" t="s">
        <v>667</v>
      </c>
      <c r="F17" s="716" t="s">
        <v>667</v>
      </c>
      <c r="G17" s="716" t="s">
        <v>667</v>
      </c>
      <c r="H17" s="716" t="s">
        <v>667</v>
      </c>
      <c r="I17" s="716" t="s">
        <v>667</v>
      </c>
      <c r="J17" s="716" t="s">
        <v>667</v>
      </c>
      <c r="K17" s="716" t="s">
        <v>667</v>
      </c>
      <c r="L17" s="716" t="s">
        <v>667</v>
      </c>
      <c r="M17" s="716" t="s">
        <v>667</v>
      </c>
      <c r="N17" s="716" t="s">
        <v>667</v>
      </c>
      <c r="O17" s="716" t="s">
        <v>667</v>
      </c>
      <c r="P17" s="717"/>
    </row>
    <row r="18" spans="1:16" ht="13.5">
      <c r="A18" s="25"/>
      <c r="B18" s="54" t="s">
        <v>144</v>
      </c>
      <c r="C18" s="54"/>
      <c r="D18" s="711">
        <v>288769</v>
      </c>
      <c r="E18" s="692">
        <v>3085</v>
      </c>
      <c r="F18" s="692">
        <v>16467</v>
      </c>
      <c r="G18" s="692">
        <v>22698</v>
      </c>
      <c r="H18" s="692">
        <v>27422</v>
      </c>
      <c r="I18" s="692">
        <v>30788</v>
      </c>
      <c r="J18" s="692">
        <v>27331</v>
      </c>
      <c r="K18" s="692">
        <v>28989</v>
      </c>
      <c r="L18" s="692">
        <v>31510</v>
      </c>
      <c r="M18" s="692">
        <v>33579</v>
      </c>
      <c r="N18" s="692">
        <v>30461</v>
      </c>
      <c r="O18" s="694">
        <v>36439</v>
      </c>
      <c r="P18" s="718" t="s">
        <v>145</v>
      </c>
    </row>
    <row r="19" spans="1:16" ht="13.5">
      <c r="A19" s="25"/>
      <c r="B19" s="54" t="s">
        <v>146</v>
      </c>
      <c r="C19" s="54"/>
      <c r="D19" s="711">
        <v>59120</v>
      </c>
      <c r="E19" s="664">
        <v>399</v>
      </c>
      <c r="F19" s="664">
        <v>2655</v>
      </c>
      <c r="G19" s="664">
        <v>4098</v>
      </c>
      <c r="H19" s="664">
        <v>4988</v>
      </c>
      <c r="I19" s="664">
        <v>5988</v>
      </c>
      <c r="J19" s="664">
        <v>5191</v>
      </c>
      <c r="K19" s="664">
        <v>5468</v>
      </c>
      <c r="L19" s="664">
        <v>6598</v>
      </c>
      <c r="M19" s="664">
        <v>7380</v>
      </c>
      <c r="N19" s="664">
        <v>6745</v>
      </c>
      <c r="O19" s="713">
        <v>9610</v>
      </c>
      <c r="P19" s="718" t="s">
        <v>147</v>
      </c>
    </row>
    <row r="20" spans="1:16" ht="13.5">
      <c r="A20" s="25"/>
      <c r="B20" s="25"/>
      <c r="C20" s="25"/>
      <c r="D20" s="691"/>
      <c r="E20" s="692"/>
      <c r="F20" s="692"/>
      <c r="G20" s="692"/>
      <c r="H20" s="692"/>
      <c r="I20" s="692"/>
      <c r="J20" s="692"/>
      <c r="K20" s="692"/>
      <c r="L20" s="692"/>
      <c r="M20" s="692"/>
      <c r="N20" s="692"/>
      <c r="O20" s="694"/>
      <c r="P20" s="700"/>
    </row>
    <row r="21" spans="1:16" ht="13.5">
      <c r="A21" s="24" t="s">
        <v>668</v>
      </c>
      <c r="B21" s="20"/>
      <c r="C21" s="20"/>
      <c r="D21" s="719">
        <v>28816</v>
      </c>
      <c r="E21" s="720">
        <v>94</v>
      </c>
      <c r="F21" s="720">
        <v>414</v>
      </c>
      <c r="G21" s="720">
        <v>635</v>
      </c>
      <c r="H21" s="720">
        <v>695</v>
      </c>
      <c r="I21" s="720">
        <v>747</v>
      </c>
      <c r="J21" s="720">
        <v>668</v>
      </c>
      <c r="K21" s="720">
        <v>846</v>
      </c>
      <c r="L21" s="720">
        <v>1321</v>
      </c>
      <c r="M21" s="720">
        <v>2507</v>
      </c>
      <c r="N21" s="720">
        <v>4479</v>
      </c>
      <c r="O21" s="720">
        <v>16410</v>
      </c>
      <c r="P21" s="669" t="s">
        <v>148</v>
      </c>
    </row>
    <row r="22" spans="1:16" ht="13.5">
      <c r="A22" s="223" t="s">
        <v>149</v>
      </c>
      <c r="B22" s="499" t="s">
        <v>669</v>
      </c>
      <c r="C22" s="500"/>
      <c r="D22" s="719">
        <v>25567</v>
      </c>
      <c r="E22" s="721">
        <v>68</v>
      </c>
      <c r="F22" s="721">
        <v>315</v>
      </c>
      <c r="G22" s="721">
        <v>474</v>
      </c>
      <c r="H22" s="721">
        <v>542</v>
      </c>
      <c r="I22" s="721">
        <v>598</v>
      </c>
      <c r="J22" s="721">
        <v>522</v>
      </c>
      <c r="K22" s="721">
        <v>630</v>
      </c>
      <c r="L22" s="721">
        <v>1062</v>
      </c>
      <c r="M22" s="721">
        <v>2069</v>
      </c>
      <c r="N22" s="721">
        <v>3940</v>
      </c>
      <c r="O22" s="721">
        <v>15347</v>
      </c>
      <c r="P22" s="669" t="s">
        <v>21</v>
      </c>
    </row>
    <row r="23" spans="1:16" ht="13.5">
      <c r="A23" s="223"/>
      <c r="B23" s="705" t="s">
        <v>670</v>
      </c>
      <c r="C23" s="500"/>
      <c r="D23" s="719">
        <v>23941</v>
      </c>
      <c r="E23" s="721">
        <v>57</v>
      </c>
      <c r="F23" s="721">
        <v>225</v>
      </c>
      <c r="G23" s="721">
        <v>346</v>
      </c>
      <c r="H23" s="721">
        <v>416</v>
      </c>
      <c r="I23" s="721">
        <v>445</v>
      </c>
      <c r="J23" s="721">
        <v>383</v>
      </c>
      <c r="K23" s="721">
        <v>523</v>
      </c>
      <c r="L23" s="721">
        <v>881</v>
      </c>
      <c r="M23" s="721">
        <v>1818</v>
      </c>
      <c r="N23" s="721">
        <v>3697</v>
      </c>
      <c r="O23" s="721">
        <v>15150</v>
      </c>
      <c r="P23" s="669" t="s">
        <v>23</v>
      </c>
    </row>
    <row r="24" spans="1:16" ht="13.5">
      <c r="A24" s="223" t="s">
        <v>150</v>
      </c>
      <c r="B24" s="499" t="s">
        <v>671</v>
      </c>
      <c r="C24" s="500"/>
      <c r="D24" s="719">
        <v>3249</v>
      </c>
      <c r="E24" s="721">
        <v>26</v>
      </c>
      <c r="F24" s="721">
        <v>99</v>
      </c>
      <c r="G24" s="721">
        <v>161</v>
      </c>
      <c r="H24" s="721">
        <v>153</v>
      </c>
      <c r="I24" s="721">
        <v>149</v>
      </c>
      <c r="J24" s="721">
        <v>146</v>
      </c>
      <c r="K24" s="721">
        <v>216</v>
      </c>
      <c r="L24" s="721">
        <v>259</v>
      </c>
      <c r="M24" s="721">
        <v>438</v>
      </c>
      <c r="N24" s="721">
        <v>539</v>
      </c>
      <c r="O24" s="721">
        <v>1063</v>
      </c>
      <c r="P24" s="669" t="s">
        <v>152</v>
      </c>
    </row>
    <row r="25" spans="1:16" ht="13.5">
      <c r="A25" s="501" t="s">
        <v>672</v>
      </c>
      <c r="B25" s="490"/>
      <c r="C25" s="25"/>
      <c r="D25" s="719">
        <v>81235</v>
      </c>
      <c r="E25" s="721">
        <v>861</v>
      </c>
      <c r="F25" s="721">
        <v>4709</v>
      </c>
      <c r="G25" s="721">
        <v>6738</v>
      </c>
      <c r="H25" s="721">
        <v>8556</v>
      </c>
      <c r="I25" s="721">
        <v>9536</v>
      </c>
      <c r="J25" s="721">
        <v>8173</v>
      </c>
      <c r="K25" s="721">
        <v>8044</v>
      </c>
      <c r="L25" s="721">
        <v>9031</v>
      </c>
      <c r="M25" s="721">
        <v>10912</v>
      </c>
      <c r="N25" s="721">
        <v>8894</v>
      </c>
      <c r="O25" s="721">
        <v>5781</v>
      </c>
      <c r="P25" s="669" t="s">
        <v>153</v>
      </c>
    </row>
    <row r="26" spans="1:16" ht="13.5">
      <c r="A26" s="223" t="s">
        <v>149</v>
      </c>
      <c r="B26" s="499" t="s">
        <v>673</v>
      </c>
      <c r="C26" s="500"/>
      <c r="D26" s="719">
        <v>296</v>
      </c>
      <c r="E26" s="721">
        <v>0</v>
      </c>
      <c r="F26" s="721">
        <v>2</v>
      </c>
      <c r="G26" s="721">
        <v>5</v>
      </c>
      <c r="H26" s="721">
        <v>21</v>
      </c>
      <c r="I26" s="721">
        <v>34</v>
      </c>
      <c r="J26" s="721">
        <v>33</v>
      </c>
      <c r="K26" s="721">
        <v>36</v>
      </c>
      <c r="L26" s="721">
        <v>33</v>
      </c>
      <c r="M26" s="721">
        <v>53</v>
      </c>
      <c r="N26" s="721">
        <v>50</v>
      </c>
      <c r="O26" s="721">
        <v>29</v>
      </c>
      <c r="P26" s="669" t="s">
        <v>21</v>
      </c>
    </row>
    <row r="27" spans="1:16" ht="13.5">
      <c r="A27" s="223" t="s">
        <v>150</v>
      </c>
      <c r="B27" s="499" t="s">
        <v>674</v>
      </c>
      <c r="C27" s="500"/>
      <c r="D27" s="719">
        <v>33711</v>
      </c>
      <c r="E27" s="721">
        <v>239</v>
      </c>
      <c r="F27" s="721">
        <v>1130</v>
      </c>
      <c r="G27" s="721">
        <v>2287</v>
      </c>
      <c r="H27" s="721">
        <v>3374</v>
      </c>
      <c r="I27" s="721">
        <v>3711</v>
      </c>
      <c r="J27" s="721">
        <v>2802</v>
      </c>
      <c r="K27" s="721">
        <v>2871</v>
      </c>
      <c r="L27" s="721">
        <v>4087</v>
      </c>
      <c r="M27" s="721">
        <v>5456</v>
      </c>
      <c r="N27" s="721">
        <v>4913</v>
      </c>
      <c r="O27" s="721">
        <v>2841</v>
      </c>
      <c r="P27" s="669" t="s">
        <v>23</v>
      </c>
    </row>
    <row r="28" spans="1:16" ht="13.5">
      <c r="A28" s="223" t="s">
        <v>151</v>
      </c>
      <c r="B28" s="499" t="s">
        <v>675</v>
      </c>
      <c r="C28" s="500"/>
      <c r="D28" s="719">
        <v>47228</v>
      </c>
      <c r="E28" s="721">
        <v>622</v>
      </c>
      <c r="F28" s="721">
        <v>3577</v>
      </c>
      <c r="G28" s="721">
        <v>4446</v>
      </c>
      <c r="H28" s="721">
        <v>5161</v>
      </c>
      <c r="I28" s="721">
        <v>5791</v>
      </c>
      <c r="J28" s="721">
        <v>5338</v>
      </c>
      <c r="K28" s="721">
        <v>5137</v>
      </c>
      <c r="L28" s="721">
        <v>4911</v>
      </c>
      <c r="M28" s="721">
        <v>5403</v>
      </c>
      <c r="N28" s="721">
        <v>3931</v>
      </c>
      <c r="O28" s="721">
        <v>2911</v>
      </c>
      <c r="P28" s="669" t="s">
        <v>152</v>
      </c>
    </row>
    <row r="29" spans="1:16" ht="13.5">
      <c r="A29" s="501" t="s">
        <v>676</v>
      </c>
      <c r="B29" s="25"/>
      <c r="C29" s="25"/>
      <c r="D29" s="719">
        <v>227870</v>
      </c>
      <c r="E29" s="721">
        <v>2326</v>
      </c>
      <c r="F29" s="721">
        <v>13420</v>
      </c>
      <c r="G29" s="721">
        <v>18829</v>
      </c>
      <c r="H29" s="721">
        <v>22492</v>
      </c>
      <c r="I29" s="721">
        <v>25730</v>
      </c>
      <c r="J29" s="721">
        <v>23062</v>
      </c>
      <c r="K29" s="721">
        <v>24930</v>
      </c>
      <c r="L29" s="721">
        <v>27147</v>
      </c>
      <c r="M29" s="721">
        <v>26704</v>
      </c>
      <c r="N29" s="721">
        <v>22720</v>
      </c>
      <c r="O29" s="721">
        <v>20510</v>
      </c>
      <c r="P29" s="669" t="s">
        <v>154</v>
      </c>
    </row>
    <row r="30" spans="1:16" ht="13.5">
      <c r="A30" s="223" t="s">
        <v>149</v>
      </c>
      <c r="B30" s="499" t="s">
        <v>677</v>
      </c>
      <c r="C30" s="500"/>
      <c r="D30" s="719">
        <v>2111</v>
      </c>
      <c r="E30" s="721">
        <v>34</v>
      </c>
      <c r="F30" s="721">
        <v>66</v>
      </c>
      <c r="G30" s="721">
        <v>167</v>
      </c>
      <c r="H30" s="721">
        <v>231</v>
      </c>
      <c r="I30" s="721">
        <v>280</v>
      </c>
      <c r="J30" s="721">
        <v>321</v>
      </c>
      <c r="K30" s="721">
        <v>390</v>
      </c>
      <c r="L30" s="721">
        <v>331</v>
      </c>
      <c r="M30" s="721">
        <v>185</v>
      </c>
      <c r="N30" s="721">
        <v>68</v>
      </c>
      <c r="O30" s="721">
        <v>38</v>
      </c>
      <c r="P30" s="669" t="s">
        <v>21</v>
      </c>
    </row>
    <row r="31" spans="1:16" ht="13.5">
      <c r="A31" s="223" t="s">
        <v>150</v>
      </c>
      <c r="B31" s="499" t="s">
        <v>155</v>
      </c>
      <c r="C31" s="500"/>
      <c r="D31" s="719">
        <v>3172</v>
      </c>
      <c r="E31" s="721">
        <v>19</v>
      </c>
      <c r="F31" s="721">
        <v>240</v>
      </c>
      <c r="G31" s="721">
        <v>433</v>
      </c>
      <c r="H31" s="721">
        <v>465</v>
      </c>
      <c r="I31" s="721">
        <v>483</v>
      </c>
      <c r="J31" s="721">
        <v>385</v>
      </c>
      <c r="K31" s="721">
        <v>353</v>
      </c>
      <c r="L31" s="721">
        <v>293</v>
      </c>
      <c r="M31" s="721">
        <v>285</v>
      </c>
      <c r="N31" s="721">
        <v>168</v>
      </c>
      <c r="O31" s="721">
        <v>48</v>
      </c>
      <c r="P31" s="669" t="s">
        <v>23</v>
      </c>
    </row>
    <row r="32" spans="1:16" ht="13.5">
      <c r="A32" s="223" t="s">
        <v>151</v>
      </c>
      <c r="B32" s="502" t="s">
        <v>678</v>
      </c>
      <c r="C32" s="500"/>
      <c r="D32" s="719">
        <v>14042</v>
      </c>
      <c r="E32" s="721">
        <v>60</v>
      </c>
      <c r="F32" s="721">
        <v>430</v>
      </c>
      <c r="G32" s="721">
        <v>815</v>
      </c>
      <c r="H32" s="721">
        <v>1163</v>
      </c>
      <c r="I32" s="721">
        <v>1566</v>
      </c>
      <c r="J32" s="721">
        <v>1441</v>
      </c>
      <c r="K32" s="721">
        <v>1619</v>
      </c>
      <c r="L32" s="721">
        <v>1758</v>
      </c>
      <c r="M32" s="721">
        <v>2016</v>
      </c>
      <c r="N32" s="721">
        <v>2058</v>
      </c>
      <c r="O32" s="721">
        <v>1116</v>
      </c>
      <c r="P32" s="669" t="s">
        <v>152</v>
      </c>
    </row>
    <row r="33" spans="1:16" ht="13.5">
      <c r="A33" s="223" t="s">
        <v>157</v>
      </c>
      <c r="B33" s="499" t="s">
        <v>679</v>
      </c>
      <c r="C33" s="500"/>
      <c r="D33" s="719">
        <v>54807</v>
      </c>
      <c r="E33" s="721">
        <v>729</v>
      </c>
      <c r="F33" s="721">
        <v>3456</v>
      </c>
      <c r="G33" s="721">
        <v>4433</v>
      </c>
      <c r="H33" s="721">
        <v>5075</v>
      </c>
      <c r="I33" s="721">
        <v>5861</v>
      </c>
      <c r="J33" s="721">
        <v>5151</v>
      </c>
      <c r="K33" s="721">
        <v>5237</v>
      </c>
      <c r="L33" s="721">
        <v>5818</v>
      </c>
      <c r="M33" s="721">
        <v>6515</v>
      </c>
      <c r="N33" s="721">
        <v>5970</v>
      </c>
      <c r="O33" s="721">
        <v>6562</v>
      </c>
      <c r="P33" s="669" t="s">
        <v>158</v>
      </c>
    </row>
    <row r="34" spans="1:16" ht="13.5">
      <c r="A34" s="223" t="s">
        <v>159</v>
      </c>
      <c r="B34" s="499" t="s">
        <v>680</v>
      </c>
      <c r="C34" s="500"/>
      <c r="D34" s="719">
        <v>7169</v>
      </c>
      <c r="E34" s="721">
        <v>6</v>
      </c>
      <c r="F34" s="721">
        <v>374</v>
      </c>
      <c r="G34" s="721">
        <v>657</v>
      </c>
      <c r="H34" s="721">
        <v>632</v>
      </c>
      <c r="I34" s="721">
        <v>937</v>
      </c>
      <c r="J34" s="721">
        <v>1019</v>
      </c>
      <c r="K34" s="721">
        <v>1092</v>
      </c>
      <c r="L34" s="721">
        <v>1000</v>
      </c>
      <c r="M34" s="721">
        <v>753</v>
      </c>
      <c r="N34" s="721">
        <v>460</v>
      </c>
      <c r="O34" s="721">
        <v>239</v>
      </c>
      <c r="P34" s="669" t="s">
        <v>160</v>
      </c>
    </row>
    <row r="35" spans="1:16" ht="13.5">
      <c r="A35" s="223" t="s">
        <v>161</v>
      </c>
      <c r="B35" s="499" t="s">
        <v>681</v>
      </c>
      <c r="C35" s="500"/>
      <c r="D35" s="719">
        <v>2942</v>
      </c>
      <c r="E35" s="721">
        <v>15</v>
      </c>
      <c r="F35" s="721">
        <v>116</v>
      </c>
      <c r="G35" s="721">
        <v>209</v>
      </c>
      <c r="H35" s="721">
        <v>245</v>
      </c>
      <c r="I35" s="721">
        <v>250</v>
      </c>
      <c r="J35" s="721">
        <v>275</v>
      </c>
      <c r="K35" s="721">
        <v>237</v>
      </c>
      <c r="L35" s="721">
        <v>262</v>
      </c>
      <c r="M35" s="721">
        <v>346</v>
      </c>
      <c r="N35" s="721">
        <v>383</v>
      </c>
      <c r="O35" s="721">
        <v>604</v>
      </c>
      <c r="P35" s="669" t="s">
        <v>162</v>
      </c>
    </row>
    <row r="36" spans="1:16" ht="13.5">
      <c r="A36" s="223" t="s">
        <v>163</v>
      </c>
      <c r="B36" s="499" t="s">
        <v>682</v>
      </c>
      <c r="C36" s="500"/>
      <c r="D36" s="719">
        <v>8850</v>
      </c>
      <c r="E36" s="721">
        <v>44</v>
      </c>
      <c r="F36" s="721">
        <v>283</v>
      </c>
      <c r="G36" s="721">
        <v>535</v>
      </c>
      <c r="H36" s="721">
        <v>889</v>
      </c>
      <c r="I36" s="721">
        <v>1195</v>
      </c>
      <c r="J36" s="721">
        <v>1036</v>
      </c>
      <c r="K36" s="721">
        <v>1050</v>
      </c>
      <c r="L36" s="721">
        <v>1089</v>
      </c>
      <c r="M36" s="721">
        <v>1074</v>
      </c>
      <c r="N36" s="721">
        <v>876</v>
      </c>
      <c r="O36" s="721">
        <v>779</v>
      </c>
      <c r="P36" s="669" t="s">
        <v>164</v>
      </c>
    </row>
    <row r="37" spans="1:16" ht="13.5">
      <c r="A37" s="370" t="s">
        <v>683</v>
      </c>
      <c r="B37" s="499" t="s">
        <v>684</v>
      </c>
      <c r="C37" s="500"/>
      <c r="D37" s="719">
        <v>19026</v>
      </c>
      <c r="E37" s="721">
        <v>889</v>
      </c>
      <c r="F37" s="721">
        <v>1856</v>
      </c>
      <c r="G37" s="721">
        <v>1352</v>
      </c>
      <c r="H37" s="721">
        <v>1415</v>
      </c>
      <c r="I37" s="721">
        <v>1690</v>
      </c>
      <c r="J37" s="721">
        <v>1374</v>
      </c>
      <c r="K37" s="721">
        <v>1357</v>
      </c>
      <c r="L37" s="721">
        <v>1657</v>
      </c>
      <c r="M37" s="721">
        <v>2325</v>
      </c>
      <c r="N37" s="721">
        <v>2752</v>
      </c>
      <c r="O37" s="721">
        <v>2359</v>
      </c>
      <c r="P37" s="722" t="s">
        <v>683</v>
      </c>
    </row>
    <row r="38" spans="1:16" ht="13.5">
      <c r="A38" s="370" t="s">
        <v>685</v>
      </c>
      <c r="B38" s="499" t="s">
        <v>686</v>
      </c>
      <c r="C38" s="500"/>
      <c r="D38" s="719">
        <v>11403</v>
      </c>
      <c r="E38" s="721">
        <v>116</v>
      </c>
      <c r="F38" s="721">
        <v>888</v>
      </c>
      <c r="G38" s="721">
        <v>1059</v>
      </c>
      <c r="H38" s="721">
        <v>1019</v>
      </c>
      <c r="I38" s="721">
        <v>1032</v>
      </c>
      <c r="J38" s="721">
        <v>862</v>
      </c>
      <c r="K38" s="721">
        <v>854</v>
      </c>
      <c r="L38" s="721">
        <v>950</v>
      </c>
      <c r="M38" s="721">
        <v>1243</v>
      </c>
      <c r="N38" s="721">
        <v>1463</v>
      </c>
      <c r="O38" s="721">
        <v>1917</v>
      </c>
      <c r="P38" s="722" t="s">
        <v>685</v>
      </c>
    </row>
    <row r="39" spans="1:16" ht="13.5">
      <c r="A39" s="370" t="s">
        <v>687</v>
      </c>
      <c r="B39" s="499" t="s">
        <v>221</v>
      </c>
      <c r="C39" s="500"/>
      <c r="D39" s="719">
        <v>17659</v>
      </c>
      <c r="E39" s="721">
        <v>49</v>
      </c>
      <c r="F39" s="721">
        <v>756</v>
      </c>
      <c r="G39" s="721">
        <v>1212</v>
      </c>
      <c r="H39" s="721">
        <v>1619</v>
      </c>
      <c r="I39" s="721">
        <v>2177</v>
      </c>
      <c r="J39" s="721">
        <v>2350</v>
      </c>
      <c r="K39" s="721">
        <v>2650</v>
      </c>
      <c r="L39" s="721">
        <v>2855</v>
      </c>
      <c r="M39" s="721">
        <v>2022</v>
      </c>
      <c r="N39" s="721">
        <v>1094</v>
      </c>
      <c r="O39" s="721">
        <v>875</v>
      </c>
      <c r="P39" s="722" t="s">
        <v>687</v>
      </c>
    </row>
    <row r="40" spans="1:16" ht="13.5">
      <c r="A40" s="370" t="s">
        <v>688</v>
      </c>
      <c r="B40" s="499" t="s">
        <v>220</v>
      </c>
      <c r="C40" s="500"/>
      <c r="D40" s="719">
        <v>47424</v>
      </c>
      <c r="E40" s="721">
        <v>168</v>
      </c>
      <c r="F40" s="721">
        <v>3461</v>
      </c>
      <c r="G40" s="721">
        <v>5116</v>
      </c>
      <c r="H40" s="721">
        <v>5834</v>
      </c>
      <c r="I40" s="721">
        <v>5482</v>
      </c>
      <c r="J40" s="721">
        <v>4645</v>
      </c>
      <c r="K40" s="721">
        <v>5504</v>
      </c>
      <c r="L40" s="721">
        <v>5994</v>
      </c>
      <c r="M40" s="721">
        <v>5254</v>
      </c>
      <c r="N40" s="721">
        <v>3572</v>
      </c>
      <c r="O40" s="721">
        <v>2394</v>
      </c>
      <c r="P40" s="722"/>
    </row>
    <row r="41" spans="1:16" ht="13.5">
      <c r="A41" s="370" t="s">
        <v>689</v>
      </c>
      <c r="B41" s="499" t="s">
        <v>165</v>
      </c>
      <c r="C41" s="500"/>
      <c r="D41" s="719">
        <v>4734</v>
      </c>
      <c r="E41" s="721">
        <v>17</v>
      </c>
      <c r="F41" s="721">
        <v>179</v>
      </c>
      <c r="G41" s="721">
        <v>384</v>
      </c>
      <c r="H41" s="721">
        <v>538</v>
      </c>
      <c r="I41" s="721">
        <v>672</v>
      </c>
      <c r="J41" s="721">
        <v>590</v>
      </c>
      <c r="K41" s="721">
        <v>702</v>
      </c>
      <c r="L41" s="721">
        <v>719</v>
      </c>
      <c r="M41" s="721">
        <v>514</v>
      </c>
      <c r="N41" s="721">
        <v>283</v>
      </c>
      <c r="O41" s="721">
        <v>136</v>
      </c>
      <c r="P41" s="722"/>
    </row>
    <row r="42" spans="1:16" ht="13.5">
      <c r="A42" s="370" t="s">
        <v>690</v>
      </c>
      <c r="B42" s="499" t="s">
        <v>691</v>
      </c>
      <c r="C42" s="500"/>
      <c r="D42" s="719">
        <v>18577</v>
      </c>
      <c r="E42" s="721">
        <v>129</v>
      </c>
      <c r="F42" s="721">
        <v>691</v>
      </c>
      <c r="G42" s="721">
        <v>1243</v>
      </c>
      <c r="H42" s="721">
        <v>1627</v>
      </c>
      <c r="I42" s="721">
        <v>1850</v>
      </c>
      <c r="J42" s="721">
        <v>1662</v>
      </c>
      <c r="K42" s="721">
        <v>1752</v>
      </c>
      <c r="L42" s="721">
        <v>1956</v>
      </c>
      <c r="M42" s="721">
        <v>2328</v>
      </c>
      <c r="N42" s="721">
        <v>2700</v>
      </c>
      <c r="O42" s="721">
        <v>2639</v>
      </c>
      <c r="P42" s="722" t="s">
        <v>692</v>
      </c>
    </row>
    <row r="43" spans="1:16" ht="13.5">
      <c r="A43" s="370" t="s">
        <v>693</v>
      </c>
      <c r="B43" s="499" t="s">
        <v>694</v>
      </c>
      <c r="C43" s="500"/>
      <c r="D43" s="719">
        <v>15954</v>
      </c>
      <c r="E43" s="721">
        <v>51</v>
      </c>
      <c r="F43" s="721">
        <v>624</v>
      </c>
      <c r="G43" s="721">
        <v>1214</v>
      </c>
      <c r="H43" s="721">
        <v>1740</v>
      </c>
      <c r="I43" s="721">
        <v>2255</v>
      </c>
      <c r="J43" s="721">
        <v>1951</v>
      </c>
      <c r="K43" s="721">
        <v>2133</v>
      </c>
      <c r="L43" s="721">
        <v>2465</v>
      </c>
      <c r="M43" s="721">
        <v>1844</v>
      </c>
      <c r="N43" s="721">
        <v>873</v>
      </c>
      <c r="O43" s="721">
        <v>804</v>
      </c>
      <c r="P43" s="722" t="s">
        <v>695</v>
      </c>
    </row>
    <row r="44" spans="1:16" ht="13.5">
      <c r="A44" s="501" t="s">
        <v>696</v>
      </c>
      <c r="B44" s="25"/>
      <c r="C44" s="25"/>
      <c r="D44" s="719">
        <v>9968</v>
      </c>
      <c r="E44" s="721">
        <v>203</v>
      </c>
      <c r="F44" s="721">
        <v>579</v>
      </c>
      <c r="G44" s="721">
        <v>594</v>
      </c>
      <c r="H44" s="721">
        <v>667</v>
      </c>
      <c r="I44" s="721">
        <v>763</v>
      </c>
      <c r="J44" s="721">
        <v>619</v>
      </c>
      <c r="K44" s="721">
        <v>637</v>
      </c>
      <c r="L44" s="721">
        <v>609</v>
      </c>
      <c r="M44" s="721">
        <v>836</v>
      </c>
      <c r="N44" s="721">
        <v>1113</v>
      </c>
      <c r="O44" s="721">
        <v>3348</v>
      </c>
      <c r="P44" s="669" t="s">
        <v>166</v>
      </c>
    </row>
    <row r="45" spans="1:16" ht="13.5">
      <c r="A45" s="220"/>
      <c r="B45" s="25"/>
      <c r="C45" s="25"/>
      <c r="D45" s="719"/>
      <c r="E45" s="721"/>
      <c r="F45" s="721"/>
      <c r="G45" s="721"/>
      <c r="H45" s="721"/>
      <c r="I45" s="721"/>
      <c r="J45" s="721"/>
      <c r="K45" s="721"/>
      <c r="L45" s="721"/>
      <c r="M45" s="721"/>
      <c r="N45" s="721"/>
      <c r="O45" s="721"/>
      <c r="P45" s="723"/>
    </row>
    <row r="46" spans="1:16" ht="13.5">
      <c r="A46" s="500" t="s">
        <v>34</v>
      </c>
      <c r="B46" s="25"/>
      <c r="C46" s="25"/>
      <c r="D46" s="719">
        <v>192215</v>
      </c>
      <c r="E46" s="720">
        <v>1873</v>
      </c>
      <c r="F46" s="720">
        <v>9501</v>
      </c>
      <c r="G46" s="720">
        <v>14283</v>
      </c>
      <c r="H46" s="720">
        <v>18040</v>
      </c>
      <c r="I46" s="720">
        <v>20277</v>
      </c>
      <c r="J46" s="720">
        <v>17362</v>
      </c>
      <c r="K46" s="720">
        <v>17975</v>
      </c>
      <c r="L46" s="720">
        <v>20513</v>
      </c>
      <c r="M46" s="720">
        <v>23117</v>
      </c>
      <c r="N46" s="720">
        <v>22022</v>
      </c>
      <c r="O46" s="720">
        <v>27252</v>
      </c>
      <c r="P46" s="669" t="s">
        <v>34</v>
      </c>
    </row>
    <row r="47" spans="1:16" ht="13.5">
      <c r="A47" s="24" t="s">
        <v>697</v>
      </c>
      <c r="B47" s="20"/>
      <c r="C47" s="25"/>
      <c r="D47" s="719">
        <v>18611</v>
      </c>
      <c r="E47" s="720">
        <v>77</v>
      </c>
      <c r="F47" s="720">
        <v>333</v>
      </c>
      <c r="G47" s="720">
        <v>516</v>
      </c>
      <c r="H47" s="720">
        <v>563</v>
      </c>
      <c r="I47" s="720">
        <v>542</v>
      </c>
      <c r="J47" s="720">
        <v>477</v>
      </c>
      <c r="K47" s="720">
        <v>576</v>
      </c>
      <c r="L47" s="720">
        <v>884</v>
      </c>
      <c r="M47" s="720">
        <v>1639</v>
      </c>
      <c r="N47" s="720">
        <v>2910</v>
      </c>
      <c r="O47" s="720">
        <v>10094</v>
      </c>
      <c r="P47" s="669" t="s">
        <v>148</v>
      </c>
    </row>
    <row r="48" spans="1:16" ht="13.5">
      <c r="A48" s="223" t="s">
        <v>149</v>
      </c>
      <c r="B48" s="499" t="s">
        <v>669</v>
      </c>
      <c r="C48" s="500"/>
      <c r="D48" s="719">
        <v>15862</v>
      </c>
      <c r="E48" s="724">
        <v>51</v>
      </c>
      <c r="F48" s="721">
        <v>237</v>
      </c>
      <c r="G48" s="721">
        <v>364</v>
      </c>
      <c r="H48" s="721">
        <v>427</v>
      </c>
      <c r="I48" s="721">
        <v>410</v>
      </c>
      <c r="J48" s="721">
        <v>350</v>
      </c>
      <c r="K48" s="721">
        <v>397</v>
      </c>
      <c r="L48" s="721">
        <v>676</v>
      </c>
      <c r="M48" s="721">
        <v>1273</v>
      </c>
      <c r="N48" s="721">
        <v>2457</v>
      </c>
      <c r="O48" s="721">
        <v>9220</v>
      </c>
      <c r="P48" s="669" t="s">
        <v>21</v>
      </c>
    </row>
    <row r="49" spans="1:16" ht="13.5">
      <c r="A49" s="223"/>
      <c r="B49" s="705" t="s">
        <v>670</v>
      </c>
      <c r="C49" s="500"/>
      <c r="D49" s="719">
        <v>14417</v>
      </c>
      <c r="E49" s="724">
        <v>41</v>
      </c>
      <c r="F49" s="721">
        <v>154</v>
      </c>
      <c r="G49" s="721">
        <v>244</v>
      </c>
      <c r="H49" s="721">
        <v>310</v>
      </c>
      <c r="I49" s="721">
        <v>274</v>
      </c>
      <c r="J49" s="721">
        <v>238</v>
      </c>
      <c r="K49" s="721">
        <v>311</v>
      </c>
      <c r="L49" s="721">
        <v>519</v>
      </c>
      <c r="M49" s="721">
        <v>1049</v>
      </c>
      <c r="N49" s="721">
        <v>2230</v>
      </c>
      <c r="O49" s="721">
        <v>9047</v>
      </c>
      <c r="P49" s="669" t="s">
        <v>23</v>
      </c>
    </row>
    <row r="50" spans="1:16" ht="13.5">
      <c r="A50" s="223" t="s">
        <v>150</v>
      </c>
      <c r="B50" s="499" t="s">
        <v>671</v>
      </c>
      <c r="C50" s="500"/>
      <c r="D50" s="719">
        <v>2749</v>
      </c>
      <c r="E50" s="724">
        <v>26</v>
      </c>
      <c r="F50" s="721">
        <v>96</v>
      </c>
      <c r="G50" s="721">
        <v>152</v>
      </c>
      <c r="H50" s="721">
        <v>136</v>
      </c>
      <c r="I50" s="721">
        <v>132</v>
      </c>
      <c r="J50" s="721">
        <v>127</v>
      </c>
      <c r="K50" s="721">
        <v>179</v>
      </c>
      <c r="L50" s="721">
        <v>208</v>
      </c>
      <c r="M50" s="721">
        <v>366</v>
      </c>
      <c r="N50" s="721">
        <v>453</v>
      </c>
      <c r="O50" s="721">
        <v>874</v>
      </c>
      <c r="P50" s="669" t="s">
        <v>152</v>
      </c>
    </row>
    <row r="51" spans="1:16" ht="13.5">
      <c r="A51" s="501" t="s">
        <v>672</v>
      </c>
      <c r="B51" s="490"/>
      <c r="C51" s="25"/>
      <c r="D51" s="719">
        <v>58701</v>
      </c>
      <c r="E51" s="725">
        <v>657</v>
      </c>
      <c r="F51" s="725">
        <v>3231</v>
      </c>
      <c r="G51" s="725">
        <v>5000</v>
      </c>
      <c r="H51" s="725">
        <v>6460</v>
      </c>
      <c r="I51" s="725">
        <v>6998</v>
      </c>
      <c r="J51" s="725">
        <v>5755</v>
      </c>
      <c r="K51" s="725">
        <v>5542</v>
      </c>
      <c r="L51" s="725">
        <v>6456</v>
      </c>
      <c r="M51" s="725">
        <v>7899</v>
      </c>
      <c r="N51" s="725">
        <v>6599</v>
      </c>
      <c r="O51" s="725">
        <v>4104</v>
      </c>
      <c r="P51" s="669" t="s">
        <v>153</v>
      </c>
    </row>
    <row r="52" spans="1:16" ht="13.5">
      <c r="A52" s="223" t="s">
        <v>149</v>
      </c>
      <c r="B52" s="499" t="s">
        <v>673</v>
      </c>
      <c r="C52" s="500"/>
      <c r="D52" s="719">
        <v>250</v>
      </c>
      <c r="E52" s="724">
        <v>0</v>
      </c>
      <c r="F52" s="721">
        <v>2</v>
      </c>
      <c r="G52" s="721">
        <v>5</v>
      </c>
      <c r="H52" s="721">
        <v>19</v>
      </c>
      <c r="I52" s="721">
        <v>29</v>
      </c>
      <c r="J52" s="721">
        <v>27</v>
      </c>
      <c r="K52" s="721">
        <v>32</v>
      </c>
      <c r="L52" s="721">
        <v>27</v>
      </c>
      <c r="M52" s="721">
        <v>42</v>
      </c>
      <c r="N52" s="721">
        <v>43</v>
      </c>
      <c r="O52" s="721">
        <v>24</v>
      </c>
      <c r="P52" s="669" t="s">
        <v>21</v>
      </c>
    </row>
    <row r="53" spans="1:16" ht="13.5">
      <c r="A53" s="223" t="s">
        <v>150</v>
      </c>
      <c r="B53" s="499" t="s">
        <v>698</v>
      </c>
      <c r="C53" s="500"/>
      <c r="D53" s="719">
        <v>29155</v>
      </c>
      <c r="E53" s="724">
        <v>227</v>
      </c>
      <c r="F53" s="721">
        <v>1010</v>
      </c>
      <c r="G53" s="721">
        <v>2033</v>
      </c>
      <c r="H53" s="721">
        <v>2988</v>
      </c>
      <c r="I53" s="721">
        <v>3144</v>
      </c>
      <c r="J53" s="721">
        <v>2323</v>
      </c>
      <c r="K53" s="721">
        <v>2372</v>
      </c>
      <c r="L53" s="721">
        <v>3503</v>
      </c>
      <c r="M53" s="721">
        <v>4801</v>
      </c>
      <c r="N53" s="721">
        <v>4328</v>
      </c>
      <c r="O53" s="721">
        <v>2426</v>
      </c>
      <c r="P53" s="669" t="s">
        <v>23</v>
      </c>
    </row>
    <row r="54" spans="1:16" ht="13.5">
      <c r="A54" s="223" t="s">
        <v>151</v>
      </c>
      <c r="B54" s="499" t="s">
        <v>699</v>
      </c>
      <c r="C54" s="500"/>
      <c r="D54" s="719">
        <v>29296</v>
      </c>
      <c r="E54" s="724">
        <v>430</v>
      </c>
      <c r="F54" s="721">
        <v>2219</v>
      </c>
      <c r="G54" s="721">
        <v>2962</v>
      </c>
      <c r="H54" s="721">
        <v>3453</v>
      </c>
      <c r="I54" s="721">
        <v>3825</v>
      </c>
      <c r="J54" s="721">
        <v>3405</v>
      </c>
      <c r="K54" s="721">
        <v>3138</v>
      </c>
      <c r="L54" s="721">
        <v>2926</v>
      </c>
      <c r="M54" s="721">
        <v>3056</v>
      </c>
      <c r="N54" s="721">
        <v>2228</v>
      </c>
      <c r="O54" s="721">
        <v>1654</v>
      </c>
      <c r="P54" s="669" t="s">
        <v>152</v>
      </c>
    </row>
    <row r="55" spans="1:16" ht="13.5">
      <c r="A55" s="501" t="s">
        <v>700</v>
      </c>
      <c r="B55" s="25"/>
      <c r="C55" s="25"/>
      <c r="D55" s="719">
        <v>109630</v>
      </c>
      <c r="E55" s="725">
        <v>1031</v>
      </c>
      <c r="F55" s="725">
        <v>5655</v>
      </c>
      <c r="G55" s="725">
        <v>8479</v>
      </c>
      <c r="H55" s="725">
        <v>10673</v>
      </c>
      <c r="I55" s="725">
        <v>12315</v>
      </c>
      <c r="J55" s="725">
        <v>10784</v>
      </c>
      <c r="K55" s="725">
        <v>11517</v>
      </c>
      <c r="L55" s="725">
        <v>12833</v>
      </c>
      <c r="M55" s="725">
        <v>13118</v>
      </c>
      <c r="N55" s="725">
        <v>11936</v>
      </c>
      <c r="O55" s="725">
        <v>11289</v>
      </c>
      <c r="P55" s="669" t="s">
        <v>154</v>
      </c>
    </row>
    <row r="56" spans="1:16" ht="13.5">
      <c r="A56" s="223" t="s">
        <v>149</v>
      </c>
      <c r="B56" s="499" t="s">
        <v>677</v>
      </c>
      <c r="C56" s="500"/>
      <c r="D56" s="719">
        <v>1879</v>
      </c>
      <c r="E56" s="724">
        <v>34</v>
      </c>
      <c r="F56" s="721">
        <v>56</v>
      </c>
      <c r="G56" s="721">
        <v>151</v>
      </c>
      <c r="H56" s="721">
        <v>207</v>
      </c>
      <c r="I56" s="721">
        <v>239</v>
      </c>
      <c r="J56" s="721">
        <v>272</v>
      </c>
      <c r="K56" s="721">
        <v>342</v>
      </c>
      <c r="L56" s="721">
        <v>302</v>
      </c>
      <c r="M56" s="721">
        <v>177</v>
      </c>
      <c r="N56" s="721">
        <v>64</v>
      </c>
      <c r="O56" s="721">
        <v>35</v>
      </c>
      <c r="P56" s="669" t="s">
        <v>21</v>
      </c>
    </row>
    <row r="57" spans="1:16" ht="13.5">
      <c r="A57" s="223" t="s">
        <v>150</v>
      </c>
      <c r="B57" s="499" t="s">
        <v>155</v>
      </c>
      <c r="C57" s="500"/>
      <c r="D57" s="719">
        <v>2093</v>
      </c>
      <c r="E57" s="724">
        <v>11</v>
      </c>
      <c r="F57" s="721">
        <v>102</v>
      </c>
      <c r="G57" s="721">
        <v>240</v>
      </c>
      <c r="H57" s="721">
        <v>290</v>
      </c>
      <c r="I57" s="721">
        <v>315</v>
      </c>
      <c r="J57" s="721">
        <v>253</v>
      </c>
      <c r="K57" s="721">
        <v>232</v>
      </c>
      <c r="L57" s="721">
        <v>235</v>
      </c>
      <c r="M57" s="721">
        <v>240</v>
      </c>
      <c r="N57" s="721">
        <v>139</v>
      </c>
      <c r="O57" s="721">
        <v>36</v>
      </c>
      <c r="P57" s="669" t="s">
        <v>23</v>
      </c>
    </row>
    <row r="58" spans="1:16" ht="13.5">
      <c r="A58" s="223" t="s">
        <v>151</v>
      </c>
      <c r="B58" s="502" t="s">
        <v>678</v>
      </c>
      <c r="C58" s="500"/>
      <c r="D58" s="719">
        <v>12019</v>
      </c>
      <c r="E58" s="724">
        <v>46</v>
      </c>
      <c r="F58" s="721">
        <v>353</v>
      </c>
      <c r="G58" s="721">
        <v>690</v>
      </c>
      <c r="H58" s="721">
        <v>966</v>
      </c>
      <c r="I58" s="721">
        <v>1311</v>
      </c>
      <c r="J58" s="721">
        <v>1173</v>
      </c>
      <c r="K58" s="721">
        <v>1366</v>
      </c>
      <c r="L58" s="721">
        <v>1510</v>
      </c>
      <c r="M58" s="721">
        <v>1770</v>
      </c>
      <c r="N58" s="721">
        <v>1855</v>
      </c>
      <c r="O58" s="721">
        <v>979</v>
      </c>
      <c r="P58" s="669" t="s">
        <v>152</v>
      </c>
    </row>
    <row r="59" spans="1:16" ht="13.5">
      <c r="A59" s="223" t="s">
        <v>157</v>
      </c>
      <c r="B59" s="499" t="s">
        <v>679</v>
      </c>
      <c r="C59" s="500"/>
      <c r="D59" s="719">
        <v>27258</v>
      </c>
      <c r="E59" s="724">
        <v>302</v>
      </c>
      <c r="F59" s="721">
        <v>1657</v>
      </c>
      <c r="G59" s="721">
        <v>2282</v>
      </c>
      <c r="H59" s="721">
        <v>2708</v>
      </c>
      <c r="I59" s="721">
        <v>2990</v>
      </c>
      <c r="J59" s="721">
        <v>2515</v>
      </c>
      <c r="K59" s="721">
        <v>2536</v>
      </c>
      <c r="L59" s="721">
        <v>2729</v>
      </c>
      <c r="M59" s="721">
        <v>3086</v>
      </c>
      <c r="N59" s="721">
        <v>3001</v>
      </c>
      <c r="O59" s="721">
        <v>3452</v>
      </c>
      <c r="P59" s="669" t="s">
        <v>158</v>
      </c>
    </row>
    <row r="60" spans="1:16" ht="13.5">
      <c r="A60" s="223" t="s">
        <v>159</v>
      </c>
      <c r="B60" s="499" t="s">
        <v>680</v>
      </c>
      <c r="C60" s="500"/>
      <c r="D60" s="719">
        <v>3072</v>
      </c>
      <c r="E60" s="724">
        <v>2</v>
      </c>
      <c r="F60" s="721">
        <v>115</v>
      </c>
      <c r="G60" s="721">
        <v>243</v>
      </c>
      <c r="H60" s="721">
        <v>184</v>
      </c>
      <c r="I60" s="721">
        <v>321</v>
      </c>
      <c r="J60" s="721">
        <v>445</v>
      </c>
      <c r="K60" s="721">
        <v>496</v>
      </c>
      <c r="L60" s="721">
        <v>488</v>
      </c>
      <c r="M60" s="721">
        <v>407</v>
      </c>
      <c r="N60" s="721">
        <v>253</v>
      </c>
      <c r="O60" s="721">
        <v>118</v>
      </c>
      <c r="P60" s="669" t="s">
        <v>160</v>
      </c>
    </row>
    <row r="61" spans="1:16" ht="13.5">
      <c r="A61" s="223" t="s">
        <v>161</v>
      </c>
      <c r="B61" s="499" t="s">
        <v>681</v>
      </c>
      <c r="C61" s="500"/>
      <c r="D61" s="719">
        <v>1752</v>
      </c>
      <c r="E61" s="724">
        <v>9</v>
      </c>
      <c r="F61" s="721">
        <v>66</v>
      </c>
      <c r="G61" s="721">
        <v>120</v>
      </c>
      <c r="H61" s="721">
        <v>159</v>
      </c>
      <c r="I61" s="721">
        <v>141</v>
      </c>
      <c r="J61" s="721">
        <v>157</v>
      </c>
      <c r="K61" s="721">
        <v>122</v>
      </c>
      <c r="L61" s="721">
        <v>145</v>
      </c>
      <c r="M61" s="721">
        <v>205</v>
      </c>
      <c r="N61" s="721">
        <v>258</v>
      </c>
      <c r="O61" s="721">
        <v>370</v>
      </c>
      <c r="P61" s="669" t="s">
        <v>162</v>
      </c>
    </row>
    <row r="62" spans="1:16" ht="13.5">
      <c r="A62" s="223" t="s">
        <v>163</v>
      </c>
      <c r="B62" s="499" t="s">
        <v>682</v>
      </c>
      <c r="C62" s="500"/>
      <c r="D62" s="719">
        <v>6344</v>
      </c>
      <c r="E62" s="724">
        <v>30</v>
      </c>
      <c r="F62" s="721">
        <v>157</v>
      </c>
      <c r="G62" s="721">
        <v>326</v>
      </c>
      <c r="H62" s="721">
        <v>594</v>
      </c>
      <c r="I62" s="721">
        <v>820</v>
      </c>
      <c r="J62" s="721">
        <v>696</v>
      </c>
      <c r="K62" s="721">
        <v>720</v>
      </c>
      <c r="L62" s="721">
        <v>832</v>
      </c>
      <c r="M62" s="721">
        <v>844</v>
      </c>
      <c r="N62" s="721">
        <v>705</v>
      </c>
      <c r="O62" s="721">
        <v>620</v>
      </c>
      <c r="P62" s="669" t="s">
        <v>164</v>
      </c>
    </row>
    <row r="63" spans="1:16" ht="13.5">
      <c r="A63" s="370" t="s">
        <v>683</v>
      </c>
      <c r="B63" s="499" t="s">
        <v>684</v>
      </c>
      <c r="C63" s="500"/>
      <c r="D63" s="719">
        <v>6642</v>
      </c>
      <c r="E63" s="724">
        <v>363</v>
      </c>
      <c r="F63" s="721">
        <v>842</v>
      </c>
      <c r="G63" s="721">
        <v>558</v>
      </c>
      <c r="H63" s="721">
        <v>553</v>
      </c>
      <c r="I63" s="721">
        <v>630</v>
      </c>
      <c r="J63" s="721">
        <v>481</v>
      </c>
      <c r="K63" s="721">
        <v>412</v>
      </c>
      <c r="L63" s="721">
        <v>519</v>
      </c>
      <c r="M63" s="721">
        <v>698</v>
      </c>
      <c r="N63" s="721">
        <v>813</v>
      </c>
      <c r="O63" s="721">
        <v>773</v>
      </c>
      <c r="P63" s="722" t="s">
        <v>683</v>
      </c>
    </row>
    <row r="64" spans="1:16" ht="13.5">
      <c r="A64" s="370" t="s">
        <v>701</v>
      </c>
      <c r="B64" s="499" t="s">
        <v>686</v>
      </c>
      <c r="C64" s="500"/>
      <c r="D64" s="719">
        <v>4335</v>
      </c>
      <c r="E64" s="724">
        <v>37</v>
      </c>
      <c r="F64" s="721">
        <v>337</v>
      </c>
      <c r="G64" s="721">
        <v>429</v>
      </c>
      <c r="H64" s="721">
        <v>446</v>
      </c>
      <c r="I64" s="721">
        <v>429</v>
      </c>
      <c r="J64" s="721">
        <v>299</v>
      </c>
      <c r="K64" s="721">
        <v>282</v>
      </c>
      <c r="L64" s="721">
        <v>271</v>
      </c>
      <c r="M64" s="721">
        <v>403</v>
      </c>
      <c r="N64" s="721">
        <v>567</v>
      </c>
      <c r="O64" s="721">
        <v>835</v>
      </c>
      <c r="P64" s="722" t="s">
        <v>701</v>
      </c>
    </row>
    <row r="65" spans="1:16" ht="13.5">
      <c r="A65" s="370" t="s">
        <v>702</v>
      </c>
      <c r="B65" s="499" t="s">
        <v>221</v>
      </c>
      <c r="C65" s="500"/>
      <c r="D65" s="719">
        <v>7703</v>
      </c>
      <c r="E65" s="724">
        <v>23</v>
      </c>
      <c r="F65" s="721">
        <v>281</v>
      </c>
      <c r="G65" s="721">
        <v>429</v>
      </c>
      <c r="H65" s="721">
        <v>606</v>
      </c>
      <c r="I65" s="721">
        <v>833</v>
      </c>
      <c r="J65" s="721">
        <v>935</v>
      </c>
      <c r="K65" s="721">
        <v>1116</v>
      </c>
      <c r="L65" s="721">
        <v>1266</v>
      </c>
      <c r="M65" s="721">
        <v>1007</v>
      </c>
      <c r="N65" s="721">
        <v>672</v>
      </c>
      <c r="O65" s="721">
        <v>535</v>
      </c>
      <c r="P65" s="722"/>
    </row>
    <row r="66" spans="1:16" ht="13.5">
      <c r="A66" s="370" t="s">
        <v>688</v>
      </c>
      <c r="B66" s="499" t="s">
        <v>220</v>
      </c>
      <c r="C66" s="500"/>
      <c r="D66" s="719">
        <v>10613</v>
      </c>
      <c r="E66" s="724">
        <v>47</v>
      </c>
      <c r="F66" s="721">
        <v>726</v>
      </c>
      <c r="G66" s="721">
        <v>1151</v>
      </c>
      <c r="H66" s="721">
        <v>1471</v>
      </c>
      <c r="I66" s="721">
        <v>1309</v>
      </c>
      <c r="J66" s="721">
        <v>912</v>
      </c>
      <c r="K66" s="721">
        <v>936</v>
      </c>
      <c r="L66" s="721">
        <v>1018</v>
      </c>
      <c r="M66" s="721">
        <v>985</v>
      </c>
      <c r="N66" s="721">
        <v>973</v>
      </c>
      <c r="O66" s="721">
        <v>1085</v>
      </c>
      <c r="P66" s="722"/>
    </row>
    <row r="67" spans="1:16" ht="13.5">
      <c r="A67" s="370" t="s">
        <v>689</v>
      </c>
      <c r="B67" s="499" t="s">
        <v>165</v>
      </c>
      <c r="C67" s="500"/>
      <c r="D67" s="719">
        <v>2755</v>
      </c>
      <c r="E67" s="724">
        <v>5</v>
      </c>
      <c r="F67" s="721">
        <v>92</v>
      </c>
      <c r="G67" s="721">
        <v>197</v>
      </c>
      <c r="H67" s="721">
        <v>321</v>
      </c>
      <c r="I67" s="721">
        <v>365</v>
      </c>
      <c r="J67" s="721">
        <v>340</v>
      </c>
      <c r="K67" s="721">
        <v>427</v>
      </c>
      <c r="L67" s="721">
        <v>418</v>
      </c>
      <c r="M67" s="721">
        <v>323</v>
      </c>
      <c r="N67" s="721">
        <v>180</v>
      </c>
      <c r="O67" s="721">
        <v>87</v>
      </c>
      <c r="P67" s="722" t="s">
        <v>702</v>
      </c>
    </row>
    <row r="68" spans="1:16" ht="13.5">
      <c r="A68" s="370" t="s">
        <v>690</v>
      </c>
      <c r="B68" s="499" t="s">
        <v>691</v>
      </c>
      <c r="C68" s="500"/>
      <c r="D68" s="719">
        <v>11517</v>
      </c>
      <c r="E68" s="724">
        <v>81</v>
      </c>
      <c r="F68" s="721">
        <v>439</v>
      </c>
      <c r="G68" s="721">
        <v>812</v>
      </c>
      <c r="H68" s="721">
        <v>1018</v>
      </c>
      <c r="I68" s="721">
        <v>1106</v>
      </c>
      <c r="J68" s="721">
        <v>929</v>
      </c>
      <c r="K68" s="721">
        <v>914</v>
      </c>
      <c r="L68" s="721">
        <v>1139</v>
      </c>
      <c r="M68" s="721">
        <v>1466</v>
      </c>
      <c r="N68" s="721">
        <v>1825</v>
      </c>
      <c r="O68" s="721">
        <v>1788</v>
      </c>
      <c r="P68" s="722" t="s">
        <v>692</v>
      </c>
    </row>
    <row r="69" spans="1:16" ht="13.5">
      <c r="A69" s="370" t="s">
        <v>693</v>
      </c>
      <c r="B69" s="499" t="s">
        <v>694</v>
      </c>
      <c r="C69" s="500"/>
      <c r="D69" s="719">
        <v>11648</v>
      </c>
      <c r="E69" s="724">
        <v>41</v>
      </c>
      <c r="F69" s="721">
        <v>432</v>
      </c>
      <c r="G69" s="721">
        <v>851</v>
      </c>
      <c r="H69" s="721">
        <v>1150</v>
      </c>
      <c r="I69" s="721">
        <v>1506</v>
      </c>
      <c r="J69" s="721">
        <v>1377</v>
      </c>
      <c r="K69" s="721">
        <v>1616</v>
      </c>
      <c r="L69" s="721">
        <v>1961</v>
      </c>
      <c r="M69" s="721">
        <v>1507</v>
      </c>
      <c r="N69" s="721">
        <v>631</v>
      </c>
      <c r="O69" s="721">
        <v>576</v>
      </c>
      <c r="P69" s="722" t="s">
        <v>695</v>
      </c>
    </row>
    <row r="70" spans="1:16" ht="13.5">
      <c r="A70" s="501" t="s">
        <v>696</v>
      </c>
      <c r="B70" s="25"/>
      <c r="C70" s="25"/>
      <c r="D70" s="719">
        <v>5273</v>
      </c>
      <c r="E70" s="724">
        <v>108</v>
      </c>
      <c r="F70" s="721">
        <v>282</v>
      </c>
      <c r="G70" s="721">
        <v>288</v>
      </c>
      <c r="H70" s="721">
        <v>344</v>
      </c>
      <c r="I70" s="721">
        <v>422</v>
      </c>
      <c r="J70" s="721">
        <v>346</v>
      </c>
      <c r="K70" s="721">
        <v>340</v>
      </c>
      <c r="L70" s="721">
        <v>340</v>
      </c>
      <c r="M70" s="721">
        <v>461</v>
      </c>
      <c r="N70" s="721">
        <v>577</v>
      </c>
      <c r="O70" s="721">
        <v>1765</v>
      </c>
      <c r="P70" s="669" t="s">
        <v>166</v>
      </c>
    </row>
    <row r="71" spans="1:16" ht="13.5">
      <c r="A71" s="220"/>
      <c r="B71" s="25"/>
      <c r="C71" s="25"/>
      <c r="D71" s="719"/>
      <c r="E71" s="721"/>
      <c r="F71" s="721"/>
      <c r="G71" s="721"/>
      <c r="H71" s="721"/>
      <c r="I71" s="721"/>
      <c r="J71" s="721"/>
      <c r="K71" s="721"/>
      <c r="L71" s="721"/>
      <c r="M71" s="721"/>
      <c r="N71" s="721"/>
      <c r="O71" s="721"/>
      <c r="P71" s="723"/>
    </row>
    <row r="72" spans="1:16" ht="13.5">
      <c r="A72" s="500" t="s">
        <v>35</v>
      </c>
      <c r="B72" s="25"/>
      <c r="C72" s="25"/>
      <c r="D72" s="719">
        <v>155674</v>
      </c>
      <c r="E72" s="720">
        <v>1611</v>
      </c>
      <c r="F72" s="720">
        <v>9621</v>
      </c>
      <c r="G72" s="720">
        <v>12513</v>
      </c>
      <c r="H72" s="720">
        <v>14370</v>
      </c>
      <c r="I72" s="720">
        <v>16499</v>
      </c>
      <c r="J72" s="720">
        <v>15160</v>
      </c>
      <c r="K72" s="720">
        <v>16482</v>
      </c>
      <c r="L72" s="720">
        <v>17595</v>
      </c>
      <c r="M72" s="720">
        <v>17842</v>
      </c>
      <c r="N72" s="720">
        <v>15184</v>
      </c>
      <c r="O72" s="720">
        <v>18797</v>
      </c>
      <c r="P72" s="669" t="s">
        <v>35</v>
      </c>
    </row>
    <row r="73" spans="1:16" ht="13.5">
      <c r="A73" s="24" t="s">
        <v>697</v>
      </c>
      <c r="B73" s="20"/>
      <c r="C73" s="25"/>
      <c r="D73" s="719">
        <v>10205</v>
      </c>
      <c r="E73" s="720">
        <v>17</v>
      </c>
      <c r="F73" s="720">
        <v>81</v>
      </c>
      <c r="G73" s="720">
        <v>119</v>
      </c>
      <c r="H73" s="720">
        <v>132</v>
      </c>
      <c r="I73" s="720">
        <v>205</v>
      </c>
      <c r="J73" s="720">
        <v>191</v>
      </c>
      <c r="K73" s="720">
        <v>270</v>
      </c>
      <c r="L73" s="720">
        <v>437</v>
      </c>
      <c r="M73" s="720">
        <v>868</v>
      </c>
      <c r="N73" s="720">
        <v>1569</v>
      </c>
      <c r="O73" s="720">
        <v>6316</v>
      </c>
      <c r="P73" s="669" t="s">
        <v>148</v>
      </c>
    </row>
    <row r="74" spans="1:16" ht="13.5">
      <c r="A74" s="223" t="s">
        <v>149</v>
      </c>
      <c r="B74" s="499" t="s">
        <v>669</v>
      </c>
      <c r="C74" s="500"/>
      <c r="D74" s="719">
        <v>9705</v>
      </c>
      <c r="E74" s="674">
        <v>17</v>
      </c>
      <c r="F74" s="726">
        <v>78</v>
      </c>
      <c r="G74" s="721">
        <v>110</v>
      </c>
      <c r="H74" s="721">
        <v>115</v>
      </c>
      <c r="I74" s="721">
        <v>188</v>
      </c>
      <c r="J74" s="721">
        <v>172</v>
      </c>
      <c r="K74" s="721">
        <v>233</v>
      </c>
      <c r="L74" s="721">
        <v>386</v>
      </c>
      <c r="M74" s="721">
        <v>796</v>
      </c>
      <c r="N74" s="721">
        <v>1483</v>
      </c>
      <c r="O74" s="721">
        <v>6127</v>
      </c>
      <c r="P74" s="669" t="s">
        <v>21</v>
      </c>
    </row>
    <row r="75" spans="1:16" ht="13.5">
      <c r="A75" s="223"/>
      <c r="B75" s="705" t="s">
        <v>670</v>
      </c>
      <c r="C75" s="500"/>
      <c r="D75" s="719">
        <v>9524</v>
      </c>
      <c r="E75" s="674">
        <v>16</v>
      </c>
      <c r="F75" s="726">
        <v>71</v>
      </c>
      <c r="G75" s="721">
        <v>102</v>
      </c>
      <c r="H75" s="721">
        <v>106</v>
      </c>
      <c r="I75" s="721">
        <v>171</v>
      </c>
      <c r="J75" s="721">
        <v>145</v>
      </c>
      <c r="K75" s="721">
        <v>212</v>
      </c>
      <c r="L75" s="721">
        <v>362</v>
      </c>
      <c r="M75" s="721">
        <v>769</v>
      </c>
      <c r="N75" s="721">
        <v>1467</v>
      </c>
      <c r="O75" s="721">
        <v>6103</v>
      </c>
      <c r="P75" s="669" t="s">
        <v>23</v>
      </c>
    </row>
    <row r="76" spans="1:16" ht="13.5">
      <c r="A76" s="223" t="s">
        <v>150</v>
      </c>
      <c r="B76" s="499" t="s">
        <v>671</v>
      </c>
      <c r="C76" s="500"/>
      <c r="D76" s="719">
        <v>500</v>
      </c>
      <c r="E76" s="674">
        <v>0</v>
      </c>
      <c r="F76" s="721">
        <v>3</v>
      </c>
      <c r="G76" s="721">
        <v>9</v>
      </c>
      <c r="H76" s="721">
        <v>17</v>
      </c>
      <c r="I76" s="721">
        <v>17</v>
      </c>
      <c r="J76" s="721">
        <v>19</v>
      </c>
      <c r="K76" s="721">
        <v>37</v>
      </c>
      <c r="L76" s="721">
        <v>51</v>
      </c>
      <c r="M76" s="721">
        <v>72</v>
      </c>
      <c r="N76" s="721">
        <v>86</v>
      </c>
      <c r="O76" s="721">
        <v>189</v>
      </c>
      <c r="P76" s="669" t="s">
        <v>152</v>
      </c>
    </row>
    <row r="77" spans="1:16" ht="13.5">
      <c r="A77" s="501" t="s">
        <v>672</v>
      </c>
      <c r="B77" s="490"/>
      <c r="C77" s="25"/>
      <c r="D77" s="719">
        <v>22534</v>
      </c>
      <c r="E77" s="674">
        <v>204</v>
      </c>
      <c r="F77" s="674">
        <v>1478</v>
      </c>
      <c r="G77" s="674">
        <v>1738</v>
      </c>
      <c r="H77" s="674">
        <v>2096</v>
      </c>
      <c r="I77" s="674">
        <v>2538</v>
      </c>
      <c r="J77" s="674">
        <v>2418</v>
      </c>
      <c r="K77" s="674">
        <v>2502</v>
      </c>
      <c r="L77" s="674">
        <v>2575</v>
      </c>
      <c r="M77" s="674">
        <v>3013</v>
      </c>
      <c r="N77" s="674">
        <v>2295</v>
      </c>
      <c r="O77" s="674">
        <v>1677</v>
      </c>
      <c r="P77" s="669" t="s">
        <v>153</v>
      </c>
    </row>
    <row r="78" spans="1:16" ht="13.5">
      <c r="A78" s="223" t="s">
        <v>149</v>
      </c>
      <c r="B78" s="499" t="s">
        <v>673</v>
      </c>
      <c r="C78" s="500"/>
      <c r="D78" s="719">
        <v>46</v>
      </c>
      <c r="E78" s="674">
        <v>0</v>
      </c>
      <c r="F78" s="726">
        <v>0</v>
      </c>
      <c r="G78" s="721">
        <v>0</v>
      </c>
      <c r="H78" s="721">
        <v>2</v>
      </c>
      <c r="I78" s="721">
        <v>5</v>
      </c>
      <c r="J78" s="721">
        <v>6</v>
      </c>
      <c r="K78" s="721">
        <v>4</v>
      </c>
      <c r="L78" s="721">
        <v>6</v>
      </c>
      <c r="M78" s="721">
        <v>11</v>
      </c>
      <c r="N78" s="721">
        <v>7</v>
      </c>
      <c r="O78" s="721">
        <v>5</v>
      </c>
      <c r="P78" s="669" t="s">
        <v>21</v>
      </c>
    </row>
    <row r="79" spans="1:16" ht="13.5">
      <c r="A79" s="223" t="s">
        <v>150</v>
      </c>
      <c r="B79" s="499" t="s">
        <v>698</v>
      </c>
      <c r="C79" s="500"/>
      <c r="D79" s="719">
        <v>4556</v>
      </c>
      <c r="E79" s="674">
        <v>12</v>
      </c>
      <c r="F79" s="721">
        <v>120</v>
      </c>
      <c r="G79" s="721">
        <v>254</v>
      </c>
      <c r="H79" s="721">
        <v>386</v>
      </c>
      <c r="I79" s="721">
        <v>567</v>
      </c>
      <c r="J79" s="721">
        <v>479</v>
      </c>
      <c r="K79" s="721">
        <v>499</v>
      </c>
      <c r="L79" s="721">
        <v>584</v>
      </c>
      <c r="M79" s="721">
        <v>655</v>
      </c>
      <c r="N79" s="721">
        <v>585</v>
      </c>
      <c r="O79" s="721">
        <v>415</v>
      </c>
      <c r="P79" s="669" t="s">
        <v>23</v>
      </c>
    </row>
    <row r="80" spans="1:16" ht="13.5">
      <c r="A80" s="223" t="s">
        <v>151</v>
      </c>
      <c r="B80" s="499" t="s">
        <v>699</v>
      </c>
      <c r="C80" s="500"/>
      <c r="D80" s="719">
        <v>17932</v>
      </c>
      <c r="E80" s="674">
        <v>192</v>
      </c>
      <c r="F80" s="721">
        <v>1358</v>
      </c>
      <c r="G80" s="721">
        <v>1484</v>
      </c>
      <c r="H80" s="721">
        <v>1708</v>
      </c>
      <c r="I80" s="721">
        <v>1966</v>
      </c>
      <c r="J80" s="721">
        <v>1933</v>
      </c>
      <c r="K80" s="721">
        <v>1999</v>
      </c>
      <c r="L80" s="721">
        <v>1985</v>
      </c>
      <c r="M80" s="721">
        <v>2347</v>
      </c>
      <c r="N80" s="721">
        <v>1703</v>
      </c>
      <c r="O80" s="721">
        <v>1257</v>
      </c>
      <c r="P80" s="669" t="s">
        <v>152</v>
      </c>
    </row>
    <row r="81" spans="1:16" ht="13.5">
      <c r="A81" s="501" t="s">
        <v>700</v>
      </c>
      <c r="B81" s="25"/>
      <c r="C81" s="25"/>
      <c r="D81" s="719">
        <v>118240</v>
      </c>
      <c r="E81" s="674">
        <v>1295</v>
      </c>
      <c r="F81" s="674">
        <v>7765</v>
      </c>
      <c r="G81" s="674">
        <v>10350</v>
      </c>
      <c r="H81" s="674">
        <v>11819</v>
      </c>
      <c r="I81" s="674">
        <v>13415</v>
      </c>
      <c r="J81" s="674">
        <v>12278</v>
      </c>
      <c r="K81" s="674">
        <v>13413</v>
      </c>
      <c r="L81" s="674">
        <v>14314</v>
      </c>
      <c r="M81" s="674">
        <v>13586</v>
      </c>
      <c r="N81" s="674">
        <v>10784</v>
      </c>
      <c r="O81" s="674">
        <v>9221</v>
      </c>
      <c r="P81" s="669" t="s">
        <v>154</v>
      </c>
    </row>
    <row r="82" spans="1:16" ht="13.5">
      <c r="A82" s="223" t="s">
        <v>149</v>
      </c>
      <c r="B82" s="499" t="s">
        <v>677</v>
      </c>
      <c r="C82" s="500"/>
      <c r="D82" s="719">
        <v>232</v>
      </c>
      <c r="E82" s="674">
        <v>0</v>
      </c>
      <c r="F82" s="721">
        <v>10</v>
      </c>
      <c r="G82" s="721">
        <v>16</v>
      </c>
      <c r="H82" s="721">
        <v>24</v>
      </c>
      <c r="I82" s="721">
        <v>41</v>
      </c>
      <c r="J82" s="721">
        <v>49</v>
      </c>
      <c r="K82" s="721">
        <v>48</v>
      </c>
      <c r="L82" s="721">
        <v>29</v>
      </c>
      <c r="M82" s="721">
        <v>8</v>
      </c>
      <c r="N82" s="721">
        <v>4</v>
      </c>
      <c r="O82" s="727">
        <v>3</v>
      </c>
      <c r="P82" s="728" t="s">
        <v>21</v>
      </c>
    </row>
    <row r="83" spans="1:16" ht="13.5">
      <c r="A83" s="223" t="s">
        <v>150</v>
      </c>
      <c r="B83" s="499" t="s">
        <v>155</v>
      </c>
      <c r="C83" s="500"/>
      <c r="D83" s="719">
        <v>1079</v>
      </c>
      <c r="E83" s="674">
        <v>8</v>
      </c>
      <c r="F83" s="721">
        <v>138</v>
      </c>
      <c r="G83" s="721">
        <v>193</v>
      </c>
      <c r="H83" s="721">
        <v>175</v>
      </c>
      <c r="I83" s="721">
        <v>168</v>
      </c>
      <c r="J83" s="721">
        <v>132</v>
      </c>
      <c r="K83" s="721">
        <v>121</v>
      </c>
      <c r="L83" s="721">
        <v>58</v>
      </c>
      <c r="M83" s="721">
        <v>45</v>
      </c>
      <c r="N83" s="721">
        <v>29</v>
      </c>
      <c r="O83" s="727">
        <v>12</v>
      </c>
      <c r="P83" s="728" t="s">
        <v>23</v>
      </c>
    </row>
    <row r="84" spans="1:16" ht="13.5">
      <c r="A84" s="223" t="s">
        <v>151</v>
      </c>
      <c r="B84" s="502" t="s">
        <v>678</v>
      </c>
      <c r="C84" s="500"/>
      <c r="D84" s="719">
        <v>2023</v>
      </c>
      <c r="E84" s="674">
        <v>14</v>
      </c>
      <c r="F84" s="721">
        <v>77</v>
      </c>
      <c r="G84" s="721">
        <v>125</v>
      </c>
      <c r="H84" s="721">
        <v>197</v>
      </c>
      <c r="I84" s="721">
        <v>255</v>
      </c>
      <c r="J84" s="721">
        <v>268</v>
      </c>
      <c r="K84" s="721">
        <v>253</v>
      </c>
      <c r="L84" s="721">
        <v>248</v>
      </c>
      <c r="M84" s="721">
        <v>246</v>
      </c>
      <c r="N84" s="721">
        <v>203</v>
      </c>
      <c r="O84" s="727">
        <v>137</v>
      </c>
      <c r="P84" s="728" t="s">
        <v>152</v>
      </c>
    </row>
    <row r="85" spans="1:16" ht="13.5">
      <c r="A85" s="223" t="s">
        <v>157</v>
      </c>
      <c r="B85" s="499" t="s">
        <v>679</v>
      </c>
      <c r="C85" s="500"/>
      <c r="D85" s="719">
        <v>27549</v>
      </c>
      <c r="E85" s="674">
        <v>427</v>
      </c>
      <c r="F85" s="721">
        <v>1799</v>
      </c>
      <c r="G85" s="721">
        <v>2151</v>
      </c>
      <c r="H85" s="721">
        <v>2367</v>
      </c>
      <c r="I85" s="721">
        <v>2871</v>
      </c>
      <c r="J85" s="721">
        <v>2636</v>
      </c>
      <c r="K85" s="721">
        <v>2701</v>
      </c>
      <c r="L85" s="721">
        <v>3089</v>
      </c>
      <c r="M85" s="721">
        <v>3429</v>
      </c>
      <c r="N85" s="721">
        <v>2969</v>
      </c>
      <c r="O85" s="727">
        <v>3110</v>
      </c>
      <c r="P85" s="728" t="s">
        <v>158</v>
      </c>
    </row>
    <row r="86" spans="1:16" ht="13.5">
      <c r="A86" s="223" t="s">
        <v>159</v>
      </c>
      <c r="B86" s="499" t="s">
        <v>680</v>
      </c>
      <c r="C86" s="500"/>
      <c r="D86" s="719">
        <v>4097</v>
      </c>
      <c r="E86" s="674">
        <v>4</v>
      </c>
      <c r="F86" s="721">
        <v>259</v>
      </c>
      <c r="G86" s="721">
        <v>414</v>
      </c>
      <c r="H86" s="721">
        <v>448</v>
      </c>
      <c r="I86" s="721">
        <v>616</v>
      </c>
      <c r="J86" s="721">
        <v>574</v>
      </c>
      <c r="K86" s="721">
        <v>596</v>
      </c>
      <c r="L86" s="721">
        <v>512</v>
      </c>
      <c r="M86" s="721">
        <v>346</v>
      </c>
      <c r="N86" s="721">
        <v>207</v>
      </c>
      <c r="O86" s="727">
        <v>121</v>
      </c>
      <c r="P86" s="728" t="s">
        <v>160</v>
      </c>
    </row>
    <row r="87" spans="1:16" ht="13.5">
      <c r="A87" s="223" t="s">
        <v>161</v>
      </c>
      <c r="B87" s="499" t="s">
        <v>681</v>
      </c>
      <c r="C87" s="500"/>
      <c r="D87" s="719">
        <v>1190</v>
      </c>
      <c r="E87" s="674">
        <v>6</v>
      </c>
      <c r="F87" s="721">
        <v>50</v>
      </c>
      <c r="G87" s="721">
        <v>89</v>
      </c>
      <c r="H87" s="721">
        <v>86</v>
      </c>
      <c r="I87" s="721">
        <v>109</v>
      </c>
      <c r="J87" s="721">
        <v>118</v>
      </c>
      <c r="K87" s="721">
        <v>115</v>
      </c>
      <c r="L87" s="721">
        <v>117</v>
      </c>
      <c r="M87" s="721">
        <v>141</v>
      </c>
      <c r="N87" s="721">
        <v>125</v>
      </c>
      <c r="O87" s="727">
        <v>234</v>
      </c>
      <c r="P87" s="728" t="s">
        <v>162</v>
      </c>
    </row>
    <row r="88" spans="1:16" ht="13.5">
      <c r="A88" s="223" t="s">
        <v>163</v>
      </c>
      <c r="B88" s="499" t="s">
        <v>682</v>
      </c>
      <c r="C88" s="500"/>
      <c r="D88" s="719">
        <v>2506</v>
      </c>
      <c r="E88" s="674">
        <v>14</v>
      </c>
      <c r="F88" s="721">
        <v>126</v>
      </c>
      <c r="G88" s="721">
        <v>209</v>
      </c>
      <c r="H88" s="721">
        <v>295</v>
      </c>
      <c r="I88" s="721">
        <v>375</v>
      </c>
      <c r="J88" s="721">
        <v>340</v>
      </c>
      <c r="K88" s="721">
        <v>330</v>
      </c>
      <c r="L88" s="721">
        <v>257</v>
      </c>
      <c r="M88" s="721">
        <v>230</v>
      </c>
      <c r="N88" s="721">
        <v>171</v>
      </c>
      <c r="O88" s="727">
        <v>159</v>
      </c>
      <c r="P88" s="728" t="s">
        <v>164</v>
      </c>
    </row>
    <row r="89" spans="1:16" ht="13.5">
      <c r="A89" s="370" t="s">
        <v>683</v>
      </c>
      <c r="B89" s="499" t="s">
        <v>684</v>
      </c>
      <c r="C89" s="500"/>
      <c r="D89" s="719">
        <v>12384</v>
      </c>
      <c r="E89" s="674">
        <v>526</v>
      </c>
      <c r="F89" s="721">
        <v>1014</v>
      </c>
      <c r="G89" s="721">
        <v>794</v>
      </c>
      <c r="H89" s="721">
        <v>862</v>
      </c>
      <c r="I89" s="721">
        <v>1060</v>
      </c>
      <c r="J89" s="721">
        <v>893</v>
      </c>
      <c r="K89" s="721">
        <v>945</v>
      </c>
      <c r="L89" s="721">
        <v>1138</v>
      </c>
      <c r="M89" s="721">
        <v>1627</v>
      </c>
      <c r="N89" s="721">
        <v>1939</v>
      </c>
      <c r="O89" s="727">
        <v>1586</v>
      </c>
      <c r="P89" s="728"/>
    </row>
    <row r="90" spans="1:16" ht="13.5">
      <c r="A90" s="370" t="s">
        <v>701</v>
      </c>
      <c r="B90" s="499" t="s">
        <v>686</v>
      </c>
      <c r="C90" s="500"/>
      <c r="D90" s="719">
        <v>7068</v>
      </c>
      <c r="E90" s="674">
        <v>79</v>
      </c>
      <c r="F90" s="721">
        <v>551</v>
      </c>
      <c r="G90" s="721">
        <v>630</v>
      </c>
      <c r="H90" s="721">
        <v>573</v>
      </c>
      <c r="I90" s="721">
        <v>603</v>
      </c>
      <c r="J90" s="721">
        <v>563</v>
      </c>
      <c r="K90" s="721">
        <v>572</v>
      </c>
      <c r="L90" s="721">
        <v>679</v>
      </c>
      <c r="M90" s="721">
        <v>840</v>
      </c>
      <c r="N90" s="721">
        <v>896</v>
      </c>
      <c r="O90" s="727">
        <v>1082</v>
      </c>
      <c r="P90" s="728"/>
    </row>
    <row r="91" spans="1:16" ht="13.5">
      <c r="A91" s="370" t="s">
        <v>702</v>
      </c>
      <c r="B91" s="499" t="s">
        <v>221</v>
      </c>
      <c r="C91" s="500"/>
      <c r="D91" s="719">
        <v>9956</v>
      </c>
      <c r="E91" s="674">
        <v>26</v>
      </c>
      <c r="F91" s="721">
        <v>475</v>
      </c>
      <c r="G91" s="721">
        <v>783</v>
      </c>
      <c r="H91" s="721">
        <v>1013</v>
      </c>
      <c r="I91" s="721">
        <v>1344</v>
      </c>
      <c r="J91" s="721">
        <v>1415</v>
      </c>
      <c r="K91" s="721">
        <v>1534</v>
      </c>
      <c r="L91" s="721">
        <v>1589</v>
      </c>
      <c r="M91" s="721">
        <v>1015</v>
      </c>
      <c r="N91" s="721">
        <v>422</v>
      </c>
      <c r="O91" s="727">
        <v>340</v>
      </c>
      <c r="P91" s="729" t="s">
        <v>683</v>
      </c>
    </row>
    <row r="92" spans="1:16" ht="13.5">
      <c r="A92" s="370" t="s">
        <v>688</v>
      </c>
      <c r="B92" s="499" t="s">
        <v>220</v>
      </c>
      <c r="C92" s="500"/>
      <c r="D92" s="719">
        <v>36811</v>
      </c>
      <c r="E92" s="674">
        <v>121</v>
      </c>
      <c r="F92" s="721">
        <v>2735</v>
      </c>
      <c r="G92" s="721">
        <v>3965</v>
      </c>
      <c r="H92" s="721">
        <v>4363</v>
      </c>
      <c r="I92" s="721">
        <v>4173</v>
      </c>
      <c r="J92" s="721">
        <v>3733</v>
      </c>
      <c r="K92" s="721">
        <v>4568</v>
      </c>
      <c r="L92" s="721">
        <v>4976</v>
      </c>
      <c r="M92" s="721">
        <v>4269</v>
      </c>
      <c r="N92" s="721">
        <v>2599</v>
      </c>
      <c r="O92" s="727">
        <v>1309</v>
      </c>
      <c r="P92" s="729" t="s">
        <v>701</v>
      </c>
    </row>
    <row r="93" spans="1:16" ht="13.5">
      <c r="A93" s="370" t="s">
        <v>689</v>
      </c>
      <c r="B93" s="499" t="s">
        <v>165</v>
      </c>
      <c r="C93" s="500"/>
      <c r="D93" s="719">
        <v>1979</v>
      </c>
      <c r="E93" s="674">
        <v>12</v>
      </c>
      <c r="F93" s="721">
        <v>87</v>
      </c>
      <c r="G93" s="721">
        <v>187</v>
      </c>
      <c r="H93" s="721">
        <v>217</v>
      </c>
      <c r="I93" s="721">
        <v>307</v>
      </c>
      <c r="J93" s="721">
        <v>250</v>
      </c>
      <c r="K93" s="721">
        <v>275</v>
      </c>
      <c r="L93" s="721">
        <v>301</v>
      </c>
      <c r="M93" s="721">
        <v>191</v>
      </c>
      <c r="N93" s="721">
        <v>103</v>
      </c>
      <c r="O93" s="727">
        <v>49</v>
      </c>
      <c r="P93" s="729" t="s">
        <v>702</v>
      </c>
    </row>
    <row r="94" spans="1:16" ht="13.5">
      <c r="A94" s="370" t="s">
        <v>690</v>
      </c>
      <c r="B94" s="499" t="s">
        <v>691</v>
      </c>
      <c r="C94" s="500"/>
      <c r="D94" s="719">
        <v>7060</v>
      </c>
      <c r="E94" s="674">
        <v>48</v>
      </c>
      <c r="F94" s="721">
        <v>252</v>
      </c>
      <c r="G94" s="721">
        <v>431</v>
      </c>
      <c r="H94" s="721">
        <v>609</v>
      </c>
      <c r="I94" s="721">
        <v>744</v>
      </c>
      <c r="J94" s="721">
        <v>733</v>
      </c>
      <c r="K94" s="721">
        <v>838</v>
      </c>
      <c r="L94" s="721">
        <v>817</v>
      </c>
      <c r="M94" s="721">
        <v>862</v>
      </c>
      <c r="N94" s="721">
        <v>875</v>
      </c>
      <c r="O94" s="727">
        <v>851</v>
      </c>
      <c r="P94" s="729" t="s">
        <v>692</v>
      </c>
    </row>
    <row r="95" spans="1:16" ht="13.5">
      <c r="A95" s="370" t="s">
        <v>693</v>
      </c>
      <c r="B95" s="499" t="s">
        <v>694</v>
      </c>
      <c r="C95" s="500"/>
      <c r="D95" s="719">
        <v>4306</v>
      </c>
      <c r="E95" s="674">
        <v>10</v>
      </c>
      <c r="F95" s="721">
        <v>192</v>
      </c>
      <c r="G95" s="721">
        <v>363</v>
      </c>
      <c r="H95" s="721">
        <v>590</v>
      </c>
      <c r="I95" s="721">
        <v>749</v>
      </c>
      <c r="J95" s="721">
        <v>574</v>
      </c>
      <c r="K95" s="721">
        <v>517</v>
      </c>
      <c r="L95" s="721">
        <v>504</v>
      </c>
      <c r="M95" s="721">
        <v>337</v>
      </c>
      <c r="N95" s="721">
        <v>242</v>
      </c>
      <c r="O95" s="727">
        <v>228</v>
      </c>
      <c r="P95" s="729" t="s">
        <v>695</v>
      </c>
    </row>
    <row r="96" spans="1:16" ht="13.5">
      <c r="A96" s="501" t="s">
        <v>696</v>
      </c>
      <c r="B96" s="25"/>
      <c r="C96" s="25"/>
      <c r="D96" s="719">
        <v>4695</v>
      </c>
      <c r="E96" s="674">
        <v>95</v>
      </c>
      <c r="F96" s="721">
        <v>297</v>
      </c>
      <c r="G96" s="721">
        <v>306</v>
      </c>
      <c r="H96" s="721">
        <v>323</v>
      </c>
      <c r="I96" s="721">
        <v>341</v>
      </c>
      <c r="J96" s="721">
        <v>273</v>
      </c>
      <c r="K96" s="721">
        <v>297</v>
      </c>
      <c r="L96" s="721">
        <v>269</v>
      </c>
      <c r="M96" s="721">
        <v>375</v>
      </c>
      <c r="N96" s="721">
        <v>536</v>
      </c>
      <c r="O96" s="727">
        <v>1583</v>
      </c>
      <c r="P96" s="728" t="s">
        <v>166</v>
      </c>
    </row>
    <row r="97" spans="1:16" ht="13.5">
      <c r="A97" s="503"/>
      <c r="B97" s="157"/>
      <c r="C97" s="85"/>
      <c r="D97" s="730"/>
      <c r="E97" s="699"/>
      <c r="F97" s="699"/>
      <c r="G97" s="699"/>
      <c r="H97" s="699"/>
      <c r="I97" s="699"/>
      <c r="J97" s="699"/>
      <c r="K97" s="699"/>
      <c r="L97" s="699"/>
      <c r="M97" s="699"/>
      <c r="N97" s="699"/>
      <c r="O97" s="731"/>
      <c r="P97" s="732"/>
    </row>
    <row r="98" spans="1:16" ht="13.5">
      <c r="A98" s="500" t="s">
        <v>607</v>
      </c>
      <c r="B98" s="25"/>
      <c r="C98" s="25"/>
      <c r="D98" s="220"/>
      <c r="E98" s="25"/>
      <c r="F98" s="25"/>
      <c r="G98" s="25"/>
      <c r="H98" s="25"/>
      <c r="I98" s="25"/>
      <c r="J98" s="25"/>
      <c r="K98" s="25"/>
      <c r="L98" s="25"/>
      <c r="M98" s="25"/>
      <c r="N98" s="25"/>
      <c r="O98" s="25"/>
      <c r="P98" s="25"/>
    </row>
    <row r="99" spans="1:16" ht="13.5">
      <c r="A99" s="25"/>
      <c r="B99" s="25"/>
      <c r="C99" s="25"/>
      <c r="D99" s="25"/>
      <c r="E99" s="25"/>
      <c r="F99" s="25"/>
      <c r="G99" s="25"/>
      <c r="H99" s="25"/>
      <c r="I99" s="25"/>
      <c r="J99" s="25"/>
      <c r="K99" s="25"/>
      <c r="L99" s="25"/>
      <c r="M99" s="25"/>
      <c r="N99" s="25"/>
      <c r="O99" s="25"/>
      <c r="P99" s="25"/>
    </row>
    <row r="101" ht="13.5">
      <c r="D101" s="504"/>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dimension ref="A1:Z100"/>
  <sheetViews>
    <sheetView view="pageBreakPre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5"/>
  <cols>
    <col min="1" max="1" width="5.57421875" style="21" customWidth="1"/>
    <col min="2" max="2" width="33.57421875" style="21" customWidth="1"/>
    <col min="3" max="3" width="1.57421875" style="21" customWidth="1"/>
    <col min="4" max="15" width="9.57421875" style="21" customWidth="1"/>
    <col min="16" max="16" width="11.421875" style="21" customWidth="1"/>
    <col min="17" max="17" width="9.57421875" style="21" customWidth="1"/>
    <col min="18" max="18" width="11.421875" style="21" customWidth="1"/>
    <col min="19" max="19" width="9.57421875" style="21" customWidth="1"/>
    <col min="20" max="20" width="8.57421875" style="21" customWidth="1"/>
    <col min="21" max="21" width="9.7109375" style="21" customWidth="1"/>
    <col min="22" max="22" width="10.00390625" style="21" customWidth="1"/>
    <col min="23" max="23" width="6.57421875" style="21" customWidth="1"/>
    <col min="24" max="16384" width="9.00390625" style="21" customWidth="1"/>
  </cols>
  <sheetData>
    <row r="1" spans="1:23" ht="14.25">
      <c r="A1" s="185" t="s">
        <v>703</v>
      </c>
      <c r="B1" s="24"/>
      <c r="C1" s="24"/>
      <c r="D1" s="25"/>
      <c r="E1" s="25"/>
      <c r="F1" s="25"/>
      <c r="G1" s="25"/>
      <c r="H1" s="25"/>
      <c r="I1" s="25"/>
      <c r="J1" s="25"/>
      <c r="K1" s="25"/>
      <c r="L1" s="25"/>
      <c r="M1" s="25"/>
      <c r="N1" s="25"/>
      <c r="O1" s="25"/>
      <c r="P1" s="25"/>
      <c r="Q1" s="221"/>
      <c r="R1" s="25"/>
      <c r="S1" s="25"/>
      <c r="T1" s="25"/>
      <c r="U1" s="25"/>
      <c r="V1" s="20"/>
      <c r="W1" s="25"/>
    </row>
    <row r="2" spans="1:23" ht="15" thickBot="1">
      <c r="A2" s="26"/>
      <c r="B2" s="24"/>
      <c r="C2" s="24"/>
      <c r="D2" s="25"/>
      <c r="E2" s="25"/>
      <c r="F2" s="25"/>
      <c r="G2" s="25"/>
      <c r="H2" s="25"/>
      <c r="I2" s="25"/>
      <c r="J2" s="25"/>
      <c r="K2" s="25"/>
      <c r="L2" s="25"/>
      <c r="M2" s="25"/>
      <c r="N2" s="25"/>
      <c r="O2" s="25"/>
      <c r="P2" s="25"/>
      <c r="Q2" s="221"/>
      <c r="R2" s="25"/>
      <c r="S2" s="25"/>
      <c r="T2" s="25"/>
      <c r="U2" s="25"/>
      <c r="V2" s="20"/>
      <c r="W2" s="482" t="s">
        <v>704</v>
      </c>
    </row>
    <row r="3" spans="1:23" ht="15" thickTop="1">
      <c r="A3" s="505"/>
      <c r="B3" s="505"/>
      <c r="C3" s="506"/>
      <c r="D3" s="854" t="s">
        <v>705</v>
      </c>
      <c r="E3" s="854"/>
      <c r="F3" s="854"/>
      <c r="G3" s="854" t="s">
        <v>706</v>
      </c>
      <c r="H3" s="854"/>
      <c r="I3" s="854"/>
      <c r="J3" s="854" t="s">
        <v>707</v>
      </c>
      <c r="K3" s="854"/>
      <c r="L3" s="854"/>
      <c r="M3" s="854" t="s">
        <v>708</v>
      </c>
      <c r="N3" s="854"/>
      <c r="O3" s="854"/>
      <c r="P3" s="30" t="s">
        <v>709</v>
      </c>
      <c r="Q3" s="507"/>
      <c r="R3" s="30" t="s">
        <v>710</v>
      </c>
      <c r="S3" s="507"/>
      <c r="T3" s="854" t="s">
        <v>167</v>
      </c>
      <c r="U3" s="854"/>
      <c r="V3" s="854"/>
      <c r="W3" s="825" t="s">
        <v>711</v>
      </c>
    </row>
    <row r="4" spans="1:23" ht="14.25">
      <c r="A4" s="41" t="s">
        <v>712</v>
      </c>
      <c r="B4" s="42"/>
      <c r="C4" s="481"/>
      <c r="D4" s="867"/>
      <c r="E4" s="867"/>
      <c r="F4" s="867"/>
      <c r="G4" s="867"/>
      <c r="H4" s="867"/>
      <c r="I4" s="867"/>
      <c r="J4" s="867"/>
      <c r="K4" s="867"/>
      <c r="L4" s="867"/>
      <c r="M4" s="867"/>
      <c r="N4" s="867"/>
      <c r="O4" s="867"/>
      <c r="P4" s="33" t="s">
        <v>713</v>
      </c>
      <c r="Q4" s="33"/>
      <c r="R4" s="33" t="s">
        <v>713</v>
      </c>
      <c r="S4" s="33"/>
      <c r="T4" s="867"/>
      <c r="U4" s="867"/>
      <c r="V4" s="867"/>
      <c r="W4" s="888"/>
    </row>
    <row r="5" spans="1:26" ht="13.5">
      <c r="A5" s="157"/>
      <c r="B5" s="157"/>
      <c r="C5" s="85"/>
      <c r="D5" s="733" t="s">
        <v>714</v>
      </c>
      <c r="E5" s="733" t="s">
        <v>715</v>
      </c>
      <c r="F5" s="733" t="s">
        <v>716</v>
      </c>
      <c r="G5" s="733" t="s">
        <v>717</v>
      </c>
      <c r="H5" s="733" t="s">
        <v>715</v>
      </c>
      <c r="I5" s="733" t="s">
        <v>716</v>
      </c>
      <c r="J5" s="733" t="s">
        <v>717</v>
      </c>
      <c r="K5" s="733" t="s">
        <v>715</v>
      </c>
      <c r="L5" s="733" t="s">
        <v>716</v>
      </c>
      <c r="M5" s="733" t="s">
        <v>717</v>
      </c>
      <c r="N5" s="733" t="s">
        <v>715</v>
      </c>
      <c r="O5" s="733" t="s">
        <v>716</v>
      </c>
      <c r="P5" s="733" t="s">
        <v>168</v>
      </c>
      <c r="Q5" s="733" t="s">
        <v>169</v>
      </c>
      <c r="R5" s="733" t="s">
        <v>168</v>
      </c>
      <c r="S5" s="733" t="s">
        <v>169</v>
      </c>
      <c r="T5" s="733" t="s">
        <v>717</v>
      </c>
      <c r="U5" s="733" t="s">
        <v>715</v>
      </c>
      <c r="V5" s="733" t="s">
        <v>716</v>
      </c>
      <c r="W5" s="889"/>
      <c r="Y5" s="21" t="s">
        <v>718</v>
      </c>
      <c r="Z5" s="21" t="s">
        <v>719</v>
      </c>
    </row>
    <row r="6" spans="1:23" ht="13.5">
      <c r="A6" s="25"/>
      <c r="B6" s="25"/>
      <c r="C6" s="25"/>
      <c r="D6" s="37"/>
      <c r="E6" s="38"/>
      <c r="F6" s="401"/>
      <c r="G6" s="38"/>
      <c r="H6" s="38"/>
      <c r="I6" s="401"/>
      <c r="J6" s="38"/>
      <c r="K6" s="38"/>
      <c r="L6" s="401"/>
      <c r="M6" s="38"/>
      <c r="N6" s="38"/>
      <c r="O6" s="401"/>
      <c r="P6" s="38"/>
      <c r="Q6" s="38"/>
      <c r="R6" s="38"/>
      <c r="S6" s="38"/>
      <c r="T6" s="38"/>
      <c r="U6" s="38"/>
      <c r="V6" s="508"/>
      <c r="W6" s="25"/>
    </row>
    <row r="7" spans="1:26" s="60" customFormat="1" ht="13.5">
      <c r="A7" s="415" t="s">
        <v>720</v>
      </c>
      <c r="B7" s="509"/>
      <c r="C7" s="509"/>
      <c r="D7" s="657">
        <v>389849</v>
      </c>
      <c r="E7" s="658">
        <v>370178</v>
      </c>
      <c r="F7" s="658">
        <v>347889</v>
      </c>
      <c r="G7" s="658">
        <v>307774</v>
      </c>
      <c r="H7" s="658">
        <v>296963</v>
      </c>
      <c r="I7" s="658">
        <v>284835</v>
      </c>
      <c r="J7" s="658">
        <v>53078</v>
      </c>
      <c r="K7" s="658">
        <v>49649</v>
      </c>
      <c r="L7" s="658">
        <v>41648</v>
      </c>
      <c r="M7" s="658">
        <v>28958</v>
      </c>
      <c r="N7" s="658">
        <v>23552</v>
      </c>
      <c r="O7" s="658">
        <v>17957</v>
      </c>
      <c r="P7" s="658">
        <v>-41960</v>
      </c>
      <c r="Q7" s="738">
        <v>-10.763141626629798</v>
      </c>
      <c r="R7" s="658">
        <v>-22289</v>
      </c>
      <c r="S7" s="738">
        <v>-6.021157389147923</v>
      </c>
      <c r="T7" s="738">
        <v>100</v>
      </c>
      <c r="U7" s="738">
        <v>100</v>
      </c>
      <c r="V7" s="738">
        <v>100</v>
      </c>
      <c r="W7" s="739" t="s">
        <v>721</v>
      </c>
      <c r="Y7" s="734">
        <f>Y37+Y67</f>
        <v>14</v>
      </c>
      <c r="Z7" s="734">
        <f>Z37+Z67</f>
        <v>3449</v>
      </c>
    </row>
    <row r="8" spans="1:23" ht="13.5">
      <c r="A8" s="25"/>
      <c r="B8" s="25"/>
      <c r="C8" s="25"/>
      <c r="D8" s="691"/>
      <c r="E8" s="692"/>
      <c r="F8" s="740"/>
      <c r="G8" s="692"/>
      <c r="H8" s="692"/>
      <c r="I8" s="740"/>
      <c r="J8" s="692"/>
      <c r="K8" s="692"/>
      <c r="L8" s="740"/>
      <c r="M8" s="692"/>
      <c r="N8" s="692"/>
      <c r="O8" s="740"/>
      <c r="P8" s="692"/>
      <c r="Q8" s="741"/>
      <c r="R8" s="692"/>
      <c r="S8" s="741"/>
      <c r="T8" s="741"/>
      <c r="U8" s="741"/>
      <c r="V8" s="742"/>
      <c r="W8" s="743"/>
    </row>
    <row r="9" spans="1:26" ht="13.5">
      <c r="A9" s="24" t="s">
        <v>697</v>
      </c>
      <c r="B9" s="20"/>
      <c r="C9" s="25"/>
      <c r="D9" s="711">
        <v>40896</v>
      </c>
      <c r="E9" s="664">
        <v>37640</v>
      </c>
      <c r="F9" s="664">
        <v>28816</v>
      </c>
      <c r="G9" s="664">
        <v>5172</v>
      </c>
      <c r="H9" s="664">
        <v>5019</v>
      </c>
      <c r="I9" s="664">
        <v>5972</v>
      </c>
      <c r="J9" s="664">
        <v>20106</v>
      </c>
      <c r="K9" s="664">
        <v>19620</v>
      </c>
      <c r="L9" s="664">
        <v>14231</v>
      </c>
      <c r="M9" s="664">
        <v>15602</v>
      </c>
      <c r="N9" s="664">
        <v>13001</v>
      </c>
      <c r="O9" s="664">
        <v>8587</v>
      </c>
      <c r="P9" s="664">
        <v>-12080</v>
      </c>
      <c r="Q9" s="744">
        <v>-29.538341158059467</v>
      </c>
      <c r="R9" s="664">
        <v>-8824</v>
      </c>
      <c r="S9" s="744">
        <v>-23.443145589798085</v>
      </c>
      <c r="T9" s="744">
        <v>10.490215442389232</v>
      </c>
      <c r="U9" s="744">
        <v>10.16808130142796</v>
      </c>
      <c r="V9" s="744">
        <v>8.283101793963016</v>
      </c>
      <c r="W9" s="745" t="s">
        <v>148</v>
      </c>
      <c r="Y9" s="734">
        <f>Y39+Y69</f>
        <v>0</v>
      </c>
      <c r="Z9" s="734">
        <f>Z39+Z69</f>
        <v>26</v>
      </c>
    </row>
    <row r="10" spans="1:26" ht="13.5">
      <c r="A10" s="223" t="s">
        <v>149</v>
      </c>
      <c r="B10" s="499" t="s">
        <v>669</v>
      </c>
      <c r="C10" s="274"/>
      <c r="D10" s="746" t="s">
        <v>300</v>
      </c>
      <c r="E10" s="664">
        <v>33531</v>
      </c>
      <c r="F10" s="664">
        <v>25567</v>
      </c>
      <c r="G10" s="747" t="s">
        <v>300</v>
      </c>
      <c r="H10" s="664">
        <v>3384</v>
      </c>
      <c r="I10" s="664">
        <v>4589</v>
      </c>
      <c r="J10" s="747" t="s">
        <v>300</v>
      </c>
      <c r="K10" s="664">
        <v>17684</v>
      </c>
      <c r="L10" s="664">
        <v>12847</v>
      </c>
      <c r="M10" s="747" t="s">
        <v>300</v>
      </c>
      <c r="N10" s="664">
        <v>12463</v>
      </c>
      <c r="O10" s="664">
        <v>8106</v>
      </c>
      <c r="P10" s="747" t="s">
        <v>300</v>
      </c>
      <c r="Q10" s="747" t="s">
        <v>300</v>
      </c>
      <c r="R10" s="664">
        <v>-7964</v>
      </c>
      <c r="S10" s="744">
        <v>-23.75115564701321</v>
      </c>
      <c r="T10" s="747" t="s">
        <v>300</v>
      </c>
      <c r="U10" s="744">
        <v>9.058074764032439</v>
      </c>
      <c r="V10" s="744">
        <v>7.349183216485717</v>
      </c>
      <c r="W10" s="669" t="s">
        <v>21</v>
      </c>
      <c r="Y10" s="734">
        <f aca="true" t="shared" si="0" ref="Y10:Z25">Y40+Y70</f>
        <v>0</v>
      </c>
      <c r="Z10" s="734">
        <f t="shared" si="0"/>
        <v>25</v>
      </c>
    </row>
    <row r="11" spans="1:26" ht="13.5">
      <c r="A11" s="223" t="s">
        <v>150</v>
      </c>
      <c r="B11" s="499" t="s">
        <v>722</v>
      </c>
      <c r="C11" s="274"/>
      <c r="D11" s="746" t="s">
        <v>300</v>
      </c>
      <c r="E11" s="664">
        <v>4109</v>
      </c>
      <c r="F11" s="664">
        <v>3249</v>
      </c>
      <c r="G11" s="747" t="s">
        <v>300</v>
      </c>
      <c r="H11" s="664">
        <v>1635</v>
      </c>
      <c r="I11" s="664">
        <v>1383</v>
      </c>
      <c r="J11" s="747" t="s">
        <v>300</v>
      </c>
      <c r="K11" s="664">
        <v>1936</v>
      </c>
      <c r="L11" s="664">
        <v>1384</v>
      </c>
      <c r="M11" s="747" t="s">
        <v>300</v>
      </c>
      <c r="N11" s="664">
        <v>538</v>
      </c>
      <c r="O11" s="664">
        <v>481</v>
      </c>
      <c r="P11" s="747" t="s">
        <v>300</v>
      </c>
      <c r="Q11" s="747" t="s">
        <v>300</v>
      </c>
      <c r="R11" s="664">
        <v>-860</v>
      </c>
      <c r="S11" s="744">
        <v>-20.929666585543927</v>
      </c>
      <c r="T11" s="747" t="s">
        <v>300</v>
      </c>
      <c r="U11" s="744">
        <v>1.1100065373955232</v>
      </c>
      <c r="V11" s="744">
        <v>0.9339185774772989</v>
      </c>
      <c r="W11" s="669" t="s">
        <v>23</v>
      </c>
      <c r="Y11" s="734">
        <f t="shared" si="0"/>
        <v>0</v>
      </c>
      <c r="Z11" s="734">
        <f t="shared" si="0"/>
        <v>1</v>
      </c>
    </row>
    <row r="12" spans="1:26" ht="13.5">
      <c r="A12" s="223"/>
      <c r="B12" s="499"/>
      <c r="C12" s="274"/>
      <c r="D12" s="711"/>
      <c r="E12" s="664"/>
      <c r="F12" s="664"/>
      <c r="G12" s="664"/>
      <c r="H12" s="664"/>
      <c r="I12" s="664"/>
      <c r="J12" s="664"/>
      <c r="K12" s="664"/>
      <c r="L12" s="664"/>
      <c r="M12" s="664"/>
      <c r="N12" s="664"/>
      <c r="O12" s="664"/>
      <c r="P12" s="664"/>
      <c r="Q12" s="664"/>
      <c r="R12" s="664"/>
      <c r="S12" s="744"/>
      <c r="T12" s="664"/>
      <c r="U12" s="744"/>
      <c r="V12" s="744"/>
      <c r="W12" s="669"/>
      <c r="Y12" s="734"/>
      <c r="Z12" s="734"/>
    </row>
    <row r="13" spans="1:26" ht="13.5">
      <c r="A13" s="501" t="s">
        <v>723</v>
      </c>
      <c r="B13" s="490"/>
      <c r="C13" s="25"/>
      <c r="D13" s="711">
        <v>112631</v>
      </c>
      <c r="E13" s="740">
        <v>94390</v>
      </c>
      <c r="F13" s="740">
        <v>81235</v>
      </c>
      <c r="G13" s="664">
        <v>99109</v>
      </c>
      <c r="H13" s="740">
        <v>83418</v>
      </c>
      <c r="I13" s="740">
        <v>71521</v>
      </c>
      <c r="J13" s="664">
        <v>10448</v>
      </c>
      <c r="K13" s="740">
        <v>8699</v>
      </c>
      <c r="L13" s="740">
        <v>7805</v>
      </c>
      <c r="M13" s="664">
        <v>3071</v>
      </c>
      <c r="N13" s="740">
        <v>2273</v>
      </c>
      <c r="O13" s="740">
        <v>1879</v>
      </c>
      <c r="P13" s="664">
        <v>-31396</v>
      </c>
      <c r="Q13" s="744">
        <v>-27.875096554234624</v>
      </c>
      <c r="R13" s="664">
        <v>-13155</v>
      </c>
      <c r="S13" s="744">
        <v>-13.936857717978599</v>
      </c>
      <c r="T13" s="744">
        <v>28.89092956503672</v>
      </c>
      <c r="U13" s="744">
        <v>25.49854394372437</v>
      </c>
      <c r="V13" s="744">
        <v>23.350838917010886</v>
      </c>
      <c r="W13" s="669" t="s">
        <v>724</v>
      </c>
      <c r="Y13" s="734">
        <f t="shared" si="0"/>
        <v>0</v>
      </c>
      <c r="Z13" s="734">
        <f t="shared" si="0"/>
        <v>30</v>
      </c>
    </row>
    <row r="14" spans="1:26" ht="13.5">
      <c r="A14" s="223" t="s">
        <v>149</v>
      </c>
      <c r="B14" s="499" t="s">
        <v>673</v>
      </c>
      <c r="C14" s="25"/>
      <c r="D14" s="746" t="s">
        <v>300</v>
      </c>
      <c r="E14" s="664">
        <v>442</v>
      </c>
      <c r="F14" s="664">
        <v>296</v>
      </c>
      <c r="G14" s="747" t="s">
        <v>300</v>
      </c>
      <c r="H14" s="664">
        <v>428</v>
      </c>
      <c r="I14" s="664">
        <v>283</v>
      </c>
      <c r="J14" s="747" t="s">
        <v>300</v>
      </c>
      <c r="K14" s="664">
        <v>14</v>
      </c>
      <c r="L14" s="664">
        <v>10</v>
      </c>
      <c r="M14" s="747" t="s">
        <v>300</v>
      </c>
      <c r="N14" s="664">
        <v>0</v>
      </c>
      <c r="O14" s="664">
        <v>3</v>
      </c>
      <c r="P14" s="747" t="s">
        <v>300</v>
      </c>
      <c r="Q14" s="747" t="s">
        <v>300</v>
      </c>
      <c r="R14" s="664">
        <v>-146</v>
      </c>
      <c r="S14" s="744">
        <v>-33.03167420814479</v>
      </c>
      <c r="T14" s="747" t="s">
        <v>300</v>
      </c>
      <c r="U14" s="744">
        <v>0.11940201740784162</v>
      </c>
      <c r="V14" s="744">
        <v>0.08508461032110816</v>
      </c>
      <c r="W14" s="669" t="s">
        <v>21</v>
      </c>
      <c r="Y14" s="734">
        <f t="shared" si="0"/>
        <v>0</v>
      </c>
      <c r="Z14" s="734">
        <f t="shared" si="0"/>
        <v>0</v>
      </c>
    </row>
    <row r="15" spans="1:26" ht="13.5">
      <c r="A15" s="223" t="s">
        <v>150</v>
      </c>
      <c r="B15" s="499" t="s">
        <v>725</v>
      </c>
      <c r="C15" s="274"/>
      <c r="D15" s="746" t="s">
        <v>300</v>
      </c>
      <c r="E15" s="664">
        <v>42670</v>
      </c>
      <c r="F15" s="664">
        <v>33711</v>
      </c>
      <c r="G15" s="747" t="s">
        <v>300</v>
      </c>
      <c r="H15" s="664">
        <v>35513</v>
      </c>
      <c r="I15" s="664">
        <v>27724</v>
      </c>
      <c r="J15" s="747" t="s">
        <v>300</v>
      </c>
      <c r="K15" s="664">
        <v>5707</v>
      </c>
      <c r="L15" s="664">
        <v>4915</v>
      </c>
      <c r="M15" s="747" t="s">
        <v>300</v>
      </c>
      <c r="N15" s="664">
        <v>1450</v>
      </c>
      <c r="O15" s="664">
        <v>1072</v>
      </c>
      <c r="P15" s="747" t="s">
        <v>300</v>
      </c>
      <c r="Q15" s="747" t="s">
        <v>300</v>
      </c>
      <c r="R15" s="664">
        <v>-8959</v>
      </c>
      <c r="S15" s="744">
        <v>-20.99601593625498</v>
      </c>
      <c r="T15" s="747" t="s">
        <v>300</v>
      </c>
      <c r="U15" s="744">
        <v>11.526887065141635</v>
      </c>
      <c r="V15" s="744">
        <v>9.69015979234756</v>
      </c>
      <c r="W15" s="669" t="s">
        <v>23</v>
      </c>
      <c r="Y15" s="734">
        <f t="shared" si="0"/>
        <v>0</v>
      </c>
      <c r="Z15" s="734">
        <f t="shared" si="0"/>
        <v>0</v>
      </c>
    </row>
    <row r="16" spans="1:26" ht="13.5">
      <c r="A16" s="223" t="s">
        <v>151</v>
      </c>
      <c r="B16" s="499" t="s">
        <v>726</v>
      </c>
      <c r="C16" s="274"/>
      <c r="D16" s="746" t="s">
        <v>300</v>
      </c>
      <c r="E16" s="664">
        <v>51278</v>
      </c>
      <c r="F16" s="664">
        <v>47228</v>
      </c>
      <c r="G16" s="747" t="s">
        <v>300</v>
      </c>
      <c r="H16" s="664">
        <v>47477</v>
      </c>
      <c r="I16" s="664">
        <v>43514</v>
      </c>
      <c r="J16" s="747" t="s">
        <v>300</v>
      </c>
      <c r="K16" s="664">
        <v>2978</v>
      </c>
      <c r="L16" s="664">
        <v>2880</v>
      </c>
      <c r="M16" s="747" t="s">
        <v>300</v>
      </c>
      <c r="N16" s="664">
        <v>823</v>
      </c>
      <c r="O16" s="664">
        <v>804</v>
      </c>
      <c r="P16" s="747" t="s">
        <v>300</v>
      </c>
      <c r="Q16" s="747" t="s">
        <v>300</v>
      </c>
      <c r="R16" s="664">
        <v>-4050</v>
      </c>
      <c r="S16" s="744">
        <v>-7.898123951792193</v>
      </c>
      <c r="T16" s="747" t="s">
        <v>300</v>
      </c>
      <c r="U16" s="744">
        <v>13.852254861174895</v>
      </c>
      <c r="V16" s="744">
        <v>13.575594514342217</v>
      </c>
      <c r="W16" s="669" t="s">
        <v>152</v>
      </c>
      <c r="Y16" s="734">
        <f t="shared" si="0"/>
        <v>0</v>
      </c>
      <c r="Z16" s="734">
        <f t="shared" si="0"/>
        <v>30</v>
      </c>
    </row>
    <row r="17" spans="1:26" ht="13.5">
      <c r="A17" s="223"/>
      <c r="B17" s="499"/>
      <c r="C17" s="274"/>
      <c r="D17" s="711"/>
      <c r="E17" s="664"/>
      <c r="F17" s="664"/>
      <c r="G17" s="664"/>
      <c r="H17" s="664"/>
      <c r="I17" s="664"/>
      <c r="J17" s="664"/>
      <c r="K17" s="664"/>
      <c r="L17" s="664"/>
      <c r="M17" s="664"/>
      <c r="N17" s="664"/>
      <c r="O17" s="664"/>
      <c r="P17" s="664"/>
      <c r="Q17" s="664"/>
      <c r="R17" s="664"/>
      <c r="S17" s="744"/>
      <c r="T17" s="664"/>
      <c r="U17" s="744"/>
      <c r="V17" s="744"/>
      <c r="W17" s="669"/>
      <c r="Y17" s="734"/>
      <c r="Z17" s="734"/>
    </row>
    <row r="18" spans="1:26" ht="13.5">
      <c r="A18" s="501" t="s">
        <v>727</v>
      </c>
      <c r="B18" s="25"/>
      <c r="C18" s="274"/>
      <c r="D18" s="711">
        <v>234762</v>
      </c>
      <c r="E18" s="664">
        <v>235976</v>
      </c>
      <c r="F18" s="664">
        <v>227870</v>
      </c>
      <c r="G18" s="664">
        <v>202313</v>
      </c>
      <c r="H18" s="664">
        <v>206877</v>
      </c>
      <c r="I18" s="664">
        <v>203261</v>
      </c>
      <c r="J18" s="664">
        <v>22288</v>
      </c>
      <c r="K18" s="664">
        <v>20977</v>
      </c>
      <c r="L18" s="664">
        <v>17842</v>
      </c>
      <c r="M18" s="664">
        <v>10151</v>
      </c>
      <c r="N18" s="664">
        <v>8122</v>
      </c>
      <c r="O18" s="664">
        <v>6732</v>
      </c>
      <c r="P18" s="664">
        <v>-6892</v>
      </c>
      <c r="Q18" s="744">
        <v>-2.9357391741423227</v>
      </c>
      <c r="R18" s="664">
        <v>-8106</v>
      </c>
      <c r="S18" s="744">
        <v>-3.4350950944163814</v>
      </c>
      <c r="T18" s="744">
        <v>60.21870006079277</v>
      </c>
      <c r="U18" s="744">
        <v>63.74662999962181</v>
      </c>
      <c r="V18" s="744">
        <v>65.50077754686122</v>
      </c>
      <c r="W18" s="669" t="s">
        <v>154</v>
      </c>
      <c r="Y18" s="734">
        <f t="shared" si="0"/>
        <v>0</v>
      </c>
      <c r="Z18" s="734">
        <f t="shared" si="0"/>
        <v>35</v>
      </c>
    </row>
    <row r="19" spans="1:26" ht="13.5">
      <c r="A19" s="223" t="s">
        <v>149</v>
      </c>
      <c r="B19" s="499" t="s">
        <v>728</v>
      </c>
      <c r="C19" s="25"/>
      <c r="D19" s="746" t="s">
        <v>300</v>
      </c>
      <c r="E19" s="664">
        <v>2357</v>
      </c>
      <c r="F19" s="664">
        <v>2111</v>
      </c>
      <c r="G19" s="747" t="s">
        <v>300</v>
      </c>
      <c r="H19" s="664">
        <v>2357</v>
      </c>
      <c r="I19" s="664">
        <v>2109</v>
      </c>
      <c r="J19" s="747" t="s">
        <v>300</v>
      </c>
      <c r="K19" s="664">
        <v>0</v>
      </c>
      <c r="L19" s="664">
        <v>1</v>
      </c>
      <c r="M19" s="747" t="s">
        <v>300</v>
      </c>
      <c r="N19" s="664">
        <v>0</v>
      </c>
      <c r="O19" s="720">
        <v>0</v>
      </c>
      <c r="P19" s="747" t="s">
        <v>300</v>
      </c>
      <c r="Q19" s="747" t="s">
        <v>300</v>
      </c>
      <c r="R19" s="664">
        <v>-246</v>
      </c>
      <c r="S19" s="744">
        <v>-10.436996181586764</v>
      </c>
      <c r="T19" s="747" t="s">
        <v>300</v>
      </c>
      <c r="U19" s="744">
        <v>0.6367207127381962</v>
      </c>
      <c r="V19" s="744">
        <v>0.6068027445535789</v>
      </c>
      <c r="W19" s="669" t="s">
        <v>21</v>
      </c>
      <c r="Y19" s="734">
        <f t="shared" si="0"/>
        <v>0</v>
      </c>
      <c r="Z19" s="734">
        <f t="shared" si="0"/>
        <v>1</v>
      </c>
    </row>
    <row r="20" spans="1:26" ht="13.5">
      <c r="A20" s="223" t="s">
        <v>150</v>
      </c>
      <c r="B20" s="499" t="s">
        <v>155</v>
      </c>
      <c r="C20" s="25"/>
      <c r="D20" s="746" t="s">
        <v>300</v>
      </c>
      <c r="E20" s="664">
        <v>2660</v>
      </c>
      <c r="F20" s="664">
        <v>3172</v>
      </c>
      <c r="G20" s="747" t="s">
        <v>300</v>
      </c>
      <c r="H20" s="664">
        <v>2543</v>
      </c>
      <c r="I20" s="664">
        <v>3000</v>
      </c>
      <c r="J20" s="747" t="s">
        <v>300</v>
      </c>
      <c r="K20" s="664">
        <v>117</v>
      </c>
      <c r="L20" s="664">
        <v>157</v>
      </c>
      <c r="M20" s="747" t="s">
        <v>300</v>
      </c>
      <c r="N20" s="664">
        <v>0</v>
      </c>
      <c r="O20" s="664">
        <v>15</v>
      </c>
      <c r="P20" s="747" t="s">
        <v>300</v>
      </c>
      <c r="Q20" s="747" t="s">
        <v>300</v>
      </c>
      <c r="R20" s="664">
        <v>512</v>
      </c>
      <c r="S20" s="744">
        <v>19.248120300751882</v>
      </c>
      <c r="T20" s="747" t="s">
        <v>300</v>
      </c>
      <c r="U20" s="744">
        <v>0.7185732269340696</v>
      </c>
      <c r="V20" s="744">
        <v>0.911785080873497</v>
      </c>
      <c r="W20" s="669" t="s">
        <v>23</v>
      </c>
      <c r="Y20" s="734">
        <f t="shared" si="0"/>
        <v>0</v>
      </c>
      <c r="Z20" s="734">
        <f t="shared" si="0"/>
        <v>0</v>
      </c>
    </row>
    <row r="21" spans="1:26" ht="13.5">
      <c r="A21" s="223" t="s">
        <v>151</v>
      </c>
      <c r="B21" s="502" t="s">
        <v>678</v>
      </c>
      <c r="C21" s="274"/>
      <c r="D21" s="746" t="s">
        <v>300</v>
      </c>
      <c r="E21" s="664">
        <v>13680</v>
      </c>
      <c r="F21" s="664">
        <v>14042</v>
      </c>
      <c r="G21" s="747" t="s">
        <v>300</v>
      </c>
      <c r="H21" s="664">
        <v>12989</v>
      </c>
      <c r="I21" s="664">
        <v>13462</v>
      </c>
      <c r="J21" s="747" t="s">
        <v>300</v>
      </c>
      <c r="K21" s="664">
        <v>558</v>
      </c>
      <c r="L21" s="664">
        <v>476</v>
      </c>
      <c r="M21" s="747" t="s">
        <v>300</v>
      </c>
      <c r="N21" s="664">
        <v>133</v>
      </c>
      <c r="O21" s="664">
        <v>102</v>
      </c>
      <c r="P21" s="747" t="s">
        <v>300</v>
      </c>
      <c r="Q21" s="747" t="s">
        <v>300</v>
      </c>
      <c r="R21" s="664">
        <v>362</v>
      </c>
      <c r="S21" s="744">
        <v>2.646198830409357</v>
      </c>
      <c r="T21" s="747" t="s">
        <v>300</v>
      </c>
      <c r="U21" s="744">
        <v>3.695519452803786</v>
      </c>
      <c r="V21" s="744">
        <v>4.036344926111489</v>
      </c>
      <c r="W21" s="669" t="s">
        <v>152</v>
      </c>
      <c r="Y21" s="734">
        <f t="shared" si="0"/>
        <v>0</v>
      </c>
      <c r="Z21" s="734">
        <f t="shared" si="0"/>
        <v>2</v>
      </c>
    </row>
    <row r="22" spans="1:26" ht="13.5">
      <c r="A22" s="223" t="s">
        <v>157</v>
      </c>
      <c r="B22" s="499" t="s">
        <v>679</v>
      </c>
      <c r="C22" s="274"/>
      <c r="D22" s="746" t="s">
        <v>300</v>
      </c>
      <c r="E22" s="664">
        <v>61447</v>
      </c>
      <c r="F22" s="664">
        <v>54807</v>
      </c>
      <c r="G22" s="747" t="s">
        <v>300</v>
      </c>
      <c r="H22" s="664">
        <v>50172</v>
      </c>
      <c r="I22" s="664">
        <v>46254</v>
      </c>
      <c r="J22" s="747" t="s">
        <v>300</v>
      </c>
      <c r="K22" s="664">
        <v>7140</v>
      </c>
      <c r="L22" s="664">
        <v>5478</v>
      </c>
      <c r="M22" s="747" t="s">
        <v>300</v>
      </c>
      <c r="N22" s="664">
        <v>4135</v>
      </c>
      <c r="O22" s="664">
        <v>3067</v>
      </c>
      <c r="P22" s="747" t="s">
        <v>300</v>
      </c>
      <c r="Q22" s="747" t="s">
        <v>300</v>
      </c>
      <c r="R22" s="664">
        <v>-6640</v>
      </c>
      <c r="S22" s="744">
        <v>-10.806060507429166</v>
      </c>
      <c r="T22" s="747" t="s">
        <v>300</v>
      </c>
      <c r="U22" s="744">
        <v>16.599311682487887</v>
      </c>
      <c r="V22" s="744">
        <v>15.754162965773567</v>
      </c>
      <c r="W22" s="669" t="s">
        <v>158</v>
      </c>
      <c r="Y22" s="734">
        <f t="shared" si="0"/>
        <v>0</v>
      </c>
      <c r="Z22" s="734">
        <f t="shared" si="0"/>
        <v>8</v>
      </c>
    </row>
    <row r="23" spans="1:26" ht="13.5">
      <c r="A23" s="223" t="s">
        <v>159</v>
      </c>
      <c r="B23" s="499" t="s">
        <v>680</v>
      </c>
      <c r="C23" s="274"/>
      <c r="D23" s="746" t="s">
        <v>300</v>
      </c>
      <c r="E23" s="664">
        <v>7149</v>
      </c>
      <c r="F23" s="664">
        <v>7169</v>
      </c>
      <c r="G23" s="747" t="s">
        <v>300</v>
      </c>
      <c r="H23" s="664">
        <v>6783</v>
      </c>
      <c r="I23" s="664">
        <v>6946</v>
      </c>
      <c r="J23" s="747" t="s">
        <v>300</v>
      </c>
      <c r="K23" s="664">
        <v>299</v>
      </c>
      <c r="L23" s="664">
        <v>194</v>
      </c>
      <c r="M23" s="747" t="s">
        <v>300</v>
      </c>
      <c r="N23" s="664">
        <v>67</v>
      </c>
      <c r="O23" s="664">
        <v>29</v>
      </c>
      <c r="P23" s="747" t="s">
        <v>300</v>
      </c>
      <c r="Q23" s="747" t="s">
        <v>300</v>
      </c>
      <c r="R23" s="664">
        <v>20</v>
      </c>
      <c r="S23" s="744">
        <v>0.27975940691005735</v>
      </c>
      <c r="T23" s="747" t="s">
        <v>300</v>
      </c>
      <c r="U23" s="744">
        <v>1.9312330824630315</v>
      </c>
      <c r="V23" s="744">
        <v>2.060714768216299</v>
      </c>
      <c r="W23" s="669" t="s">
        <v>160</v>
      </c>
      <c r="Y23" s="734">
        <f t="shared" si="0"/>
        <v>0</v>
      </c>
      <c r="Z23" s="734">
        <f t="shared" si="0"/>
        <v>0</v>
      </c>
    </row>
    <row r="24" spans="1:26" ht="13.5">
      <c r="A24" s="223" t="s">
        <v>161</v>
      </c>
      <c r="B24" s="499" t="s">
        <v>681</v>
      </c>
      <c r="C24" s="274"/>
      <c r="D24" s="746" t="s">
        <v>300</v>
      </c>
      <c r="E24" s="664">
        <v>2660</v>
      </c>
      <c r="F24" s="664">
        <v>2942</v>
      </c>
      <c r="G24" s="747" t="s">
        <v>300</v>
      </c>
      <c r="H24" s="664">
        <v>2210</v>
      </c>
      <c r="I24" s="664">
        <v>2421</v>
      </c>
      <c r="J24" s="747" t="s">
        <v>300</v>
      </c>
      <c r="K24" s="664">
        <v>325</v>
      </c>
      <c r="L24" s="664">
        <v>407</v>
      </c>
      <c r="M24" s="747" t="s">
        <v>300</v>
      </c>
      <c r="N24" s="664">
        <v>125</v>
      </c>
      <c r="O24" s="664">
        <v>114</v>
      </c>
      <c r="P24" s="747" t="s">
        <v>300</v>
      </c>
      <c r="Q24" s="747" t="s">
        <v>300</v>
      </c>
      <c r="R24" s="664">
        <v>282</v>
      </c>
      <c r="S24" s="744">
        <v>10.601503759398497</v>
      </c>
      <c r="T24" s="747" t="s">
        <v>300</v>
      </c>
      <c r="U24" s="744">
        <v>0.7185732269340696</v>
      </c>
      <c r="V24" s="744">
        <v>0.8456720390699332</v>
      </c>
      <c r="W24" s="669" t="s">
        <v>162</v>
      </c>
      <c r="Y24" s="734">
        <f t="shared" si="0"/>
        <v>0</v>
      </c>
      <c r="Z24" s="734">
        <f t="shared" si="0"/>
        <v>0</v>
      </c>
    </row>
    <row r="25" spans="1:26" ht="13.5">
      <c r="A25" s="223" t="s">
        <v>163</v>
      </c>
      <c r="B25" s="499" t="s">
        <v>682</v>
      </c>
      <c r="C25" s="274"/>
      <c r="D25" s="746" t="s">
        <v>300</v>
      </c>
      <c r="E25" s="664">
        <v>8700</v>
      </c>
      <c r="F25" s="664">
        <v>8850</v>
      </c>
      <c r="G25" s="747" t="s">
        <v>300</v>
      </c>
      <c r="H25" s="664">
        <v>6831</v>
      </c>
      <c r="I25" s="664">
        <v>7192</v>
      </c>
      <c r="J25" s="747" t="s">
        <v>300</v>
      </c>
      <c r="K25" s="664">
        <v>1457</v>
      </c>
      <c r="L25" s="664">
        <v>1336</v>
      </c>
      <c r="M25" s="747" t="s">
        <v>300</v>
      </c>
      <c r="N25" s="664">
        <v>412</v>
      </c>
      <c r="O25" s="664">
        <v>322</v>
      </c>
      <c r="P25" s="747" t="s">
        <v>300</v>
      </c>
      <c r="Q25" s="747" t="s">
        <v>300</v>
      </c>
      <c r="R25" s="664">
        <v>150</v>
      </c>
      <c r="S25" s="744">
        <v>1.7241379310344827</v>
      </c>
      <c r="T25" s="747" t="s">
        <v>300</v>
      </c>
      <c r="U25" s="744">
        <v>2.350220704633987</v>
      </c>
      <c r="V25" s="744">
        <v>2.5439148693979976</v>
      </c>
      <c r="W25" s="669" t="s">
        <v>164</v>
      </c>
      <c r="Y25" s="734">
        <f t="shared" si="0"/>
        <v>0</v>
      </c>
      <c r="Z25" s="734">
        <f t="shared" si="0"/>
        <v>0</v>
      </c>
    </row>
    <row r="26" spans="1:26" ht="13.5">
      <c r="A26" s="370" t="s">
        <v>729</v>
      </c>
      <c r="B26" s="499" t="s">
        <v>684</v>
      </c>
      <c r="C26" s="274"/>
      <c r="D26" s="746" t="s">
        <v>300</v>
      </c>
      <c r="E26" s="664">
        <v>19664</v>
      </c>
      <c r="F26" s="664">
        <v>19026</v>
      </c>
      <c r="G26" s="747" t="s">
        <v>300</v>
      </c>
      <c r="H26" s="664">
        <v>15015</v>
      </c>
      <c r="I26" s="664">
        <v>15073</v>
      </c>
      <c r="J26" s="747" t="s">
        <v>300</v>
      </c>
      <c r="K26" s="664">
        <v>3010</v>
      </c>
      <c r="L26" s="664">
        <v>2513</v>
      </c>
      <c r="M26" s="747" t="s">
        <v>300</v>
      </c>
      <c r="N26" s="664">
        <v>1639</v>
      </c>
      <c r="O26" s="664">
        <v>1436</v>
      </c>
      <c r="P26" s="747" t="s">
        <v>300</v>
      </c>
      <c r="Q26" s="747" t="s">
        <v>300</v>
      </c>
      <c r="R26" s="664">
        <v>-638</v>
      </c>
      <c r="S26" s="744">
        <v>-3.244507729861676</v>
      </c>
      <c r="T26" s="747" t="s">
        <v>300</v>
      </c>
      <c r="U26" s="744">
        <v>5.3120390730945655</v>
      </c>
      <c r="V26" s="744">
        <v>5.468985797193932</v>
      </c>
      <c r="W26" s="722" t="s">
        <v>730</v>
      </c>
      <c r="Y26" s="734">
        <f aca="true" t="shared" si="1" ref="Y26:Z32">Y56+Y86</f>
        <v>0</v>
      </c>
      <c r="Z26" s="734">
        <f t="shared" si="1"/>
        <v>4</v>
      </c>
    </row>
    <row r="27" spans="1:26" ht="15" customHeight="1">
      <c r="A27" s="370" t="s">
        <v>731</v>
      </c>
      <c r="B27" s="499" t="s">
        <v>686</v>
      </c>
      <c r="C27" s="274"/>
      <c r="D27" s="746" t="s">
        <v>300</v>
      </c>
      <c r="E27" s="664">
        <v>11906</v>
      </c>
      <c r="F27" s="664">
        <v>11403</v>
      </c>
      <c r="G27" s="747" t="s">
        <v>300</v>
      </c>
      <c r="H27" s="664">
        <v>8075</v>
      </c>
      <c r="I27" s="664">
        <v>7870</v>
      </c>
      <c r="J27" s="747" t="s">
        <v>300</v>
      </c>
      <c r="K27" s="664">
        <v>3041</v>
      </c>
      <c r="L27" s="664">
        <v>2729</v>
      </c>
      <c r="M27" s="747" t="s">
        <v>300</v>
      </c>
      <c r="N27" s="664">
        <v>790</v>
      </c>
      <c r="O27" s="664">
        <v>800</v>
      </c>
      <c r="P27" s="747" t="s">
        <v>300</v>
      </c>
      <c r="Q27" s="747" t="s">
        <v>300</v>
      </c>
      <c r="R27" s="664">
        <v>-503</v>
      </c>
      <c r="S27" s="744">
        <v>-4.224760624895011</v>
      </c>
      <c r="T27" s="747" t="s">
        <v>300</v>
      </c>
      <c r="U27" s="744">
        <v>3.216290541307155</v>
      </c>
      <c r="V27" s="744">
        <v>3.277769633417556</v>
      </c>
      <c r="W27" s="722" t="s">
        <v>732</v>
      </c>
      <c r="Y27" s="734">
        <f t="shared" si="1"/>
        <v>0</v>
      </c>
      <c r="Z27" s="734">
        <f t="shared" si="1"/>
        <v>4</v>
      </c>
    </row>
    <row r="28" spans="1:26" ht="15" customHeight="1">
      <c r="A28" s="370" t="s">
        <v>733</v>
      </c>
      <c r="B28" s="499" t="s">
        <v>221</v>
      </c>
      <c r="C28" s="274"/>
      <c r="D28" s="746" t="s">
        <v>300</v>
      </c>
      <c r="E28" s="664">
        <v>17447</v>
      </c>
      <c r="F28" s="664">
        <v>17659</v>
      </c>
      <c r="G28" s="747" t="s">
        <v>300</v>
      </c>
      <c r="H28" s="664">
        <v>16154</v>
      </c>
      <c r="I28" s="664">
        <v>16601</v>
      </c>
      <c r="J28" s="747" t="s">
        <v>300</v>
      </c>
      <c r="K28" s="664">
        <v>1254</v>
      </c>
      <c r="L28" s="664">
        <v>996</v>
      </c>
      <c r="M28" s="747" t="s">
        <v>300</v>
      </c>
      <c r="N28" s="664">
        <v>39</v>
      </c>
      <c r="O28" s="664">
        <v>61</v>
      </c>
      <c r="P28" s="747" t="s">
        <v>300</v>
      </c>
      <c r="Q28" s="747" t="s">
        <v>300</v>
      </c>
      <c r="R28" s="664">
        <v>212</v>
      </c>
      <c r="S28" s="744">
        <v>1.2151086146615464</v>
      </c>
      <c r="T28" s="747" t="s">
        <v>300</v>
      </c>
      <c r="U28" s="744">
        <v>4.713138003879215</v>
      </c>
      <c r="V28" s="744">
        <v>5.076044370474491</v>
      </c>
      <c r="W28" s="722" t="s">
        <v>734</v>
      </c>
      <c r="Y28" s="734">
        <f t="shared" si="1"/>
        <v>0</v>
      </c>
      <c r="Z28" s="734">
        <f t="shared" si="1"/>
        <v>1</v>
      </c>
    </row>
    <row r="29" spans="1:26" ht="15" customHeight="1">
      <c r="A29" s="370" t="s">
        <v>688</v>
      </c>
      <c r="B29" s="499" t="s">
        <v>220</v>
      </c>
      <c r="C29" s="274"/>
      <c r="D29" s="746" t="s">
        <v>300</v>
      </c>
      <c r="E29" s="664">
        <v>42455</v>
      </c>
      <c r="F29" s="664">
        <v>47424</v>
      </c>
      <c r="G29" s="747" t="s">
        <v>300</v>
      </c>
      <c r="H29" s="664">
        <v>40778</v>
      </c>
      <c r="I29" s="664">
        <v>45788</v>
      </c>
      <c r="J29" s="747" t="s">
        <v>300</v>
      </c>
      <c r="K29" s="664">
        <v>1191</v>
      </c>
      <c r="L29" s="664">
        <v>1162</v>
      </c>
      <c r="M29" s="747" t="s">
        <v>300</v>
      </c>
      <c r="N29" s="664">
        <v>486</v>
      </c>
      <c r="O29" s="664">
        <v>466</v>
      </c>
      <c r="P29" s="747" t="s">
        <v>300</v>
      </c>
      <c r="Q29" s="747" t="s">
        <v>300</v>
      </c>
      <c r="R29" s="664">
        <v>4969</v>
      </c>
      <c r="S29" s="744">
        <v>11.704157343069133</v>
      </c>
      <c r="T29" s="747" t="s">
        <v>300</v>
      </c>
      <c r="U29" s="744">
        <v>11.46880689830298</v>
      </c>
      <c r="V29" s="744">
        <v>13.631934323879168</v>
      </c>
      <c r="W29" s="722" t="s">
        <v>735</v>
      </c>
      <c r="Y29" s="734">
        <f t="shared" si="1"/>
        <v>0</v>
      </c>
      <c r="Z29" s="734">
        <f t="shared" si="1"/>
        <v>8</v>
      </c>
    </row>
    <row r="30" spans="1:26" ht="15" customHeight="1">
      <c r="A30" s="370" t="s">
        <v>689</v>
      </c>
      <c r="B30" s="499" t="s">
        <v>165</v>
      </c>
      <c r="C30" s="274"/>
      <c r="D30" s="746" t="s">
        <v>300</v>
      </c>
      <c r="E30" s="664">
        <v>8560</v>
      </c>
      <c r="F30" s="664">
        <v>4734</v>
      </c>
      <c r="G30" s="747" t="s">
        <v>300</v>
      </c>
      <c r="H30" s="664">
        <v>8469</v>
      </c>
      <c r="I30" s="664">
        <v>4632</v>
      </c>
      <c r="J30" s="747" t="s">
        <v>300</v>
      </c>
      <c r="K30" s="664">
        <v>69</v>
      </c>
      <c r="L30" s="664">
        <v>83</v>
      </c>
      <c r="M30" s="747" t="s">
        <v>300</v>
      </c>
      <c r="N30" s="664">
        <v>22</v>
      </c>
      <c r="O30" s="664">
        <v>19</v>
      </c>
      <c r="P30" s="747" t="s">
        <v>300</v>
      </c>
      <c r="Q30" s="747" t="s">
        <v>300</v>
      </c>
      <c r="R30" s="664">
        <v>-3826</v>
      </c>
      <c r="S30" s="744">
        <v>-44.69626168224299</v>
      </c>
      <c r="T30" s="747" t="s">
        <v>300</v>
      </c>
      <c r="U30" s="744">
        <v>2.3124010611111414</v>
      </c>
      <c r="V30" s="744">
        <v>1.3607788691220475</v>
      </c>
      <c r="W30" s="722" t="s">
        <v>736</v>
      </c>
      <c r="Y30" s="734">
        <f t="shared" si="1"/>
        <v>0</v>
      </c>
      <c r="Z30" s="734">
        <f t="shared" si="1"/>
        <v>0</v>
      </c>
    </row>
    <row r="31" spans="1:26" ht="13.5">
      <c r="A31" s="370" t="s">
        <v>690</v>
      </c>
      <c r="B31" s="499" t="s">
        <v>737</v>
      </c>
      <c r="C31" s="274"/>
      <c r="D31" s="746" t="s">
        <v>300</v>
      </c>
      <c r="E31" s="664">
        <v>20532</v>
      </c>
      <c r="F31" s="664">
        <v>18577</v>
      </c>
      <c r="G31" s="747" t="s">
        <v>300</v>
      </c>
      <c r="H31" s="664">
        <v>17742</v>
      </c>
      <c r="I31" s="664">
        <v>15963</v>
      </c>
      <c r="J31" s="747" t="s">
        <v>300</v>
      </c>
      <c r="K31" s="664">
        <v>2516</v>
      </c>
      <c r="L31" s="664">
        <v>2310</v>
      </c>
      <c r="M31" s="747" t="s">
        <v>300</v>
      </c>
      <c r="N31" s="664">
        <v>274</v>
      </c>
      <c r="O31" s="664">
        <v>301</v>
      </c>
      <c r="P31" s="747" t="s">
        <v>300</v>
      </c>
      <c r="Q31" s="747" t="s">
        <v>300</v>
      </c>
      <c r="R31" s="664">
        <v>-1955</v>
      </c>
      <c r="S31" s="744">
        <v>-9.52172218975258</v>
      </c>
      <c r="T31" s="747" t="s">
        <v>300</v>
      </c>
      <c r="U31" s="744">
        <v>5.546520862936209</v>
      </c>
      <c r="V31" s="744">
        <v>5.339921641673062</v>
      </c>
      <c r="W31" s="722" t="s">
        <v>738</v>
      </c>
      <c r="Y31" s="734">
        <f t="shared" si="1"/>
        <v>0</v>
      </c>
      <c r="Z31" s="734">
        <f t="shared" si="1"/>
        <v>3</v>
      </c>
    </row>
    <row r="32" spans="1:26" ht="15" customHeight="1">
      <c r="A32" s="370" t="s">
        <v>693</v>
      </c>
      <c r="B32" s="499" t="s">
        <v>694</v>
      </c>
      <c r="C32" s="274"/>
      <c r="D32" s="746" t="s">
        <v>300</v>
      </c>
      <c r="E32" s="664">
        <v>16759</v>
      </c>
      <c r="F32" s="664">
        <v>15954</v>
      </c>
      <c r="G32" s="747" t="s">
        <v>300</v>
      </c>
      <c r="H32" s="664">
        <v>16759</v>
      </c>
      <c r="I32" s="664">
        <v>15950</v>
      </c>
      <c r="J32" s="747" t="s">
        <v>300</v>
      </c>
      <c r="K32" s="664">
        <v>0</v>
      </c>
      <c r="L32" s="664">
        <v>0</v>
      </c>
      <c r="M32" s="747" t="s">
        <v>300</v>
      </c>
      <c r="N32" s="664">
        <v>0</v>
      </c>
      <c r="O32" s="720">
        <v>0</v>
      </c>
      <c r="P32" s="747" t="s">
        <v>300</v>
      </c>
      <c r="Q32" s="747" t="s">
        <v>300</v>
      </c>
      <c r="R32" s="664">
        <v>-805</v>
      </c>
      <c r="S32" s="744">
        <v>-4.803389223700698</v>
      </c>
      <c r="T32" s="747" t="s">
        <v>300</v>
      </c>
      <c r="U32" s="744">
        <v>4.527281469995516</v>
      </c>
      <c r="V32" s="744">
        <v>4.5859455171045935</v>
      </c>
      <c r="W32" s="722" t="s">
        <v>739</v>
      </c>
      <c r="Y32" s="734">
        <f t="shared" si="1"/>
        <v>0</v>
      </c>
      <c r="Z32" s="734">
        <f t="shared" si="1"/>
        <v>4</v>
      </c>
    </row>
    <row r="33" spans="1:23" ht="13.5">
      <c r="A33" s="501"/>
      <c r="B33" s="25"/>
      <c r="C33" s="25"/>
      <c r="D33" s="711"/>
      <c r="E33" s="664"/>
      <c r="F33" s="740"/>
      <c r="G33" s="664"/>
      <c r="H33" s="664"/>
      <c r="I33" s="740"/>
      <c r="J33" s="748"/>
      <c r="K33" s="664"/>
      <c r="L33" s="740"/>
      <c r="M33" s="748"/>
      <c r="N33" s="664"/>
      <c r="O33" s="740"/>
      <c r="P33" s="748"/>
      <c r="Q33" s="748"/>
      <c r="R33" s="664"/>
      <c r="S33" s="744"/>
      <c r="T33" s="748"/>
      <c r="U33" s="744"/>
      <c r="V33" s="744"/>
      <c r="W33" s="723"/>
    </row>
    <row r="34" spans="1:26" ht="13.5">
      <c r="A34" s="501" t="s">
        <v>740</v>
      </c>
      <c r="B34" s="25"/>
      <c r="C34" s="25"/>
      <c r="D34" s="711">
        <v>1560</v>
      </c>
      <c r="E34" s="664">
        <v>2172</v>
      </c>
      <c r="F34" s="664">
        <v>9968</v>
      </c>
      <c r="G34" s="664">
        <v>1180</v>
      </c>
      <c r="H34" s="664">
        <v>1649</v>
      </c>
      <c r="I34" s="664">
        <v>4081</v>
      </c>
      <c r="J34" s="664">
        <v>236</v>
      </c>
      <c r="K34" s="664">
        <v>353</v>
      </c>
      <c r="L34" s="664">
        <v>1770</v>
      </c>
      <c r="M34" s="664">
        <v>134</v>
      </c>
      <c r="N34" s="664">
        <v>156</v>
      </c>
      <c r="O34" s="664">
        <v>759</v>
      </c>
      <c r="P34" s="664">
        <v>8408</v>
      </c>
      <c r="Q34" s="744">
        <v>538.974358974359</v>
      </c>
      <c r="R34" s="664">
        <v>7796</v>
      </c>
      <c r="S34" s="744">
        <v>358.9318600368324</v>
      </c>
      <c r="T34" s="744">
        <v>0.4001549317812794</v>
      </c>
      <c r="U34" s="744">
        <v>0.5867447552258643</v>
      </c>
      <c r="V34" s="744">
        <v>2.865281742164886</v>
      </c>
      <c r="W34" s="669" t="s">
        <v>166</v>
      </c>
      <c r="Y34" s="735">
        <f>Y64+Y94</f>
        <v>14</v>
      </c>
      <c r="Z34" s="735">
        <f>Z64+Z94</f>
        <v>3358</v>
      </c>
    </row>
    <row r="35" spans="1:23" ht="13.5">
      <c r="A35" s="501"/>
      <c r="B35" s="25"/>
      <c r="C35" s="25"/>
      <c r="D35" s="711"/>
      <c r="E35" s="664"/>
      <c r="F35" s="740"/>
      <c r="G35" s="664"/>
      <c r="H35" s="664"/>
      <c r="I35" s="740"/>
      <c r="J35" s="664"/>
      <c r="K35" s="664"/>
      <c r="L35" s="740"/>
      <c r="M35" s="664"/>
      <c r="N35" s="664"/>
      <c r="O35" s="740"/>
      <c r="P35" s="664"/>
      <c r="Q35" s="664"/>
      <c r="R35" s="664"/>
      <c r="S35" s="744"/>
      <c r="T35" s="664"/>
      <c r="U35" s="744"/>
      <c r="V35" s="742"/>
      <c r="W35" s="728"/>
    </row>
    <row r="36" spans="1:23" ht="13.5">
      <c r="A36" s="25"/>
      <c r="B36" s="25"/>
      <c r="C36" s="25"/>
      <c r="D36" s="691"/>
      <c r="E36" s="692"/>
      <c r="F36" s="740"/>
      <c r="G36" s="692"/>
      <c r="H36" s="692"/>
      <c r="I36" s="740"/>
      <c r="J36" s="692"/>
      <c r="K36" s="692"/>
      <c r="L36" s="740"/>
      <c r="M36" s="692"/>
      <c r="N36" s="692"/>
      <c r="O36" s="740"/>
      <c r="P36" s="692"/>
      <c r="Q36" s="692"/>
      <c r="R36" s="664"/>
      <c r="S36" s="744"/>
      <c r="T36" s="692"/>
      <c r="U36" s="741"/>
      <c r="V36" s="742"/>
      <c r="W36" s="749"/>
    </row>
    <row r="37" spans="1:26" ht="13.5">
      <c r="A37" s="25" t="s">
        <v>170</v>
      </c>
      <c r="B37" s="25"/>
      <c r="C37" s="25"/>
      <c r="D37" s="711">
        <v>220608</v>
      </c>
      <c r="E37" s="658">
        <v>206453</v>
      </c>
      <c r="F37" s="658">
        <v>192215</v>
      </c>
      <c r="G37" s="664">
        <v>175728</v>
      </c>
      <c r="H37" s="658">
        <v>164961</v>
      </c>
      <c r="I37" s="658">
        <v>155007</v>
      </c>
      <c r="J37" s="664">
        <v>40093</v>
      </c>
      <c r="K37" s="658">
        <v>37524</v>
      </c>
      <c r="L37" s="658">
        <v>32129</v>
      </c>
      <c r="M37" s="664">
        <v>4775</v>
      </c>
      <c r="N37" s="658">
        <v>3968</v>
      </c>
      <c r="O37" s="658">
        <v>3343</v>
      </c>
      <c r="P37" s="664">
        <v>-28393</v>
      </c>
      <c r="Q37" s="744">
        <v>-12.870340150855816</v>
      </c>
      <c r="R37" s="664">
        <v>-14238</v>
      </c>
      <c r="S37" s="744">
        <v>-6.896484914241982</v>
      </c>
      <c r="T37" s="744">
        <v>100</v>
      </c>
      <c r="U37" s="744">
        <v>100</v>
      </c>
      <c r="V37" s="744">
        <v>100</v>
      </c>
      <c r="W37" s="669" t="s">
        <v>34</v>
      </c>
      <c r="Y37" s="734">
        <f>Y39+Y43+Y48+Y64</f>
        <v>0</v>
      </c>
      <c r="Z37" s="734">
        <f>Z39+Z43+Z48+Z64</f>
        <v>1736</v>
      </c>
    </row>
    <row r="38" spans="1:23" ht="13.5">
      <c r="A38" s="25"/>
      <c r="B38" s="25"/>
      <c r="C38" s="25"/>
      <c r="D38" s="711"/>
      <c r="E38" s="664"/>
      <c r="F38" s="664"/>
      <c r="G38" s="664"/>
      <c r="H38" s="664"/>
      <c r="I38" s="664"/>
      <c r="J38" s="664"/>
      <c r="K38" s="664"/>
      <c r="L38" s="664"/>
      <c r="M38" s="664"/>
      <c r="N38" s="664"/>
      <c r="O38" s="664"/>
      <c r="P38" s="664"/>
      <c r="Q38" s="664"/>
      <c r="R38" s="692"/>
      <c r="S38" s="741"/>
      <c r="T38" s="664"/>
      <c r="U38" s="744"/>
      <c r="V38" s="750"/>
      <c r="W38" s="669"/>
    </row>
    <row r="39" spans="1:26" ht="13.5">
      <c r="A39" s="24" t="s">
        <v>741</v>
      </c>
      <c r="B39" s="20"/>
      <c r="C39" s="25"/>
      <c r="D39" s="711">
        <v>23229</v>
      </c>
      <c r="E39" s="664">
        <v>22459</v>
      </c>
      <c r="F39" s="664">
        <v>18611</v>
      </c>
      <c r="G39" s="664">
        <v>3949</v>
      </c>
      <c r="H39" s="664">
        <v>3737</v>
      </c>
      <c r="I39" s="664">
        <v>4466</v>
      </c>
      <c r="J39" s="664">
        <v>17332</v>
      </c>
      <c r="K39" s="664">
        <v>17003</v>
      </c>
      <c r="L39" s="664">
        <v>12892</v>
      </c>
      <c r="M39" s="664">
        <v>1943</v>
      </c>
      <c r="N39" s="664">
        <v>1719</v>
      </c>
      <c r="O39" s="664">
        <v>1239</v>
      </c>
      <c r="P39" s="664">
        <v>-4618</v>
      </c>
      <c r="Q39" s="744">
        <v>-19.880322011279006</v>
      </c>
      <c r="R39" s="664">
        <v>-3848</v>
      </c>
      <c r="S39" s="744">
        <v>-17.1334431630972</v>
      </c>
      <c r="T39" s="744">
        <v>10.529536553524805</v>
      </c>
      <c r="U39" s="744">
        <v>10.878505035044297</v>
      </c>
      <c r="V39" s="744">
        <v>9.682386910490855</v>
      </c>
      <c r="W39" s="745" t="s">
        <v>148</v>
      </c>
      <c r="Y39" s="734">
        <f>SUM(Y40:Y41)</f>
        <v>0</v>
      </c>
      <c r="Z39" s="734">
        <f>SUM(Z40:Z41)</f>
        <v>14</v>
      </c>
    </row>
    <row r="40" spans="1:26" ht="13.5">
      <c r="A40" s="223" t="s">
        <v>149</v>
      </c>
      <c r="B40" s="499" t="s">
        <v>669</v>
      </c>
      <c r="C40" s="274"/>
      <c r="D40" s="746" t="s">
        <v>300</v>
      </c>
      <c r="E40" s="664">
        <v>18911</v>
      </c>
      <c r="F40" s="664">
        <v>15862</v>
      </c>
      <c r="G40" s="747" t="s">
        <v>300</v>
      </c>
      <c r="H40" s="664">
        <v>2206</v>
      </c>
      <c r="I40" s="664">
        <v>3216</v>
      </c>
      <c r="J40" s="747" t="s">
        <v>300</v>
      </c>
      <c r="K40" s="664">
        <v>15087</v>
      </c>
      <c r="L40" s="664">
        <v>11516</v>
      </c>
      <c r="M40" s="747" t="s">
        <v>300</v>
      </c>
      <c r="N40" s="664">
        <v>1618</v>
      </c>
      <c r="O40" s="664">
        <v>1117</v>
      </c>
      <c r="P40" s="747" t="s">
        <v>300</v>
      </c>
      <c r="Q40" s="747" t="s">
        <v>300</v>
      </c>
      <c r="R40" s="664">
        <v>-3049</v>
      </c>
      <c r="S40" s="744">
        <v>-16.122891438845116</v>
      </c>
      <c r="T40" s="747" t="s">
        <v>300</v>
      </c>
      <c r="U40" s="744">
        <v>9.159954081558515</v>
      </c>
      <c r="V40" s="744">
        <v>8.252217568868195</v>
      </c>
      <c r="W40" s="669" t="s">
        <v>21</v>
      </c>
      <c r="Y40" s="736"/>
      <c r="Z40" s="736">
        <v>13</v>
      </c>
    </row>
    <row r="41" spans="1:26" ht="13.5">
      <c r="A41" s="223" t="s">
        <v>150</v>
      </c>
      <c r="B41" s="499" t="s">
        <v>742</v>
      </c>
      <c r="C41" s="274"/>
      <c r="D41" s="746" t="s">
        <v>300</v>
      </c>
      <c r="E41" s="664">
        <v>3548</v>
      </c>
      <c r="F41" s="664">
        <v>2749</v>
      </c>
      <c r="G41" s="747" t="s">
        <v>300</v>
      </c>
      <c r="H41" s="664">
        <v>1531</v>
      </c>
      <c r="I41" s="664">
        <v>1250</v>
      </c>
      <c r="J41" s="747" t="s">
        <v>300</v>
      </c>
      <c r="K41" s="664">
        <v>1916</v>
      </c>
      <c r="L41" s="664">
        <v>1376</v>
      </c>
      <c r="M41" s="747" t="s">
        <v>300</v>
      </c>
      <c r="N41" s="664">
        <v>101</v>
      </c>
      <c r="O41" s="664">
        <v>122</v>
      </c>
      <c r="P41" s="747" t="s">
        <v>300</v>
      </c>
      <c r="Q41" s="747" t="s">
        <v>300</v>
      </c>
      <c r="R41" s="664">
        <v>-799</v>
      </c>
      <c r="S41" s="744">
        <v>-22.519729425028185</v>
      </c>
      <c r="T41" s="747" t="s">
        <v>300</v>
      </c>
      <c r="U41" s="744">
        <v>1.7185509534857812</v>
      </c>
      <c r="V41" s="744">
        <v>1.4301693416226622</v>
      </c>
      <c r="W41" s="669" t="s">
        <v>23</v>
      </c>
      <c r="Y41" s="736"/>
      <c r="Z41" s="736">
        <v>1</v>
      </c>
    </row>
    <row r="42" spans="1:26" ht="13.5">
      <c r="A42" s="223"/>
      <c r="B42" s="499"/>
      <c r="C42" s="274"/>
      <c r="D42" s="691"/>
      <c r="E42" s="664"/>
      <c r="F42" s="664"/>
      <c r="G42" s="692"/>
      <c r="H42" s="664"/>
      <c r="I42" s="664"/>
      <c r="J42" s="692"/>
      <c r="K42" s="664"/>
      <c r="L42" s="664"/>
      <c r="M42" s="692"/>
      <c r="N42" s="664"/>
      <c r="O42" s="664"/>
      <c r="P42" s="692"/>
      <c r="Q42" s="692"/>
      <c r="R42" s="664"/>
      <c r="S42" s="744"/>
      <c r="T42" s="692"/>
      <c r="U42" s="744"/>
      <c r="V42" s="744"/>
      <c r="W42" s="669"/>
      <c r="Y42" s="201"/>
      <c r="Z42" s="201"/>
    </row>
    <row r="43" spans="1:26" ht="13.5">
      <c r="A43" s="501" t="s">
        <v>743</v>
      </c>
      <c r="B43" s="490"/>
      <c r="C43" s="25"/>
      <c r="D43" s="711">
        <v>77338</v>
      </c>
      <c r="E43" s="740">
        <v>66861</v>
      </c>
      <c r="F43" s="740">
        <v>58701</v>
      </c>
      <c r="G43" s="664">
        <v>67791</v>
      </c>
      <c r="H43" s="740">
        <v>58792</v>
      </c>
      <c r="I43" s="740">
        <v>51412</v>
      </c>
      <c r="J43" s="664">
        <v>8586</v>
      </c>
      <c r="K43" s="740">
        <v>7295</v>
      </c>
      <c r="L43" s="740">
        <v>6645</v>
      </c>
      <c r="M43" s="664">
        <v>960</v>
      </c>
      <c r="N43" s="740">
        <v>774</v>
      </c>
      <c r="O43" s="740">
        <v>642</v>
      </c>
      <c r="P43" s="664">
        <v>-18637</v>
      </c>
      <c r="Q43" s="744">
        <v>-24.09811476893636</v>
      </c>
      <c r="R43" s="664">
        <v>-8160</v>
      </c>
      <c r="S43" s="744">
        <v>-12.204424103737605</v>
      </c>
      <c r="T43" s="744">
        <v>35.05675224833188</v>
      </c>
      <c r="U43" s="744">
        <v>32.38557928438918</v>
      </c>
      <c r="V43" s="744">
        <v>30.539239913638372</v>
      </c>
      <c r="W43" s="669" t="s">
        <v>744</v>
      </c>
      <c r="Y43" s="735">
        <f>SUM(Y44:Y46)</f>
        <v>0</v>
      </c>
      <c r="Z43" s="735">
        <f>SUM(Z44:Z46)</f>
        <v>2</v>
      </c>
    </row>
    <row r="44" spans="1:26" ht="13.5">
      <c r="A44" s="223" t="s">
        <v>149</v>
      </c>
      <c r="B44" s="499" t="s">
        <v>673</v>
      </c>
      <c r="C44" s="25"/>
      <c r="D44" s="746" t="s">
        <v>745</v>
      </c>
      <c r="E44" s="664">
        <v>378</v>
      </c>
      <c r="F44" s="664">
        <v>250</v>
      </c>
      <c r="G44" s="747" t="s">
        <v>300</v>
      </c>
      <c r="H44" s="664">
        <v>364</v>
      </c>
      <c r="I44" s="664">
        <v>239</v>
      </c>
      <c r="J44" s="747" t="s">
        <v>300</v>
      </c>
      <c r="K44" s="664">
        <v>14</v>
      </c>
      <c r="L44" s="664">
        <v>10</v>
      </c>
      <c r="M44" s="747" t="s">
        <v>300</v>
      </c>
      <c r="N44" s="720">
        <v>0</v>
      </c>
      <c r="O44" s="664">
        <v>1</v>
      </c>
      <c r="P44" s="747" t="s">
        <v>300</v>
      </c>
      <c r="Q44" s="747" t="s">
        <v>300</v>
      </c>
      <c r="R44" s="664">
        <v>-128</v>
      </c>
      <c r="S44" s="744">
        <v>-33.86243386243386</v>
      </c>
      <c r="T44" s="747" t="s">
        <v>300</v>
      </c>
      <c r="U44" s="744">
        <v>0.18309251984713226</v>
      </c>
      <c r="V44" s="744">
        <v>0.13006269021668446</v>
      </c>
      <c r="W44" s="669" t="s">
        <v>21</v>
      </c>
      <c r="Y44" s="736"/>
      <c r="Z44" s="736"/>
    </row>
    <row r="45" spans="1:26" ht="13.5">
      <c r="A45" s="223" t="s">
        <v>150</v>
      </c>
      <c r="B45" s="499" t="s">
        <v>746</v>
      </c>
      <c r="C45" s="274"/>
      <c r="D45" s="746" t="s">
        <v>745</v>
      </c>
      <c r="E45" s="664">
        <v>36499</v>
      </c>
      <c r="F45" s="664">
        <v>29155</v>
      </c>
      <c r="G45" s="747" t="s">
        <v>300</v>
      </c>
      <c r="H45" s="664">
        <v>30250</v>
      </c>
      <c r="I45" s="664">
        <v>23831</v>
      </c>
      <c r="J45" s="747" t="s">
        <v>300</v>
      </c>
      <c r="K45" s="664">
        <v>5686</v>
      </c>
      <c r="L45" s="664">
        <v>4890</v>
      </c>
      <c r="M45" s="747" t="s">
        <v>300</v>
      </c>
      <c r="N45" s="664">
        <v>563</v>
      </c>
      <c r="O45" s="664">
        <v>434</v>
      </c>
      <c r="P45" s="747" t="s">
        <v>300</v>
      </c>
      <c r="Q45" s="747" t="s">
        <v>300</v>
      </c>
      <c r="R45" s="664">
        <v>-7344</v>
      </c>
      <c r="S45" s="744">
        <v>-20.121099208197485</v>
      </c>
      <c r="T45" s="747" t="s">
        <v>300</v>
      </c>
      <c r="U45" s="744">
        <v>17.679084343652065</v>
      </c>
      <c r="V45" s="744">
        <v>15.16791093306974</v>
      </c>
      <c r="W45" s="669" t="s">
        <v>23</v>
      </c>
      <c r="Y45" s="736"/>
      <c r="Z45" s="736"/>
    </row>
    <row r="46" spans="1:26" ht="13.5">
      <c r="A46" s="223" t="s">
        <v>151</v>
      </c>
      <c r="B46" s="499" t="s">
        <v>747</v>
      </c>
      <c r="C46" s="274"/>
      <c r="D46" s="746" t="s">
        <v>745</v>
      </c>
      <c r="E46" s="664">
        <v>29984</v>
      </c>
      <c r="F46" s="664">
        <v>29296</v>
      </c>
      <c r="G46" s="747" t="s">
        <v>300</v>
      </c>
      <c r="H46" s="664">
        <v>28178</v>
      </c>
      <c r="I46" s="664">
        <v>27342</v>
      </c>
      <c r="J46" s="747" t="s">
        <v>300</v>
      </c>
      <c r="K46" s="664">
        <v>1595</v>
      </c>
      <c r="L46" s="664">
        <v>1745</v>
      </c>
      <c r="M46" s="747" t="s">
        <v>300</v>
      </c>
      <c r="N46" s="664">
        <v>211</v>
      </c>
      <c r="O46" s="664">
        <v>207</v>
      </c>
      <c r="P46" s="747" t="s">
        <v>300</v>
      </c>
      <c r="Q46" s="747" t="s">
        <v>300</v>
      </c>
      <c r="R46" s="664">
        <v>-688</v>
      </c>
      <c r="S46" s="744">
        <v>-2.2945570971184632</v>
      </c>
      <c r="T46" s="747" t="s">
        <v>300</v>
      </c>
      <c r="U46" s="744">
        <v>14.523402420889987</v>
      </c>
      <c r="V46" s="744">
        <v>15.241266290351948</v>
      </c>
      <c r="W46" s="669" t="s">
        <v>152</v>
      </c>
      <c r="Y46" s="736"/>
      <c r="Z46" s="736">
        <v>2</v>
      </c>
    </row>
    <row r="47" spans="1:26" ht="13.5">
      <c r="A47" s="223"/>
      <c r="B47" s="499"/>
      <c r="C47" s="274"/>
      <c r="D47" s="691"/>
      <c r="E47" s="664"/>
      <c r="F47" s="664"/>
      <c r="G47" s="692"/>
      <c r="H47" s="664"/>
      <c r="I47" s="664"/>
      <c r="J47" s="692"/>
      <c r="K47" s="664"/>
      <c r="L47" s="664"/>
      <c r="M47" s="692"/>
      <c r="N47" s="664"/>
      <c r="O47" s="664"/>
      <c r="P47" s="692"/>
      <c r="Q47" s="692"/>
      <c r="R47" s="664"/>
      <c r="S47" s="744"/>
      <c r="T47" s="692"/>
      <c r="U47" s="744"/>
      <c r="V47" s="744"/>
      <c r="W47" s="669"/>
      <c r="Y47" s="201"/>
      <c r="Z47" s="201"/>
    </row>
    <row r="48" spans="1:26" ht="13.5">
      <c r="A48" s="501" t="s">
        <v>748</v>
      </c>
      <c r="B48" s="25"/>
      <c r="C48" s="25"/>
      <c r="D48" s="711">
        <v>119222</v>
      </c>
      <c r="E48" s="664">
        <v>115948</v>
      </c>
      <c r="F48" s="664">
        <v>109630</v>
      </c>
      <c r="G48" s="664">
        <v>103363</v>
      </c>
      <c r="H48" s="664">
        <v>101522</v>
      </c>
      <c r="I48" s="664">
        <v>97023</v>
      </c>
      <c r="J48" s="664">
        <v>14012</v>
      </c>
      <c r="K48" s="664">
        <v>12977</v>
      </c>
      <c r="L48" s="664">
        <v>11289</v>
      </c>
      <c r="M48" s="664">
        <v>1844</v>
      </c>
      <c r="N48" s="664">
        <v>1449</v>
      </c>
      <c r="O48" s="664">
        <v>1300</v>
      </c>
      <c r="P48" s="664">
        <v>-9592</v>
      </c>
      <c r="Q48" s="744">
        <v>-8.04549495898408</v>
      </c>
      <c r="R48" s="664">
        <v>-6318</v>
      </c>
      <c r="S48" s="744">
        <v>-5.448994376789596</v>
      </c>
      <c r="T48" s="744">
        <v>54.042464461850884</v>
      </c>
      <c r="U48" s="744">
        <v>56.16193516199813</v>
      </c>
      <c r="V48" s="744">
        <v>57.03509091382046</v>
      </c>
      <c r="W48" s="669" t="s">
        <v>154</v>
      </c>
      <c r="Y48" s="735">
        <f>SUM(Y49:Y62)</f>
        <v>0</v>
      </c>
      <c r="Z48" s="735">
        <f>SUM(Z49:Z62)</f>
        <v>18</v>
      </c>
    </row>
    <row r="49" spans="1:26" ht="13.5">
      <c r="A49" s="223" t="s">
        <v>149</v>
      </c>
      <c r="B49" s="499" t="s">
        <v>749</v>
      </c>
      <c r="C49" s="25"/>
      <c r="D49" s="746" t="s">
        <v>300</v>
      </c>
      <c r="E49" s="664">
        <v>2120</v>
      </c>
      <c r="F49" s="664">
        <v>1879</v>
      </c>
      <c r="G49" s="747" t="s">
        <v>300</v>
      </c>
      <c r="H49" s="664">
        <v>2120</v>
      </c>
      <c r="I49" s="664">
        <v>1877</v>
      </c>
      <c r="J49" s="747" t="s">
        <v>300</v>
      </c>
      <c r="K49" s="720">
        <v>0</v>
      </c>
      <c r="L49" s="664">
        <v>1</v>
      </c>
      <c r="M49" s="747" t="s">
        <v>300</v>
      </c>
      <c r="N49" s="720">
        <v>0</v>
      </c>
      <c r="O49" s="720">
        <v>0</v>
      </c>
      <c r="P49" s="747" t="s">
        <v>300</v>
      </c>
      <c r="Q49" s="747" t="s">
        <v>300</v>
      </c>
      <c r="R49" s="664">
        <v>-241</v>
      </c>
      <c r="S49" s="744">
        <v>-11.367924528301888</v>
      </c>
      <c r="T49" s="747" t="s">
        <v>300</v>
      </c>
      <c r="U49" s="744">
        <v>1.0268681007299483</v>
      </c>
      <c r="V49" s="744">
        <v>0.9775511796686003</v>
      </c>
      <c r="W49" s="669" t="s">
        <v>21</v>
      </c>
      <c r="Y49" s="736"/>
      <c r="Z49" s="736">
        <v>1</v>
      </c>
    </row>
    <row r="50" spans="1:26" ht="13.5">
      <c r="A50" s="223" t="s">
        <v>150</v>
      </c>
      <c r="B50" s="499" t="s">
        <v>155</v>
      </c>
      <c r="C50" s="274"/>
      <c r="D50" s="746" t="s">
        <v>300</v>
      </c>
      <c r="E50" s="664">
        <v>1837</v>
      </c>
      <c r="F50" s="664">
        <v>2093</v>
      </c>
      <c r="G50" s="747" t="s">
        <v>300</v>
      </c>
      <c r="H50" s="692">
        <v>1743</v>
      </c>
      <c r="I50" s="664">
        <v>1972</v>
      </c>
      <c r="J50" s="747" t="s">
        <v>300</v>
      </c>
      <c r="K50" s="692">
        <v>94</v>
      </c>
      <c r="L50" s="664">
        <v>119</v>
      </c>
      <c r="M50" s="747" t="s">
        <v>300</v>
      </c>
      <c r="N50" s="720">
        <v>0</v>
      </c>
      <c r="O50" s="664">
        <v>2</v>
      </c>
      <c r="P50" s="747" t="s">
        <v>300</v>
      </c>
      <c r="Q50" s="747" t="s">
        <v>300</v>
      </c>
      <c r="R50" s="664">
        <v>256</v>
      </c>
      <c r="S50" s="744">
        <v>13.935764833968427</v>
      </c>
      <c r="T50" s="747" t="s">
        <v>300</v>
      </c>
      <c r="U50" s="744">
        <v>0.8897908967174126</v>
      </c>
      <c r="V50" s="744">
        <v>1.0888848424940822</v>
      </c>
      <c r="W50" s="669" t="s">
        <v>23</v>
      </c>
      <c r="Y50" s="736"/>
      <c r="Z50" s="736">
        <v>0</v>
      </c>
    </row>
    <row r="51" spans="1:26" ht="13.5">
      <c r="A51" s="223" t="s">
        <v>151</v>
      </c>
      <c r="B51" s="502" t="s">
        <v>678</v>
      </c>
      <c r="C51" s="274"/>
      <c r="D51" s="746" t="s">
        <v>300</v>
      </c>
      <c r="E51" s="664">
        <v>11566</v>
      </c>
      <c r="F51" s="664">
        <v>12019</v>
      </c>
      <c r="G51" s="747" t="s">
        <v>300</v>
      </c>
      <c r="H51" s="747">
        <v>10999</v>
      </c>
      <c r="I51" s="664">
        <v>11543</v>
      </c>
      <c r="J51" s="747" t="s">
        <v>300</v>
      </c>
      <c r="K51" s="747">
        <v>527</v>
      </c>
      <c r="L51" s="664">
        <v>447</v>
      </c>
      <c r="M51" s="747" t="s">
        <v>300</v>
      </c>
      <c r="N51" s="747">
        <v>40</v>
      </c>
      <c r="O51" s="664">
        <v>27</v>
      </c>
      <c r="P51" s="747" t="s">
        <v>300</v>
      </c>
      <c r="Q51" s="747" t="s">
        <v>300</v>
      </c>
      <c r="R51" s="664">
        <v>453</v>
      </c>
      <c r="S51" s="744">
        <v>3.9166522566142143</v>
      </c>
      <c r="T51" s="747" t="s">
        <v>300</v>
      </c>
      <c r="U51" s="744">
        <v>5.602243609925746</v>
      </c>
      <c r="V51" s="744">
        <v>6.252893894857321</v>
      </c>
      <c r="W51" s="669" t="s">
        <v>152</v>
      </c>
      <c r="Y51" s="736"/>
      <c r="Z51" s="736">
        <v>2</v>
      </c>
    </row>
    <row r="52" spans="1:26" ht="13.5">
      <c r="A52" s="223" t="s">
        <v>157</v>
      </c>
      <c r="B52" s="499" t="s">
        <v>679</v>
      </c>
      <c r="C52" s="274"/>
      <c r="D52" s="746" t="s">
        <v>300</v>
      </c>
      <c r="E52" s="664">
        <v>30746</v>
      </c>
      <c r="F52" s="664">
        <v>27258</v>
      </c>
      <c r="G52" s="747" t="s">
        <v>300</v>
      </c>
      <c r="H52" s="747">
        <v>25117</v>
      </c>
      <c r="I52" s="664">
        <v>22855</v>
      </c>
      <c r="J52" s="747" t="s">
        <v>300</v>
      </c>
      <c r="K52" s="747">
        <v>4807</v>
      </c>
      <c r="L52" s="664">
        <v>3748</v>
      </c>
      <c r="M52" s="747" t="s">
        <v>300</v>
      </c>
      <c r="N52" s="747">
        <v>822</v>
      </c>
      <c r="O52" s="664">
        <v>651</v>
      </c>
      <c r="P52" s="747" t="s">
        <v>300</v>
      </c>
      <c r="Q52" s="747" t="s">
        <v>300</v>
      </c>
      <c r="R52" s="664">
        <v>-3488</v>
      </c>
      <c r="S52" s="744">
        <v>-11.344565146685747</v>
      </c>
      <c r="T52" s="747" t="s">
        <v>300</v>
      </c>
      <c r="U52" s="744">
        <v>14.892493691058013</v>
      </c>
      <c r="V52" s="744">
        <v>14.180995239705538</v>
      </c>
      <c r="W52" s="669" t="s">
        <v>158</v>
      </c>
      <c r="Y52" s="736"/>
      <c r="Z52" s="736">
        <v>4</v>
      </c>
    </row>
    <row r="53" spans="1:26" ht="13.5">
      <c r="A53" s="223" t="s">
        <v>159</v>
      </c>
      <c r="B53" s="499" t="s">
        <v>680</v>
      </c>
      <c r="C53" s="274"/>
      <c r="D53" s="746" t="s">
        <v>300</v>
      </c>
      <c r="E53" s="664">
        <v>3065</v>
      </c>
      <c r="F53" s="664">
        <v>3072</v>
      </c>
      <c r="G53" s="747" t="s">
        <v>300</v>
      </c>
      <c r="H53" s="747">
        <v>2813</v>
      </c>
      <c r="I53" s="664">
        <v>2921</v>
      </c>
      <c r="J53" s="747" t="s">
        <v>300</v>
      </c>
      <c r="K53" s="747">
        <v>222</v>
      </c>
      <c r="L53" s="664">
        <v>146</v>
      </c>
      <c r="M53" s="747" t="s">
        <v>300</v>
      </c>
      <c r="N53" s="747">
        <v>30</v>
      </c>
      <c r="O53" s="664">
        <v>5</v>
      </c>
      <c r="P53" s="747" t="s">
        <v>300</v>
      </c>
      <c r="Q53" s="747" t="s">
        <v>300</v>
      </c>
      <c r="R53" s="664">
        <v>7</v>
      </c>
      <c r="S53" s="744">
        <v>0.22838499184339314</v>
      </c>
      <c r="T53" s="747" t="s">
        <v>300</v>
      </c>
      <c r="U53" s="744">
        <v>1.484599400347779</v>
      </c>
      <c r="V53" s="744">
        <v>1.5982103373826182</v>
      </c>
      <c r="W53" s="669" t="s">
        <v>160</v>
      </c>
      <c r="Y53" s="736"/>
      <c r="Z53" s="736">
        <v>0</v>
      </c>
    </row>
    <row r="54" spans="1:26" ht="13.5">
      <c r="A54" s="223" t="s">
        <v>161</v>
      </c>
      <c r="B54" s="499" t="s">
        <v>681</v>
      </c>
      <c r="C54" s="274"/>
      <c r="D54" s="746" t="s">
        <v>300</v>
      </c>
      <c r="E54" s="664">
        <v>1641</v>
      </c>
      <c r="F54" s="664">
        <v>1752</v>
      </c>
      <c r="G54" s="747" t="s">
        <v>300</v>
      </c>
      <c r="H54" s="692">
        <v>1403</v>
      </c>
      <c r="I54" s="664">
        <v>1434</v>
      </c>
      <c r="J54" s="747" t="s">
        <v>300</v>
      </c>
      <c r="K54" s="692">
        <v>228</v>
      </c>
      <c r="L54" s="664">
        <v>293</v>
      </c>
      <c r="M54" s="747" t="s">
        <v>300</v>
      </c>
      <c r="N54" s="692">
        <v>10</v>
      </c>
      <c r="O54" s="664">
        <v>25</v>
      </c>
      <c r="P54" s="747" t="s">
        <v>300</v>
      </c>
      <c r="Q54" s="747" t="s">
        <v>300</v>
      </c>
      <c r="R54" s="664">
        <v>111</v>
      </c>
      <c r="S54" s="744">
        <v>6.764168190127971</v>
      </c>
      <c r="T54" s="747" t="s">
        <v>300</v>
      </c>
      <c r="U54" s="744">
        <v>0.7948540345744551</v>
      </c>
      <c r="V54" s="744">
        <v>0.9114793330385247</v>
      </c>
      <c r="W54" s="669" t="s">
        <v>162</v>
      </c>
      <c r="Y54" s="736"/>
      <c r="Z54" s="736">
        <v>0</v>
      </c>
    </row>
    <row r="55" spans="1:26" ht="13.5">
      <c r="A55" s="223" t="s">
        <v>163</v>
      </c>
      <c r="B55" s="499" t="s">
        <v>682</v>
      </c>
      <c r="C55" s="274"/>
      <c r="D55" s="746" t="s">
        <v>300</v>
      </c>
      <c r="E55" s="664">
        <v>6254</v>
      </c>
      <c r="F55" s="664">
        <v>6344</v>
      </c>
      <c r="G55" s="747" t="s">
        <v>300</v>
      </c>
      <c r="H55" s="692">
        <v>4885</v>
      </c>
      <c r="I55" s="664">
        <v>5138</v>
      </c>
      <c r="J55" s="747" t="s">
        <v>300</v>
      </c>
      <c r="K55" s="692">
        <v>1318</v>
      </c>
      <c r="L55" s="664">
        <v>1160</v>
      </c>
      <c r="M55" s="747" t="s">
        <v>300</v>
      </c>
      <c r="N55" s="692">
        <v>51</v>
      </c>
      <c r="O55" s="664">
        <v>46</v>
      </c>
      <c r="P55" s="747" t="s">
        <v>300</v>
      </c>
      <c r="Q55" s="747" t="s">
        <v>300</v>
      </c>
      <c r="R55" s="664">
        <v>90</v>
      </c>
      <c r="S55" s="744">
        <v>1.4390789894467542</v>
      </c>
      <c r="T55" s="747" t="s">
        <v>300</v>
      </c>
      <c r="U55" s="744">
        <v>3.0292608971533475</v>
      </c>
      <c r="V55" s="744">
        <v>3.300470826938584</v>
      </c>
      <c r="W55" s="669" t="s">
        <v>164</v>
      </c>
      <c r="Y55" s="736"/>
      <c r="Z55" s="736">
        <v>0</v>
      </c>
    </row>
    <row r="56" spans="1:26" ht="13.5">
      <c r="A56" s="370" t="s">
        <v>750</v>
      </c>
      <c r="B56" s="499" t="s">
        <v>684</v>
      </c>
      <c r="C56" s="274"/>
      <c r="D56" s="746" t="s">
        <v>300</v>
      </c>
      <c r="E56" s="664">
        <v>6669</v>
      </c>
      <c r="F56" s="664">
        <v>6642</v>
      </c>
      <c r="G56" s="747" t="s">
        <v>300</v>
      </c>
      <c r="H56" s="747">
        <v>4886</v>
      </c>
      <c r="I56" s="664">
        <v>4956</v>
      </c>
      <c r="J56" s="747" t="s">
        <v>300</v>
      </c>
      <c r="K56" s="747">
        <v>1570</v>
      </c>
      <c r="L56" s="664">
        <v>1420</v>
      </c>
      <c r="M56" s="747" t="s">
        <v>300</v>
      </c>
      <c r="N56" s="747">
        <v>213</v>
      </c>
      <c r="O56" s="664">
        <v>265</v>
      </c>
      <c r="P56" s="747" t="s">
        <v>300</v>
      </c>
      <c r="Q56" s="747" t="s">
        <v>300</v>
      </c>
      <c r="R56" s="664">
        <v>-27</v>
      </c>
      <c r="S56" s="744">
        <v>-0.4048582995951417</v>
      </c>
      <c r="T56" s="747" t="s">
        <v>300</v>
      </c>
      <c r="U56" s="744">
        <v>3.230275171588691</v>
      </c>
      <c r="V56" s="744">
        <v>3.455505553676872</v>
      </c>
      <c r="W56" s="722" t="s">
        <v>751</v>
      </c>
      <c r="Y56" s="736"/>
      <c r="Z56" s="736">
        <v>1</v>
      </c>
    </row>
    <row r="57" spans="1:26" ht="13.5">
      <c r="A57" s="370" t="s">
        <v>752</v>
      </c>
      <c r="B57" s="499" t="s">
        <v>686</v>
      </c>
      <c r="C57" s="274"/>
      <c r="D57" s="746" t="s">
        <v>300</v>
      </c>
      <c r="E57" s="664">
        <v>4444</v>
      </c>
      <c r="F57" s="664">
        <v>4335</v>
      </c>
      <c r="G57" s="747" t="s">
        <v>300</v>
      </c>
      <c r="H57" s="747">
        <v>3190</v>
      </c>
      <c r="I57" s="664">
        <v>3141</v>
      </c>
      <c r="J57" s="747" t="s">
        <v>300</v>
      </c>
      <c r="K57" s="747">
        <v>1116</v>
      </c>
      <c r="L57" s="664">
        <v>1042</v>
      </c>
      <c r="M57" s="747" t="s">
        <v>300</v>
      </c>
      <c r="N57" s="747">
        <v>138</v>
      </c>
      <c r="O57" s="664">
        <v>150</v>
      </c>
      <c r="P57" s="747" t="s">
        <v>300</v>
      </c>
      <c r="Q57" s="747" t="s">
        <v>300</v>
      </c>
      <c r="R57" s="664">
        <v>-109</v>
      </c>
      <c r="S57" s="744">
        <v>-2.452745274527453</v>
      </c>
      <c r="T57" s="747" t="s">
        <v>300</v>
      </c>
      <c r="U57" s="744">
        <v>2.1525480375678727</v>
      </c>
      <c r="V57" s="744">
        <v>2.2552870483573084</v>
      </c>
      <c r="W57" s="722" t="s">
        <v>753</v>
      </c>
      <c r="Y57" s="736"/>
      <c r="Z57" s="736">
        <v>2</v>
      </c>
    </row>
    <row r="58" spans="1:26" ht="13.5">
      <c r="A58" s="370" t="s">
        <v>754</v>
      </c>
      <c r="B58" s="499" t="s">
        <v>221</v>
      </c>
      <c r="C58" s="274"/>
      <c r="D58" s="746" t="s">
        <v>300</v>
      </c>
      <c r="E58" s="664">
        <v>7893</v>
      </c>
      <c r="F58" s="664">
        <v>7703</v>
      </c>
      <c r="G58" s="747" t="s">
        <v>300</v>
      </c>
      <c r="H58" s="747">
        <v>7528</v>
      </c>
      <c r="I58" s="664">
        <v>7457</v>
      </c>
      <c r="J58" s="747" t="s">
        <v>300</v>
      </c>
      <c r="K58" s="747">
        <v>365</v>
      </c>
      <c r="L58" s="664">
        <v>235</v>
      </c>
      <c r="M58" s="747" t="s">
        <v>300</v>
      </c>
      <c r="N58" s="720">
        <v>0</v>
      </c>
      <c r="O58" s="664">
        <v>10</v>
      </c>
      <c r="P58" s="747" t="s">
        <v>300</v>
      </c>
      <c r="Q58" s="747" t="s">
        <v>300</v>
      </c>
      <c r="R58" s="664">
        <v>-190</v>
      </c>
      <c r="S58" s="744">
        <v>-2.4071962498416317</v>
      </c>
      <c r="T58" s="747" t="s">
        <v>300</v>
      </c>
      <c r="U58" s="744">
        <v>3.823146188236548</v>
      </c>
      <c r="V58" s="744">
        <v>4.007491610956481</v>
      </c>
      <c r="W58" s="722" t="s">
        <v>755</v>
      </c>
      <c r="Y58" s="736"/>
      <c r="Z58" s="736">
        <v>1</v>
      </c>
    </row>
    <row r="59" spans="1:26" ht="13.5">
      <c r="A59" s="370" t="s">
        <v>688</v>
      </c>
      <c r="B59" s="499" t="s">
        <v>220</v>
      </c>
      <c r="C59" s="274"/>
      <c r="D59" s="746" t="s">
        <v>300</v>
      </c>
      <c r="E59" s="664">
        <v>9361</v>
      </c>
      <c r="F59" s="664">
        <v>10613</v>
      </c>
      <c r="G59" s="747" t="s">
        <v>300</v>
      </c>
      <c r="H59" s="747">
        <v>8364</v>
      </c>
      <c r="I59" s="664">
        <v>9642</v>
      </c>
      <c r="J59" s="747" t="s">
        <v>300</v>
      </c>
      <c r="K59" s="747">
        <v>953</v>
      </c>
      <c r="L59" s="664">
        <v>935</v>
      </c>
      <c r="M59" s="747" t="s">
        <v>300</v>
      </c>
      <c r="N59" s="747">
        <v>44</v>
      </c>
      <c r="O59" s="664">
        <v>34</v>
      </c>
      <c r="P59" s="747" t="s">
        <v>300</v>
      </c>
      <c r="Q59" s="747" t="s">
        <v>300</v>
      </c>
      <c r="R59" s="664">
        <v>1252</v>
      </c>
      <c r="S59" s="744">
        <v>13.374639461595983</v>
      </c>
      <c r="T59" s="747" t="s">
        <v>300</v>
      </c>
      <c r="U59" s="744">
        <v>4.534203910817474</v>
      </c>
      <c r="V59" s="744">
        <v>5.5214213250786885</v>
      </c>
      <c r="W59" s="722" t="s">
        <v>756</v>
      </c>
      <c r="Y59" s="736"/>
      <c r="Z59" s="736">
        <v>2</v>
      </c>
    </row>
    <row r="60" spans="1:26" ht="13.5">
      <c r="A60" s="370" t="s">
        <v>689</v>
      </c>
      <c r="B60" s="499" t="s">
        <v>165</v>
      </c>
      <c r="C60" s="274"/>
      <c r="D60" s="746" t="s">
        <v>300</v>
      </c>
      <c r="E60" s="664">
        <v>5991</v>
      </c>
      <c r="F60" s="664">
        <v>2755</v>
      </c>
      <c r="G60" s="747" t="s">
        <v>300</v>
      </c>
      <c r="H60" s="747">
        <v>5962</v>
      </c>
      <c r="I60" s="664">
        <v>2726</v>
      </c>
      <c r="J60" s="747" t="s">
        <v>300</v>
      </c>
      <c r="K60" s="747">
        <v>24</v>
      </c>
      <c r="L60" s="664">
        <v>25</v>
      </c>
      <c r="M60" s="747" t="s">
        <v>300</v>
      </c>
      <c r="N60" s="747">
        <v>5</v>
      </c>
      <c r="O60" s="664">
        <v>4</v>
      </c>
      <c r="P60" s="747" t="s">
        <v>300</v>
      </c>
      <c r="Q60" s="747" t="s">
        <v>300</v>
      </c>
      <c r="R60" s="664">
        <v>-3236</v>
      </c>
      <c r="S60" s="744">
        <v>-54.01435486563179</v>
      </c>
      <c r="T60" s="747" t="s">
        <v>300</v>
      </c>
      <c r="U60" s="744">
        <v>2.9018711280533585</v>
      </c>
      <c r="V60" s="744">
        <v>1.4332908461878626</v>
      </c>
      <c r="W60" s="722" t="s">
        <v>757</v>
      </c>
      <c r="Y60" s="736"/>
      <c r="Z60" s="736">
        <v>0</v>
      </c>
    </row>
    <row r="61" spans="1:26" ht="13.5">
      <c r="A61" s="370" t="s">
        <v>690</v>
      </c>
      <c r="B61" s="499" t="s">
        <v>758</v>
      </c>
      <c r="C61" s="25"/>
      <c r="D61" s="746" t="s">
        <v>300</v>
      </c>
      <c r="E61" s="664">
        <v>12036</v>
      </c>
      <c r="F61" s="664">
        <v>11517</v>
      </c>
      <c r="G61" s="747" t="s">
        <v>300</v>
      </c>
      <c r="H61" s="692">
        <v>10187</v>
      </c>
      <c r="I61" s="664">
        <v>9717</v>
      </c>
      <c r="J61" s="747" t="s">
        <v>300</v>
      </c>
      <c r="K61" s="692">
        <v>1753</v>
      </c>
      <c r="L61" s="664">
        <v>1718</v>
      </c>
      <c r="M61" s="747" t="s">
        <v>300</v>
      </c>
      <c r="N61" s="692">
        <v>96</v>
      </c>
      <c r="O61" s="664">
        <v>81</v>
      </c>
      <c r="P61" s="747" t="s">
        <v>300</v>
      </c>
      <c r="Q61" s="747" t="s">
        <v>300</v>
      </c>
      <c r="R61" s="664">
        <v>-519</v>
      </c>
      <c r="S61" s="744">
        <v>-4.312063808574277</v>
      </c>
      <c r="T61" s="747" t="s">
        <v>300</v>
      </c>
      <c r="U61" s="744">
        <v>5.829898330370593</v>
      </c>
      <c r="V61" s="744">
        <v>5.991728012902219</v>
      </c>
      <c r="W61" s="722" t="s">
        <v>759</v>
      </c>
      <c r="Y61" s="736"/>
      <c r="Z61" s="736">
        <v>1</v>
      </c>
    </row>
    <row r="62" spans="1:26" ht="13.5">
      <c r="A62" s="370" t="s">
        <v>693</v>
      </c>
      <c r="B62" s="499" t="s">
        <v>694</v>
      </c>
      <c r="C62" s="25"/>
      <c r="D62" s="746" t="s">
        <v>300</v>
      </c>
      <c r="E62" s="664">
        <v>12325</v>
      </c>
      <c r="F62" s="664">
        <v>11648</v>
      </c>
      <c r="G62" s="747" t="s">
        <v>300</v>
      </c>
      <c r="H62" s="692">
        <v>12325</v>
      </c>
      <c r="I62" s="664">
        <v>11644</v>
      </c>
      <c r="J62" s="747" t="s">
        <v>300</v>
      </c>
      <c r="K62" s="720">
        <v>0</v>
      </c>
      <c r="L62" s="720">
        <v>0</v>
      </c>
      <c r="M62" s="747" t="s">
        <v>300</v>
      </c>
      <c r="N62" s="720">
        <v>0</v>
      </c>
      <c r="O62" s="720">
        <v>0</v>
      </c>
      <c r="P62" s="747" t="s">
        <v>300</v>
      </c>
      <c r="Q62" s="747" t="s">
        <v>300</v>
      </c>
      <c r="R62" s="664">
        <v>-677</v>
      </c>
      <c r="S62" s="744">
        <v>-5.492900608519269</v>
      </c>
      <c r="T62" s="747" t="s">
        <v>300</v>
      </c>
      <c r="U62" s="744">
        <v>5.9698817648568925</v>
      </c>
      <c r="V62" s="744">
        <v>6.059880862575762</v>
      </c>
      <c r="W62" s="722" t="s">
        <v>760</v>
      </c>
      <c r="Y62" s="736"/>
      <c r="Z62" s="736">
        <v>4</v>
      </c>
    </row>
    <row r="63" spans="1:23" ht="13.5">
      <c r="A63" s="370"/>
      <c r="B63" s="499"/>
      <c r="C63" s="25"/>
      <c r="D63" s="691"/>
      <c r="E63" s="692"/>
      <c r="F63" s="664"/>
      <c r="G63" s="692"/>
      <c r="H63" s="692"/>
      <c r="I63" s="664"/>
      <c r="J63" s="751"/>
      <c r="K63" s="692"/>
      <c r="L63" s="664"/>
      <c r="M63" s="751"/>
      <c r="N63" s="692"/>
      <c r="O63" s="664"/>
      <c r="P63" s="751"/>
      <c r="Q63" s="751"/>
      <c r="R63" s="664"/>
      <c r="S63" s="744"/>
      <c r="T63" s="751"/>
      <c r="U63" s="744"/>
      <c r="V63" s="744"/>
      <c r="W63" s="723"/>
    </row>
    <row r="64" spans="1:26" ht="13.5">
      <c r="A64" s="501" t="s">
        <v>761</v>
      </c>
      <c r="B64" s="25"/>
      <c r="C64" s="25"/>
      <c r="D64" s="691">
        <v>819</v>
      </c>
      <c r="E64" s="664">
        <v>1185</v>
      </c>
      <c r="F64" s="664">
        <v>5273</v>
      </c>
      <c r="G64" s="692">
        <v>625</v>
      </c>
      <c r="H64" s="692">
        <v>910</v>
      </c>
      <c r="I64" s="664">
        <v>2106</v>
      </c>
      <c r="J64" s="692">
        <v>163</v>
      </c>
      <c r="K64" s="692">
        <v>249</v>
      </c>
      <c r="L64" s="664">
        <v>1303</v>
      </c>
      <c r="M64" s="692">
        <v>28</v>
      </c>
      <c r="N64" s="692">
        <v>26</v>
      </c>
      <c r="O64" s="664">
        <v>162</v>
      </c>
      <c r="P64" s="664">
        <v>4454</v>
      </c>
      <c r="Q64" s="744">
        <v>543.8339438339439</v>
      </c>
      <c r="R64" s="664">
        <v>4088</v>
      </c>
      <c r="S64" s="744">
        <v>344.9789029535865</v>
      </c>
      <c r="T64" s="744">
        <v>0.3712467362924282</v>
      </c>
      <c r="U64" s="744">
        <v>0.5739805185683909</v>
      </c>
      <c r="V64" s="744">
        <v>2.7432822620503083</v>
      </c>
      <c r="W64" s="669" t="s">
        <v>166</v>
      </c>
      <c r="Y64" s="736">
        <v>0</v>
      </c>
      <c r="Z64" s="736">
        <v>1702</v>
      </c>
    </row>
    <row r="65" spans="1:23" ht="13.5">
      <c r="A65" s="501"/>
      <c r="B65" s="25"/>
      <c r="C65" s="25"/>
      <c r="D65" s="691"/>
      <c r="E65" s="692"/>
      <c r="F65" s="664"/>
      <c r="G65" s="692"/>
      <c r="H65" s="692"/>
      <c r="I65" s="664"/>
      <c r="J65" s="692"/>
      <c r="K65" s="692"/>
      <c r="L65" s="664"/>
      <c r="M65" s="692"/>
      <c r="N65" s="692"/>
      <c r="O65" s="664"/>
      <c r="P65" s="692"/>
      <c r="Q65" s="692"/>
      <c r="R65" s="664"/>
      <c r="S65" s="744"/>
      <c r="T65" s="692"/>
      <c r="U65" s="741"/>
      <c r="V65" s="750"/>
      <c r="W65" s="669"/>
    </row>
    <row r="66" spans="1:23" ht="13.5">
      <c r="A66" s="25"/>
      <c r="B66" s="25"/>
      <c r="C66" s="25"/>
      <c r="D66" s="691"/>
      <c r="E66" s="692"/>
      <c r="F66" s="664"/>
      <c r="G66" s="692"/>
      <c r="H66" s="692"/>
      <c r="I66" s="664"/>
      <c r="J66" s="692"/>
      <c r="K66" s="692"/>
      <c r="L66" s="664"/>
      <c r="M66" s="692"/>
      <c r="N66" s="692"/>
      <c r="O66" s="664"/>
      <c r="P66" s="692"/>
      <c r="Q66" s="692"/>
      <c r="R66" s="664"/>
      <c r="S66" s="744"/>
      <c r="T66" s="692"/>
      <c r="U66" s="741"/>
      <c r="V66" s="750"/>
      <c r="W66" s="723"/>
    </row>
    <row r="67" spans="1:26" ht="13.5">
      <c r="A67" s="25" t="s">
        <v>172</v>
      </c>
      <c r="B67" s="25"/>
      <c r="C67" s="25"/>
      <c r="D67" s="711">
        <v>169241</v>
      </c>
      <c r="E67" s="658">
        <v>163725</v>
      </c>
      <c r="F67" s="658">
        <v>155674</v>
      </c>
      <c r="G67" s="664">
        <v>132046</v>
      </c>
      <c r="H67" s="658">
        <v>132002</v>
      </c>
      <c r="I67" s="658">
        <v>129828</v>
      </c>
      <c r="J67" s="664">
        <v>12985</v>
      </c>
      <c r="K67" s="658">
        <v>12125</v>
      </c>
      <c r="L67" s="658">
        <v>9519</v>
      </c>
      <c r="M67" s="664">
        <v>24183</v>
      </c>
      <c r="N67" s="658">
        <v>19584</v>
      </c>
      <c r="O67" s="658">
        <v>14614</v>
      </c>
      <c r="P67" s="664">
        <v>-13567</v>
      </c>
      <c r="Q67" s="744">
        <v>-8.016379009814406</v>
      </c>
      <c r="R67" s="664">
        <v>-8051</v>
      </c>
      <c r="S67" s="744">
        <v>-4.917391968239426</v>
      </c>
      <c r="T67" s="744">
        <v>100</v>
      </c>
      <c r="U67" s="744">
        <v>100</v>
      </c>
      <c r="V67" s="744">
        <v>100</v>
      </c>
      <c r="W67" s="669" t="s">
        <v>35</v>
      </c>
      <c r="Y67" s="734">
        <f>Y69+Y73+Y78+Y94</f>
        <v>14</v>
      </c>
      <c r="Z67" s="734">
        <f>Z69+Z73+Z78+Z94</f>
        <v>1713</v>
      </c>
    </row>
    <row r="68" spans="1:23" ht="13.5">
      <c r="A68" s="25"/>
      <c r="B68" s="25"/>
      <c r="C68" s="25"/>
      <c r="D68" s="711"/>
      <c r="E68" s="664"/>
      <c r="F68" s="664"/>
      <c r="G68" s="664"/>
      <c r="H68" s="664"/>
      <c r="I68" s="664"/>
      <c r="J68" s="664"/>
      <c r="K68" s="664"/>
      <c r="L68" s="664"/>
      <c r="M68" s="664"/>
      <c r="N68" s="664"/>
      <c r="O68" s="664"/>
      <c r="P68" s="664"/>
      <c r="Q68" s="664"/>
      <c r="R68" s="692"/>
      <c r="S68" s="741"/>
      <c r="T68" s="664"/>
      <c r="U68" s="744"/>
      <c r="V68" s="750"/>
      <c r="W68" s="669"/>
    </row>
    <row r="69" spans="1:26" ht="13.5">
      <c r="A69" s="24" t="s">
        <v>741</v>
      </c>
      <c r="B69" s="20"/>
      <c r="C69" s="25"/>
      <c r="D69" s="711">
        <v>17667</v>
      </c>
      <c r="E69" s="664">
        <v>15181</v>
      </c>
      <c r="F69" s="664">
        <v>10205</v>
      </c>
      <c r="G69" s="664">
        <v>1223</v>
      </c>
      <c r="H69" s="664">
        <v>1282</v>
      </c>
      <c r="I69" s="664">
        <v>1506</v>
      </c>
      <c r="J69" s="664">
        <v>2774</v>
      </c>
      <c r="K69" s="664">
        <v>2617</v>
      </c>
      <c r="L69" s="664">
        <v>1339</v>
      </c>
      <c r="M69" s="664">
        <v>13659</v>
      </c>
      <c r="N69" s="664">
        <v>11282</v>
      </c>
      <c r="O69" s="664">
        <v>7348</v>
      </c>
      <c r="P69" s="664">
        <v>-7462</v>
      </c>
      <c r="Q69" s="744">
        <v>-42.23693892568065</v>
      </c>
      <c r="R69" s="664">
        <v>-4976</v>
      </c>
      <c r="S69" s="744">
        <v>-32.777814373229695</v>
      </c>
      <c r="T69" s="744">
        <v>10.438959826519579</v>
      </c>
      <c r="U69" s="744">
        <v>9.27225530615361</v>
      </c>
      <c r="V69" s="744">
        <v>6.55536570011691</v>
      </c>
      <c r="W69" s="745" t="s">
        <v>148</v>
      </c>
      <c r="Y69" s="734">
        <f>SUM(Y70:Y71)</f>
        <v>0</v>
      </c>
      <c r="Z69" s="734">
        <f>SUM(Z70:Z71)</f>
        <v>12</v>
      </c>
    </row>
    <row r="70" spans="1:26" ht="13.5">
      <c r="A70" s="223" t="s">
        <v>149</v>
      </c>
      <c r="B70" s="499" t="s">
        <v>669</v>
      </c>
      <c r="C70" s="274"/>
      <c r="D70" s="746" t="s">
        <v>300</v>
      </c>
      <c r="E70" s="664">
        <v>14620</v>
      </c>
      <c r="F70" s="664">
        <v>9705</v>
      </c>
      <c r="G70" s="747" t="s">
        <v>300</v>
      </c>
      <c r="H70" s="664">
        <v>1178</v>
      </c>
      <c r="I70" s="664">
        <v>1373</v>
      </c>
      <c r="J70" s="747" t="s">
        <v>300</v>
      </c>
      <c r="K70" s="664">
        <v>2597</v>
      </c>
      <c r="L70" s="664">
        <v>1331</v>
      </c>
      <c r="M70" s="747" t="s">
        <v>300</v>
      </c>
      <c r="N70" s="664">
        <v>10845</v>
      </c>
      <c r="O70" s="664">
        <v>6989</v>
      </c>
      <c r="P70" s="747" t="s">
        <v>300</v>
      </c>
      <c r="Q70" s="747" t="s">
        <v>300</v>
      </c>
      <c r="R70" s="664">
        <v>-4915</v>
      </c>
      <c r="S70" s="744">
        <v>-33.618331053351575</v>
      </c>
      <c r="T70" s="747" t="s">
        <v>300</v>
      </c>
      <c r="U70" s="744">
        <v>8.929607573675371</v>
      </c>
      <c r="V70" s="744">
        <v>6.234181687372329</v>
      </c>
      <c r="W70" s="669" t="s">
        <v>21</v>
      </c>
      <c r="Y70" s="736"/>
      <c r="Z70" s="736">
        <v>12</v>
      </c>
    </row>
    <row r="71" spans="1:26" ht="13.5">
      <c r="A71" s="223" t="s">
        <v>150</v>
      </c>
      <c r="B71" s="499" t="s">
        <v>742</v>
      </c>
      <c r="C71" s="274"/>
      <c r="D71" s="746" t="s">
        <v>300</v>
      </c>
      <c r="E71" s="664">
        <v>561</v>
      </c>
      <c r="F71" s="664">
        <v>500</v>
      </c>
      <c r="G71" s="747" t="s">
        <v>300</v>
      </c>
      <c r="H71" s="664">
        <v>104</v>
      </c>
      <c r="I71" s="664">
        <v>133</v>
      </c>
      <c r="J71" s="747" t="s">
        <v>300</v>
      </c>
      <c r="K71" s="664">
        <v>20</v>
      </c>
      <c r="L71" s="664">
        <v>8</v>
      </c>
      <c r="M71" s="747" t="s">
        <v>300</v>
      </c>
      <c r="N71" s="664">
        <v>437</v>
      </c>
      <c r="O71" s="664">
        <v>359</v>
      </c>
      <c r="P71" s="747" t="s">
        <v>300</v>
      </c>
      <c r="Q71" s="747" t="s">
        <v>300</v>
      </c>
      <c r="R71" s="664">
        <v>-61</v>
      </c>
      <c r="S71" s="744">
        <v>-10.87344028520499</v>
      </c>
      <c r="T71" s="747" t="s">
        <v>300</v>
      </c>
      <c r="U71" s="744">
        <v>0.34264773247824093</v>
      </c>
      <c r="V71" s="744">
        <v>0.32118401274458164</v>
      </c>
      <c r="W71" s="669" t="s">
        <v>23</v>
      </c>
      <c r="Y71" s="736"/>
      <c r="Z71" s="736">
        <v>0</v>
      </c>
    </row>
    <row r="72" spans="1:26" ht="13.5">
      <c r="A72" s="223"/>
      <c r="B72" s="499"/>
      <c r="C72" s="274"/>
      <c r="D72" s="691"/>
      <c r="E72" s="664"/>
      <c r="F72" s="664"/>
      <c r="G72" s="692"/>
      <c r="H72" s="664"/>
      <c r="I72" s="664"/>
      <c r="J72" s="692"/>
      <c r="K72" s="664"/>
      <c r="L72" s="664"/>
      <c r="M72" s="692"/>
      <c r="N72" s="664"/>
      <c r="O72" s="664"/>
      <c r="P72" s="692"/>
      <c r="Q72" s="692"/>
      <c r="R72" s="664"/>
      <c r="S72" s="744"/>
      <c r="T72" s="692"/>
      <c r="U72" s="744"/>
      <c r="V72" s="744"/>
      <c r="W72" s="669"/>
      <c r="Y72" s="201"/>
      <c r="Z72" s="201"/>
    </row>
    <row r="73" spans="1:26" ht="13.5">
      <c r="A73" s="501" t="s">
        <v>743</v>
      </c>
      <c r="B73" s="490"/>
      <c r="C73" s="25"/>
      <c r="D73" s="711">
        <v>35293</v>
      </c>
      <c r="E73" s="740">
        <v>27529</v>
      </c>
      <c r="F73" s="740">
        <v>22534</v>
      </c>
      <c r="G73" s="664">
        <v>31318</v>
      </c>
      <c r="H73" s="740">
        <v>24626</v>
      </c>
      <c r="I73" s="740">
        <v>20109</v>
      </c>
      <c r="J73" s="664">
        <v>1862</v>
      </c>
      <c r="K73" s="740">
        <v>1404</v>
      </c>
      <c r="L73" s="740">
        <v>1160</v>
      </c>
      <c r="M73" s="664">
        <v>2111</v>
      </c>
      <c r="N73" s="740">
        <v>1499</v>
      </c>
      <c r="O73" s="740">
        <v>1237</v>
      </c>
      <c r="P73" s="664">
        <v>-12759</v>
      </c>
      <c r="Q73" s="744">
        <v>-36.1516448020854</v>
      </c>
      <c r="R73" s="664">
        <v>-4995</v>
      </c>
      <c r="S73" s="744">
        <v>-18.144502161357114</v>
      </c>
      <c r="T73" s="744">
        <v>20.853693844872108</v>
      </c>
      <c r="U73" s="744">
        <v>16.814170102305695</v>
      </c>
      <c r="V73" s="744">
        <v>14.475121086372805</v>
      </c>
      <c r="W73" s="669" t="s">
        <v>744</v>
      </c>
      <c r="Y73" s="735">
        <f>SUM(Y74:Y76)</f>
        <v>0</v>
      </c>
      <c r="Z73" s="735">
        <f>SUM(Z74:Z76)</f>
        <v>28</v>
      </c>
    </row>
    <row r="74" spans="1:26" ht="13.5">
      <c r="A74" s="223" t="s">
        <v>149</v>
      </c>
      <c r="B74" s="499" t="s">
        <v>673</v>
      </c>
      <c r="C74" s="25"/>
      <c r="D74" s="711"/>
      <c r="E74" s="664">
        <v>64</v>
      </c>
      <c r="F74" s="664">
        <v>46</v>
      </c>
      <c r="G74" s="747" t="s">
        <v>300</v>
      </c>
      <c r="H74" s="664">
        <v>64</v>
      </c>
      <c r="I74" s="664">
        <v>44</v>
      </c>
      <c r="J74" s="747" t="s">
        <v>300</v>
      </c>
      <c r="K74" s="720">
        <v>0</v>
      </c>
      <c r="L74" s="720">
        <v>0</v>
      </c>
      <c r="M74" s="747" t="s">
        <v>300</v>
      </c>
      <c r="N74" s="720">
        <v>0</v>
      </c>
      <c r="O74" s="664">
        <v>2</v>
      </c>
      <c r="P74" s="747" t="s">
        <v>300</v>
      </c>
      <c r="Q74" s="747" t="s">
        <v>300</v>
      </c>
      <c r="R74" s="664">
        <v>-18</v>
      </c>
      <c r="S74" s="744">
        <v>-28.125</v>
      </c>
      <c r="T74" s="747" t="s">
        <v>300</v>
      </c>
      <c r="U74" s="744">
        <v>0.039089937395022145</v>
      </c>
      <c r="V74" s="744">
        <v>0.029548929172501508</v>
      </c>
      <c r="W74" s="669" t="s">
        <v>21</v>
      </c>
      <c r="Y74" s="736"/>
      <c r="Z74" s="736">
        <v>0</v>
      </c>
    </row>
    <row r="75" spans="1:26" ht="13.5">
      <c r="A75" s="223" t="s">
        <v>150</v>
      </c>
      <c r="B75" s="499" t="s">
        <v>762</v>
      </c>
      <c r="C75" s="274"/>
      <c r="D75" s="691"/>
      <c r="E75" s="664">
        <v>6171</v>
      </c>
      <c r="F75" s="664">
        <v>4556</v>
      </c>
      <c r="G75" s="747" t="s">
        <v>300</v>
      </c>
      <c r="H75" s="664">
        <v>5263</v>
      </c>
      <c r="I75" s="664">
        <v>3893</v>
      </c>
      <c r="J75" s="747" t="s">
        <v>300</v>
      </c>
      <c r="K75" s="664">
        <v>21</v>
      </c>
      <c r="L75" s="664">
        <v>25</v>
      </c>
      <c r="M75" s="747" t="s">
        <v>300</v>
      </c>
      <c r="N75" s="664">
        <v>887</v>
      </c>
      <c r="O75" s="664">
        <v>638</v>
      </c>
      <c r="P75" s="747" t="s">
        <v>300</v>
      </c>
      <c r="Q75" s="747" t="s">
        <v>300</v>
      </c>
      <c r="R75" s="664">
        <v>-1615</v>
      </c>
      <c r="S75" s="744">
        <v>-26.170798898071624</v>
      </c>
      <c r="T75" s="747" t="s">
        <v>300</v>
      </c>
      <c r="U75" s="744">
        <v>3.7691250572606507</v>
      </c>
      <c r="V75" s="744">
        <v>2.9266287241286277</v>
      </c>
      <c r="W75" s="669" t="s">
        <v>23</v>
      </c>
      <c r="Y75" s="736"/>
      <c r="Z75" s="736">
        <v>0</v>
      </c>
    </row>
    <row r="76" spans="1:26" ht="13.5">
      <c r="A76" s="223" t="s">
        <v>151</v>
      </c>
      <c r="B76" s="499" t="s">
        <v>763</v>
      </c>
      <c r="C76" s="274"/>
      <c r="D76" s="691"/>
      <c r="E76" s="664">
        <v>21294</v>
      </c>
      <c r="F76" s="664">
        <v>17932</v>
      </c>
      <c r="G76" s="747" t="s">
        <v>300</v>
      </c>
      <c r="H76" s="664">
        <v>19299</v>
      </c>
      <c r="I76" s="664">
        <v>16172</v>
      </c>
      <c r="J76" s="747" t="s">
        <v>300</v>
      </c>
      <c r="K76" s="664">
        <v>1383</v>
      </c>
      <c r="L76" s="664">
        <v>1135</v>
      </c>
      <c r="M76" s="747" t="s">
        <v>300</v>
      </c>
      <c r="N76" s="664">
        <v>612</v>
      </c>
      <c r="O76" s="664">
        <v>597</v>
      </c>
      <c r="P76" s="747" t="s">
        <v>300</v>
      </c>
      <c r="Q76" s="747" t="s">
        <v>300</v>
      </c>
      <c r="R76" s="664">
        <v>-3362</v>
      </c>
      <c r="S76" s="744">
        <v>-15.78848501925425</v>
      </c>
      <c r="T76" s="747" t="s">
        <v>300</v>
      </c>
      <c r="U76" s="744">
        <v>13.005955107650022</v>
      </c>
      <c r="V76" s="744">
        <v>11.518943433071675</v>
      </c>
      <c r="W76" s="669" t="s">
        <v>152</v>
      </c>
      <c r="Y76" s="736"/>
      <c r="Z76" s="736">
        <v>28</v>
      </c>
    </row>
    <row r="77" spans="1:26" ht="13.5">
      <c r="A77" s="223"/>
      <c r="B77" s="499"/>
      <c r="C77" s="274"/>
      <c r="D77" s="691"/>
      <c r="E77" s="664"/>
      <c r="F77" s="664"/>
      <c r="G77" s="692"/>
      <c r="H77" s="664"/>
      <c r="I77" s="664"/>
      <c r="J77" s="692"/>
      <c r="K77" s="664"/>
      <c r="L77" s="664"/>
      <c r="M77" s="692"/>
      <c r="N77" s="664"/>
      <c r="O77" s="664"/>
      <c r="P77" s="692"/>
      <c r="Q77" s="692"/>
      <c r="R77" s="664"/>
      <c r="S77" s="744"/>
      <c r="T77" s="692"/>
      <c r="U77" s="744"/>
      <c r="V77" s="744"/>
      <c r="W77" s="669"/>
      <c r="Y77" s="201"/>
      <c r="Z77" s="201"/>
    </row>
    <row r="78" spans="1:26" ht="13.5">
      <c r="A78" s="501" t="s">
        <v>764</v>
      </c>
      <c r="B78" s="25"/>
      <c r="C78" s="25"/>
      <c r="D78" s="711">
        <v>115540</v>
      </c>
      <c r="E78" s="664">
        <v>120028</v>
      </c>
      <c r="F78" s="664">
        <v>118240</v>
      </c>
      <c r="G78" s="664">
        <v>98950</v>
      </c>
      <c r="H78" s="664">
        <v>105355</v>
      </c>
      <c r="I78" s="664">
        <v>106238</v>
      </c>
      <c r="J78" s="664">
        <v>8276</v>
      </c>
      <c r="K78" s="664">
        <v>8000</v>
      </c>
      <c r="L78" s="664">
        <v>6553</v>
      </c>
      <c r="M78" s="664">
        <v>8307</v>
      </c>
      <c r="N78" s="664">
        <v>6673</v>
      </c>
      <c r="O78" s="664">
        <v>5432</v>
      </c>
      <c r="P78" s="664">
        <v>2700</v>
      </c>
      <c r="Q78" s="744">
        <v>2.3368530379089494</v>
      </c>
      <c r="R78" s="664">
        <v>-1788</v>
      </c>
      <c r="S78" s="744">
        <v>-1.4896524144366314</v>
      </c>
      <c r="T78" s="744">
        <v>68.2695091614916</v>
      </c>
      <c r="U78" s="744">
        <v>73.31073446327684</v>
      </c>
      <c r="V78" s="744">
        <v>75.95359533383866</v>
      </c>
      <c r="W78" s="669" t="s">
        <v>154</v>
      </c>
      <c r="Y78" s="735">
        <f>SUM(Y79:Y92)</f>
        <v>0</v>
      </c>
      <c r="Z78" s="735">
        <f>SUM(Z79:Z92)</f>
        <v>17</v>
      </c>
    </row>
    <row r="79" spans="1:26" ht="13.5">
      <c r="A79" s="223" t="s">
        <v>149</v>
      </c>
      <c r="B79" s="499" t="s">
        <v>765</v>
      </c>
      <c r="C79" s="25"/>
      <c r="D79" s="746" t="s">
        <v>300</v>
      </c>
      <c r="E79" s="664">
        <v>237</v>
      </c>
      <c r="F79" s="664">
        <v>232</v>
      </c>
      <c r="G79" s="747" t="s">
        <v>300</v>
      </c>
      <c r="H79" s="664">
        <v>237</v>
      </c>
      <c r="I79" s="664">
        <v>232</v>
      </c>
      <c r="J79" s="747" t="s">
        <v>300</v>
      </c>
      <c r="K79" s="720">
        <v>0</v>
      </c>
      <c r="L79" s="720">
        <v>0</v>
      </c>
      <c r="M79" s="747" t="s">
        <v>300</v>
      </c>
      <c r="N79" s="720">
        <v>0</v>
      </c>
      <c r="O79" s="720">
        <v>0</v>
      </c>
      <c r="P79" s="747" t="s">
        <v>300</v>
      </c>
      <c r="Q79" s="747" t="s">
        <v>300</v>
      </c>
      <c r="R79" s="664">
        <v>-5</v>
      </c>
      <c r="S79" s="744">
        <v>-2.109704641350211</v>
      </c>
      <c r="T79" s="747" t="s">
        <v>300</v>
      </c>
      <c r="U79" s="744">
        <v>0.14475492441594137</v>
      </c>
      <c r="V79" s="744">
        <v>0.14902938191348586</v>
      </c>
      <c r="W79" s="669" t="s">
        <v>21</v>
      </c>
      <c r="Y79" s="736"/>
      <c r="Z79" s="736">
        <v>0</v>
      </c>
    </row>
    <row r="80" spans="1:26" ht="13.5">
      <c r="A80" s="223" t="s">
        <v>150</v>
      </c>
      <c r="B80" s="499" t="s">
        <v>155</v>
      </c>
      <c r="C80" s="274"/>
      <c r="D80" s="746" t="s">
        <v>300</v>
      </c>
      <c r="E80" s="664">
        <v>823</v>
      </c>
      <c r="F80" s="664">
        <v>1079</v>
      </c>
      <c r="G80" s="747" t="s">
        <v>300</v>
      </c>
      <c r="H80" s="692">
        <v>800</v>
      </c>
      <c r="I80" s="664">
        <v>1028</v>
      </c>
      <c r="J80" s="747" t="s">
        <v>300</v>
      </c>
      <c r="K80" s="692">
        <v>23</v>
      </c>
      <c r="L80" s="664">
        <v>38</v>
      </c>
      <c r="M80" s="747" t="s">
        <v>300</v>
      </c>
      <c r="N80" s="720">
        <v>0</v>
      </c>
      <c r="O80" s="664">
        <v>13</v>
      </c>
      <c r="P80" s="747" t="s">
        <v>300</v>
      </c>
      <c r="Q80" s="747" t="s">
        <v>300</v>
      </c>
      <c r="R80" s="664">
        <v>256</v>
      </c>
      <c r="S80" s="744">
        <v>31.105710814094774</v>
      </c>
      <c r="T80" s="747" t="s">
        <v>300</v>
      </c>
      <c r="U80" s="744">
        <v>0.5026721636891128</v>
      </c>
      <c r="V80" s="744">
        <v>0.6931150995028071</v>
      </c>
      <c r="W80" s="669" t="s">
        <v>23</v>
      </c>
      <c r="Y80" s="736"/>
      <c r="Z80" s="736">
        <v>0</v>
      </c>
    </row>
    <row r="81" spans="1:26" ht="13.5">
      <c r="A81" s="223" t="s">
        <v>151</v>
      </c>
      <c r="B81" s="502" t="s">
        <v>678</v>
      </c>
      <c r="C81" s="274"/>
      <c r="D81" s="746" t="s">
        <v>300</v>
      </c>
      <c r="E81" s="664">
        <v>2114</v>
      </c>
      <c r="F81" s="664">
        <v>2023</v>
      </c>
      <c r="G81" s="747" t="s">
        <v>300</v>
      </c>
      <c r="H81" s="747">
        <v>1990</v>
      </c>
      <c r="I81" s="664">
        <v>1919</v>
      </c>
      <c r="J81" s="747" t="s">
        <v>300</v>
      </c>
      <c r="K81" s="747">
        <v>31</v>
      </c>
      <c r="L81" s="664">
        <v>29</v>
      </c>
      <c r="M81" s="747" t="s">
        <v>300</v>
      </c>
      <c r="N81" s="747">
        <v>93</v>
      </c>
      <c r="O81" s="664">
        <v>75</v>
      </c>
      <c r="P81" s="747" t="s">
        <v>300</v>
      </c>
      <c r="Q81" s="747" t="s">
        <v>300</v>
      </c>
      <c r="R81" s="664">
        <v>-91</v>
      </c>
      <c r="S81" s="744">
        <v>-4.304635761589404</v>
      </c>
      <c r="T81" s="747" t="s">
        <v>300</v>
      </c>
      <c r="U81" s="744">
        <v>1.2911894945793252</v>
      </c>
      <c r="V81" s="744">
        <v>1.2995105155645772</v>
      </c>
      <c r="W81" s="669" t="s">
        <v>152</v>
      </c>
      <c r="Y81" s="736"/>
      <c r="Z81" s="736">
        <v>0</v>
      </c>
    </row>
    <row r="82" spans="1:26" ht="13.5">
      <c r="A82" s="223" t="s">
        <v>157</v>
      </c>
      <c r="B82" s="499" t="s">
        <v>679</v>
      </c>
      <c r="C82" s="274"/>
      <c r="D82" s="746" t="s">
        <v>300</v>
      </c>
      <c r="E82" s="664">
        <v>30701</v>
      </c>
      <c r="F82" s="664">
        <v>27549</v>
      </c>
      <c r="G82" s="747" t="s">
        <v>300</v>
      </c>
      <c r="H82" s="747">
        <v>25055</v>
      </c>
      <c r="I82" s="664">
        <v>23399</v>
      </c>
      <c r="J82" s="747" t="s">
        <v>300</v>
      </c>
      <c r="K82" s="747">
        <v>2333</v>
      </c>
      <c r="L82" s="664">
        <v>1730</v>
      </c>
      <c r="M82" s="747" t="s">
        <v>300</v>
      </c>
      <c r="N82" s="747">
        <v>3313</v>
      </c>
      <c r="O82" s="664">
        <v>2416</v>
      </c>
      <c r="P82" s="747" t="s">
        <v>300</v>
      </c>
      <c r="Q82" s="747" t="s">
        <v>300</v>
      </c>
      <c r="R82" s="664">
        <v>-3152</v>
      </c>
      <c r="S82" s="744">
        <v>-10.266766554835348</v>
      </c>
      <c r="T82" s="747" t="s">
        <v>300</v>
      </c>
      <c r="U82" s="744">
        <v>18.751565124446483</v>
      </c>
      <c r="V82" s="744">
        <v>17.69659673420096</v>
      </c>
      <c r="W82" s="669" t="s">
        <v>158</v>
      </c>
      <c r="Y82" s="736"/>
      <c r="Z82" s="736">
        <v>4</v>
      </c>
    </row>
    <row r="83" spans="1:26" ht="13.5">
      <c r="A83" s="223" t="s">
        <v>159</v>
      </c>
      <c r="B83" s="499" t="s">
        <v>680</v>
      </c>
      <c r="C83" s="274"/>
      <c r="D83" s="746" t="s">
        <v>300</v>
      </c>
      <c r="E83" s="664">
        <v>4084</v>
      </c>
      <c r="F83" s="664">
        <v>4097</v>
      </c>
      <c r="G83" s="747" t="s">
        <v>300</v>
      </c>
      <c r="H83" s="747">
        <v>3970</v>
      </c>
      <c r="I83" s="664">
        <v>4025</v>
      </c>
      <c r="J83" s="747" t="s">
        <v>300</v>
      </c>
      <c r="K83" s="747">
        <v>77</v>
      </c>
      <c r="L83" s="664">
        <v>48</v>
      </c>
      <c r="M83" s="747" t="s">
        <v>300</v>
      </c>
      <c r="N83" s="747">
        <v>37</v>
      </c>
      <c r="O83" s="664">
        <v>24</v>
      </c>
      <c r="P83" s="747" t="s">
        <v>300</v>
      </c>
      <c r="Q83" s="747" t="s">
        <v>300</v>
      </c>
      <c r="R83" s="664">
        <v>13</v>
      </c>
      <c r="S83" s="744">
        <v>0.31831537708129287</v>
      </c>
      <c r="T83" s="747" t="s">
        <v>300</v>
      </c>
      <c r="U83" s="744">
        <v>2.4944266300198503</v>
      </c>
      <c r="V83" s="744">
        <v>2.631781800429102</v>
      </c>
      <c r="W83" s="669" t="s">
        <v>160</v>
      </c>
      <c r="Y83" s="736"/>
      <c r="Z83" s="736">
        <v>0</v>
      </c>
    </row>
    <row r="84" spans="1:26" ht="13.5">
      <c r="A84" s="223" t="s">
        <v>161</v>
      </c>
      <c r="B84" s="499" t="s">
        <v>681</v>
      </c>
      <c r="C84" s="274"/>
      <c r="D84" s="746" t="s">
        <v>300</v>
      </c>
      <c r="E84" s="664">
        <v>1019</v>
      </c>
      <c r="F84" s="664">
        <v>1190</v>
      </c>
      <c r="G84" s="747" t="s">
        <v>300</v>
      </c>
      <c r="H84" s="692">
        <v>807</v>
      </c>
      <c r="I84" s="664">
        <v>987</v>
      </c>
      <c r="J84" s="747" t="s">
        <v>300</v>
      </c>
      <c r="K84" s="692">
        <v>97</v>
      </c>
      <c r="L84" s="664">
        <v>114</v>
      </c>
      <c r="M84" s="747" t="s">
        <v>300</v>
      </c>
      <c r="N84" s="692">
        <v>115</v>
      </c>
      <c r="O84" s="664">
        <v>89</v>
      </c>
      <c r="P84" s="747" t="s">
        <v>300</v>
      </c>
      <c r="Q84" s="747" t="s">
        <v>300</v>
      </c>
      <c r="R84" s="664">
        <v>171</v>
      </c>
      <c r="S84" s="744">
        <v>16.78115799803729</v>
      </c>
      <c r="T84" s="747" t="s">
        <v>300</v>
      </c>
      <c r="U84" s="744">
        <v>0.6223850969613681</v>
      </c>
      <c r="V84" s="744">
        <v>0.7644179503321042</v>
      </c>
      <c r="W84" s="669" t="s">
        <v>162</v>
      </c>
      <c r="Y84" s="736"/>
      <c r="Z84" s="736">
        <v>0</v>
      </c>
    </row>
    <row r="85" spans="1:26" ht="13.5">
      <c r="A85" s="223" t="s">
        <v>163</v>
      </c>
      <c r="B85" s="499" t="s">
        <v>682</v>
      </c>
      <c r="C85" s="274"/>
      <c r="D85" s="746" t="s">
        <v>300</v>
      </c>
      <c r="E85" s="664">
        <v>2446</v>
      </c>
      <c r="F85" s="664">
        <v>2506</v>
      </c>
      <c r="G85" s="747" t="s">
        <v>300</v>
      </c>
      <c r="H85" s="692">
        <v>1946</v>
      </c>
      <c r="I85" s="664">
        <v>2054</v>
      </c>
      <c r="J85" s="747" t="s">
        <v>300</v>
      </c>
      <c r="K85" s="692">
        <v>139</v>
      </c>
      <c r="L85" s="664">
        <v>176</v>
      </c>
      <c r="M85" s="747" t="s">
        <v>300</v>
      </c>
      <c r="N85" s="692">
        <v>361</v>
      </c>
      <c r="O85" s="664">
        <v>276</v>
      </c>
      <c r="P85" s="747" t="s">
        <v>300</v>
      </c>
      <c r="Q85" s="747" t="s">
        <v>300</v>
      </c>
      <c r="R85" s="664">
        <v>60</v>
      </c>
      <c r="S85" s="744">
        <v>2.4529844644317254</v>
      </c>
      <c r="T85" s="747" t="s">
        <v>300</v>
      </c>
      <c r="U85" s="744">
        <v>1.4939685448160025</v>
      </c>
      <c r="V85" s="744">
        <v>1.609774271875843</v>
      </c>
      <c r="W85" s="669" t="s">
        <v>164</v>
      </c>
      <c r="Y85" s="736"/>
      <c r="Z85" s="736">
        <v>0</v>
      </c>
    </row>
    <row r="86" spans="1:26" ht="13.5">
      <c r="A86" s="370" t="s">
        <v>766</v>
      </c>
      <c r="B86" s="499" t="s">
        <v>684</v>
      </c>
      <c r="C86" s="274"/>
      <c r="D86" s="746" t="s">
        <v>300</v>
      </c>
      <c r="E86" s="664">
        <v>12995</v>
      </c>
      <c r="F86" s="664">
        <v>12384</v>
      </c>
      <c r="G86" s="747" t="s">
        <v>300</v>
      </c>
      <c r="H86" s="747">
        <v>10129</v>
      </c>
      <c r="I86" s="664">
        <v>10117</v>
      </c>
      <c r="J86" s="747" t="s">
        <v>300</v>
      </c>
      <c r="K86" s="747">
        <v>1440</v>
      </c>
      <c r="L86" s="664">
        <v>1093</v>
      </c>
      <c r="M86" s="747" t="s">
        <v>300</v>
      </c>
      <c r="N86" s="747">
        <v>1426</v>
      </c>
      <c r="O86" s="664">
        <v>1171</v>
      </c>
      <c r="P86" s="747" t="s">
        <v>300</v>
      </c>
      <c r="Q86" s="747" t="s">
        <v>300</v>
      </c>
      <c r="R86" s="664">
        <v>-611</v>
      </c>
      <c r="S86" s="744">
        <v>-4.701808387841478</v>
      </c>
      <c r="T86" s="747" t="s">
        <v>300</v>
      </c>
      <c r="U86" s="744">
        <v>7.937089632004886</v>
      </c>
      <c r="V86" s="744">
        <v>7.955085627657797</v>
      </c>
      <c r="W86" s="722" t="s">
        <v>767</v>
      </c>
      <c r="Y86" s="736"/>
      <c r="Z86" s="736">
        <v>3</v>
      </c>
    </row>
    <row r="87" spans="1:26" ht="13.5">
      <c r="A87" s="370" t="s">
        <v>768</v>
      </c>
      <c r="B87" s="499" t="s">
        <v>686</v>
      </c>
      <c r="C87" s="274"/>
      <c r="D87" s="746" t="s">
        <v>300</v>
      </c>
      <c r="E87" s="664">
        <v>7462</v>
      </c>
      <c r="F87" s="664">
        <v>7068</v>
      </c>
      <c r="G87" s="747" t="s">
        <v>300</v>
      </c>
      <c r="H87" s="747">
        <v>4885</v>
      </c>
      <c r="I87" s="664">
        <v>4729</v>
      </c>
      <c r="J87" s="747" t="s">
        <v>300</v>
      </c>
      <c r="K87" s="747">
        <v>1925</v>
      </c>
      <c r="L87" s="664">
        <v>1687</v>
      </c>
      <c r="M87" s="747" t="s">
        <v>300</v>
      </c>
      <c r="N87" s="747">
        <v>652</v>
      </c>
      <c r="O87" s="664">
        <v>650</v>
      </c>
      <c r="P87" s="747" t="s">
        <v>300</v>
      </c>
      <c r="Q87" s="747" t="s">
        <v>300</v>
      </c>
      <c r="R87" s="664">
        <v>-394</v>
      </c>
      <c r="S87" s="744">
        <v>-5.280085767890646</v>
      </c>
      <c r="T87" s="747" t="s">
        <v>300</v>
      </c>
      <c r="U87" s="744">
        <v>4.557642388150863</v>
      </c>
      <c r="V87" s="744">
        <v>4.540257204157406</v>
      </c>
      <c r="W87" s="722" t="s">
        <v>769</v>
      </c>
      <c r="Y87" s="736"/>
      <c r="Z87" s="736">
        <v>2</v>
      </c>
    </row>
    <row r="88" spans="1:26" ht="13.5">
      <c r="A88" s="370" t="s">
        <v>770</v>
      </c>
      <c r="B88" s="499" t="s">
        <v>221</v>
      </c>
      <c r="C88" s="274"/>
      <c r="D88" s="746" t="s">
        <v>300</v>
      </c>
      <c r="E88" s="664">
        <v>9554</v>
      </c>
      <c r="F88" s="664">
        <v>9956</v>
      </c>
      <c r="G88" s="747" t="s">
        <v>300</v>
      </c>
      <c r="H88" s="747">
        <v>8626</v>
      </c>
      <c r="I88" s="664">
        <v>9144</v>
      </c>
      <c r="J88" s="747" t="s">
        <v>300</v>
      </c>
      <c r="K88" s="747">
        <v>889</v>
      </c>
      <c r="L88" s="664">
        <v>761</v>
      </c>
      <c r="M88" s="747" t="s">
        <v>300</v>
      </c>
      <c r="N88" s="747">
        <v>39</v>
      </c>
      <c r="O88" s="664">
        <v>51</v>
      </c>
      <c r="P88" s="747" t="s">
        <v>300</v>
      </c>
      <c r="Q88" s="747" t="s">
        <v>300</v>
      </c>
      <c r="R88" s="664">
        <v>402</v>
      </c>
      <c r="S88" s="744">
        <v>4.207661712371782</v>
      </c>
      <c r="T88" s="747" t="s">
        <v>300</v>
      </c>
      <c r="U88" s="744">
        <v>5.835394716750649</v>
      </c>
      <c r="V88" s="744">
        <v>6.39541606177011</v>
      </c>
      <c r="W88" s="722" t="s">
        <v>771</v>
      </c>
      <c r="Y88" s="736"/>
      <c r="Z88" s="736">
        <v>0</v>
      </c>
    </row>
    <row r="89" spans="1:26" ht="13.5">
      <c r="A89" s="370" t="s">
        <v>688</v>
      </c>
      <c r="B89" s="499" t="s">
        <v>220</v>
      </c>
      <c r="C89" s="274"/>
      <c r="D89" s="746" t="s">
        <v>300</v>
      </c>
      <c r="E89" s="664">
        <v>33094</v>
      </c>
      <c r="F89" s="664">
        <v>36811</v>
      </c>
      <c r="G89" s="747" t="s">
        <v>300</v>
      </c>
      <c r="H89" s="747">
        <v>32414</v>
      </c>
      <c r="I89" s="664">
        <v>36146</v>
      </c>
      <c r="J89" s="747" t="s">
        <v>300</v>
      </c>
      <c r="K89" s="747">
        <v>238</v>
      </c>
      <c r="L89" s="664">
        <v>227</v>
      </c>
      <c r="M89" s="747" t="s">
        <v>300</v>
      </c>
      <c r="N89" s="747">
        <v>442</v>
      </c>
      <c r="O89" s="664">
        <v>432</v>
      </c>
      <c r="P89" s="747" t="s">
        <v>300</v>
      </c>
      <c r="Q89" s="747" t="s">
        <v>300</v>
      </c>
      <c r="R89" s="664">
        <v>3717</v>
      </c>
      <c r="S89" s="744">
        <v>11.231643198162809</v>
      </c>
      <c r="T89" s="747" t="s">
        <v>300</v>
      </c>
      <c r="U89" s="744">
        <v>20.21316231485723</v>
      </c>
      <c r="V89" s="744">
        <v>23.646209386281587</v>
      </c>
      <c r="W89" s="722" t="s">
        <v>772</v>
      </c>
      <c r="Y89" s="736"/>
      <c r="Z89" s="736">
        <v>6</v>
      </c>
    </row>
    <row r="90" spans="1:26" ht="13.5">
      <c r="A90" s="370" t="s">
        <v>689</v>
      </c>
      <c r="B90" s="499" t="s">
        <v>165</v>
      </c>
      <c r="C90" s="274"/>
      <c r="D90" s="746" t="s">
        <v>300</v>
      </c>
      <c r="E90" s="664">
        <v>2569</v>
      </c>
      <c r="F90" s="664">
        <v>1979</v>
      </c>
      <c r="G90" s="747" t="s">
        <v>300</v>
      </c>
      <c r="H90" s="747">
        <v>2507</v>
      </c>
      <c r="I90" s="664">
        <v>1906</v>
      </c>
      <c r="J90" s="747" t="s">
        <v>300</v>
      </c>
      <c r="K90" s="747">
        <v>45</v>
      </c>
      <c r="L90" s="664">
        <v>58</v>
      </c>
      <c r="M90" s="747" t="s">
        <v>300</v>
      </c>
      <c r="N90" s="747">
        <v>17</v>
      </c>
      <c r="O90" s="664">
        <v>15</v>
      </c>
      <c r="P90" s="747" t="s">
        <v>300</v>
      </c>
      <c r="Q90" s="747" t="s">
        <v>300</v>
      </c>
      <c r="R90" s="664">
        <v>-590</v>
      </c>
      <c r="S90" s="744">
        <v>-22.966134682755936</v>
      </c>
      <c r="T90" s="747" t="s">
        <v>300</v>
      </c>
      <c r="U90" s="744">
        <v>1.5690945182470606</v>
      </c>
      <c r="V90" s="744">
        <v>1.2712463224430541</v>
      </c>
      <c r="W90" s="722" t="s">
        <v>773</v>
      </c>
      <c r="Y90" s="736"/>
      <c r="Z90" s="736">
        <v>0</v>
      </c>
    </row>
    <row r="91" spans="1:26" ht="13.5">
      <c r="A91" s="370" t="s">
        <v>690</v>
      </c>
      <c r="B91" s="499" t="s">
        <v>774</v>
      </c>
      <c r="C91" s="274"/>
      <c r="D91" s="746" t="s">
        <v>300</v>
      </c>
      <c r="E91" s="664">
        <v>8496</v>
      </c>
      <c r="F91" s="664">
        <v>7060</v>
      </c>
      <c r="G91" s="747" t="s">
        <v>300</v>
      </c>
      <c r="H91" s="692">
        <v>7555</v>
      </c>
      <c r="I91" s="664">
        <v>6246</v>
      </c>
      <c r="J91" s="747" t="s">
        <v>300</v>
      </c>
      <c r="K91" s="692">
        <v>763</v>
      </c>
      <c r="L91" s="664">
        <v>592</v>
      </c>
      <c r="M91" s="747" t="s">
        <v>300</v>
      </c>
      <c r="N91" s="692">
        <v>178</v>
      </c>
      <c r="O91" s="664">
        <v>220</v>
      </c>
      <c r="P91" s="747" t="s">
        <v>300</v>
      </c>
      <c r="Q91" s="747" t="s">
        <v>300</v>
      </c>
      <c r="R91" s="664">
        <v>-1436</v>
      </c>
      <c r="S91" s="744">
        <v>-16.902071563088512</v>
      </c>
      <c r="T91" s="747" t="s">
        <v>300</v>
      </c>
      <c r="U91" s="744">
        <v>5.189189189189189</v>
      </c>
      <c r="V91" s="744">
        <v>4.535118259953492</v>
      </c>
      <c r="W91" s="722" t="s">
        <v>775</v>
      </c>
      <c r="Y91" s="736"/>
      <c r="Z91" s="736">
        <v>2</v>
      </c>
    </row>
    <row r="92" spans="1:26" ht="13.5">
      <c r="A92" s="370" t="s">
        <v>693</v>
      </c>
      <c r="B92" s="499" t="s">
        <v>694</v>
      </c>
      <c r="C92" s="25"/>
      <c r="D92" s="746" t="s">
        <v>300</v>
      </c>
      <c r="E92" s="664">
        <v>4434</v>
      </c>
      <c r="F92" s="664">
        <v>4306</v>
      </c>
      <c r="G92" s="747" t="s">
        <v>300</v>
      </c>
      <c r="H92" s="692">
        <v>4434</v>
      </c>
      <c r="I92" s="664">
        <v>4306</v>
      </c>
      <c r="J92" s="747" t="s">
        <v>300</v>
      </c>
      <c r="K92" s="720">
        <v>0</v>
      </c>
      <c r="L92" s="720">
        <v>0</v>
      </c>
      <c r="M92" s="747" t="s">
        <v>300</v>
      </c>
      <c r="N92" s="720">
        <v>0</v>
      </c>
      <c r="O92" s="720">
        <v>0</v>
      </c>
      <c r="P92" s="747" t="s">
        <v>300</v>
      </c>
      <c r="Q92" s="747" t="s">
        <v>300</v>
      </c>
      <c r="R92" s="664">
        <v>-128</v>
      </c>
      <c r="S92" s="744">
        <v>-2.886783942264321</v>
      </c>
      <c r="T92" s="747" t="s">
        <v>300</v>
      </c>
      <c r="U92" s="744">
        <v>2.708199725148878</v>
      </c>
      <c r="V92" s="744">
        <v>2.7660367177563367</v>
      </c>
      <c r="W92" s="722" t="s">
        <v>776</v>
      </c>
      <c r="Y92" s="736"/>
      <c r="Z92" s="736">
        <v>0</v>
      </c>
    </row>
    <row r="93" spans="1:23" ht="13.5">
      <c r="A93" s="370"/>
      <c r="B93" s="499"/>
      <c r="C93" s="25"/>
      <c r="D93" s="691"/>
      <c r="E93" s="692"/>
      <c r="F93" s="664"/>
      <c r="G93" s="692"/>
      <c r="H93" s="692"/>
      <c r="I93" s="664"/>
      <c r="J93" s="751"/>
      <c r="K93" s="692"/>
      <c r="L93" s="664"/>
      <c r="M93" s="751"/>
      <c r="N93" s="692"/>
      <c r="O93" s="664"/>
      <c r="P93" s="751"/>
      <c r="Q93" s="744"/>
      <c r="R93" s="664"/>
      <c r="S93" s="744"/>
      <c r="T93" s="741"/>
      <c r="U93" s="744"/>
      <c r="V93" s="744"/>
      <c r="W93" s="723"/>
    </row>
    <row r="94" spans="1:26" ht="13.5">
      <c r="A94" s="501" t="s">
        <v>777</v>
      </c>
      <c r="B94" s="25"/>
      <c r="C94" s="25"/>
      <c r="D94" s="691">
        <v>741</v>
      </c>
      <c r="E94" s="664">
        <v>987</v>
      </c>
      <c r="F94" s="664">
        <v>4695</v>
      </c>
      <c r="G94" s="692">
        <v>555</v>
      </c>
      <c r="H94" s="692">
        <v>739</v>
      </c>
      <c r="I94" s="664">
        <v>1975</v>
      </c>
      <c r="J94" s="692">
        <v>73</v>
      </c>
      <c r="K94" s="692">
        <v>104</v>
      </c>
      <c r="L94" s="664">
        <v>467</v>
      </c>
      <c r="M94" s="692">
        <v>106</v>
      </c>
      <c r="N94" s="692">
        <v>130</v>
      </c>
      <c r="O94" s="664">
        <v>597</v>
      </c>
      <c r="P94" s="664">
        <v>3954</v>
      </c>
      <c r="Q94" s="744">
        <v>533.6032388663969</v>
      </c>
      <c r="R94" s="664">
        <v>3708</v>
      </c>
      <c r="S94" s="744">
        <v>375.6838905775076</v>
      </c>
      <c r="T94" s="744">
        <v>0.4378371671167152</v>
      </c>
      <c r="U94" s="744">
        <v>0.602840128263857</v>
      </c>
      <c r="V94" s="744">
        <v>3.0159178796716217</v>
      </c>
      <c r="W94" s="669" t="s">
        <v>166</v>
      </c>
      <c r="Y94" s="736">
        <v>14</v>
      </c>
      <c r="Z94" s="736">
        <v>1656</v>
      </c>
    </row>
    <row r="95" spans="1:23" ht="13.5">
      <c r="A95" s="503"/>
      <c r="B95" s="157"/>
      <c r="C95" s="85"/>
      <c r="D95" s="752"/>
      <c r="E95" s="753"/>
      <c r="F95" s="754"/>
      <c r="G95" s="753"/>
      <c r="H95" s="753"/>
      <c r="I95" s="754"/>
      <c r="J95" s="753"/>
      <c r="K95" s="753"/>
      <c r="L95" s="753"/>
      <c r="M95" s="753"/>
      <c r="N95" s="753"/>
      <c r="O95" s="754"/>
      <c r="P95" s="755"/>
      <c r="Q95" s="756"/>
      <c r="R95" s="755"/>
      <c r="S95" s="756"/>
      <c r="T95" s="757"/>
      <c r="U95" s="757"/>
      <c r="V95" s="757"/>
      <c r="W95" s="732"/>
    </row>
    <row r="96" spans="1:23" ht="13.5">
      <c r="A96" s="21" t="s">
        <v>79</v>
      </c>
      <c r="B96" s="20" t="s">
        <v>778</v>
      </c>
      <c r="C96" s="25"/>
      <c r="D96" s="25"/>
      <c r="E96" s="25"/>
      <c r="F96" s="25"/>
      <c r="G96" s="25"/>
      <c r="H96" s="25"/>
      <c r="I96" s="25"/>
      <c r="J96" s="25"/>
      <c r="K96" s="25"/>
      <c r="L96" s="25"/>
      <c r="M96" s="25"/>
      <c r="N96" s="25"/>
      <c r="O96" s="25"/>
      <c r="P96" s="25"/>
      <c r="Q96" s="25"/>
      <c r="R96" s="25"/>
      <c r="S96" s="25"/>
      <c r="T96" s="25"/>
      <c r="U96" s="25"/>
      <c r="V96" s="25"/>
      <c r="W96" s="25"/>
    </row>
    <row r="97" spans="2:23" ht="13.5">
      <c r="B97" s="20" t="s">
        <v>779</v>
      </c>
      <c r="C97" s="25"/>
      <c r="D97" s="25"/>
      <c r="E97" s="25"/>
      <c r="F97" s="25"/>
      <c r="G97" s="25"/>
      <c r="H97" s="25"/>
      <c r="I97" s="25"/>
      <c r="J97" s="25"/>
      <c r="K97" s="25"/>
      <c r="L97" s="25"/>
      <c r="M97" s="25"/>
      <c r="N97" s="25"/>
      <c r="O97" s="25"/>
      <c r="P97" s="25"/>
      <c r="Q97" s="25"/>
      <c r="R97" s="25"/>
      <c r="S97" s="25"/>
      <c r="T97" s="25"/>
      <c r="U97" s="25"/>
      <c r="V97" s="25"/>
      <c r="W97" s="25"/>
    </row>
    <row r="98" spans="2:23" ht="13.5">
      <c r="B98" s="20" t="s">
        <v>780</v>
      </c>
      <c r="C98" s="25"/>
      <c r="D98" s="25"/>
      <c r="E98" s="25"/>
      <c r="F98" s="25"/>
      <c r="G98" s="25"/>
      <c r="H98" s="25"/>
      <c r="I98" s="25"/>
      <c r="J98" s="25"/>
      <c r="K98" s="25"/>
      <c r="L98" s="25"/>
      <c r="M98" s="25"/>
      <c r="N98" s="25"/>
      <c r="O98" s="25"/>
      <c r="P98" s="25"/>
      <c r="Q98" s="25"/>
      <c r="R98" s="25"/>
      <c r="S98" s="25"/>
      <c r="T98" s="25"/>
      <c r="U98" s="25"/>
      <c r="V98" s="25"/>
      <c r="W98" s="25"/>
    </row>
    <row r="99" spans="2:23" ht="13.5">
      <c r="B99" s="737" t="s">
        <v>781</v>
      </c>
      <c r="C99" s="25"/>
      <c r="D99" s="25"/>
      <c r="E99" s="25"/>
      <c r="F99" s="25"/>
      <c r="G99" s="25"/>
      <c r="H99" s="25"/>
      <c r="I99" s="25"/>
      <c r="J99" s="25"/>
      <c r="K99" s="25"/>
      <c r="L99" s="25"/>
      <c r="M99" s="25"/>
      <c r="N99" s="25"/>
      <c r="O99" s="25"/>
      <c r="P99" s="25"/>
      <c r="Q99" s="25"/>
      <c r="R99" s="25"/>
      <c r="S99" s="25"/>
      <c r="T99" s="25"/>
      <c r="U99" s="25"/>
      <c r="V99" s="25"/>
      <c r="W99" s="25"/>
    </row>
    <row r="100" spans="1:2" ht="13.5">
      <c r="A100" s="20" t="s">
        <v>607</v>
      </c>
      <c r="B100" s="25"/>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C4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4.57421875" style="516" customWidth="1"/>
    <col min="2" max="2" width="12.140625" style="516" customWidth="1"/>
    <col min="3" max="5" width="9.7109375" style="516" customWidth="1"/>
    <col min="6" max="10" width="9.00390625" style="516" customWidth="1"/>
    <col min="11" max="11" width="9.7109375" style="516" customWidth="1"/>
    <col min="12" max="17" width="9.00390625" style="516" customWidth="1"/>
    <col min="18" max="18" width="9.7109375" style="516" customWidth="1"/>
    <col min="19" max="20" width="10.00390625" style="516" customWidth="1"/>
    <col min="21" max="26" width="9.00390625" style="516" customWidth="1"/>
    <col min="27" max="27" width="8.7109375" style="516" bestFit="1" customWidth="1"/>
    <col min="28" max="29" width="9.00390625" style="526" customWidth="1"/>
    <col min="30" max="16384" width="9.00390625" style="516" customWidth="1"/>
  </cols>
  <sheetData>
    <row r="1" spans="1:27" ht="13.5">
      <c r="A1" s="512" t="s">
        <v>782</v>
      </c>
      <c r="B1" s="513"/>
      <c r="C1" s="514"/>
      <c r="D1" s="515"/>
      <c r="E1" s="515"/>
      <c r="F1" s="515"/>
      <c r="G1" s="515"/>
      <c r="H1" s="515"/>
      <c r="I1" s="515"/>
      <c r="J1" s="515"/>
      <c r="K1" s="515"/>
      <c r="L1" s="515"/>
      <c r="M1" s="515"/>
      <c r="N1" s="515"/>
      <c r="O1" s="515"/>
      <c r="P1" s="515"/>
      <c r="Q1" s="515"/>
      <c r="R1" s="515"/>
      <c r="S1" s="515"/>
      <c r="T1" s="515"/>
      <c r="U1" s="515"/>
      <c r="V1" s="515"/>
      <c r="W1" s="515"/>
      <c r="X1" s="515"/>
      <c r="Y1" s="515"/>
      <c r="Z1" s="515"/>
      <c r="AA1" s="517"/>
    </row>
    <row r="2" spans="1:27" ht="14.25" thickBot="1">
      <c r="A2" s="512"/>
      <c r="B2" s="513"/>
      <c r="C2" s="514"/>
      <c r="D2" s="515"/>
      <c r="E2" s="515"/>
      <c r="F2" s="515"/>
      <c r="G2" s="515"/>
      <c r="H2" s="515"/>
      <c r="I2" s="515"/>
      <c r="J2" s="515"/>
      <c r="K2" s="515"/>
      <c r="L2" s="515"/>
      <c r="M2" s="515"/>
      <c r="N2" s="515"/>
      <c r="O2" s="515"/>
      <c r="P2" s="515"/>
      <c r="Q2" s="515"/>
      <c r="R2" s="515"/>
      <c r="S2" s="515"/>
      <c r="T2" s="515"/>
      <c r="U2" s="515"/>
      <c r="V2" s="515"/>
      <c r="W2" s="515"/>
      <c r="X2" s="515"/>
      <c r="Y2" s="515"/>
      <c r="Z2" s="515"/>
      <c r="AA2" s="517" t="s">
        <v>783</v>
      </c>
    </row>
    <row r="3" spans="1:27" ht="14.25" customHeight="1" thickTop="1">
      <c r="A3" s="913" t="s">
        <v>173</v>
      </c>
      <c r="B3" s="914"/>
      <c r="C3" s="918" t="s">
        <v>784</v>
      </c>
      <c r="D3" s="919"/>
      <c r="E3" s="920"/>
      <c r="F3" s="918" t="s">
        <v>785</v>
      </c>
      <c r="G3" s="919"/>
      <c r="H3" s="919"/>
      <c r="I3" s="919"/>
      <c r="J3" s="920"/>
      <c r="K3" s="918" t="s">
        <v>786</v>
      </c>
      <c r="L3" s="919"/>
      <c r="M3" s="919"/>
      <c r="N3" s="919"/>
      <c r="O3" s="919"/>
      <c r="P3" s="919"/>
      <c r="Q3" s="920"/>
      <c r="R3" s="921" t="s">
        <v>787</v>
      </c>
      <c r="S3" s="922"/>
      <c r="T3" s="922"/>
      <c r="U3" s="922"/>
      <c r="V3" s="922"/>
      <c r="W3" s="922"/>
      <c r="X3" s="922"/>
      <c r="Y3" s="922"/>
      <c r="Z3" s="923"/>
      <c r="AA3" s="924" t="s">
        <v>96</v>
      </c>
    </row>
    <row r="4" spans="1:27" ht="26.25" customHeight="1">
      <c r="A4" s="915"/>
      <c r="B4" s="916"/>
      <c r="C4" s="890" t="s">
        <v>788</v>
      </c>
      <c r="D4" s="890" t="s">
        <v>34</v>
      </c>
      <c r="E4" s="890" t="s">
        <v>35</v>
      </c>
      <c r="F4" s="890" t="s">
        <v>788</v>
      </c>
      <c r="G4" s="901" t="s">
        <v>789</v>
      </c>
      <c r="H4" s="902"/>
      <c r="I4" s="905" t="s">
        <v>175</v>
      </c>
      <c r="J4" s="906"/>
      <c r="K4" s="890" t="s">
        <v>788</v>
      </c>
      <c r="L4" s="909" t="s">
        <v>790</v>
      </c>
      <c r="M4" s="910"/>
      <c r="N4" s="905" t="s">
        <v>176</v>
      </c>
      <c r="O4" s="906"/>
      <c r="P4" s="905" t="s">
        <v>177</v>
      </c>
      <c r="Q4" s="906"/>
      <c r="R4" s="890" t="s">
        <v>788</v>
      </c>
      <c r="S4" s="893" t="s">
        <v>791</v>
      </c>
      <c r="T4" s="894"/>
      <c r="U4" s="897" t="s">
        <v>792</v>
      </c>
      <c r="V4" s="898"/>
      <c r="W4" s="897" t="s">
        <v>793</v>
      </c>
      <c r="X4" s="898"/>
      <c r="Y4" s="897" t="s">
        <v>794</v>
      </c>
      <c r="Z4" s="898"/>
      <c r="AA4" s="925"/>
    </row>
    <row r="5" spans="1:27" ht="26.25" customHeight="1">
      <c r="A5" s="915"/>
      <c r="B5" s="916"/>
      <c r="C5" s="891"/>
      <c r="D5" s="891"/>
      <c r="E5" s="891"/>
      <c r="F5" s="891"/>
      <c r="G5" s="903"/>
      <c r="H5" s="904"/>
      <c r="I5" s="907"/>
      <c r="J5" s="908"/>
      <c r="K5" s="891"/>
      <c r="L5" s="911"/>
      <c r="M5" s="912"/>
      <c r="N5" s="907"/>
      <c r="O5" s="908"/>
      <c r="P5" s="907"/>
      <c r="Q5" s="908"/>
      <c r="R5" s="891"/>
      <c r="S5" s="895"/>
      <c r="T5" s="896"/>
      <c r="U5" s="899"/>
      <c r="V5" s="900"/>
      <c r="W5" s="899"/>
      <c r="X5" s="900"/>
      <c r="Y5" s="899"/>
      <c r="Z5" s="900"/>
      <c r="AA5" s="925"/>
    </row>
    <row r="6" spans="1:27" ht="13.5">
      <c r="A6" s="917"/>
      <c r="B6" s="912"/>
      <c r="C6" s="892"/>
      <c r="D6" s="892"/>
      <c r="E6" s="892"/>
      <c r="F6" s="892"/>
      <c r="G6" s="519" t="s">
        <v>34</v>
      </c>
      <c r="H6" s="519" t="s">
        <v>35</v>
      </c>
      <c r="I6" s="519" t="s">
        <v>34</v>
      </c>
      <c r="J6" s="519" t="s">
        <v>35</v>
      </c>
      <c r="K6" s="892"/>
      <c r="L6" s="519" t="s">
        <v>34</v>
      </c>
      <c r="M6" s="519" t="s">
        <v>35</v>
      </c>
      <c r="N6" s="519" t="s">
        <v>34</v>
      </c>
      <c r="O6" s="519" t="s">
        <v>35</v>
      </c>
      <c r="P6" s="519" t="s">
        <v>34</v>
      </c>
      <c r="Q6" s="519" t="s">
        <v>35</v>
      </c>
      <c r="R6" s="892"/>
      <c r="S6" s="519" t="s">
        <v>34</v>
      </c>
      <c r="T6" s="519" t="s">
        <v>35</v>
      </c>
      <c r="U6" s="519" t="s">
        <v>34</v>
      </c>
      <c r="V6" s="519" t="s">
        <v>35</v>
      </c>
      <c r="W6" s="519" t="s">
        <v>34</v>
      </c>
      <c r="X6" s="519" t="s">
        <v>35</v>
      </c>
      <c r="Y6" s="519" t="s">
        <v>34</v>
      </c>
      <c r="Z6" s="519" t="s">
        <v>35</v>
      </c>
      <c r="AA6" s="911"/>
    </row>
    <row r="7" spans="1:27" ht="13.5">
      <c r="A7" s="515"/>
      <c r="B7" s="515"/>
      <c r="C7" s="520"/>
      <c r="D7" s="521"/>
      <c r="E7" s="521"/>
      <c r="F7" s="521"/>
      <c r="G7" s="522"/>
      <c r="H7" s="522"/>
      <c r="I7" s="522"/>
      <c r="J7" s="522"/>
      <c r="K7" s="521"/>
      <c r="L7" s="522"/>
      <c r="M7" s="522"/>
      <c r="N7" s="522"/>
      <c r="O7" s="522"/>
      <c r="P7" s="522"/>
      <c r="Q7" s="522"/>
      <c r="R7" s="521"/>
      <c r="S7" s="522"/>
      <c r="T7" s="522"/>
      <c r="U7" s="522"/>
      <c r="V7" s="522"/>
      <c r="W7" s="522"/>
      <c r="X7" s="522"/>
      <c r="Y7" s="522"/>
      <c r="Z7" s="522"/>
      <c r="AA7" s="758"/>
    </row>
    <row r="8" spans="1:27" ht="13.5">
      <c r="A8" s="524" t="s">
        <v>44</v>
      </c>
      <c r="B8" s="518" t="s">
        <v>136</v>
      </c>
      <c r="C8" s="525">
        <v>402557</v>
      </c>
      <c r="D8" s="526">
        <v>226046</v>
      </c>
      <c r="E8" s="526">
        <v>176511</v>
      </c>
      <c r="F8" s="526">
        <v>62891</v>
      </c>
      <c r="G8" s="527" t="s">
        <v>795</v>
      </c>
      <c r="H8" s="527" t="s">
        <v>795</v>
      </c>
      <c r="I8" s="527" t="s">
        <v>795</v>
      </c>
      <c r="J8" s="527" t="s">
        <v>795</v>
      </c>
      <c r="K8" s="526">
        <v>126264</v>
      </c>
      <c r="L8" s="527" t="s">
        <v>795</v>
      </c>
      <c r="M8" s="527" t="s">
        <v>795</v>
      </c>
      <c r="N8" s="527" t="s">
        <v>795</v>
      </c>
      <c r="O8" s="527" t="s">
        <v>795</v>
      </c>
      <c r="P8" s="527" t="s">
        <v>795</v>
      </c>
      <c r="Q8" s="527" t="s">
        <v>795</v>
      </c>
      <c r="R8" s="526">
        <v>213033</v>
      </c>
      <c r="S8" s="527" t="s">
        <v>300</v>
      </c>
      <c r="T8" s="527" t="s">
        <v>300</v>
      </c>
      <c r="U8" s="527" t="s">
        <v>300</v>
      </c>
      <c r="V8" s="527" t="s">
        <v>300</v>
      </c>
      <c r="W8" s="527" t="s">
        <v>300</v>
      </c>
      <c r="X8" s="527" t="s">
        <v>300</v>
      </c>
      <c r="Y8" s="527" t="s">
        <v>300</v>
      </c>
      <c r="Z8" s="527" t="s">
        <v>300</v>
      </c>
      <c r="AA8" s="759" t="s">
        <v>179</v>
      </c>
    </row>
    <row r="9" spans="1:27" ht="13.5">
      <c r="A9" s="517"/>
      <c r="B9" s="518" t="s">
        <v>137</v>
      </c>
      <c r="C9" s="530">
        <v>406463</v>
      </c>
      <c r="D9" s="531">
        <v>229382</v>
      </c>
      <c r="E9" s="531">
        <v>177081</v>
      </c>
      <c r="F9" s="531">
        <v>55667</v>
      </c>
      <c r="G9" s="527" t="s">
        <v>795</v>
      </c>
      <c r="H9" s="527" t="s">
        <v>795</v>
      </c>
      <c r="I9" s="527" t="s">
        <v>795</v>
      </c>
      <c r="J9" s="527" t="s">
        <v>795</v>
      </c>
      <c r="K9" s="531">
        <v>123299</v>
      </c>
      <c r="L9" s="527" t="s">
        <v>795</v>
      </c>
      <c r="M9" s="527" t="s">
        <v>795</v>
      </c>
      <c r="N9" s="527" t="s">
        <v>795</v>
      </c>
      <c r="O9" s="527" t="s">
        <v>795</v>
      </c>
      <c r="P9" s="527" t="s">
        <v>795</v>
      </c>
      <c r="Q9" s="527" t="s">
        <v>795</v>
      </c>
      <c r="R9" s="531">
        <v>227066</v>
      </c>
      <c r="S9" s="527" t="s">
        <v>300</v>
      </c>
      <c r="T9" s="527" t="s">
        <v>300</v>
      </c>
      <c r="U9" s="527" t="s">
        <v>300</v>
      </c>
      <c r="V9" s="527" t="s">
        <v>300</v>
      </c>
      <c r="W9" s="527" t="s">
        <v>300</v>
      </c>
      <c r="X9" s="527" t="s">
        <v>300</v>
      </c>
      <c r="Y9" s="527" t="s">
        <v>300</v>
      </c>
      <c r="Z9" s="527" t="s">
        <v>300</v>
      </c>
      <c r="AA9" s="759">
        <v>7</v>
      </c>
    </row>
    <row r="10" spans="1:29" s="533" customFormat="1" ht="13.5">
      <c r="A10" s="518"/>
      <c r="B10" s="532" t="s">
        <v>658</v>
      </c>
      <c r="C10" s="530">
        <v>389849</v>
      </c>
      <c r="D10" s="531">
        <v>220608</v>
      </c>
      <c r="E10" s="531">
        <v>169241</v>
      </c>
      <c r="F10" s="531">
        <v>40896</v>
      </c>
      <c r="G10" s="527" t="s">
        <v>795</v>
      </c>
      <c r="H10" s="527" t="s">
        <v>795</v>
      </c>
      <c r="I10" s="527" t="s">
        <v>795</v>
      </c>
      <c r="J10" s="527" t="s">
        <v>795</v>
      </c>
      <c r="K10" s="531">
        <v>112631</v>
      </c>
      <c r="L10" s="527" t="s">
        <v>795</v>
      </c>
      <c r="M10" s="527" t="s">
        <v>795</v>
      </c>
      <c r="N10" s="527" t="s">
        <v>795</v>
      </c>
      <c r="O10" s="527" t="s">
        <v>795</v>
      </c>
      <c r="P10" s="527" t="s">
        <v>795</v>
      </c>
      <c r="Q10" s="527" t="s">
        <v>795</v>
      </c>
      <c r="R10" s="531">
        <v>234762</v>
      </c>
      <c r="S10" s="527" t="s">
        <v>300</v>
      </c>
      <c r="T10" s="527" t="s">
        <v>300</v>
      </c>
      <c r="U10" s="527" t="s">
        <v>300</v>
      </c>
      <c r="V10" s="527" t="s">
        <v>300</v>
      </c>
      <c r="W10" s="527" t="s">
        <v>300</v>
      </c>
      <c r="X10" s="527" t="s">
        <v>300</v>
      </c>
      <c r="Y10" s="527" t="s">
        <v>300</v>
      </c>
      <c r="Z10" s="527" t="s">
        <v>300</v>
      </c>
      <c r="AA10" s="760">
        <v>12</v>
      </c>
      <c r="AB10" s="526"/>
      <c r="AC10" s="526"/>
    </row>
    <row r="11" spans="1:27" ht="13.5">
      <c r="A11" s="534"/>
      <c r="B11" s="518" t="s">
        <v>652</v>
      </c>
      <c r="C11" s="761">
        <v>370178</v>
      </c>
      <c r="D11" s="762">
        <v>206453</v>
      </c>
      <c r="E11" s="762">
        <v>163725</v>
      </c>
      <c r="F11" s="762">
        <v>37640</v>
      </c>
      <c r="G11" s="531">
        <v>18911</v>
      </c>
      <c r="H11" s="531">
        <v>14620</v>
      </c>
      <c r="I11" s="531">
        <v>3548</v>
      </c>
      <c r="J11" s="531">
        <v>561</v>
      </c>
      <c r="K11" s="762">
        <v>94390</v>
      </c>
      <c r="L11" s="531">
        <v>378</v>
      </c>
      <c r="M11" s="531">
        <v>64</v>
      </c>
      <c r="N11" s="531">
        <v>36499</v>
      </c>
      <c r="O11" s="531">
        <v>6171</v>
      </c>
      <c r="P11" s="531">
        <v>29984</v>
      </c>
      <c r="Q11" s="531">
        <v>21294</v>
      </c>
      <c r="R11" s="762">
        <v>235976</v>
      </c>
      <c r="S11" s="527">
        <v>2120</v>
      </c>
      <c r="T11" s="527">
        <v>237</v>
      </c>
      <c r="U11" s="527">
        <v>1837</v>
      </c>
      <c r="V11" s="527">
        <v>823</v>
      </c>
      <c r="W11" s="527">
        <v>11566</v>
      </c>
      <c r="X11" s="527">
        <v>2114</v>
      </c>
      <c r="Y11" s="527">
        <v>30746</v>
      </c>
      <c r="Z11" s="527">
        <v>30701</v>
      </c>
      <c r="AA11" s="760">
        <v>17</v>
      </c>
    </row>
    <row r="12" spans="1:27" ht="13.5">
      <c r="A12" s="534"/>
      <c r="B12" s="534" t="s">
        <v>796</v>
      </c>
      <c r="C12" s="764">
        <v>347889</v>
      </c>
      <c r="D12" s="765">
        <v>192215</v>
      </c>
      <c r="E12" s="765">
        <v>155674</v>
      </c>
      <c r="F12" s="765">
        <v>28816</v>
      </c>
      <c r="G12" s="765">
        <v>15862</v>
      </c>
      <c r="H12" s="765">
        <v>9705</v>
      </c>
      <c r="I12" s="765">
        <v>2749</v>
      </c>
      <c r="J12" s="765">
        <v>500</v>
      </c>
      <c r="K12" s="765">
        <v>81235</v>
      </c>
      <c r="L12" s="765">
        <v>250</v>
      </c>
      <c r="M12" s="765">
        <v>46</v>
      </c>
      <c r="N12" s="765">
        <v>29155</v>
      </c>
      <c r="O12" s="765">
        <v>4556</v>
      </c>
      <c r="P12" s="765">
        <v>29296</v>
      </c>
      <c r="Q12" s="765">
        <v>17932</v>
      </c>
      <c r="R12" s="765">
        <v>227870</v>
      </c>
      <c r="S12" s="765">
        <v>1879</v>
      </c>
      <c r="T12" s="765">
        <v>232</v>
      </c>
      <c r="U12" s="765">
        <v>2093</v>
      </c>
      <c r="V12" s="765">
        <v>1079</v>
      </c>
      <c r="W12" s="765">
        <v>12019</v>
      </c>
      <c r="X12" s="765">
        <v>2023</v>
      </c>
      <c r="Y12" s="765">
        <v>27258</v>
      </c>
      <c r="Z12" s="765">
        <v>27549</v>
      </c>
      <c r="AA12" s="766">
        <v>22</v>
      </c>
    </row>
    <row r="13" spans="1:27" ht="13.5">
      <c r="A13" s="515"/>
      <c r="B13" s="515"/>
      <c r="C13" s="767"/>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9"/>
    </row>
    <row r="14" spans="1:27" ht="13.5">
      <c r="A14" s="535">
        <v>201</v>
      </c>
      <c r="B14" s="536" t="s">
        <v>58</v>
      </c>
      <c r="C14" s="767">
        <v>92693</v>
      </c>
      <c r="D14" s="768">
        <v>51117</v>
      </c>
      <c r="E14" s="768">
        <v>41576</v>
      </c>
      <c r="F14" s="768">
        <v>4061</v>
      </c>
      <c r="G14" s="768">
        <v>1946</v>
      </c>
      <c r="H14" s="768">
        <v>1198</v>
      </c>
      <c r="I14" s="768">
        <v>703</v>
      </c>
      <c r="J14" s="768">
        <v>214</v>
      </c>
      <c r="K14" s="768">
        <v>16549</v>
      </c>
      <c r="L14" s="768">
        <v>19</v>
      </c>
      <c r="M14" s="768">
        <v>2</v>
      </c>
      <c r="N14" s="768">
        <v>7260</v>
      </c>
      <c r="O14" s="768">
        <v>1198</v>
      </c>
      <c r="P14" s="768">
        <v>5337</v>
      </c>
      <c r="Q14" s="768">
        <v>2733</v>
      </c>
      <c r="R14" s="768">
        <v>68561</v>
      </c>
      <c r="S14" s="768">
        <v>812</v>
      </c>
      <c r="T14" s="768">
        <v>93</v>
      </c>
      <c r="U14" s="768">
        <v>1156</v>
      </c>
      <c r="V14" s="768">
        <v>586</v>
      </c>
      <c r="W14" s="768">
        <v>2863</v>
      </c>
      <c r="X14" s="768">
        <v>548</v>
      </c>
      <c r="Y14" s="768">
        <v>7976</v>
      </c>
      <c r="Z14" s="768">
        <v>7691</v>
      </c>
      <c r="AA14" s="770">
        <v>201</v>
      </c>
    </row>
    <row r="15" spans="1:27" ht="13.5">
      <c r="A15" s="535">
        <v>202</v>
      </c>
      <c r="B15" s="536" t="s">
        <v>59</v>
      </c>
      <c r="C15" s="767">
        <v>29146</v>
      </c>
      <c r="D15" s="768">
        <v>16124</v>
      </c>
      <c r="E15" s="768">
        <v>13022</v>
      </c>
      <c r="F15" s="768">
        <v>2165</v>
      </c>
      <c r="G15" s="768">
        <v>1193</v>
      </c>
      <c r="H15" s="768">
        <v>652</v>
      </c>
      <c r="I15" s="768">
        <v>293</v>
      </c>
      <c r="J15" s="768">
        <v>27</v>
      </c>
      <c r="K15" s="768">
        <v>6235</v>
      </c>
      <c r="L15" s="768">
        <v>13</v>
      </c>
      <c r="M15" s="768">
        <v>3</v>
      </c>
      <c r="N15" s="768">
        <v>2304</v>
      </c>
      <c r="O15" s="768">
        <v>366</v>
      </c>
      <c r="P15" s="768">
        <v>1902</v>
      </c>
      <c r="Q15" s="768">
        <v>1647</v>
      </c>
      <c r="R15" s="768">
        <v>20338</v>
      </c>
      <c r="S15" s="768">
        <v>189</v>
      </c>
      <c r="T15" s="768">
        <v>24</v>
      </c>
      <c r="U15" s="768">
        <v>80</v>
      </c>
      <c r="V15" s="768">
        <v>50</v>
      </c>
      <c r="W15" s="768">
        <v>1379</v>
      </c>
      <c r="X15" s="768">
        <v>164</v>
      </c>
      <c r="Y15" s="768">
        <v>2455</v>
      </c>
      <c r="Z15" s="768">
        <v>2373</v>
      </c>
      <c r="AA15" s="770">
        <v>202</v>
      </c>
    </row>
    <row r="16" spans="1:27" ht="13.5">
      <c r="A16" s="535">
        <v>203</v>
      </c>
      <c r="B16" s="536" t="s">
        <v>60</v>
      </c>
      <c r="C16" s="767">
        <v>71586</v>
      </c>
      <c r="D16" s="768">
        <v>39256</v>
      </c>
      <c r="E16" s="768">
        <v>32330</v>
      </c>
      <c r="F16" s="768">
        <v>4483</v>
      </c>
      <c r="G16" s="768">
        <v>2447</v>
      </c>
      <c r="H16" s="768">
        <v>1563</v>
      </c>
      <c r="I16" s="768">
        <v>372</v>
      </c>
      <c r="J16" s="768">
        <v>101</v>
      </c>
      <c r="K16" s="768">
        <v>18038</v>
      </c>
      <c r="L16" s="768">
        <v>50</v>
      </c>
      <c r="M16" s="768">
        <v>8</v>
      </c>
      <c r="N16" s="768">
        <v>5970</v>
      </c>
      <c r="O16" s="768">
        <v>938</v>
      </c>
      <c r="P16" s="768">
        <v>6845</v>
      </c>
      <c r="Q16" s="768">
        <v>4227</v>
      </c>
      <c r="R16" s="768">
        <v>45767</v>
      </c>
      <c r="S16" s="768">
        <v>336</v>
      </c>
      <c r="T16" s="768">
        <v>49</v>
      </c>
      <c r="U16" s="768">
        <v>342</v>
      </c>
      <c r="V16" s="768">
        <v>149</v>
      </c>
      <c r="W16" s="768">
        <v>2236</v>
      </c>
      <c r="X16" s="768">
        <v>406</v>
      </c>
      <c r="Y16" s="768">
        <v>5692</v>
      </c>
      <c r="Z16" s="768">
        <v>5876</v>
      </c>
      <c r="AA16" s="770">
        <v>203</v>
      </c>
    </row>
    <row r="17" spans="1:27" ht="13.5">
      <c r="A17" s="535">
        <v>204</v>
      </c>
      <c r="B17" s="536" t="s">
        <v>61</v>
      </c>
      <c r="C17" s="767">
        <v>23604</v>
      </c>
      <c r="D17" s="768">
        <v>12697</v>
      </c>
      <c r="E17" s="768">
        <v>10907</v>
      </c>
      <c r="F17" s="768">
        <v>2101</v>
      </c>
      <c r="G17" s="768">
        <v>1244</v>
      </c>
      <c r="H17" s="768">
        <v>755</v>
      </c>
      <c r="I17" s="768">
        <v>90</v>
      </c>
      <c r="J17" s="768">
        <v>12</v>
      </c>
      <c r="K17" s="768">
        <v>5067</v>
      </c>
      <c r="L17" s="768">
        <v>21</v>
      </c>
      <c r="M17" s="768">
        <v>7</v>
      </c>
      <c r="N17" s="768">
        <v>2043</v>
      </c>
      <c r="O17" s="768">
        <v>327</v>
      </c>
      <c r="P17" s="768">
        <v>1541</v>
      </c>
      <c r="Q17" s="768">
        <v>1128</v>
      </c>
      <c r="R17" s="768">
        <v>16070</v>
      </c>
      <c r="S17" s="768">
        <v>162</v>
      </c>
      <c r="T17" s="768">
        <v>22</v>
      </c>
      <c r="U17" s="768">
        <v>84</v>
      </c>
      <c r="V17" s="768">
        <v>50</v>
      </c>
      <c r="W17" s="768">
        <v>913</v>
      </c>
      <c r="X17" s="768">
        <v>108</v>
      </c>
      <c r="Y17" s="768">
        <v>1915</v>
      </c>
      <c r="Z17" s="768">
        <v>2159</v>
      </c>
      <c r="AA17" s="770">
        <v>204</v>
      </c>
    </row>
    <row r="18" spans="1:27" ht="13.5">
      <c r="A18" s="535">
        <v>205</v>
      </c>
      <c r="B18" s="536" t="s">
        <v>62</v>
      </c>
      <c r="C18" s="767">
        <v>17951</v>
      </c>
      <c r="D18" s="768">
        <v>9950</v>
      </c>
      <c r="E18" s="768">
        <v>8001</v>
      </c>
      <c r="F18" s="768">
        <v>1985</v>
      </c>
      <c r="G18" s="768">
        <v>995</v>
      </c>
      <c r="H18" s="768">
        <v>531</v>
      </c>
      <c r="I18" s="768">
        <v>431</v>
      </c>
      <c r="J18" s="768">
        <v>28</v>
      </c>
      <c r="K18" s="768">
        <v>4765</v>
      </c>
      <c r="L18" s="768">
        <v>28</v>
      </c>
      <c r="M18" s="768">
        <v>3</v>
      </c>
      <c r="N18" s="768">
        <v>1687</v>
      </c>
      <c r="O18" s="768">
        <v>233</v>
      </c>
      <c r="P18" s="768">
        <v>1630</v>
      </c>
      <c r="Q18" s="768">
        <v>1184</v>
      </c>
      <c r="R18" s="768">
        <v>11130</v>
      </c>
      <c r="S18" s="768">
        <v>42</v>
      </c>
      <c r="T18" s="768">
        <v>3</v>
      </c>
      <c r="U18" s="768">
        <v>43</v>
      </c>
      <c r="V18" s="768">
        <v>35</v>
      </c>
      <c r="W18" s="768">
        <v>553</v>
      </c>
      <c r="X18" s="768">
        <v>98</v>
      </c>
      <c r="Y18" s="768">
        <v>1400</v>
      </c>
      <c r="Z18" s="768">
        <v>1428</v>
      </c>
      <c r="AA18" s="770">
        <v>205</v>
      </c>
    </row>
    <row r="19" spans="1:27" ht="13.5">
      <c r="A19" s="537">
        <v>206</v>
      </c>
      <c r="B19" s="538" t="s">
        <v>63</v>
      </c>
      <c r="C19" s="767">
        <v>20800</v>
      </c>
      <c r="D19" s="768">
        <v>11359</v>
      </c>
      <c r="E19" s="768">
        <v>9441</v>
      </c>
      <c r="F19" s="768">
        <v>2646</v>
      </c>
      <c r="G19" s="768">
        <v>1474</v>
      </c>
      <c r="H19" s="768">
        <v>1158</v>
      </c>
      <c r="I19" s="768">
        <v>10</v>
      </c>
      <c r="J19" s="768">
        <v>4</v>
      </c>
      <c r="K19" s="768">
        <v>6322</v>
      </c>
      <c r="L19" s="768">
        <v>4</v>
      </c>
      <c r="M19" s="768">
        <v>2</v>
      </c>
      <c r="N19" s="768">
        <v>1366</v>
      </c>
      <c r="O19" s="768">
        <v>250</v>
      </c>
      <c r="P19" s="768">
        <v>3251</v>
      </c>
      <c r="Q19" s="768">
        <v>1449</v>
      </c>
      <c r="R19" s="768">
        <v>11338</v>
      </c>
      <c r="S19" s="768">
        <v>50</v>
      </c>
      <c r="T19" s="768">
        <v>6</v>
      </c>
      <c r="U19" s="768">
        <v>83</v>
      </c>
      <c r="V19" s="768">
        <v>44</v>
      </c>
      <c r="W19" s="768">
        <v>742</v>
      </c>
      <c r="X19" s="768">
        <v>142</v>
      </c>
      <c r="Y19" s="768">
        <v>1351</v>
      </c>
      <c r="Z19" s="768">
        <v>1502</v>
      </c>
      <c r="AA19" s="770">
        <v>206</v>
      </c>
    </row>
    <row r="20" spans="1:27" ht="13.5">
      <c r="A20" s="537">
        <v>207</v>
      </c>
      <c r="B20" s="538" t="s">
        <v>64</v>
      </c>
      <c r="C20" s="767">
        <v>11478</v>
      </c>
      <c r="D20" s="768">
        <v>6216</v>
      </c>
      <c r="E20" s="768">
        <v>5262</v>
      </c>
      <c r="F20" s="768">
        <v>517</v>
      </c>
      <c r="G20" s="768">
        <v>326</v>
      </c>
      <c r="H20" s="768">
        <v>152</v>
      </c>
      <c r="I20" s="768">
        <v>35</v>
      </c>
      <c r="J20" s="768">
        <v>4</v>
      </c>
      <c r="K20" s="768">
        <v>2982</v>
      </c>
      <c r="L20" s="768">
        <v>31</v>
      </c>
      <c r="M20" s="768">
        <v>5</v>
      </c>
      <c r="N20" s="768">
        <v>982</v>
      </c>
      <c r="O20" s="768">
        <v>139</v>
      </c>
      <c r="P20" s="768">
        <v>1191</v>
      </c>
      <c r="Q20" s="768">
        <v>634</v>
      </c>
      <c r="R20" s="768">
        <v>7882</v>
      </c>
      <c r="S20" s="768">
        <v>48</v>
      </c>
      <c r="T20" s="768">
        <v>6</v>
      </c>
      <c r="U20" s="768">
        <v>33</v>
      </c>
      <c r="V20" s="768">
        <v>18</v>
      </c>
      <c r="W20" s="768">
        <v>511</v>
      </c>
      <c r="X20" s="768">
        <v>71</v>
      </c>
      <c r="Y20" s="768">
        <v>870</v>
      </c>
      <c r="Z20" s="768">
        <v>974</v>
      </c>
      <c r="AA20" s="770">
        <v>207</v>
      </c>
    </row>
    <row r="21" spans="1:27" ht="13.5">
      <c r="A21" s="535">
        <v>209</v>
      </c>
      <c r="B21" s="536" t="s">
        <v>65</v>
      </c>
      <c r="C21" s="767">
        <v>21511</v>
      </c>
      <c r="D21" s="768">
        <v>12121</v>
      </c>
      <c r="E21" s="768">
        <v>9390</v>
      </c>
      <c r="F21" s="768">
        <v>2337</v>
      </c>
      <c r="G21" s="768">
        <v>1440</v>
      </c>
      <c r="H21" s="768">
        <v>895</v>
      </c>
      <c r="I21" s="768">
        <v>1</v>
      </c>
      <c r="J21" s="768">
        <v>1</v>
      </c>
      <c r="K21" s="768">
        <v>6279</v>
      </c>
      <c r="L21" s="768">
        <v>12</v>
      </c>
      <c r="M21" s="768">
        <v>2</v>
      </c>
      <c r="N21" s="768">
        <v>2181</v>
      </c>
      <c r="O21" s="768">
        <v>270</v>
      </c>
      <c r="P21" s="768">
        <v>2150</v>
      </c>
      <c r="Q21" s="768">
        <v>1664</v>
      </c>
      <c r="R21" s="768">
        <v>11823</v>
      </c>
      <c r="S21" s="768">
        <v>52</v>
      </c>
      <c r="T21" s="768">
        <v>5</v>
      </c>
      <c r="U21" s="768">
        <v>78</v>
      </c>
      <c r="V21" s="768">
        <v>34</v>
      </c>
      <c r="W21" s="768">
        <v>640</v>
      </c>
      <c r="X21" s="768">
        <v>88</v>
      </c>
      <c r="Y21" s="768">
        <v>1522</v>
      </c>
      <c r="Z21" s="768">
        <v>1413</v>
      </c>
      <c r="AA21" s="770">
        <v>209</v>
      </c>
    </row>
    <row r="22" spans="1:27" ht="13.5">
      <c r="A22" s="535"/>
      <c r="B22" s="536"/>
      <c r="C22" s="767"/>
      <c r="D22" s="768"/>
      <c r="E22" s="768"/>
      <c r="F22" s="768"/>
      <c r="G22" s="768"/>
      <c r="H22" s="771"/>
      <c r="I22" s="768"/>
      <c r="J22" s="772"/>
      <c r="K22" s="768"/>
      <c r="L22" s="768"/>
      <c r="M22" s="768"/>
      <c r="N22" s="768"/>
      <c r="O22" s="768"/>
      <c r="P22" s="768"/>
      <c r="Q22" s="768"/>
      <c r="R22" s="768"/>
      <c r="S22" s="768"/>
      <c r="T22" s="771"/>
      <c r="U22" s="768"/>
      <c r="V22" s="768"/>
      <c r="W22" s="768"/>
      <c r="X22" s="768"/>
      <c r="Y22" s="768"/>
      <c r="Z22" s="768"/>
      <c r="AA22" s="770"/>
    </row>
    <row r="23" spans="1:27" ht="13.5">
      <c r="A23" s="539">
        <v>304</v>
      </c>
      <c r="B23" s="540" t="s">
        <v>66</v>
      </c>
      <c r="C23" s="767">
        <v>7179</v>
      </c>
      <c r="D23" s="768">
        <v>3991</v>
      </c>
      <c r="E23" s="768">
        <v>3188</v>
      </c>
      <c r="F23" s="768">
        <v>328</v>
      </c>
      <c r="G23" s="768">
        <v>195</v>
      </c>
      <c r="H23" s="768">
        <v>126</v>
      </c>
      <c r="I23" s="768">
        <v>6</v>
      </c>
      <c r="J23" s="768">
        <v>1</v>
      </c>
      <c r="K23" s="768">
        <v>2123</v>
      </c>
      <c r="L23" s="768">
        <v>5</v>
      </c>
      <c r="M23" s="768">
        <v>1</v>
      </c>
      <c r="N23" s="768">
        <v>562</v>
      </c>
      <c r="O23" s="768">
        <v>120</v>
      </c>
      <c r="P23" s="768">
        <v>985</v>
      </c>
      <c r="Q23" s="768">
        <v>450</v>
      </c>
      <c r="R23" s="768">
        <v>4714</v>
      </c>
      <c r="S23" s="768">
        <v>37</v>
      </c>
      <c r="T23" s="768">
        <v>6</v>
      </c>
      <c r="U23" s="768">
        <v>70</v>
      </c>
      <c r="V23" s="768">
        <v>36</v>
      </c>
      <c r="W23" s="768">
        <v>308</v>
      </c>
      <c r="X23" s="768">
        <v>65</v>
      </c>
      <c r="Y23" s="768">
        <v>664</v>
      </c>
      <c r="Z23" s="768">
        <v>642</v>
      </c>
      <c r="AA23" s="770">
        <v>304</v>
      </c>
    </row>
    <row r="24" spans="1:27" ht="13.5">
      <c r="A24" s="539"/>
      <c r="B24" s="542"/>
      <c r="C24" s="767"/>
      <c r="D24" s="768"/>
      <c r="E24" s="768"/>
      <c r="F24" s="768"/>
      <c r="G24" s="768"/>
      <c r="H24" s="771"/>
      <c r="I24" s="772"/>
      <c r="J24" s="772"/>
      <c r="K24" s="768"/>
      <c r="L24" s="768"/>
      <c r="M24" s="768"/>
      <c r="N24" s="768"/>
      <c r="O24" s="768"/>
      <c r="P24" s="768"/>
      <c r="Q24" s="768"/>
      <c r="R24" s="768"/>
      <c r="S24" s="768"/>
      <c r="T24" s="771"/>
      <c r="U24" s="768"/>
      <c r="V24" s="768"/>
      <c r="W24" s="768"/>
      <c r="X24" s="768"/>
      <c r="Y24" s="768"/>
      <c r="Z24" s="768"/>
      <c r="AA24" s="770" t="s">
        <v>797</v>
      </c>
    </row>
    <row r="25" spans="1:27" ht="13.5">
      <c r="A25" s="539">
        <v>343</v>
      </c>
      <c r="B25" s="540" t="s">
        <v>67</v>
      </c>
      <c r="C25" s="767">
        <v>7579</v>
      </c>
      <c r="D25" s="768">
        <v>4290</v>
      </c>
      <c r="E25" s="768">
        <v>3289</v>
      </c>
      <c r="F25" s="768">
        <v>1689</v>
      </c>
      <c r="G25" s="768">
        <v>1004</v>
      </c>
      <c r="H25" s="768">
        <v>685</v>
      </c>
      <c r="I25" s="772">
        <v>0</v>
      </c>
      <c r="J25" s="772">
        <v>0</v>
      </c>
      <c r="K25" s="768">
        <v>2461</v>
      </c>
      <c r="L25" s="768">
        <v>22</v>
      </c>
      <c r="M25" s="768">
        <v>4</v>
      </c>
      <c r="N25" s="768">
        <v>816</v>
      </c>
      <c r="O25" s="768">
        <v>80</v>
      </c>
      <c r="P25" s="768">
        <v>837</v>
      </c>
      <c r="Q25" s="768">
        <v>702</v>
      </c>
      <c r="R25" s="768">
        <v>3428</v>
      </c>
      <c r="S25" s="768">
        <v>14</v>
      </c>
      <c r="T25" s="768">
        <v>1</v>
      </c>
      <c r="U25" s="768">
        <v>14</v>
      </c>
      <c r="V25" s="768">
        <v>12</v>
      </c>
      <c r="W25" s="768">
        <v>211</v>
      </c>
      <c r="X25" s="768">
        <v>38</v>
      </c>
      <c r="Y25" s="768">
        <v>455</v>
      </c>
      <c r="Z25" s="768">
        <v>454</v>
      </c>
      <c r="AA25" s="770">
        <v>343</v>
      </c>
    </row>
    <row r="26" spans="1:27" ht="13.5">
      <c r="A26" s="539"/>
      <c r="B26" s="542"/>
      <c r="C26" s="767"/>
      <c r="D26" s="768"/>
      <c r="E26" s="768"/>
      <c r="F26" s="768"/>
      <c r="G26" s="768"/>
      <c r="H26" s="771"/>
      <c r="I26" s="772"/>
      <c r="J26" s="772"/>
      <c r="K26" s="768"/>
      <c r="L26" s="772"/>
      <c r="M26" s="772"/>
      <c r="N26" s="768"/>
      <c r="O26" s="768"/>
      <c r="P26" s="768"/>
      <c r="Q26" s="768"/>
      <c r="R26" s="768"/>
      <c r="S26" s="768"/>
      <c r="T26" s="771"/>
      <c r="U26" s="768"/>
      <c r="V26" s="768"/>
      <c r="W26" s="768"/>
      <c r="X26" s="768"/>
      <c r="Y26" s="768"/>
      <c r="Z26" s="768"/>
      <c r="AA26" s="770" t="s">
        <v>797</v>
      </c>
    </row>
    <row r="27" spans="1:27" ht="13.5">
      <c r="A27" s="541">
        <v>386</v>
      </c>
      <c r="B27" s="543" t="s">
        <v>68</v>
      </c>
      <c r="C27" s="767">
        <v>2768</v>
      </c>
      <c r="D27" s="768">
        <v>1605</v>
      </c>
      <c r="E27" s="768">
        <v>1163</v>
      </c>
      <c r="F27" s="768">
        <v>588</v>
      </c>
      <c r="G27" s="768">
        <v>394</v>
      </c>
      <c r="H27" s="768">
        <v>193</v>
      </c>
      <c r="I27" s="768">
        <v>1</v>
      </c>
      <c r="J27" s="772">
        <v>0</v>
      </c>
      <c r="K27" s="768">
        <v>588</v>
      </c>
      <c r="L27" s="772">
        <v>0</v>
      </c>
      <c r="M27" s="772">
        <v>0</v>
      </c>
      <c r="N27" s="768">
        <v>238</v>
      </c>
      <c r="O27" s="768">
        <v>50</v>
      </c>
      <c r="P27" s="768">
        <v>187</v>
      </c>
      <c r="Q27" s="768">
        <v>113</v>
      </c>
      <c r="R27" s="768">
        <v>1584</v>
      </c>
      <c r="S27" s="773">
        <v>0</v>
      </c>
      <c r="T27" s="768">
        <v>1</v>
      </c>
      <c r="U27" s="768">
        <v>8</v>
      </c>
      <c r="V27" s="768">
        <v>6</v>
      </c>
      <c r="W27" s="768">
        <v>90</v>
      </c>
      <c r="X27" s="768">
        <v>19</v>
      </c>
      <c r="Y27" s="768">
        <v>174</v>
      </c>
      <c r="Z27" s="768">
        <v>164</v>
      </c>
      <c r="AA27" s="770">
        <v>386</v>
      </c>
    </row>
    <row r="28" spans="1:27" ht="13.5">
      <c r="A28" s="539"/>
      <c r="B28" s="542"/>
      <c r="C28" s="767"/>
      <c r="D28" s="768"/>
      <c r="E28" s="768"/>
      <c r="F28" s="768"/>
      <c r="G28" s="768"/>
      <c r="H28" s="771"/>
      <c r="I28" s="768"/>
      <c r="J28" s="772"/>
      <c r="K28" s="768"/>
      <c r="L28" s="772"/>
      <c r="M28" s="772"/>
      <c r="N28" s="768"/>
      <c r="O28" s="768"/>
      <c r="P28" s="768"/>
      <c r="Q28" s="768"/>
      <c r="R28" s="768"/>
      <c r="S28" s="768"/>
      <c r="T28" s="771"/>
      <c r="U28" s="768"/>
      <c r="V28" s="768"/>
      <c r="W28" s="768"/>
      <c r="X28" s="768"/>
      <c r="Y28" s="768"/>
      <c r="Z28" s="768"/>
      <c r="AA28" s="770" t="s">
        <v>797</v>
      </c>
    </row>
    <row r="29" spans="1:27" ht="13.5">
      <c r="A29" s="539">
        <v>401</v>
      </c>
      <c r="B29" s="543" t="s">
        <v>69</v>
      </c>
      <c r="C29" s="767">
        <v>13969</v>
      </c>
      <c r="D29" s="768">
        <v>7865</v>
      </c>
      <c r="E29" s="768">
        <v>6104</v>
      </c>
      <c r="F29" s="768">
        <v>1086</v>
      </c>
      <c r="G29" s="768">
        <v>628</v>
      </c>
      <c r="H29" s="768">
        <v>388</v>
      </c>
      <c r="I29" s="768">
        <v>41</v>
      </c>
      <c r="J29" s="768">
        <v>29</v>
      </c>
      <c r="K29" s="768">
        <v>4467</v>
      </c>
      <c r="L29" s="768">
        <v>5</v>
      </c>
      <c r="M29" s="768">
        <v>1</v>
      </c>
      <c r="N29" s="768">
        <v>1155</v>
      </c>
      <c r="O29" s="768">
        <v>185</v>
      </c>
      <c r="P29" s="768">
        <v>1958</v>
      </c>
      <c r="Q29" s="768">
        <v>1163</v>
      </c>
      <c r="R29" s="768">
        <v>7967</v>
      </c>
      <c r="S29" s="768">
        <v>52</v>
      </c>
      <c r="T29" s="768">
        <v>9</v>
      </c>
      <c r="U29" s="768">
        <v>61</v>
      </c>
      <c r="V29" s="768">
        <v>31</v>
      </c>
      <c r="W29" s="768">
        <v>466</v>
      </c>
      <c r="X29" s="768">
        <v>83</v>
      </c>
      <c r="Y29" s="768">
        <v>1102</v>
      </c>
      <c r="Z29" s="768">
        <v>1064</v>
      </c>
      <c r="AA29" s="770">
        <v>401</v>
      </c>
    </row>
    <row r="30" spans="1:27" ht="13.5">
      <c r="A30" s="539"/>
      <c r="B30" s="542"/>
      <c r="C30" s="767"/>
      <c r="D30" s="768"/>
      <c r="E30" s="768"/>
      <c r="F30" s="768"/>
      <c r="G30" s="768"/>
      <c r="H30" s="771"/>
      <c r="I30" s="768"/>
      <c r="J30" s="772"/>
      <c r="K30" s="768"/>
      <c r="L30" s="768"/>
      <c r="M30" s="772"/>
      <c r="N30" s="768"/>
      <c r="O30" s="768"/>
      <c r="P30" s="768"/>
      <c r="Q30" s="768"/>
      <c r="R30" s="768"/>
      <c r="S30" s="768"/>
      <c r="T30" s="771"/>
      <c r="U30" s="768"/>
      <c r="V30" s="768"/>
      <c r="W30" s="768"/>
      <c r="X30" s="768"/>
      <c r="Y30" s="768"/>
      <c r="Z30" s="768"/>
      <c r="AA30" s="770" t="s">
        <v>797</v>
      </c>
    </row>
    <row r="31" spans="1:27" ht="13.5">
      <c r="A31" s="539">
        <v>441</v>
      </c>
      <c r="B31" s="540" t="s">
        <v>70</v>
      </c>
      <c r="C31" s="767">
        <v>1853</v>
      </c>
      <c r="D31" s="768">
        <v>1074</v>
      </c>
      <c r="E31" s="768">
        <v>779</v>
      </c>
      <c r="F31" s="768">
        <v>280</v>
      </c>
      <c r="G31" s="768">
        <v>176</v>
      </c>
      <c r="H31" s="768">
        <v>102</v>
      </c>
      <c r="I31" s="768">
        <v>2</v>
      </c>
      <c r="J31" s="772">
        <v>0</v>
      </c>
      <c r="K31" s="768">
        <v>341</v>
      </c>
      <c r="L31" s="773">
        <v>0</v>
      </c>
      <c r="M31" s="772">
        <v>0</v>
      </c>
      <c r="N31" s="768">
        <v>178</v>
      </c>
      <c r="O31" s="768">
        <v>33</v>
      </c>
      <c r="P31" s="768">
        <v>84</v>
      </c>
      <c r="Q31" s="768">
        <v>46</v>
      </c>
      <c r="R31" s="768">
        <v>1228</v>
      </c>
      <c r="S31" s="768">
        <v>2</v>
      </c>
      <c r="T31" s="774">
        <v>0</v>
      </c>
      <c r="U31" s="768">
        <v>4</v>
      </c>
      <c r="V31" s="768">
        <v>2</v>
      </c>
      <c r="W31" s="768">
        <v>70</v>
      </c>
      <c r="X31" s="768">
        <v>9</v>
      </c>
      <c r="Y31" s="768">
        <v>137</v>
      </c>
      <c r="Z31" s="768">
        <v>138</v>
      </c>
      <c r="AA31" s="770">
        <v>441</v>
      </c>
    </row>
    <row r="32" spans="1:27" ht="13.5">
      <c r="A32" s="539">
        <v>448</v>
      </c>
      <c r="B32" s="540" t="s">
        <v>71</v>
      </c>
      <c r="C32" s="767">
        <v>2364</v>
      </c>
      <c r="D32" s="768">
        <v>1370</v>
      </c>
      <c r="E32" s="768">
        <v>994</v>
      </c>
      <c r="F32" s="768">
        <v>353</v>
      </c>
      <c r="G32" s="768">
        <v>228</v>
      </c>
      <c r="H32" s="768">
        <v>124</v>
      </c>
      <c r="I32" s="768">
        <v>1</v>
      </c>
      <c r="J32" s="772">
        <v>0</v>
      </c>
      <c r="K32" s="768">
        <v>623</v>
      </c>
      <c r="L32" s="768">
        <v>9</v>
      </c>
      <c r="M32" s="768">
        <v>2</v>
      </c>
      <c r="N32" s="768">
        <v>290</v>
      </c>
      <c r="O32" s="768">
        <v>47</v>
      </c>
      <c r="P32" s="768">
        <v>171</v>
      </c>
      <c r="Q32" s="768">
        <v>104</v>
      </c>
      <c r="R32" s="768">
        <v>1384</v>
      </c>
      <c r="S32" s="768">
        <v>21</v>
      </c>
      <c r="T32" s="773">
        <v>0</v>
      </c>
      <c r="U32" s="773">
        <v>0</v>
      </c>
      <c r="V32" s="768">
        <v>1</v>
      </c>
      <c r="W32" s="768">
        <v>99</v>
      </c>
      <c r="X32" s="768">
        <v>10</v>
      </c>
      <c r="Y32" s="768">
        <v>123</v>
      </c>
      <c r="Z32" s="768">
        <v>121</v>
      </c>
      <c r="AA32" s="770">
        <v>448</v>
      </c>
    </row>
    <row r="33" spans="1:27" ht="13.5">
      <c r="A33" s="541">
        <v>449</v>
      </c>
      <c r="B33" s="543" t="s">
        <v>72</v>
      </c>
      <c r="C33" s="767">
        <v>5942</v>
      </c>
      <c r="D33" s="768">
        <v>3298</v>
      </c>
      <c r="E33" s="768">
        <v>2644</v>
      </c>
      <c r="F33" s="768">
        <v>1400</v>
      </c>
      <c r="G33" s="768">
        <v>932</v>
      </c>
      <c r="H33" s="768">
        <v>464</v>
      </c>
      <c r="I33" s="768">
        <v>3</v>
      </c>
      <c r="J33" s="768">
        <v>1</v>
      </c>
      <c r="K33" s="768">
        <v>1132</v>
      </c>
      <c r="L33" s="768">
        <v>5</v>
      </c>
      <c r="M33" s="772">
        <v>0</v>
      </c>
      <c r="N33" s="768">
        <v>445</v>
      </c>
      <c r="O33" s="768">
        <v>85</v>
      </c>
      <c r="P33" s="768">
        <v>386</v>
      </c>
      <c r="Q33" s="768">
        <v>211</v>
      </c>
      <c r="R33" s="768">
        <v>3405</v>
      </c>
      <c r="S33" s="768">
        <v>16</v>
      </c>
      <c r="T33" s="768">
        <v>2</v>
      </c>
      <c r="U33" s="768">
        <v>5</v>
      </c>
      <c r="V33" s="768">
        <v>5</v>
      </c>
      <c r="W33" s="768">
        <v>208</v>
      </c>
      <c r="X33" s="768">
        <v>33</v>
      </c>
      <c r="Y33" s="768">
        <v>291</v>
      </c>
      <c r="Z33" s="768">
        <v>306</v>
      </c>
      <c r="AA33" s="770">
        <v>449</v>
      </c>
    </row>
    <row r="34" spans="1:27" ht="13.5">
      <c r="A34" s="539"/>
      <c r="B34" s="542"/>
      <c r="C34" s="767"/>
      <c r="D34" s="768"/>
      <c r="E34" s="768"/>
      <c r="F34" s="768"/>
      <c r="G34" s="768"/>
      <c r="H34" s="771"/>
      <c r="I34" s="772"/>
      <c r="J34" s="772"/>
      <c r="K34" s="768"/>
      <c r="L34" s="768"/>
      <c r="M34" s="772"/>
      <c r="N34" s="768"/>
      <c r="O34" s="768"/>
      <c r="P34" s="768"/>
      <c r="Q34" s="768"/>
      <c r="R34" s="768"/>
      <c r="S34" s="768"/>
      <c r="T34" s="771"/>
      <c r="U34" s="768"/>
      <c r="V34" s="768"/>
      <c r="W34" s="768"/>
      <c r="X34" s="768"/>
      <c r="Y34" s="768"/>
      <c r="Z34" s="768"/>
      <c r="AA34" s="770" t="s">
        <v>797</v>
      </c>
    </row>
    <row r="35" spans="1:27" ht="13.5">
      <c r="A35" s="541">
        <v>501</v>
      </c>
      <c r="B35" s="543" t="s">
        <v>73</v>
      </c>
      <c r="C35" s="767">
        <v>4170</v>
      </c>
      <c r="D35" s="768">
        <v>2268</v>
      </c>
      <c r="E35" s="768">
        <v>1902</v>
      </c>
      <c r="F35" s="768">
        <v>735</v>
      </c>
      <c r="G35" s="768">
        <v>460</v>
      </c>
      <c r="H35" s="768">
        <v>274</v>
      </c>
      <c r="I35" s="768">
        <v>1</v>
      </c>
      <c r="J35" s="772">
        <v>0</v>
      </c>
      <c r="K35" s="768">
        <v>818</v>
      </c>
      <c r="L35" s="768">
        <v>3</v>
      </c>
      <c r="M35" s="772">
        <v>0</v>
      </c>
      <c r="N35" s="768">
        <v>317</v>
      </c>
      <c r="O35" s="768">
        <v>46</v>
      </c>
      <c r="P35" s="768">
        <v>280</v>
      </c>
      <c r="Q35" s="768">
        <v>172</v>
      </c>
      <c r="R35" s="768">
        <v>2597</v>
      </c>
      <c r="S35" s="768">
        <v>1</v>
      </c>
      <c r="T35" s="773">
        <v>0</v>
      </c>
      <c r="U35" s="768">
        <v>7</v>
      </c>
      <c r="V35" s="768">
        <v>4</v>
      </c>
      <c r="W35" s="768">
        <v>156</v>
      </c>
      <c r="X35" s="768">
        <v>24</v>
      </c>
      <c r="Y35" s="768">
        <v>293</v>
      </c>
      <c r="Z35" s="768">
        <v>365</v>
      </c>
      <c r="AA35" s="770">
        <v>501</v>
      </c>
    </row>
    <row r="36" spans="1:27" ht="13.5">
      <c r="A36" s="539">
        <v>505</v>
      </c>
      <c r="B36" s="540" t="s">
        <v>181</v>
      </c>
      <c r="C36" s="767">
        <v>3305</v>
      </c>
      <c r="D36" s="768">
        <v>1840</v>
      </c>
      <c r="E36" s="768">
        <v>1465</v>
      </c>
      <c r="F36" s="768">
        <v>562</v>
      </c>
      <c r="G36" s="768">
        <v>344</v>
      </c>
      <c r="H36" s="768">
        <v>215</v>
      </c>
      <c r="I36" s="768">
        <v>2</v>
      </c>
      <c r="J36" s="768">
        <v>1</v>
      </c>
      <c r="K36" s="768">
        <v>851</v>
      </c>
      <c r="L36" s="772">
        <v>0</v>
      </c>
      <c r="M36" s="772">
        <v>0</v>
      </c>
      <c r="N36" s="768">
        <v>292</v>
      </c>
      <c r="O36" s="768">
        <v>30</v>
      </c>
      <c r="P36" s="768">
        <v>358</v>
      </c>
      <c r="Q36" s="768">
        <v>171</v>
      </c>
      <c r="R36" s="768">
        <v>1772</v>
      </c>
      <c r="S36" s="768">
        <v>6</v>
      </c>
      <c r="T36" s="773">
        <v>0</v>
      </c>
      <c r="U36" s="768">
        <v>4</v>
      </c>
      <c r="V36" s="773">
        <v>0</v>
      </c>
      <c r="W36" s="768">
        <v>129</v>
      </c>
      <c r="X36" s="768">
        <v>22</v>
      </c>
      <c r="Y36" s="768">
        <v>165</v>
      </c>
      <c r="Z36" s="768">
        <v>170</v>
      </c>
      <c r="AA36" s="770">
        <v>505</v>
      </c>
    </row>
    <row r="37" spans="1:27" ht="13.5">
      <c r="A37" s="539"/>
      <c r="B37" s="542"/>
      <c r="C37" s="767"/>
      <c r="D37" s="768"/>
      <c r="E37" s="768"/>
      <c r="F37" s="768"/>
      <c r="G37" s="768"/>
      <c r="H37" s="771"/>
      <c r="I37" s="768"/>
      <c r="J37" s="772"/>
      <c r="K37" s="768"/>
      <c r="L37" s="772"/>
      <c r="M37" s="772"/>
      <c r="N37" s="768"/>
      <c r="O37" s="768"/>
      <c r="P37" s="768"/>
      <c r="Q37" s="768"/>
      <c r="R37" s="768"/>
      <c r="S37" s="768"/>
      <c r="T37" s="771"/>
      <c r="U37" s="768"/>
      <c r="V37" s="768"/>
      <c r="W37" s="768"/>
      <c r="X37" s="768"/>
      <c r="Y37" s="768"/>
      <c r="Z37" s="768"/>
      <c r="AA37" s="770" t="s">
        <v>797</v>
      </c>
    </row>
    <row r="38" spans="1:27" ht="13.5">
      <c r="A38" s="539">
        <v>525</v>
      </c>
      <c r="B38" s="540" t="s">
        <v>75</v>
      </c>
      <c r="C38" s="767">
        <v>1094</v>
      </c>
      <c r="D38" s="768">
        <v>644</v>
      </c>
      <c r="E38" s="768">
        <v>450</v>
      </c>
      <c r="F38" s="768">
        <v>190</v>
      </c>
      <c r="G38" s="768">
        <v>83</v>
      </c>
      <c r="H38" s="768">
        <v>33</v>
      </c>
      <c r="I38" s="768">
        <v>69</v>
      </c>
      <c r="J38" s="768">
        <v>5</v>
      </c>
      <c r="K38" s="768">
        <v>172</v>
      </c>
      <c r="L38" s="772">
        <v>0</v>
      </c>
      <c r="M38" s="772">
        <v>0</v>
      </c>
      <c r="N38" s="768">
        <v>107</v>
      </c>
      <c r="O38" s="768">
        <v>13</v>
      </c>
      <c r="P38" s="768">
        <v>26</v>
      </c>
      <c r="Q38" s="768">
        <v>26</v>
      </c>
      <c r="R38" s="768">
        <v>729</v>
      </c>
      <c r="S38" s="773">
        <v>0</v>
      </c>
      <c r="T38" s="773">
        <v>0</v>
      </c>
      <c r="U38" s="768">
        <v>5</v>
      </c>
      <c r="V38" s="768">
        <v>3</v>
      </c>
      <c r="W38" s="768">
        <v>53</v>
      </c>
      <c r="X38" s="768">
        <v>21</v>
      </c>
      <c r="Y38" s="768">
        <v>49</v>
      </c>
      <c r="Z38" s="768">
        <v>68</v>
      </c>
      <c r="AA38" s="770">
        <v>525</v>
      </c>
    </row>
    <row r="39" spans="1:27" ht="13.5">
      <c r="A39" s="541">
        <v>526</v>
      </c>
      <c r="B39" s="543" t="s">
        <v>76</v>
      </c>
      <c r="C39" s="767">
        <v>1434</v>
      </c>
      <c r="D39" s="768">
        <v>844</v>
      </c>
      <c r="E39" s="768">
        <v>590</v>
      </c>
      <c r="F39" s="768">
        <v>265</v>
      </c>
      <c r="G39" s="768">
        <v>27</v>
      </c>
      <c r="H39" s="768">
        <v>7</v>
      </c>
      <c r="I39" s="768">
        <v>214</v>
      </c>
      <c r="J39" s="768">
        <v>17</v>
      </c>
      <c r="K39" s="768">
        <v>182</v>
      </c>
      <c r="L39" s="773">
        <v>0</v>
      </c>
      <c r="M39" s="773">
        <v>0</v>
      </c>
      <c r="N39" s="768">
        <v>133</v>
      </c>
      <c r="O39" s="768">
        <v>19</v>
      </c>
      <c r="P39" s="768">
        <v>21</v>
      </c>
      <c r="Q39" s="768">
        <v>9</v>
      </c>
      <c r="R39" s="768">
        <v>983</v>
      </c>
      <c r="S39" s="768">
        <v>2</v>
      </c>
      <c r="T39" s="773">
        <v>0</v>
      </c>
      <c r="U39" s="768">
        <v>2</v>
      </c>
      <c r="V39" s="768">
        <v>1</v>
      </c>
      <c r="W39" s="768">
        <v>56</v>
      </c>
      <c r="X39" s="768">
        <v>18</v>
      </c>
      <c r="Y39" s="768">
        <v>98</v>
      </c>
      <c r="Z39" s="768">
        <v>94</v>
      </c>
      <c r="AA39" s="770">
        <v>526</v>
      </c>
    </row>
    <row r="40" spans="1:27" ht="13.5">
      <c r="A40" s="539">
        <v>527</v>
      </c>
      <c r="B40" s="540" t="s">
        <v>77</v>
      </c>
      <c r="C40" s="767">
        <v>268</v>
      </c>
      <c r="D40" s="768">
        <v>168</v>
      </c>
      <c r="E40" s="768">
        <v>100</v>
      </c>
      <c r="F40" s="768">
        <v>78</v>
      </c>
      <c r="G40" s="775">
        <v>19</v>
      </c>
      <c r="H40" s="775">
        <v>7</v>
      </c>
      <c r="I40" s="775">
        <v>46</v>
      </c>
      <c r="J40" s="775">
        <v>6</v>
      </c>
      <c r="K40" s="768">
        <v>14</v>
      </c>
      <c r="L40" s="772">
        <v>0</v>
      </c>
      <c r="M40" s="772">
        <v>0</v>
      </c>
      <c r="N40" s="775">
        <v>12</v>
      </c>
      <c r="O40" s="776">
        <v>0</v>
      </c>
      <c r="P40" s="775">
        <v>1</v>
      </c>
      <c r="Q40" s="775">
        <v>1</v>
      </c>
      <c r="R40" s="768">
        <v>176</v>
      </c>
      <c r="S40" s="773">
        <v>0</v>
      </c>
      <c r="T40" s="773">
        <v>0</v>
      </c>
      <c r="U40" s="773">
        <v>0</v>
      </c>
      <c r="V40" s="773">
        <v>0</v>
      </c>
      <c r="W40" s="775">
        <v>14</v>
      </c>
      <c r="X40" s="775">
        <v>2</v>
      </c>
      <c r="Y40" s="775">
        <v>10</v>
      </c>
      <c r="Z40" s="775">
        <v>13</v>
      </c>
      <c r="AA40" s="777">
        <v>527</v>
      </c>
    </row>
    <row r="41" spans="1:27" ht="13.5">
      <c r="A41" s="539">
        <v>528</v>
      </c>
      <c r="B41" s="540" t="s">
        <v>78</v>
      </c>
      <c r="C41" s="767">
        <v>7195</v>
      </c>
      <c r="D41" s="768">
        <v>4118</v>
      </c>
      <c r="E41" s="768">
        <v>3077</v>
      </c>
      <c r="F41" s="768">
        <v>967</v>
      </c>
      <c r="G41" s="775">
        <v>307</v>
      </c>
      <c r="H41" s="775">
        <v>183</v>
      </c>
      <c r="I41" s="775">
        <v>428</v>
      </c>
      <c r="J41" s="775">
        <v>49</v>
      </c>
      <c r="K41" s="768">
        <v>1226</v>
      </c>
      <c r="L41" s="768">
        <v>23</v>
      </c>
      <c r="M41" s="768">
        <v>6</v>
      </c>
      <c r="N41" s="768">
        <v>817</v>
      </c>
      <c r="O41" s="768">
        <v>127</v>
      </c>
      <c r="P41" s="775">
        <v>155</v>
      </c>
      <c r="Q41" s="775">
        <v>98</v>
      </c>
      <c r="R41" s="768">
        <v>4994</v>
      </c>
      <c r="S41" s="775">
        <v>37</v>
      </c>
      <c r="T41" s="775">
        <v>5</v>
      </c>
      <c r="U41" s="768">
        <v>14</v>
      </c>
      <c r="V41" s="768">
        <v>12</v>
      </c>
      <c r="W41" s="768">
        <v>322</v>
      </c>
      <c r="X41" s="768">
        <v>54</v>
      </c>
      <c r="Y41" s="768">
        <v>516</v>
      </c>
      <c r="Z41" s="768">
        <v>534</v>
      </c>
      <c r="AA41" s="770">
        <v>528</v>
      </c>
    </row>
    <row r="42" spans="1:27" ht="13.5">
      <c r="A42" s="544"/>
      <c r="B42" s="545"/>
      <c r="C42" s="778"/>
      <c r="D42" s="779"/>
      <c r="E42" s="779"/>
      <c r="F42" s="779"/>
      <c r="G42" s="780"/>
      <c r="H42" s="780"/>
      <c r="I42" s="780"/>
      <c r="J42" s="780"/>
      <c r="K42" s="779"/>
      <c r="L42" s="779"/>
      <c r="M42" s="779"/>
      <c r="N42" s="779"/>
      <c r="O42" s="779"/>
      <c r="P42" s="779"/>
      <c r="Q42" s="779"/>
      <c r="R42" s="779"/>
      <c r="S42" s="779"/>
      <c r="T42" s="779"/>
      <c r="U42" s="779"/>
      <c r="V42" s="779"/>
      <c r="W42" s="779"/>
      <c r="X42" s="779"/>
      <c r="Y42" s="779"/>
      <c r="Z42" s="779"/>
      <c r="AA42" s="781"/>
    </row>
    <row r="43" spans="1:27" ht="13.5">
      <c r="A43" s="516" t="s">
        <v>79</v>
      </c>
      <c r="B43" s="763" t="s">
        <v>798</v>
      </c>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50"/>
    </row>
    <row r="44" spans="1:27" ht="13.5">
      <c r="A44" s="551" t="s">
        <v>607</v>
      </c>
      <c r="B44" s="518"/>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50"/>
    </row>
    <row r="45" spans="3:27" ht="13.5">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52"/>
    </row>
  </sheetData>
  <sheetProtection/>
  <mergeCells count="21">
    <mergeCell ref="AA3:AA6"/>
    <mergeCell ref="C4:C6"/>
    <mergeCell ref="D4:D6"/>
    <mergeCell ref="E4:E6"/>
    <mergeCell ref="F4:F6"/>
    <mergeCell ref="P4:Q5"/>
    <mergeCell ref="A3:B6"/>
    <mergeCell ref="C3:E3"/>
    <mergeCell ref="F3:J3"/>
    <mergeCell ref="K3:Q3"/>
    <mergeCell ref="R3:Z3"/>
    <mergeCell ref="R4:R6"/>
    <mergeCell ref="S4:T5"/>
    <mergeCell ref="U4:V5"/>
    <mergeCell ref="W4:X5"/>
    <mergeCell ref="Y4:Z5"/>
    <mergeCell ref="G4:H5"/>
    <mergeCell ref="I4:J5"/>
    <mergeCell ref="K4:K6"/>
    <mergeCell ref="L4:M5"/>
    <mergeCell ref="N4:O5"/>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Y4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4.57421875" style="516" customWidth="1"/>
    <col min="2" max="2" width="12.140625" style="516" customWidth="1"/>
    <col min="3" max="24" width="9.00390625" style="516" customWidth="1"/>
    <col min="25" max="25" width="8.7109375" style="516" bestFit="1" customWidth="1"/>
    <col min="26" max="16384" width="9.00390625" style="516" customWidth="1"/>
  </cols>
  <sheetData>
    <row r="1" spans="1:25" ht="13.5">
      <c r="A1" s="512" t="s">
        <v>799</v>
      </c>
      <c r="B1" s="513"/>
      <c r="C1" s="515"/>
      <c r="D1" s="515"/>
      <c r="E1" s="515"/>
      <c r="F1" s="515"/>
      <c r="G1" s="515"/>
      <c r="H1" s="515"/>
      <c r="I1" s="515"/>
      <c r="J1" s="515"/>
      <c r="K1" s="515"/>
      <c r="L1" s="515"/>
      <c r="M1" s="515"/>
      <c r="N1" s="515"/>
      <c r="O1" s="515"/>
      <c r="P1" s="515"/>
      <c r="Q1" s="515"/>
      <c r="R1" s="515"/>
      <c r="S1" s="515"/>
      <c r="T1" s="515"/>
      <c r="U1" s="515"/>
      <c r="V1" s="515"/>
      <c r="W1" s="515"/>
      <c r="Y1" s="517"/>
    </row>
    <row r="2" spans="1:25" ht="14.25" thickBot="1">
      <c r="A2" s="512"/>
      <c r="B2" s="513"/>
      <c r="C2" s="515"/>
      <c r="D2" s="515"/>
      <c r="E2" s="515"/>
      <c r="F2" s="515"/>
      <c r="G2" s="515"/>
      <c r="H2" s="515"/>
      <c r="I2" s="515"/>
      <c r="J2" s="515"/>
      <c r="K2" s="515"/>
      <c r="L2" s="515"/>
      <c r="M2" s="515"/>
      <c r="N2" s="515"/>
      <c r="O2" s="515"/>
      <c r="P2" s="515"/>
      <c r="Q2" s="515"/>
      <c r="R2" s="515"/>
      <c r="S2" s="515"/>
      <c r="T2" s="515"/>
      <c r="U2" s="515"/>
      <c r="V2" s="515"/>
      <c r="W2" s="515"/>
      <c r="X2" s="518"/>
      <c r="Y2" s="517" t="s">
        <v>800</v>
      </c>
    </row>
    <row r="3" spans="1:25" ht="14.25" customHeight="1" thickTop="1">
      <c r="A3" s="913" t="s">
        <v>173</v>
      </c>
      <c r="B3" s="914"/>
      <c r="C3" s="921" t="s">
        <v>801</v>
      </c>
      <c r="D3" s="922"/>
      <c r="E3" s="922"/>
      <c r="F3" s="922"/>
      <c r="G3" s="922"/>
      <c r="H3" s="922"/>
      <c r="I3" s="922"/>
      <c r="J3" s="922"/>
      <c r="K3" s="922"/>
      <c r="L3" s="922"/>
      <c r="M3" s="922"/>
      <c r="N3" s="922"/>
      <c r="O3" s="922"/>
      <c r="P3" s="922"/>
      <c r="Q3" s="922"/>
      <c r="R3" s="922"/>
      <c r="S3" s="922"/>
      <c r="T3" s="922"/>
      <c r="U3" s="922"/>
      <c r="V3" s="923"/>
      <c r="W3" s="933" t="s">
        <v>174</v>
      </c>
      <c r="X3" s="933"/>
      <c r="Y3" s="935" t="s">
        <v>96</v>
      </c>
    </row>
    <row r="4" spans="1:25" ht="26.25" customHeight="1">
      <c r="A4" s="915"/>
      <c r="B4" s="916"/>
      <c r="C4" s="897" t="s">
        <v>802</v>
      </c>
      <c r="D4" s="898"/>
      <c r="E4" s="937" t="s">
        <v>803</v>
      </c>
      <c r="F4" s="938"/>
      <c r="G4" s="937" t="s">
        <v>682</v>
      </c>
      <c r="H4" s="938"/>
      <c r="I4" s="926" t="s">
        <v>684</v>
      </c>
      <c r="J4" s="927"/>
      <c r="K4" s="926" t="s">
        <v>686</v>
      </c>
      <c r="L4" s="927"/>
      <c r="M4" s="926" t="s">
        <v>221</v>
      </c>
      <c r="N4" s="927"/>
      <c r="O4" s="926" t="s">
        <v>220</v>
      </c>
      <c r="P4" s="927"/>
      <c r="Q4" s="926" t="s">
        <v>804</v>
      </c>
      <c r="R4" s="927"/>
      <c r="S4" s="926" t="s">
        <v>805</v>
      </c>
      <c r="T4" s="929"/>
      <c r="U4" s="926" t="s">
        <v>806</v>
      </c>
      <c r="V4" s="931"/>
      <c r="W4" s="934"/>
      <c r="X4" s="934"/>
      <c r="Y4" s="936"/>
    </row>
    <row r="5" spans="1:25" ht="26.25" customHeight="1">
      <c r="A5" s="915"/>
      <c r="B5" s="916"/>
      <c r="C5" s="899"/>
      <c r="D5" s="900"/>
      <c r="E5" s="939"/>
      <c r="F5" s="939"/>
      <c r="G5" s="939"/>
      <c r="H5" s="939"/>
      <c r="I5" s="928"/>
      <c r="J5" s="928"/>
      <c r="K5" s="928"/>
      <c r="L5" s="928"/>
      <c r="M5" s="928"/>
      <c r="N5" s="928"/>
      <c r="O5" s="928"/>
      <c r="P5" s="928"/>
      <c r="Q5" s="928"/>
      <c r="R5" s="928"/>
      <c r="S5" s="930"/>
      <c r="T5" s="930"/>
      <c r="U5" s="932"/>
      <c r="V5" s="932"/>
      <c r="W5" s="934"/>
      <c r="X5" s="934"/>
      <c r="Y5" s="936"/>
    </row>
    <row r="6" spans="1:25" ht="13.5">
      <c r="A6" s="917"/>
      <c r="B6" s="912"/>
      <c r="C6" s="519" t="s">
        <v>34</v>
      </c>
      <c r="D6" s="519" t="s">
        <v>35</v>
      </c>
      <c r="E6" s="519" t="s">
        <v>34</v>
      </c>
      <c r="F6" s="519" t="s">
        <v>35</v>
      </c>
      <c r="G6" s="519" t="s">
        <v>34</v>
      </c>
      <c r="H6" s="519" t="s">
        <v>35</v>
      </c>
      <c r="I6" s="519" t="s">
        <v>34</v>
      </c>
      <c r="J6" s="519" t="s">
        <v>35</v>
      </c>
      <c r="K6" s="519" t="s">
        <v>34</v>
      </c>
      <c r="L6" s="519" t="s">
        <v>35</v>
      </c>
      <c r="M6" s="519" t="s">
        <v>34</v>
      </c>
      <c r="N6" s="519" t="s">
        <v>35</v>
      </c>
      <c r="O6" s="519" t="s">
        <v>34</v>
      </c>
      <c r="P6" s="519" t="s">
        <v>35</v>
      </c>
      <c r="Q6" s="519" t="s">
        <v>34</v>
      </c>
      <c r="R6" s="519" t="s">
        <v>35</v>
      </c>
      <c r="S6" s="519" t="s">
        <v>34</v>
      </c>
      <c r="T6" s="519" t="s">
        <v>35</v>
      </c>
      <c r="U6" s="519" t="s">
        <v>34</v>
      </c>
      <c r="V6" s="519" t="s">
        <v>35</v>
      </c>
      <c r="W6" s="519" t="s">
        <v>34</v>
      </c>
      <c r="X6" s="519" t="s">
        <v>35</v>
      </c>
      <c r="Y6" s="936"/>
    </row>
    <row r="7" spans="1:25" ht="13.5">
      <c r="A7" s="515"/>
      <c r="B7" s="782"/>
      <c r="C7" s="522"/>
      <c r="D7" s="522"/>
      <c r="E7" s="522"/>
      <c r="F7" s="522"/>
      <c r="G7" s="522"/>
      <c r="H7" s="522"/>
      <c r="I7" s="522"/>
      <c r="J7" s="522"/>
      <c r="K7" s="522"/>
      <c r="L7" s="522"/>
      <c r="M7" s="522"/>
      <c r="N7" s="522"/>
      <c r="O7" s="522"/>
      <c r="P7" s="522"/>
      <c r="Q7" s="522"/>
      <c r="R7" s="522"/>
      <c r="S7" s="522"/>
      <c r="T7" s="522"/>
      <c r="U7" s="522"/>
      <c r="V7" s="522"/>
      <c r="W7" s="522"/>
      <c r="X7" s="523"/>
      <c r="Y7" s="515"/>
    </row>
    <row r="8" spans="1:25" ht="13.5">
      <c r="A8" s="524" t="s">
        <v>44</v>
      </c>
      <c r="B8" s="783" t="s">
        <v>136</v>
      </c>
      <c r="C8" s="527" t="s">
        <v>300</v>
      </c>
      <c r="D8" s="527" t="s">
        <v>300</v>
      </c>
      <c r="E8" s="527" t="s">
        <v>300</v>
      </c>
      <c r="F8" s="527" t="s">
        <v>300</v>
      </c>
      <c r="G8" s="527" t="s">
        <v>300</v>
      </c>
      <c r="H8" s="527" t="s">
        <v>300</v>
      </c>
      <c r="I8" s="527" t="s">
        <v>807</v>
      </c>
      <c r="J8" s="527" t="s">
        <v>807</v>
      </c>
      <c r="K8" s="527" t="s">
        <v>807</v>
      </c>
      <c r="L8" s="527" t="s">
        <v>807</v>
      </c>
      <c r="M8" s="527" t="s">
        <v>807</v>
      </c>
      <c r="N8" s="527" t="s">
        <v>807</v>
      </c>
      <c r="O8" s="527" t="s">
        <v>807</v>
      </c>
      <c r="P8" s="527" t="s">
        <v>807</v>
      </c>
      <c r="Q8" s="527" t="s">
        <v>807</v>
      </c>
      <c r="R8" s="527" t="s">
        <v>807</v>
      </c>
      <c r="S8" s="527" t="s">
        <v>807</v>
      </c>
      <c r="T8" s="527" t="s">
        <v>807</v>
      </c>
      <c r="U8" s="527" t="s">
        <v>807</v>
      </c>
      <c r="V8" s="527" t="s">
        <v>807</v>
      </c>
      <c r="W8" s="526">
        <v>200</v>
      </c>
      <c r="X8" s="528">
        <v>169</v>
      </c>
      <c r="Y8" s="529" t="s">
        <v>179</v>
      </c>
    </row>
    <row r="9" spans="1:25" ht="13.5">
      <c r="A9" s="517"/>
      <c r="B9" s="783" t="s">
        <v>137</v>
      </c>
      <c r="C9" s="527" t="s">
        <v>300</v>
      </c>
      <c r="D9" s="527" t="s">
        <v>300</v>
      </c>
      <c r="E9" s="527" t="s">
        <v>300</v>
      </c>
      <c r="F9" s="527" t="s">
        <v>300</v>
      </c>
      <c r="G9" s="527" t="s">
        <v>300</v>
      </c>
      <c r="H9" s="527" t="s">
        <v>300</v>
      </c>
      <c r="I9" s="527" t="s">
        <v>807</v>
      </c>
      <c r="J9" s="527" t="s">
        <v>807</v>
      </c>
      <c r="K9" s="527" t="s">
        <v>807</v>
      </c>
      <c r="L9" s="527" t="s">
        <v>807</v>
      </c>
      <c r="M9" s="527" t="s">
        <v>807</v>
      </c>
      <c r="N9" s="527" t="s">
        <v>807</v>
      </c>
      <c r="O9" s="527" t="s">
        <v>807</v>
      </c>
      <c r="P9" s="527" t="s">
        <v>807</v>
      </c>
      <c r="Q9" s="527" t="s">
        <v>807</v>
      </c>
      <c r="R9" s="527" t="s">
        <v>807</v>
      </c>
      <c r="S9" s="527" t="s">
        <v>807</v>
      </c>
      <c r="T9" s="527" t="s">
        <v>807</v>
      </c>
      <c r="U9" s="527" t="s">
        <v>807</v>
      </c>
      <c r="V9" s="527" t="s">
        <v>807</v>
      </c>
      <c r="W9" s="531">
        <v>228</v>
      </c>
      <c r="X9" s="531">
        <v>203</v>
      </c>
      <c r="Y9" s="759">
        <v>7</v>
      </c>
    </row>
    <row r="10" spans="1:25" s="533" customFormat="1" ht="13.5">
      <c r="A10" s="518"/>
      <c r="B10" s="784" t="s">
        <v>658</v>
      </c>
      <c r="C10" s="527" t="s">
        <v>300</v>
      </c>
      <c r="D10" s="527" t="s">
        <v>300</v>
      </c>
      <c r="E10" s="527" t="s">
        <v>300</v>
      </c>
      <c r="F10" s="527" t="s">
        <v>300</v>
      </c>
      <c r="G10" s="527" t="s">
        <v>300</v>
      </c>
      <c r="H10" s="527" t="s">
        <v>300</v>
      </c>
      <c r="I10" s="527" t="s">
        <v>807</v>
      </c>
      <c r="J10" s="527" t="s">
        <v>807</v>
      </c>
      <c r="K10" s="527" t="s">
        <v>807</v>
      </c>
      <c r="L10" s="527" t="s">
        <v>807</v>
      </c>
      <c r="M10" s="527" t="s">
        <v>807</v>
      </c>
      <c r="N10" s="527" t="s">
        <v>807</v>
      </c>
      <c r="O10" s="527" t="s">
        <v>807</v>
      </c>
      <c r="P10" s="527" t="s">
        <v>807</v>
      </c>
      <c r="Q10" s="527" t="s">
        <v>807</v>
      </c>
      <c r="R10" s="527" t="s">
        <v>807</v>
      </c>
      <c r="S10" s="527" t="s">
        <v>807</v>
      </c>
      <c r="T10" s="527" t="s">
        <v>807</v>
      </c>
      <c r="U10" s="527" t="s">
        <v>807</v>
      </c>
      <c r="V10" s="527" t="s">
        <v>807</v>
      </c>
      <c r="W10" s="531">
        <v>819</v>
      </c>
      <c r="X10" s="531">
        <v>741</v>
      </c>
      <c r="Y10" s="760">
        <v>12</v>
      </c>
    </row>
    <row r="11" spans="1:25" ht="13.5">
      <c r="A11" s="534"/>
      <c r="B11" s="783" t="s">
        <v>652</v>
      </c>
      <c r="C11" s="792">
        <v>3065</v>
      </c>
      <c r="D11" s="792">
        <v>4084</v>
      </c>
      <c r="E11" s="792">
        <v>1641</v>
      </c>
      <c r="F11" s="792">
        <v>1019</v>
      </c>
      <c r="G11" s="792">
        <v>6254</v>
      </c>
      <c r="H11" s="792">
        <v>2446</v>
      </c>
      <c r="I11" s="793">
        <v>6669</v>
      </c>
      <c r="J11" s="793">
        <v>12995</v>
      </c>
      <c r="K11" s="793">
        <v>4444</v>
      </c>
      <c r="L11" s="793">
        <v>7462</v>
      </c>
      <c r="M11" s="793">
        <v>7893</v>
      </c>
      <c r="N11" s="793">
        <v>9554</v>
      </c>
      <c r="O11" s="793">
        <v>9361</v>
      </c>
      <c r="P11" s="793">
        <v>33094</v>
      </c>
      <c r="Q11" s="793">
        <v>5991</v>
      </c>
      <c r="R11" s="793">
        <v>2569</v>
      </c>
      <c r="S11" s="792">
        <v>12036</v>
      </c>
      <c r="T11" s="792">
        <v>8496</v>
      </c>
      <c r="U11" s="793">
        <v>12325</v>
      </c>
      <c r="V11" s="793">
        <v>4434</v>
      </c>
      <c r="W11" s="793">
        <v>1185</v>
      </c>
      <c r="X11" s="793">
        <v>987</v>
      </c>
      <c r="Y11" s="794">
        <v>17</v>
      </c>
    </row>
    <row r="12" spans="1:25" ht="13.5">
      <c r="A12" s="534"/>
      <c r="B12" s="785" t="s">
        <v>808</v>
      </c>
      <c r="C12" s="765">
        <v>3072</v>
      </c>
      <c r="D12" s="765">
        <v>4097</v>
      </c>
      <c r="E12" s="765">
        <v>1752</v>
      </c>
      <c r="F12" s="765">
        <v>1190</v>
      </c>
      <c r="G12" s="765">
        <v>6344</v>
      </c>
      <c r="H12" s="765">
        <v>2506</v>
      </c>
      <c r="I12" s="765">
        <v>6642</v>
      </c>
      <c r="J12" s="765">
        <v>12384</v>
      </c>
      <c r="K12" s="765">
        <v>4335</v>
      </c>
      <c r="L12" s="765">
        <v>7068</v>
      </c>
      <c r="M12" s="765">
        <v>7703</v>
      </c>
      <c r="N12" s="765">
        <v>9956</v>
      </c>
      <c r="O12" s="765">
        <v>10613</v>
      </c>
      <c r="P12" s="765">
        <v>36811</v>
      </c>
      <c r="Q12" s="765">
        <v>2755</v>
      </c>
      <c r="R12" s="765">
        <v>1979</v>
      </c>
      <c r="S12" s="765">
        <v>11517</v>
      </c>
      <c r="T12" s="765">
        <v>7060</v>
      </c>
      <c r="U12" s="765">
        <v>11648</v>
      </c>
      <c r="V12" s="765">
        <v>4306</v>
      </c>
      <c r="W12" s="765">
        <v>5273</v>
      </c>
      <c r="X12" s="765">
        <v>4695</v>
      </c>
      <c r="Y12" s="766">
        <v>22</v>
      </c>
    </row>
    <row r="13" spans="1:25" ht="13.5">
      <c r="A13" s="515"/>
      <c r="B13" s="786"/>
      <c r="C13" s="768"/>
      <c r="D13" s="768"/>
      <c r="E13" s="768"/>
      <c r="F13" s="768"/>
      <c r="G13" s="768"/>
      <c r="H13" s="768"/>
      <c r="I13" s="768"/>
      <c r="J13" s="768"/>
      <c r="K13" s="768"/>
      <c r="L13" s="768"/>
      <c r="M13" s="768"/>
      <c r="N13" s="768"/>
      <c r="O13" s="768"/>
      <c r="P13" s="768"/>
      <c r="Q13" s="768"/>
      <c r="R13" s="768"/>
      <c r="S13" s="768"/>
      <c r="T13" s="768"/>
      <c r="U13" s="768"/>
      <c r="V13" s="768"/>
      <c r="W13" s="768"/>
      <c r="X13" s="768"/>
      <c r="Y13" s="769"/>
    </row>
    <row r="14" spans="1:25" ht="13.5">
      <c r="A14" s="535">
        <v>201</v>
      </c>
      <c r="B14" s="787" t="s">
        <v>58</v>
      </c>
      <c r="C14" s="768">
        <v>1381</v>
      </c>
      <c r="D14" s="768">
        <v>1607</v>
      </c>
      <c r="E14" s="768">
        <v>767</v>
      </c>
      <c r="F14" s="768">
        <v>594</v>
      </c>
      <c r="G14" s="768">
        <v>2146</v>
      </c>
      <c r="H14" s="768">
        <v>841</v>
      </c>
      <c r="I14" s="768">
        <v>2440</v>
      </c>
      <c r="J14" s="768">
        <v>4114</v>
      </c>
      <c r="K14" s="768">
        <v>1243</v>
      </c>
      <c r="L14" s="768">
        <v>1954</v>
      </c>
      <c r="M14" s="768">
        <v>2574</v>
      </c>
      <c r="N14" s="768">
        <v>2931</v>
      </c>
      <c r="O14" s="768">
        <v>2898</v>
      </c>
      <c r="P14" s="768">
        <v>9101</v>
      </c>
      <c r="Q14" s="768">
        <v>450</v>
      </c>
      <c r="R14" s="768">
        <v>328</v>
      </c>
      <c r="S14" s="768">
        <v>3602</v>
      </c>
      <c r="T14" s="768">
        <v>2720</v>
      </c>
      <c r="U14" s="768">
        <v>3673</v>
      </c>
      <c r="V14" s="768">
        <v>1472</v>
      </c>
      <c r="W14" s="768">
        <v>1871</v>
      </c>
      <c r="X14" s="768">
        <v>1651</v>
      </c>
      <c r="Y14" s="770">
        <v>201</v>
      </c>
    </row>
    <row r="15" spans="1:25" ht="13.5">
      <c r="A15" s="535">
        <v>202</v>
      </c>
      <c r="B15" s="787" t="s">
        <v>59</v>
      </c>
      <c r="C15" s="768">
        <v>258</v>
      </c>
      <c r="D15" s="768">
        <v>296</v>
      </c>
      <c r="E15" s="768">
        <v>148</v>
      </c>
      <c r="F15" s="768">
        <v>102</v>
      </c>
      <c r="G15" s="768">
        <v>485</v>
      </c>
      <c r="H15" s="768">
        <v>205</v>
      </c>
      <c r="I15" s="768">
        <v>557</v>
      </c>
      <c r="J15" s="768">
        <v>1083</v>
      </c>
      <c r="K15" s="768">
        <v>481</v>
      </c>
      <c r="L15" s="768">
        <v>678</v>
      </c>
      <c r="M15" s="768">
        <v>680</v>
      </c>
      <c r="N15" s="768">
        <v>875</v>
      </c>
      <c r="O15" s="768">
        <v>893</v>
      </c>
      <c r="P15" s="768">
        <v>3143</v>
      </c>
      <c r="Q15" s="768">
        <v>215</v>
      </c>
      <c r="R15" s="768">
        <v>179</v>
      </c>
      <c r="S15" s="768">
        <v>1113</v>
      </c>
      <c r="T15" s="768">
        <v>511</v>
      </c>
      <c r="U15" s="768">
        <v>1293</v>
      </c>
      <c r="V15" s="768">
        <v>429</v>
      </c>
      <c r="W15" s="768">
        <v>193</v>
      </c>
      <c r="X15" s="768">
        <v>215</v>
      </c>
      <c r="Y15" s="770">
        <v>202</v>
      </c>
    </row>
    <row r="16" spans="1:25" ht="13.5">
      <c r="A16" s="535">
        <v>203</v>
      </c>
      <c r="B16" s="787" t="s">
        <v>60</v>
      </c>
      <c r="C16" s="768">
        <v>526</v>
      </c>
      <c r="D16" s="768">
        <v>700</v>
      </c>
      <c r="E16" s="768">
        <v>390</v>
      </c>
      <c r="F16" s="768">
        <v>219</v>
      </c>
      <c r="G16" s="768">
        <v>1490</v>
      </c>
      <c r="H16" s="768">
        <v>593</v>
      </c>
      <c r="I16" s="768">
        <v>1326</v>
      </c>
      <c r="J16" s="768">
        <v>2284</v>
      </c>
      <c r="K16" s="768">
        <v>863</v>
      </c>
      <c r="L16" s="768">
        <v>1526</v>
      </c>
      <c r="M16" s="768">
        <v>1538</v>
      </c>
      <c r="N16" s="768">
        <v>2129</v>
      </c>
      <c r="O16" s="768">
        <v>2266</v>
      </c>
      <c r="P16" s="768">
        <v>7505</v>
      </c>
      <c r="Q16" s="768">
        <v>513</v>
      </c>
      <c r="R16" s="768">
        <v>349</v>
      </c>
      <c r="S16" s="768">
        <v>2313</v>
      </c>
      <c r="T16" s="768">
        <v>1411</v>
      </c>
      <c r="U16" s="768">
        <v>2027</v>
      </c>
      <c r="V16" s="768">
        <v>713</v>
      </c>
      <c r="W16" s="768">
        <v>1714</v>
      </c>
      <c r="X16" s="768">
        <v>1584</v>
      </c>
      <c r="Y16" s="770">
        <v>203</v>
      </c>
    </row>
    <row r="17" spans="1:25" ht="13.5">
      <c r="A17" s="535">
        <v>204</v>
      </c>
      <c r="B17" s="787" t="s">
        <v>61</v>
      </c>
      <c r="C17" s="768">
        <v>190</v>
      </c>
      <c r="D17" s="768">
        <v>230</v>
      </c>
      <c r="E17" s="768">
        <v>90</v>
      </c>
      <c r="F17" s="768">
        <v>72</v>
      </c>
      <c r="G17" s="768">
        <v>462</v>
      </c>
      <c r="H17" s="768">
        <v>186</v>
      </c>
      <c r="I17" s="768">
        <v>415</v>
      </c>
      <c r="J17" s="768">
        <v>890</v>
      </c>
      <c r="K17" s="768">
        <v>322</v>
      </c>
      <c r="L17" s="768">
        <v>542</v>
      </c>
      <c r="M17" s="768">
        <v>646</v>
      </c>
      <c r="N17" s="768">
        <v>713</v>
      </c>
      <c r="O17" s="768">
        <v>736</v>
      </c>
      <c r="P17" s="768">
        <v>2634</v>
      </c>
      <c r="Q17" s="768">
        <v>181</v>
      </c>
      <c r="R17" s="768">
        <v>141</v>
      </c>
      <c r="S17" s="768">
        <v>797</v>
      </c>
      <c r="T17" s="768">
        <v>452</v>
      </c>
      <c r="U17" s="768">
        <v>659</v>
      </c>
      <c r="V17" s="768">
        <v>299</v>
      </c>
      <c r="W17" s="768">
        <v>186</v>
      </c>
      <c r="X17" s="768">
        <v>180</v>
      </c>
      <c r="Y17" s="770">
        <v>204</v>
      </c>
    </row>
    <row r="18" spans="1:25" ht="13.5">
      <c r="A18" s="535">
        <v>205</v>
      </c>
      <c r="B18" s="787" t="s">
        <v>62</v>
      </c>
      <c r="C18" s="768">
        <v>131</v>
      </c>
      <c r="D18" s="768">
        <v>189</v>
      </c>
      <c r="E18" s="768">
        <v>37</v>
      </c>
      <c r="F18" s="768">
        <v>22</v>
      </c>
      <c r="G18" s="768">
        <v>258</v>
      </c>
      <c r="H18" s="768">
        <v>100</v>
      </c>
      <c r="I18" s="768">
        <v>267</v>
      </c>
      <c r="J18" s="768">
        <v>582</v>
      </c>
      <c r="K18" s="768">
        <v>230</v>
      </c>
      <c r="L18" s="768">
        <v>353</v>
      </c>
      <c r="M18" s="768">
        <v>381</v>
      </c>
      <c r="N18" s="768">
        <v>506</v>
      </c>
      <c r="O18" s="768">
        <v>529</v>
      </c>
      <c r="P18" s="768">
        <v>2045</v>
      </c>
      <c r="Q18" s="768">
        <v>205</v>
      </c>
      <c r="R18" s="768">
        <v>155</v>
      </c>
      <c r="S18" s="768">
        <v>588</v>
      </c>
      <c r="T18" s="768">
        <v>267</v>
      </c>
      <c r="U18" s="768">
        <v>476</v>
      </c>
      <c r="V18" s="768">
        <v>207</v>
      </c>
      <c r="W18" s="768">
        <v>39</v>
      </c>
      <c r="X18" s="768">
        <v>32</v>
      </c>
      <c r="Y18" s="770">
        <v>205</v>
      </c>
    </row>
    <row r="19" spans="1:25" ht="13.5">
      <c r="A19" s="537">
        <v>206</v>
      </c>
      <c r="B19" s="788" t="s">
        <v>63</v>
      </c>
      <c r="C19" s="768">
        <v>116</v>
      </c>
      <c r="D19" s="768">
        <v>221</v>
      </c>
      <c r="E19" s="768">
        <v>59</v>
      </c>
      <c r="F19" s="768">
        <v>49</v>
      </c>
      <c r="G19" s="768">
        <v>237</v>
      </c>
      <c r="H19" s="768">
        <v>110</v>
      </c>
      <c r="I19" s="768">
        <v>263</v>
      </c>
      <c r="J19" s="768">
        <v>617</v>
      </c>
      <c r="K19" s="768">
        <v>208</v>
      </c>
      <c r="L19" s="768">
        <v>435</v>
      </c>
      <c r="M19" s="768">
        <v>242</v>
      </c>
      <c r="N19" s="768">
        <v>471</v>
      </c>
      <c r="O19" s="768">
        <v>527</v>
      </c>
      <c r="P19" s="768">
        <v>2118</v>
      </c>
      <c r="Q19" s="768">
        <v>157</v>
      </c>
      <c r="R19" s="768">
        <v>116</v>
      </c>
      <c r="S19" s="768">
        <v>484</v>
      </c>
      <c r="T19" s="768">
        <v>318</v>
      </c>
      <c r="U19" s="768">
        <v>473</v>
      </c>
      <c r="V19" s="768">
        <v>197</v>
      </c>
      <c r="W19" s="768">
        <v>262</v>
      </c>
      <c r="X19" s="768">
        <v>232</v>
      </c>
      <c r="Y19" s="770">
        <v>206</v>
      </c>
    </row>
    <row r="20" spans="1:25" ht="13.5">
      <c r="A20" s="537">
        <v>207</v>
      </c>
      <c r="B20" s="788" t="s">
        <v>64</v>
      </c>
      <c r="C20" s="768">
        <v>74</v>
      </c>
      <c r="D20" s="768">
        <v>161</v>
      </c>
      <c r="E20" s="768">
        <v>42</v>
      </c>
      <c r="F20" s="768">
        <v>21</v>
      </c>
      <c r="G20" s="768">
        <v>140</v>
      </c>
      <c r="H20" s="768">
        <v>71</v>
      </c>
      <c r="I20" s="768">
        <v>187</v>
      </c>
      <c r="J20" s="768">
        <v>413</v>
      </c>
      <c r="K20" s="768">
        <v>130</v>
      </c>
      <c r="L20" s="768">
        <v>240</v>
      </c>
      <c r="M20" s="768">
        <v>309</v>
      </c>
      <c r="N20" s="768">
        <v>397</v>
      </c>
      <c r="O20" s="768">
        <v>422</v>
      </c>
      <c r="P20" s="768">
        <v>1486</v>
      </c>
      <c r="Q20" s="768">
        <v>96</v>
      </c>
      <c r="R20" s="768">
        <v>68</v>
      </c>
      <c r="S20" s="768">
        <v>363</v>
      </c>
      <c r="T20" s="768">
        <v>195</v>
      </c>
      <c r="U20" s="768">
        <v>375</v>
      </c>
      <c r="V20" s="768">
        <v>161</v>
      </c>
      <c r="W20" s="768">
        <v>51</v>
      </c>
      <c r="X20" s="768">
        <v>46</v>
      </c>
      <c r="Y20" s="770">
        <v>207</v>
      </c>
    </row>
    <row r="21" spans="1:25" ht="13.5">
      <c r="A21" s="535">
        <v>209</v>
      </c>
      <c r="B21" s="787" t="s">
        <v>65</v>
      </c>
      <c r="C21" s="768">
        <v>127</v>
      </c>
      <c r="D21" s="768">
        <v>201</v>
      </c>
      <c r="E21" s="768">
        <v>65</v>
      </c>
      <c r="F21" s="768">
        <v>27</v>
      </c>
      <c r="G21" s="768">
        <v>304</v>
      </c>
      <c r="H21" s="768">
        <v>112</v>
      </c>
      <c r="I21" s="768">
        <v>263</v>
      </c>
      <c r="J21" s="768">
        <v>461</v>
      </c>
      <c r="K21" s="768">
        <v>249</v>
      </c>
      <c r="L21" s="768">
        <v>406</v>
      </c>
      <c r="M21" s="768">
        <v>296</v>
      </c>
      <c r="N21" s="768">
        <v>481</v>
      </c>
      <c r="O21" s="768">
        <v>590</v>
      </c>
      <c r="P21" s="768">
        <v>2119</v>
      </c>
      <c r="Q21" s="768">
        <v>244</v>
      </c>
      <c r="R21" s="768">
        <v>168</v>
      </c>
      <c r="S21" s="768">
        <v>656</v>
      </c>
      <c r="T21" s="768">
        <v>349</v>
      </c>
      <c r="U21" s="768">
        <v>664</v>
      </c>
      <c r="V21" s="768">
        <v>209</v>
      </c>
      <c r="W21" s="768">
        <v>587</v>
      </c>
      <c r="X21" s="768">
        <v>485</v>
      </c>
      <c r="Y21" s="770">
        <v>209</v>
      </c>
    </row>
    <row r="22" spans="1:25" ht="13.5">
      <c r="A22" s="535"/>
      <c r="B22" s="787"/>
      <c r="C22" s="768"/>
      <c r="D22" s="768"/>
      <c r="E22" s="771"/>
      <c r="F22" s="768"/>
      <c r="G22" s="768"/>
      <c r="H22" s="768"/>
      <c r="I22" s="768"/>
      <c r="J22" s="768"/>
      <c r="K22" s="768"/>
      <c r="L22" s="768"/>
      <c r="M22" s="768"/>
      <c r="N22" s="768"/>
      <c r="O22" s="768"/>
      <c r="P22" s="768"/>
      <c r="Q22" s="768"/>
      <c r="R22" s="768"/>
      <c r="S22" s="768"/>
      <c r="T22" s="768"/>
      <c r="U22" s="768"/>
      <c r="V22" s="768"/>
      <c r="W22" s="768"/>
      <c r="X22" s="768"/>
      <c r="Y22" s="770"/>
    </row>
    <row r="23" spans="1:25" ht="13.5">
      <c r="A23" s="539">
        <v>304</v>
      </c>
      <c r="B23" s="789" t="s">
        <v>66</v>
      </c>
      <c r="C23" s="768">
        <v>58</v>
      </c>
      <c r="D23" s="768">
        <v>120</v>
      </c>
      <c r="E23" s="768">
        <v>52</v>
      </c>
      <c r="F23" s="768">
        <v>28</v>
      </c>
      <c r="G23" s="768">
        <v>109</v>
      </c>
      <c r="H23" s="768">
        <v>66</v>
      </c>
      <c r="I23" s="768">
        <v>121</v>
      </c>
      <c r="J23" s="768">
        <v>233</v>
      </c>
      <c r="K23" s="768">
        <v>85</v>
      </c>
      <c r="L23" s="768">
        <v>141</v>
      </c>
      <c r="M23" s="768">
        <v>125</v>
      </c>
      <c r="N23" s="768">
        <v>148</v>
      </c>
      <c r="O23" s="768">
        <v>184</v>
      </c>
      <c r="P23" s="768">
        <v>737</v>
      </c>
      <c r="Q23" s="768">
        <v>28</v>
      </c>
      <c r="R23" s="768">
        <v>28</v>
      </c>
      <c r="S23" s="768">
        <v>235</v>
      </c>
      <c r="T23" s="768">
        <v>148</v>
      </c>
      <c r="U23" s="768">
        <v>159</v>
      </c>
      <c r="V23" s="768">
        <v>81</v>
      </c>
      <c r="W23" s="768">
        <v>3</v>
      </c>
      <c r="X23" s="768">
        <v>11</v>
      </c>
      <c r="Y23" s="770">
        <v>304</v>
      </c>
    </row>
    <row r="24" spans="1:25" ht="13.5">
      <c r="A24" s="539"/>
      <c r="B24" s="790"/>
      <c r="C24" s="768"/>
      <c r="D24" s="768"/>
      <c r="E24" s="771"/>
      <c r="F24" s="768"/>
      <c r="G24" s="768"/>
      <c r="H24" s="768"/>
      <c r="I24" s="768"/>
      <c r="J24" s="768"/>
      <c r="K24" s="768"/>
      <c r="L24" s="768"/>
      <c r="M24" s="768"/>
      <c r="N24" s="768"/>
      <c r="O24" s="768"/>
      <c r="P24" s="768"/>
      <c r="Q24" s="768"/>
      <c r="R24" s="768"/>
      <c r="S24" s="768"/>
      <c r="T24" s="768"/>
      <c r="U24" s="768"/>
      <c r="V24" s="768"/>
      <c r="W24" s="768"/>
      <c r="X24" s="768"/>
      <c r="Y24" s="770" t="s">
        <v>809</v>
      </c>
    </row>
    <row r="25" spans="1:25" ht="13.5">
      <c r="A25" s="539">
        <v>343</v>
      </c>
      <c r="B25" s="789" t="s">
        <v>67</v>
      </c>
      <c r="C25" s="768">
        <v>21</v>
      </c>
      <c r="D25" s="768">
        <v>36</v>
      </c>
      <c r="E25" s="768">
        <v>12</v>
      </c>
      <c r="F25" s="768">
        <v>9</v>
      </c>
      <c r="G25" s="768">
        <v>57</v>
      </c>
      <c r="H25" s="768">
        <v>14</v>
      </c>
      <c r="I25" s="768">
        <v>121</v>
      </c>
      <c r="J25" s="768">
        <v>201</v>
      </c>
      <c r="K25" s="768">
        <v>48</v>
      </c>
      <c r="L25" s="768">
        <v>77</v>
      </c>
      <c r="M25" s="768">
        <v>99</v>
      </c>
      <c r="N25" s="768">
        <v>173</v>
      </c>
      <c r="O25" s="768">
        <v>147</v>
      </c>
      <c r="P25" s="768">
        <v>643</v>
      </c>
      <c r="Q25" s="768">
        <v>86</v>
      </c>
      <c r="R25" s="768">
        <v>51</v>
      </c>
      <c r="S25" s="768">
        <v>150</v>
      </c>
      <c r="T25" s="768">
        <v>59</v>
      </c>
      <c r="U25" s="768">
        <v>176</v>
      </c>
      <c r="V25" s="768">
        <v>49</v>
      </c>
      <c r="W25" s="773">
        <v>0</v>
      </c>
      <c r="X25" s="768">
        <v>1</v>
      </c>
      <c r="Y25" s="770">
        <v>343</v>
      </c>
    </row>
    <row r="26" spans="1:25" ht="13.5">
      <c r="A26" s="539"/>
      <c r="B26" s="790"/>
      <c r="C26" s="768"/>
      <c r="D26" s="768"/>
      <c r="E26" s="771"/>
      <c r="F26" s="768"/>
      <c r="G26" s="768"/>
      <c r="H26" s="768"/>
      <c r="I26" s="768"/>
      <c r="J26" s="768"/>
      <c r="K26" s="768"/>
      <c r="L26" s="768"/>
      <c r="M26" s="768"/>
      <c r="N26" s="768"/>
      <c r="O26" s="768"/>
      <c r="P26" s="768"/>
      <c r="Q26" s="768"/>
      <c r="R26" s="768"/>
      <c r="S26" s="768"/>
      <c r="T26" s="768"/>
      <c r="U26" s="768"/>
      <c r="V26" s="768"/>
      <c r="W26" s="768"/>
      <c r="X26" s="768"/>
      <c r="Y26" s="770" t="s">
        <v>809</v>
      </c>
    </row>
    <row r="27" spans="1:25" ht="13.5">
      <c r="A27" s="541">
        <v>386</v>
      </c>
      <c r="B27" s="791" t="s">
        <v>68</v>
      </c>
      <c r="C27" s="768">
        <v>3</v>
      </c>
      <c r="D27" s="768">
        <v>15</v>
      </c>
      <c r="E27" s="768">
        <v>3</v>
      </c>
      <c r="F27" s="773">
        <v>0</v>
      </c>
      <c r="G27" s="768">
        <v>76</v>
      </c>
      <c r="H27" s="768">
        <v>23</v>
      </c>
      <c r="I27" s="768">
        <v>41</v>
      </c>
      <c r="J27" s="768">
        <v>90</v>
      </c>
      <c r="K27" s="768">
        <v>21</v>
      </c>
      <c r="L27" s="768">
        <v>40</v>
      </c>
      <c r="M27" s="768">
        <v>47</v>
      </c>
      <c r="N27" s="768">
        <v>57</v>
      </c>
      <c r="O27" s="768">
        <v>108</v>
      </c>
      <c r="P27" s="768">
        <v>305</v>
      </c>
      <c r="Q27" s="768">
        <v>50</v>
      </c>
      <c r="R27" s="768">
        <v>29</v>
      </c>
      <c r="S27" s="768">
        <v>68</v>
      </c>
      <c r="T27" s="768">
        <v>25</v>
      </c>
      <c r="U27" s="768">
        <v>91</v>
      </c>
      <c r="V27" s="768">
        <v>30</v>
      </c>
      <c r="W27" s="768">
        <v>5</v>
      </c>
      <c r="X27" s="768">
        <v>3</v>
      </c>
      <c r="Y27" s="770">
        <v>386</v>
      </c>
    </row>
    <row r="28" spans="1:25" ht="13.5">
      <c r="A28" s="539"/>
      <c r="B28" s="790"/>
      <c r="C28" s="768"/>
      <c r="D28" s="768"/>
      <c r="E28" s="768"/>
      <c r="F28" s="768"/>
      <c r="G28" s="768"/>
      <c r="H28" s="768"/>
      <c r="I28" s="768"/>
      <c r="J28" s="768"/>
      <c r="K28" s="768"/>
      <c r="L28" s="768"/>
      <c r="M28" s="768"/>
      <c r="N28" s="768"/>
      <c r="O28" s="768"/>
      <c r="P28" s="768"/>
      <c r="Q28" s="768"/>
      <c r="R28" s="768"/>
      <c r="S28" s="768"/>
      <c r="T28" s="768"/>
      <c r="U28" s="768"/>
      <c r="V28" s="768"/>
      <c r="W28" s="768"/>
      <c r="X28" s="768"/>
      <c r="Y28" s="770" t="s">
        <v>809</v>
      </c>
    </row>
    <row r="29" spans="1:25" ht="13.5">
      <c r="A29" s="539">
        <v>401</v>
      </c>
      <c r="B29" s="791" t="s">
        <v>69</v>
      </c>
      <c r="C29" s="768">
        <v>82</v>
      </c>
      <c r="D29" s="768">
        <v>148</v>
      </c>
      <c r="E29" s="768">
        <v>61</v>
      </c>
      <c r="F29" s="768">
        <v>28</v>
      </c>
      <c r="G29" s="768">
        <v>250</v>
      </c>
      <c r="H29" s="768">
        <v>108</v>
      </c>
      <c r="I29" s="768">
        <v>201</v>
      </c>
      <c r="J29" s="768">
        <v>347</v>
      </c>
      <c r="K29" s="768">
        <v>119</v>
      </c>
      <c r="L29" s="768">
        <v>231</v>
      </c>
      <c r="M29" s="768">
        <v>223</v>
      </c>
      <c r="N29" s="768">
        <v>343</v>
      </c>
      <c r="O29" s="768">
        <v>310</v>
      </c>
      <c r="P29" s="768">
        <v>1346</v>
      </c>
      <c r="Q29" s="768">
        <v>151</v>
      </c>
      <c r="R29" s="768">
        <v>115</v>
      </c>
      <c r="S29" s="768">
        <v>415</v>
      </c>
      <c r="T29" s="768">
        <v>220</v>
      </c>
      <c r="U29" s="768">
        <v>313</v>
      </c>
      <c r="V29" s="768">
        <v>88</v>
      </c>
      <c r="W29" s="768">
        <v>272</v>
      </c>
      <c r="X29" s="768">
        <v>177</v>
      </c>
      <c r="Y29" s="770">
        <v>401</v>
      </c>
    </row>
    <row r="30" spans="1:25" ht="13.5">
      <c r="A30" s="539"/>
      <c r="B30" s="790"/>
      <c r="C30" s="768"/>
      <c r="D30" s="768"/>
      <c r="E30" s="768"/>
      <c r="F30" s="768"/>
      <c r="G30" s="768"/>
      <c r="H30" s="768"/>
      <c r="I30" s="768"/>
      <c r="J30" s="768"/>
      <c r="K30" s="768"/>
      <c r="L30" s="768"/>
      <c r="M30" s="768"/>
      <c r="N30" s="768"/>
      <c r="O30" s="768"/>
      <c r="P30" s="768"/>
      <c r="Q30" s="768"/>
      <c r="R30" s="768"/>
      <c r="S30" s="768"/>
      <c r="T30" s="768"/>
      <c r="U30" s="768"/>
      <c r="V30" s="768"/>
      <c r="W30" s="768"/>
      <c r="X30" s="768"/>
      <c r="Y30" s="770" t="s">
        <v>809</v>
      </c>
    </row>
    <row r="31" spans="1:25" ht="13.5">
      <c r="A31" s="539">
        <v>441</v>
      </c>
      <c r="B31" s="789" t="s">
        <v>70</v>
      </c>
      <c r="C31" s="768">
        <v>11</v>
      </c>
      <c r="D31" s="768">
        <v>11</v>
      </c>
      <c r="E31" s="768">
        <v>3</v>
      </c>
      <c r="F31" s="768">
        <v>1</v>
      </c>
      <c r="G31" s="768">
        <v>59</v>
      </c>
      <c r="H31" s="768">
        <v>8</v>
      </c>
      <c r="I31" s="768">
        <v>15</v>
      </c>
      <c r="J31" s="768">
        <v>48</v>
      </c>
      <c r="K31" s="768">
        <v>29</v>
      </c>
      <c r="L31" s="768">
        <v>37</v>
      </c>
      <c r="M31" s="768">
        <v>37</v>
      </c>
      <c r="N31" s="768">
        <v>50</v>
      </c>
      <c r="O31" s="768">
        <v>68</v>
      </c>
      <c r="P31" s="768">
        <v>220</v>
      </c>
      <c r="Q31" s="768">
        <v>23</v>
      </c>
      <c r="R31" s="768">
        <v>17</v>
      </c>
      <c r="S31" s="768">
        <v>56</v>
      </c>
      <c r="T31" s="768">
        <v>30</v>
      </c>
      <c r="U31" s="768">
        <v>119</v>
      </c>
      <c r="V31" s="768">
        <v>24</v>
      </c>
      <c r="W31" s="768">
        <v>1</v>
      </c>
      <c r="X31" s="768">
        <v>3</v>
      </c>
      <c r="Y31" s="770">
        <v>441</v>
      </c>
    </row>
    <row r="32" spans="1:25" ht="13.5">
      <c r="A32" s="539">
        <v>448</v>
      </c>
      <c r="B32" s="789" t="s">
        <v>71</v>
      </c>
      <c r="C32" s="768">
        <v>8</v>
      </c>
      <c r="D32" s="768">
        <v>15</v>
      </c>
      <c r="E32" s="768">
        <v>1</v>
      </c>
      <c r="F32" s="768">
        <v>1</v>
      </c>
      <c r="G32" s="768">
        <v>16</v>
      </c>
      <c r="H32" s="768">
        <v>5</v>
      </c>
      <c r="I32" s="768">
        <v>25</v>
      </c>
      <c r="J32" s="768">
        <v>50</v>
      </c>
      <c r="K32" s="768">
        <v>32</v>
      </c>
      <c r="L32" s="768">
        <v>28</v>
      </c>
      <c r="M32" s="768">
        <v>26</v>
      </c>
      <c r="N32" s="768">
        <v>51</v>
      </c>
      <c r="O32" s="768">
        <v>89</v>
      </c>
      <c r="P32" s="768">
        <v>325</v>
      </c>
      <c r="Q32" s="768">
        <v>45</v>
      </c>
      <c r="R32" s="768">
        <v>18</v>
      </c>
      <c r="S32" s="768">
        <v>75</v>
      </c>
      <c r="T32" s="768">
        <v>38</v>
      </c>
      <c r="U32" s="768">
        <v>108</v>
      </c>
      <c r="V32" s="768">
        <v>53</v>
      </c>
      <c r="W32" s="768">
        <v>3</v>
      </c>
      <c r="X32" s="768">
        <v>1</v>
      </c>
      <c r="Y32" s="770">
        <v>448</v>
      </c>
    </row>
    <row r="33" spans="1:25" ht="13.5">
      <c r="A33" s="541">
        <v>449</v>
      </c>
      <c r="B33" s="791" t="s">
        <v>72</v>
      </c>
      <c r="C33" s="768">
        <v>20</v>
      </c>
      <c r="D33" s="768">
        <v>27</v>
      </c>
      <c r="E33" s="768">
        <v>1</v>
      </c>
      <c r="F33" s="768">
        <v>1</v>
      </c>
      <c r="G33" s="768">
        <v>45</v>
      </c>
      <c r="H33" s="768">
        <v>16</v>
      </c>
      <c r="I33" s="768">
        <v>74</v>
      </c>
      <c r="J33" s="768">
        <v>118</v>
      </c>
      <c r="K33" s="768">
        <v>72</v>
      </c>
      <c r="L33" s="768">
        <v>87</v>
      </c>
      <c r="M33" s="768">
        <v>122</v>
      </c>
      <c r="N33" s="768">
        <v>158</v>
      </c>
      <c r="O33" s="768">
        <v>264</v>
      </c>
      <c r="P33" s="768">
        <v>934</v>
      </c>
      <c r="Q33" s="768">
        <v>105</v>
      </c>
      <c r="R33" s="768">
        <v>57</v>
      </c>
      <c r="S33" s="768">
        <v>118</v>
      </c>
      <c r="T33" s="768">
        <v>61</v>
      </c>
      <c r="U33" s="768">
        <v>183</v>
      </c>
      <c r="V33" s="768">
        <v>76</v>
      </c>
      <c r="W33" s="768">
        <v>3</v>
      </c>
      <c r="X33" s="768">
        <v>2</v>
      </c>
      <c r="Y33" s="770">
        <v>449</v>
      </c>
    </row>
    <row r="34" spans="1:25" ht="13.5">
      <c r="A34" s="539"/>
      <c r="B34" s="790"/>
      <c r="C34" s="768"/>
      <c r="D34" s="768"/>
      <c r="E34" s="768"/>
      <c r="F34" s="768"/>
      <c r="G34" s="768"/>
      <c r="H34" s="768"/>
      <c r="I34" s="768"/>
      <c r="J34" s="768"/>
      <c r="K34" s="768"/>
      <c r="L34" s="768"/>
      <c r="M34" s="768"/>
      <c r="N34" s="768"/>
      <c r="O34" s="768"/>
      <c r="P34" s="768"/>
      <c r="Q34" s="768"/>
      <c r="R34" s="768"/>
      <c r="S34" s="768"/>
      <c r="T34" s="768"/>
      <c r="U34" s="768"/>
      <c r="V34" s="768"/>
      <c r="W34" s="768"/>
      <c r="X34" s="768"/>
      <c r="Y34" s="770" t="s">
        <v>809</v>
      </c>
    </row>
    <row r="35" spans="1:25" ht="13.5">
      <c r="A35" s="541">
        <v>501</v>
      </c>
      <c r="B35" s="791" t="s">
        <v>73</v>
      </c>
      <c r="C35" s="768">
        <v>23</v>
      </c>
      <c r="D35" s="768">
        <v>34</v>
      </c>
      <c r="E35" s="768">
        <v>3</v>
      </c>
      <c r="F35" s="768">
        <v>4</v>
      </c>
      <c r="G35" s="768">
        <v>57</v>
      </c>
      <c r="H35" s="768">
        <v>13</v>
      </c>
      <c r="I35" s="768">
        <v>85</v>
      </c>
      <c r="J35" s="768">
        <v>180</v>
      </c>
      <c r="K35" s="768">
        <v>40</v>
      </c>
      <c r="L35" s="768">
        <v>63</v>
      </c>
      <c r="M35" s="768">
        <v>75</v>
      </c>
      <c r="N35" s="768">
        <v>109</v>
      </c>
      <c r="O35" s="768">
        <v>124</v>
      </c>
      <c r="P35" s="768">
        <v>445</v>
      </c>
      <c r="Q35" s="768">
        <v>43</v>
      </c>
      <c r="R35" s="768">
        <v>43</v>
      </c>
      <c r="S35" s="768">
        <v>130</v>
      </c>
      <c r="T35" s="768">
        <v>77</v>
      </c>
      <c r="U35" s="768">
        <v>160</v>
      </c>
      <c r="V35" s="768">
        <v>39</v>
      </c>
      <c r="W35" s="768">
        <v>10</v>
      </c>
      <c r="X35" s="768">
        <v>10</v>
      </c>
      <c r="Y35" s="770">
        <v>501</v>
      </c>
    </row>
    <row r="36" spans="1:25" ht="13.5">
      <c r="A36" s="539">
        <v>505</v>
      </c>
      <c r="B36" s="789" t="s">
        <v>181</v>
      </c>
      <c r="C36" s="768">
        <v>9</v>
      </c>
      <c r="D36" s="768">
        <v>13</v>
      </c>
      <c r="E36" s="768">
        <v>4</v>
      </c>
      <c r="F36" s="768">
        <v>4</v>
      </c>
      <c r="G36" s="768">
        <v>19</v>
      </c>
      <c r="H36" s="768">
        <v>8</v>
      </c>
      <c r="I36" s="768">
        <v>40</v>
      </c>
      <c r="J36" s="768">
        <v>125</v>
      </c>
      <c r="K36" s="768">
        <v>32</v>
      </c>
      <c r="L36" s="768">
        <v>47</v>
      </c>
      <c r="M36" s="768">
        <v>50</v>
      </c>
      <c r="N36" s="768">
        <v>88</v>
      </c>
      <c r="O36" s="768">
        <v>112</v>
      </c>
      <c r="P36" s="768">
        <v>426</v>
      </c>
      <c r="Q36" s="768">
        <v>34</v>
      </c>
      <c r="R36" s="768">
        <v>27</v>
      </c>
      <c r="S36" s="768">
        <v>81</v>
      </c>
      <c r="T36" s="768">
        <v>36</v>
      </c>
      <c r="U36" s="768">
        <v>94</v>
      </c>
      <c r="V36" s="768">
        <v>27</v>
      </c>
      <c r="W36" s="768">
        <v>65</v>
      </c>
      <c r="X36" s="768">
        <v>55</v>
      </c>
      <c r="Y36" s="770">
        <v>505</v>
      </c>
    </row>
    <row r="37" spans="1:25" ht="13.5">
      <c r="A37" s="539"/>
      <c r="B37" s="790"/>
      <c r="C37" s="768"/>
      <c r="D37" s="768"/>
      <c r="E37" s="768"/>
      <c r="F37" s="768"/>
      <c r="G37" s="768"/>
      <c r="H37" s="768"/>
      <c r="I37" s="768"/>
      <c r="J37" s="768"/>
      <c r="K37" s="768"/>
      <c r="L37" s="768"/>
      <c r="M37" s="768"/>
      <c r="N37" s="768"/>
      <c r="O37" s="768"/>
      <c r="P37" s="768"/>
      <c r="Q37" s="768"/>
      <c r="R37" s="768"/>
      <c r="S37" s="768"/>
      <c r="T37" s="768"/>
      <c r="U37" s="768"/>
      <c r="V37" s="768"/>
      <c r="W37" s="772"/>
      <c r="X37" s="772"/>
      <c r="Y37" s="770" t="s">
        <v>809</v>
      </c>
    </row>
    <row r="38" spans="1:25" ht="13.5">
      <c r="A38" s="539">
        <v>525</v>
      </c>
      <c r="B38" s="789" t="s">
        <v>75</v>
      </c>
      <c r="C38" s="768">
        <v>3</v>
      </c>
      <c r="D38" s="768">
        <v>4</v>
      </c>
      <c r="E38" s="773">
        <v>0</v>
      </c>
      <c r="F38" s="768">
        <v>1</v>
      </c>
      <c r="G38" s="768">
        <v>2</v>
      </c>
      <c r="H38" s="773">
        <v>0</v>
      </c>
      <c r="I38" s="768">
        <v>31</v>
      </c>
      <c r="J38" s="768">
        <v>71</v>
      </c>
      <c r="K38" s="768">
        <v>11</v>
      </c>
      <c r="L38" s="768">
        <v>17</v>
      </c>
      <c r="M38" s="768">
        <v>40</v>
      </c>
      <c r="N38" s="768">
        <v>39</v>
      </c>
      <c r="O38" s="768">
        <v>42</v>
      </c>
      <c r="P38" s="768">
        <v>102</v>
      </c>
      <c r="Q38" s="768">
        <v>20</v>
      </c>
      <c r="R38" s="768">
        <v>12</v>
      </c>
      <c r="S38" s="768">
        <v>34</v>
      </c>
      <c r="T38" s="768">
        <v>13</v>
      </c>
      <c r="U38" s="768">
        <v>66</v>
      </c>
      <c r="V38" s="768">
        <v>22</v>
      </c>
      <c r="W38" s="768">
        <v>3</v>
      </c>
      <c r="X38" s="773">
        <v>0</v>
      </c>
      <c r="Y38" s="770">
        <v>525</v>
      </c>
    </row>
    <row r="39" spans="1:25" ht="13.5">
      <c r="A39" s="541">
        <v>526</v>
      </c>
      <c r="B39" s="791" t="s">
        <v>76</v>
      </c>
      <c r="C39" s="768">
        <v>6</v>
      </c>
      <c r="D39" s="768">
        <v>8</v>
      </c>
      <c r="E39" s="768">
        <v>2</v>
      </c>
      <c r="F39" s="773">
        <v>0</v>
      </c>
      <c r="G39" s="768">
        <v>11</v>
      </c>
      <c r="H39" s="768">
        <v>3</v>
      </c>
      <c r="I39" s="768">
        <v>25</v>
      </c>
      <c r="J39" s="768">
        <v>95</v>
      </c>
      <c r="K39" s="768">
        <v>20</v>
      </c>
      <c r="L39" s="768">
        <v>23</v>
      </c>
      <c r="M39" s="768">
        <v>19</v>
      </c>
      <c r="N39" s="768">
        <v>32</v>
      </c>
      <c r="O39" s="768">
        <v>55</v>
      </c>
      <c r="P39" s="768">
        <v>198</v>
      </c>
      <c r="Q39" s="768">
        <v>21</v>
      </c>
      <c r="R39" s="768">
        <v>21</v>
      </c>
      <c r="S39" s="768">
        <v>33</v>
      </c>
      <c r="T39" s="768">
        <v>17</v>
      </c>
      <c r="U39" s="768">
        <v>97</v>
      </c>
      <c r="V39" s="768">
        <v>26</v>
      </c>
      <c r="W39" s="768">
        <v>2</v>
      </c>
      <c r="X39" s="768">
        <v>2</v>
      </c>
      <c r="Y39" s="770">
        <v>526</v>
      </c>
    </row>
    <row r="40" spans="1:25" ht="13.5">
      <c r="A40" s="539">
        <v>527</v>
      </c>
      <c r="B40" s="789" t="s">
        <v>77</v>
      </c>
      <c r="C40" s="773">
        <v>0</v>
      </c>
      <c r="D40" s="773">
        <v>0</v>
      </c>
      <c r="E40" s="773">
        <v>0</v>
      </c>
      <c r="F40" s="773">
        <v>0</v>
      </c>
      <c r="G40" s="775">
        <v>1</v>
      </c>
      <c r="H40" s="773">
        <v>0</v>
      </c>
      <c r="I40" s="775">
        <v>9</v>
      </c>
      <c r="J40" s="775">
        <v>14</v>
      </c>
      <c r="K40" s="775">
        <v>1</v>
      </c>
      <c r="L40" s="775">
        <v>3</v>
      </c>
      <c r="M40" s="775">
        <v>7</v>
      </c>
      <c r="N40" s="775">
        <v>9</v>
      </c>
      <c r="O40" s="775">
        <v>4</v>
      </c>
      <c r="P40" s="775">
        <v>35</v>
      </c>
      <c r="Q40" s="775">
        <v>6</v>
      </c>
      <c r="R40" s="775">
        <v>3</v>
      </c>
      <c r="S40" s="775">
        <v>1</v>
      </c>
      <c r="T40" s="775">
        <v>1</v>
      </c>
      <c r="U40" s="775">
        <v>37</v>
      </c>
      <c r="V40" s="775">
        <v>6</v>
      </c>
      <c r="W40" s="772">
        <v>0</v>
      </c>
      <c r="X40" s="772">
        <v>0</v>
      </c>
      <c r="Y40" s="777">
        <v>527</v>
      </c>
    </row>
    <row r="41" spans="1:25" ht="13.5">
      <c r="A41" s="539">
        <v>528</v>
      </c>
      <c r="B41" s="789" t="s">
        <v>78</v>
      </c>
      <c r="C41" s="768">
        <v>25</v>
      </c>
      <c r="D41" s="768">
        <v>61</v>
      </c>
      <c r="E41" s="768">
        <v>12</v>
      </c>
      <c r="F41" s="768">
        <v>7</v>
      </c>
      <c r="G41" s="768">
        <v>120</v>
      </c>
      <c r="H41" s="768">
        <v>24</v>
      </c>
      <c r="I41" s="768">
        <v>136</v>
      </c>
      <c r="J41" s="768">
        <v>368</v>
      </c>
      <c r="K41" s="768">
        <v>99</v>
      </c>
      <c r="L41" s="768">
        <v>140</v>
      </c>
      <c r="M41" s="768">
        <v>167</v>
      </c>
      <c r="N41" s="768">
        <v>196</v>
      </c>
      <c r="O41" s="768">
        <v>245</v>
      </c>
      <c r="P41" s="768">
        <v>944</v>
      </c>
      <c r="Q41" s="768">
        <v>82</v>
      </c>
      <c r="R41" s="768">
        <v>54</v>
      </c>
      <c r="S41" s="768">
        <v>205</v>
      </c>
      <c r="T41" s="768">
        <v>112</v>
      </c>
      <c r="U41" s="768">
        <v>405</v>
      </c>
      <c r="V41" s="768">
        <v>98</v>
      </c>
      <c r="W41" s="768">
        <v>3</v>
      </c>
      <c r="X41" s="768">
        <v>5</v>
      </c>
      <c r="Y41" s="770">
        <v>528</v>
      </c>
    </row>
    <row r="42" spans="1:25" ht="13.5">
      <c r="A42" s="544"/>
      <c r="B42" s="545"/>
      <c r="C42" s="546"/>
      <c r="D42" s="546"/>
      <c r="E42" s="546"/>
      <c r="F42" s="546"/>
      <c r="G42" s="546"/>
      <c r="H42" s="546"/>
      <c r="I42" s="546"/>
      <c r="J42" s="546"/>
      <c r="K42" s="546"/>
      <c r="L42" s="546"/>
      <c r="M42" s="546"/>
      <c r="N42" s="546"/>
      <c r="O42" s="546"/>
      <c r="P42" s="546"/>
      <c r="Q42" s="546"/>
      <c r="R42" s="546"/>
      <c r="S42" s="546"/>
      <c r="T42" s="546"/>
      <c r="U42" s="546"/>
      <c r="V42" s="546"/>
      <c r="W42" s="546"/>
      <c r="X42" s="547"/>
      <c r="Y42" s="548"/>
    </row>
    <row r="43" spans="1:25" ht="13.5">
      <c r="A43" s="516" t="s">
        <v>79</v>
      </c>
      <c r="B43" s="763" t="s">
        <v>798</v>
      </c>
      <c r="C43" s="549"/>
      <c r="D43" s="549"/>
      <c r="E43" s="549"/>
      <c r="F43" s="549"/>
      <c r="G43" s="549"/>
      <c r="H43" s="549"/>
      <c r="I43" s="549"/>
      <c r="J43" s="549"/>
      <c r="K43" s="549"/>
      <c r="L43" s="549"/>
      <c r="M43" s="549"/>
      <c r="N43" s="549"/>
      <c r="O43" s="549"/>
      <c r="P43" s="549"/>
      <c r="Q43" s="549"/>
      <c r="R43" s="549"/>
      <c r="S43" s="549"/>
      <c r="T43" s="549"/>
      <c r="U43" s="549"/>
      <c r="V43" s="549"/>
      <c r="W43" s="549"/>
      <c r="X43" s="549"/>
      <c r="Y43" s="550"/>
    </row>
    <row r="44" spans="1:25" ht="13.5">
      <c r="A44" s="551" t="s">
        <v>80</v>
      </c>
      <c r="B44" s="518"/>
      <c r="C44" s="549"/>
      <c r="D44" s="549"/>
      <c r="E44" s="549"/>
      <c r="F44" s="549"/>
      <c r="G44" s="549"/>
      <c r="H44" s="549"/>
      <c r="I44" s="549"/>
      <c r="J44" s="549"/>
      <c r="K44" s="549"/>
      <c r="L44" s="549"/>
      <c r="M44" s="549"/>
      <c r="N44" s="549"/>
      <c r="O44" s="549"/>
      <c r="P44" s="549"/>
      <c r="Q44" s="549"/>
      <c r="R44" s="549"/>
      <c r="S44" s="549"/>
      <c r="T44" s="549"/>
      <c r="U44" s="549"/>
      <c r="V44" s="549"/>
      <c r="W44" s="549"/>
      <c r="X44" s="549"/>
      <c r="Y44" s="550"/>
    </row>
    <row r="45" spans="3:25" ht="13.5">
      <c r="C45" s="549"/>
      <c r="D45" s="549"/>
      <c r="E45" s="549"/>
      <c r="F45" s="549"/>
      <c r="G45" s="549"/>
      <c r="H45" s="549"/>
      <c r="I45" s="549"/>
      <c r="J45" s="549"/>
      <c r="K45" s="549"/>
      <c r="L45" s="549"/>
      <c r="M45" s="549"/>
      <c r="N45" s="549"/>
      <c r="O45" s="549"/>
      <c r="P45" s="549"/>
      <c r="Q45" s="549"/>
      <c r="R45" s="549"/>
      <c r="S45" s="549"/>
      <c r="T45" s="549"/>
      <c r="U45" s="549"/>
      <c r="V45" s="549"/>
      <c r="W45" s="549"/>
      <c r="X45" s="549"/>
      <c r="Y45" s="552"/>
    </row>
  </sheetData>
  <sheetProtection/>
  <mergeCells count="14">
    <mergeCell ref="W3:X5"/>
    <mergeCell ref="Y3:Y6"/>
    <mergeCell ref="C4:D5"/>
    <mergeCell ref="E4:F5"/>
    <mergeCell ref="G4:H5"/>
    <mergeCell ref="I4:J5"/>
    <mergeCell ref="K4:L5"/>
    <mergeCell ref="M4:N5"/>
    <mergeCell ref="O4:P5"/>
    <mergeCell ref="Q4:R5"/>
    <mergeCell ref="S4:T5"/>
    <mergeCell ref="U4:V5"/>
    <mergeCell ref="A3:B6"/>
    <mergeCell ref="C3:V3"/>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dimension ref="A1:V9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5.57421875" style="21" customWidth="1"/>
    <col min="2" max="2" width="12.7109375" style="21" customWidth="1"/>
    <col min="3" max="3" width="10.421875" style="21" customWidth="1"/>
    <col min="4" max="5" width="10.28125" style="21" bestFit="1" customWidth="1"/>
    <col min="6" max="6" width="11.00390625" style="21" customWidth="1"/>
    <col min="7" max="7" width="10.140625" style="21" customWidth="1"/>
    <col min="8" max="8" width="10.28125" style="21" bestFit="1" customWidth="1"/>
    <col min="9" max="9" width="10.28125" style="21" customWidth="1"/>
    <col min="10" max="10" width="11.421875" style="21" customWidth="1"/>
    <col min="11" max="11" width="10.57421875" style="21" customWidth="1"/>
    <col min="12" max="12" width="9.00390625" style="21" customWidth="1"/>
    <col min="13" max="13" width="16.140625" style="21" customWidth="1"/>
    <col min="14" max="16384" width="9.00390625" style="21" customWidth="1"/>
  </cols>
  <sheetData>
    <row r="1" spans="1:2" ht="13.5" customHeight="1">
      <c r="A1" s="185" t="s">
        <v>810</v>
      </c>
      <c r="B1" s="24"/>
    </row>
    <row r="2" spans="1:2" ht="13.5" customHeight="1" thickBot="1">
      <c r="A2" s="125"/>
      <c r="B2" s="24"/>
    </row>
    <row r="3" spans="1:11" s="86" customFormat="1" ht="12" customHeight="1" thickTop="1">
      <c r="A3" s="851" t="s">
        <v>182</v>
      </c>
      <c r="B3" s="940"/>
      <c r="C3" s="944" t="s">
        <v>811</v>
      </c>
      <c r="D3" s="945"/>
      <c r="E3" s="945"/>
      <c r="F3" s="945"/>
      <c r="G3" s="946" t="s">
        <v>812</v>
      </c>
      <c r="H3" s="947"/>
      <c r="I3" s="947"/>
      <c r="J3" s="947"/>
      <c r="K3" s="948" t="s">
        <v>183</v>
      </c>
    </row>
    <row r="4" spans="1:12" s="86" customFormat="1" ht="13.5" customHeight="1">
      <c r="A4" s="941"/>
      <c r="B4" s="942"/>
      <c r="C4" s="87" t="s">
        <v>184</v>
      </c>
      <c r="D4" s="952" t="s">
        <v>185</v>
      </c>
      <c r="E4" s="88"/>
      <c r="F4" s="88"/>
      <c r="G4" s="87" t="s">
        <v>187</v>
      </c>
      <c r="H4" s="952" t="s">
        <v>185</v>
      </c>
      <c r="I4" s="88"/>
      <c r="J4" s="88"/>
      <c r="K4" s="949"/>
      <c r="L4" s="89"/>
    </row>
    <row r="5" spans="1:11" s="86" customFormat="1" ht="13.5" customHeight="1">
      <c r="A5" s="943"/>
      <c r="B5" s="844"/>
      <c r="C5" s="90"/>
      <c r="D5" s="953"/>
      <c r="E5" s="955" t="s">
        <v>188</v>
      </c>
      <c r="F5" s="957" t="s">
        <v>189</v>
      </c>
      <c r="G5" s="90" t="s">
        <v>190</v>
      </c>
      <c r="H5" s="953"/>
      <c r="I5" s="955" t="s">
        <v>188</v>
      </c>
      <c r="J5" s="957" t="s">
        <v>189</v>
      </c>
      <c r="K5" s="950"/>
    </row>
    <row r="6" spans="1:11" s="86" customFormat="1" ht="13.5" customHeight="1">
      <c r="A6" s="853"/>
      <c r="B6" s="845"/>
      <c r="C6" s="91" t="s">
        <v>191</v>
      </c>
      <c r="D6" s="954"/>
      <c r="E6" s="956"/>
      <c r="F6" s="958"/>
      <c r="G6" s="91" t="s">
        <v>192</v>
      </c>
      <c r="H6" s="954"/>
      <c r="I6" s="956"/>
      <c r="J6" s="958"/>
      <c r="K6" s="951"/>
    </row>
    <row r="7" spans="1:3" ht="13.5" customHeight="1">
      <c r="A7" s="20"/>
      <c r="B7" s="25"/>
      <c r="C7" s="553"/>
    </row>
    <row r="8" spans="1:22" ht="13.5" customHeight="1">
      <c r="A8" s="26" t="s">
        <v>38</v>
      </c>
      <c r="B8" s="26" t="s">
        <v>135</v>
      </c>
      <c r="C8" s="418">
        <v>794615</v>
      </c>
      <c r="D8" s="554">
        <v>555779</v>
      </c>
      <c r="E8" s="554">
        <v>473380</v>
      </c>
      <c r="F8" s="554">
        <v>82399</v>
      </c>
      <c r="G8" s="554">
        <v>790940</v>
      </c>
      <c r="H8" s="554">
        <v>552104</v>
      </c>
      <c r="I8" s="554">
        <v>473380</v>
      </c>
      <c r="J8" s="554">
        <v>78724</v>
      </c>
      <c r="K8" s="208">
        <v>-3675</v>
      </c>
      <c r="L8" s="555"/>
      <c r="M8" s="555"/>
      <c r="N8" s="555"/>
      <c r="O8" s="555"/>
      <c r="P8" s="555"/>
      <c r="Q8" s="555"/>
      <c r="R8" s="555"/>
      <c r="S8" s="555"/>
      <c r="T8" s="555"/>
      <c r="U8" s="555"/>
      <c r="V8" s="555"/>
    </row>
    <row r="9" spans="1:22" ht="13.5" customHeight="1">
      <c r="A9" s="26" t="s">
        <v>178</v>
      </c>
      <c r="B9" s="26" t="s">
        <v>136</v>
      </c>
      <c r="C9" s="418">
        <v>780198</v>
      </c>
      <c r="D9" s="554">
        <v>538588</v>
      </c>
      <c r="E9" s="554">
        <v>447356</v>
      </c>
      <c r="F9" s="554">
        <v>91232</v>
      </c>
      <c r="G9" s="554">
        <v>777015</v>
      </c>
      <c r="H9" s="554">
        <v>535405</v>
      </c>
      <c r="I9" s="554">
        <v>447356</v>
      </c>
      <c r="J9" s="554">
        <v>88049</v>
      </c>
      <c r="K9" s="208">
        <v>-3183</v>
      </c>
      <c r="L9" s="555"/>
      <c r="M9" s="555"/>
      <c r="N9" s="555"/>
      <c r="O9" s="555"/>
      <c r="P9" s="555"/>
      <c r="Q9" s="555"/>
      <c r="R9" s="555"/>
      <c r="S9" s="555"/>
      <c r="T9" s="555"/>
      <c r="U9" s="555"/>
      <c r="V9" s="555"/>
    </row>
    <row r="10" spans="1:22" s="56" customFormat="1" ht="13.5" customHeight="1">
      <c r="A10" s="54"/>
      <c r="B10" s="370" t="s">
        <v>180</v>
      </c>
      <c r="C10" s="328">
        <v>771362</v>
      </c>
      <c r="D10" s="554">
        <v>528875</v>
      </c>
      <c r="E10" s="208">
        <v>429964</v>
      </c>
      <c r="F10" s="208">
        <v>98911</v>
      </c>
      <c r="G10" s="208">
        <v>769110</v>
      </c>
      <c r="H10" s="554">
        <v>526623</v>
      </c>
      <c r="I10" s="208">
        <v>429964</v>
      </c>
      <c r="J10" s="208">
        <v>96659</v>
      </c>
      <c r="K10" s="208">
        <v>-2252</v>
      </c>
      <c r="L10" s="504"/>
      <c r="M10" s="504"/>
      <c r="N10" s="504"/>
      <c r="O10" s="504"/>
      <c r="P10" s="504"/>
      <c r="Q10" s="504"/>
      <c r="R10" s="504"/>
      <c r="S10" s="504"/>
      <c r="T10" s="504"/>
      <c r="U10" s="504"/>
      <c r="V10" s="504"/>
    </row>
    <row r="11" spans="1:22" s="60" customFormat="1" ht="13.5" customHeight="1">
      <c r="A11" s="57"/>
      <c r="B11" s="370" t="s">
        <v>97</v>
      </c>
      <c r="C11" s="328">
        <v>761116</v>
      </c>
      <c r="D11" s="554">
        <v>498674</v>
      </c>
      <c r="E11" s="208">
        <v>393540</v>
      </c>
      <c r="F11" s="208">
        <v>105134</v>
      </c>
      <c r="G11" s="208">
        <v>760421</v>
      </c>
      <c r="H11" s="554">
        <v>497979</v>
      </c>
      <c r="I11" s="208">
        <v>393540</v>
      </c>
      <c r="J11" s="208">
        <v>104439</v>
      </c>
      <c r="K11" s="208">
        <v>-695</v>
      </c>
      <c r="L11" s="110"/>
      <c r="M11" s="110"/>
      <c r="N11" s="110"/>
      <c r="O11" s="110"/>
      <c r="P11" s="110"/>
      <c r="Q11" s="110"/>
      <c r="R11" s="110"/>
      <c r="S11" s="110"/>
      <c r="T11" s="110"/>
      <c r="U11" s="110"/>
      <c r="V11" s="110"/>
    </row>
    <row r="12" spans="1:22" s="60" customFormat="1" ht="13.5" customHeight="1">
      <c r="A12" s="57"/>
      <c r="B12" s="371" t="s">
        <v>98</v>
      </c>
      <c r="C12" s="331">
        <v>741116</v>
      </c>
      <c r="D12" s="211">
        <v>463528</v>
      </c>
      <c r="E12" s="211">
        <v>400247</v>
      </c>
      <c r="F12" s="211">
        <v>63281</v>
      </c>
      <c r="G12" s="211">
        <v>740729</v>
      </c>
      <c r="H12" s="211">
        <v>463141</v>
      </c>
      <c r="I12" s="211">
        <v>400247</v>
      </c>
      <c r="J12" s="211">
        <v>62894</v>
      </c>
      <c r="K12" s="211">
        <v>-387</v>
      </c>
      <c r="L12" s="110"/>
      <c r="M12" s="110"/>
      <c r="N12" s="110"/>
      <c r="O12" s="110"/>
      <c r="P12" s="110"/>
      <c r="Q12" s="110"/>
      <c r="R12" s="110"/>
      <c r="S12" s="110"/>
      <c r="T12" s="110"/>
      <c r="U12" s="110"/>
      <c r="V12" s="110"/>
    </row>
    <row r="13" spans="1:22" s="60" customFormat="1" ht="13.5" customHeight="1">
      <c r="A13" s="57"/>
      <c r="B13" s="556"/>
      <c r="C13" s="331"/>
      <c r="D13" s="211"/>
      <c r="E13" s="211"/>
      <c r="F13" s="211"/>
      <c r="G13" s="211"/>
      <c r="H13" s="211"/>
      <c r="I13" s="211"/>
      <c r="J13" s="211"/>
      <c r="K13" s="211"/>
      <c r="L13" s="110"/>
      <c r="M13" s="110"/>
      <c r="N13" s="110"/>
      <c r="O13" s="110"/>
      <c r="P13" s="110"/>
      <c r="Q13" s="110"/>
      <c r="R13" s="110"/>
      <c r="S13" s="110"/>
      <c r="T13" s="110"/>
      <c r="U13" s="110"/>
      <c r="V13" s="110"/>
    </row>
    <row r="14" spans="1:22" ht="13.5" customHeight="1">
      <c r="A14" s="41" t="s">
        <v>193</v>
      </c>
      <c r="B14" s="42"/>
      <c r="C14" s="418">
        <v>614000</v>
      </c>
      <c r="D14" s="554">
        <v>384953</v>
      </c>
      <c r="E14" s="554">
        <v>338885</v>
      </c>
      <c r="F14" s="554">
        <v>46068</v>
      </c>
      <c r="G14" s="554">
        <v>616591</v>
      </c>
      <c r="H14" s="554">
        <v>387544</v>
      </c>
      <c r="I14" s="554">
        <v>338885</v>
      </c>
      <c r="J14" s="554">
        <v>48659</v>
      </c>
      <c r="K14" s="554">
        <v>2591</v>
      </c>
      <c r="L14" s="555"/>
      <c r="M14" s="555"/>
      <c r="N14" s="555"/>
      <c r="O14" s="555"/>
      <c r="P14" s="555"/>
      <c r="Q14" s="555"/>
      <c r="R14" s="555"/>
      <c r="S14" s="555"/>
      <c r="T14" s="555"/>
      <c r="U14" s="555"/>
      <c r="V14" s="555"/>
    </row>
    <row r="15" spans="1:22" ht="13.5" customHeight="1">
      <c r="A15" s="41" t="s">
        <v>813</v>
      </c>
      <c r="B15" s="42"/>
      <c r="C15" s="418">
        <v>127116</v>
      </c>
      <c r="D15" s="554">
        <v>78575</v>
      </c>
      <c r="E15" s="554">
        <v>61362</v>
      </c>
      <c r="F15" s="554">
        <v>17213</v>
      </c>
      <c r="G15" s="554">
        <v>124138</v>
      </c>
      <c r="H15" s="554">
        <v>75597</v>
      </c>
      <c r="I15" s="554">
        <v>61362</v>
      </c>
      <c r="J15" s="554">
        <v>14235</v>
      </c>
      <c r="K15" s="554">
        <v>-2978</v>
      </c>
      <c r="L15" s="555"/>
      <c r="M15" s="555"/>
      <c r="N15" s="555"/>
      <c r="O15" s="555"/>
      <c r="P15" s="555"/>
      <c r="Q15" s="555"/>
      <c r="R15" s="555"/>
      <c r="S15" s="555"/>
      <c r="T15" s="555"/>
      <c r="U15" s="555"/>
      <c r="V15" s="555"/>
    </row>
    <row r="16" spans="1:22" ht="13.5" customHeight="1">
      <c r="A16" s="25"/>
      <c r="B16" s="25"/>
      <c r="C16" s="418"/>
      <c r="D16" s="554"/>
      <c r="E16" s="554"/>
      <c r="F16" s="554"/>
      <c r="G16" s="554"/>
      <c r="H16" s="554"/>
      <c r="I16" s="554"/>
      <c r="J16" s="554"/>
      <c r="K16" s="554"/>
      <c r="L16" s="555"/>
      <c r="M16" s="555"/>
      <c r="N16" s="555"/>
      <c r="O16" s="555"/>
      <c r="P16" s="555"/>
      <c r="Q16" s="555"/>
      <c r="R16" s="555"/>
      <c r="S16" s="555"/>
      <c r="T16" s="555"/>
      <c r="U16" s="555"/>
      <c r="V16" s="555"/>
    </row>
    <row r="17" spans="1:22" ht="13.5" customHeight="1">
      <c r="A17" s="557">
        <v>201</v>
      </c>
      <c r="B17" s="274" t="s">
        <v>58</v>
      </c>
      <c r="C17" s="418">
        <v>195824</v>
      </c>
      <c r="D17" s="554">
        <v>123495</v>
      </c>
      <c r="E17" s="554">
        <v>112780</v>
      </c>
      <c r="F17" s="554">
        <v>10715</v>
      </c>
      <c r="G17" s="554">
        <v>205457</v>
      </c>
      <c r="H17" s="554">
        <v>133128</v>
      </c>
      <c r="I17" s="554">
        <v>112780</v>
      </c>
      <c r="J17" s="554">
        <v>20348</v>
      </c>
      <c r="K17" s="554">
        <v>9633</v>
      </c>
      <c r="L17" s="558"/>
      <c r="M17" s="555"/>
      <c r="N17" s="555"/>
      <c r="O17" s="555"/>
      <c r="P17" s="555"/>
      <c r="Q17" s="555"/>
      <c r="R17" s="555"/>
      <c r="S17" s="555"/>
      <c r="T17" s="555"/>
      <c r="U17" s="555"/>
      <c r="V17" s="555"/>
    </row>
    <row r="18" spans="1:22" ht="13.5" customHeight="1">
      <c r="A18" s="557">
        <v>202</v>
      </c>
      <c r="B18" s="274" t="s">
        <v>59</v>
      </c>
      <c r="C18" s="418">
        <v>62965</v>
      </c>
      <c r="D18" s="554">
        <v>39428</v>
      </c>
      <c r="E18" s="554">
        <v>36907</v>
      </c>
      <c r="F18" s="554">
        <v>2521</v>
      </c>
      <c r="G18" s="554">
        <v>64216</v>
      </c>
      <c r="H18" s="554">
        <v>40679</v>
      </c>
      <c r="I18" s="554">
        <v>36907</v>
      </c>
      <c r="J18" s="554">
        <v>3772</v>
      </c>
      <c r="K18" s="554">
        <v>1251</v>
      </c>
      <c r="L18" s="555"/>
      <c r="M18" s="555"/>
      <c r="N18" s="555"/>
      <c r="O18" s="555"/>
      <c r="P18" s="555"/>
      <c r="Q18" s="555"/>
      <c r="R18" s="555"/>
      <c r="S18" s="555"/>
      <c r="T18" s="555"/>
      <c r="U18" s="555"/>
      <c r="V18" s="555"/>
    </row>
    <row r="19" spans="1:22" ht="13.5" customHeight="1">
      <c r="A19" s="557">
        <v>203</v>
      </c>
      <c r="B19" s="274" t="s">
        <v>60</v>
      </c>
      <c r="C19" s="418">
        <v>146164</v>
      </c>
      <c r="D19" s="554">
        <v>92776</v>
      </c>
      <c r="E19" s="554">
        <v>79770</v>
      </c>
      <c r="F19" s="554">
        <v>13006</v>
      </c>
      <c r="G19" s="554">
        <v>143416</v>
      </c>
      <c r="H19" s="554">
        <v>90028</v>
      </c>
      <c r="I19" s="554">
        <v>79770</v>
      </c>
      <c r="J19" s="554">
        <v>10258</v>
      </c>
      <c r="K19" s="554">
        <v>-2748</v>
      </c>
      <c r="L19" s="555"/>
      <c r="M19" s="555"/>
      <c r="N19" s="555"/>
      <c r="O19" s="555"/>
      <c r="P19" s="555"/>
      <c r="Q19" s="555"/>
      <c r="R19" s="555"/>
      <c r="S19" s="555"/>
      <c r="T19" s="555"/>
      <c r="U19" s="555"/>
      <c r="V19" s="555"/>
    </row>
    <row r="20" spans="1:22" ht="13.5" customHeight="1">
      <c r="A20" s="557">
        <v>204</v>
      </c>
      <c r="B20" s="274" t="s">
        <v>61</v>
      </c>
      <c r="C20" s="418">
        <v>52348</v>
      </c>
      <c r="D20" s="554">
        <v>32119</v>
      </c>
      <c r="E20" s="554">
        <v>30157</v>
      </c>
      <c r="F20" s="554">
        <v>1962</v>
      </c>
      <c r="G20" s="554">
        <v>52685</v>
      </c>
      <c r="H20" s="554">
        <v>32456</v>
      </c>
      <c r="I20" s="554">
        <v>30157</v>
      </c>
      <c r="J20" s="554">
        <v>2299</v>
      </c>
      <c r="K20" s="554">
        <v>337</v>
      </c>
      <c r="L20" s="555"/>
      <c r="M20" s="555"/>
      <c r="N20" s="555"/>
      <c r="O20" s="555"/>
      <c r="P20" s="555"/>
      <c r="Q20" s="555"/>
      <c r="R20" s="555"/>
      <c r="S20" s="555"/>
      <c r="T20" s="555"/>
      <c r="U20" s="555"/>
      <c r="V20" s="555"/>
    </row>
    <row r="21" spans="1:22" ht="13.5" customHeight="1">
      <c r="A21" s="557">
        <v>205</v>
      </c>
      <c r="B21" s="274" t="s">
        <v>62</v>
      </c>
      <c r="C21" s="418">
        <v>40703</v>
      </c>
      <c r="D21" s="554">
        <v>24276</v>
      </c>
      <c r="E21" s="554">
        <v>21815</v>
      </c>
      <c r="F21" s="554">
        <v>2461</v>
      </c>
      <c r="G21" s="554">
        <v>39808</v>
      </c>
      <c r="H21" s="554">
        <v>23381</v>
      </c>
      <c r="I21" s="554">
        <v>21815</v>
      </c>
      <c r="J21" s="554">
        <v>1566</v>
      </c>
      <c r="K21" s="554">
        <v>-895</v>
      </c>
      <c r="L21" s="555"/>
      <c r="M21" s="555"/>
      <c r="N21" s="555"/>
      <c r="O21" s="555"/>
      <c r="P21" s="555"/>
      <c r="Q21" s="555"/>
      <c r="R21" s="555"/>
      <c r="S21" s="555"/>
      <c r="T21" s="555"/>
      <c r="U21" s="555"/>
      <c r="V21" s="555"/>
    </row>
    <row r="22" spans="1:22" ht="13.5" customHeight="1">
      <c r="A22" s="49">
        <v>206</v>
      </c>
      <c r="B22" s="490" t="s">
        <v>63</v>
      </c>
      <c r="C22" s="418">
        <v>43839</v>
      </c>
      <c r="D22" s="554">
        <v>28292</v>
      </c>
      <c r="E22" s="554">
        <v>21940</v>
      </c>
      <c r="F22" s="554">
        <v>6352</v>
      </c>
      <c r="G22" s="554">
        <v>42227</v>
      </c>
      <c r="H22" s="554">
        <v>26680</v>
      </c>
      <c r="I22" s="554">
        <v>21940</v>
      </c>
      <c r="J22" s="554">
        <v>4740</v>
      </c>
      <c r="K22" s="554">
        <v>-1612</v>
      </c>
      <c r="L22" s="555"/>
      <c r="M22" s="555"/>
      <c r="N22" s="555"/>
      <c r="O22" s="555"/>
      <c r="P22" s="555"/>
      <c r="Q22" s="555"/>
      <c r="R22" s="555"/>
      <c r="S22" s="555"/>
      <c r="T22" s="555"/>
      <c r="U22" s="555"/>
      <c r="V22" s="555"/>
    </row>
    <row r="23" spans="1:22" ht="13.5" customHeight="1">
      <c r="A23" s="49">
        <v>207</v>
      </c>
      <c r="B23" s="490" t="s">
        <v>64</v>
      </c>
      <c r="C23" s="418">
        <v>27773</v>
      </c>
      <c r="D23" s="554">
        <v>15905</v>
      </c>
      <c r="E23" s="554">
        <v>13094</v>
      </c>
      <c r="F23" s="554">
        <v>2811</v>
      </c>
      <c r="G23" s="554">
        <v>27287</v>
      </c>
      <c r="H23" s="554">
        <v>15419</v>
      </c>
      <c r="I23" s="554">
        <v>13094</v>
      </c>
      <c r="J23" s="554">
        <v>2325</v>
      </c>
      <c r="K23" s="554">
        <v>-486</v>
      </c>
      <c r="L23" s="555"/>
      <c r="M23" s="555"/>
      <c r="N23" s="555"/>
      <c r="O23" s="555"/>
      <c r="P23" s="555"/>
      <c r="Q23" s="555"/>
      <c r="R23" s="555"/>
      <c r="S23" s="555"/>
      <c r="T23" s="555"/>
      <c r="U23" s="555"/>
      <c r="V23" s="555"/>
    </row>
    <row r="24" spans="1:22" ht="13.5" customHeight="1">
      <c r="A24" s="557">
        <v>209</v>
      </c>
      <c r="B24" s="274" t="s">
        <v>65</v>
      </c>
      <c r="C24" s="418">
        <v>44384</v>
      </c>
      <c r="D24" s="554">
        <v>28662</v>
      </c>
      <c r="E24" s="554">
        <v>22422</v>
      </c>
      <c r="F24" s="554">
        <v>6240</v>
      </c>
      <c r="G24" s="554">
        <v>41495</v>
      </c>
      <c r="H24" s="554">
        <v>25773</v>
      </c>
      <c r="I24" s="554">
        <v>22422</v>
      </c>
      <c r="J24" s="554">
        <v>3351</v>
      </c>
      <c r="K24" s="554">
        <v>-2889</v>
      </c>
      <c r="L24" s="555"/>
      <c r="M24" s="555"/>
      <c r="N24" s="555"/>
      <c r="O24" s="555"/>
      <c r="P24" s="555"/>
      <c r="Q24" s="555"/>
      <c r="R24" s="555"/>
      <c r="S24" s="555"/>
      <c r="T24" s="555"/>
      <c r="U24" s="555"/>
      <c r="V24" s="555"/>
    </row>
    <row r="25" spans="1:22" ht="13.5" customHeight="1">
      <c r="A25" s="557"/>
      <c r="B25" s="274"/>
      <c r="C25" s="418"/>
      <c r="D25" s="554"/>
      <c r="E25" s="554"/>
      <c r="F25" s="554"/>
      <c r="G25" s="554"/>
      <c r="H25" s="554"/>
      <c r="I25" s="554"/>
      <c r="J25" s="554"/>
      <c r="K25" s="554"/>
      <c r="L25" s="555"/>
      <c r="M25" s="555"/>
      <c r="N25" s="555"/>
      <c r="O25" s="555"/>
      <c r="P25" s="555"/>
      <c r="Q25" s="555"/>
      <c r="R25" s="555"/>
      <c r="S25" s="555"/>
      <c r="T25" s="555"/>
      <c r="U25" s="555"/>
      <c r="V25" s="555"/>
    </row>
    <row r="26" spans="1:11" ht="13.5" customHeight="1">
      <c r="A26" s="557">
        <v>304</v>
      </c>
      <c r="B26" s="274" t="s">
        <v>66</v>
      </c>
      <c r="C26" s="372">
        <v>14193</v>
      </c>
      <c r="D26" s="554">
        <v>9086</v>
      </c>
      <c r="E26" s="46">
        <v>4433</v>
      </c>
      <c r="F26" s="46">
        <v>4653</v>
      </c>
      <c r="G26" s="46">
        <v>12454</v>
      </c>
      <c r="H26" s="554">
        <v>7347</v>
      </c>
      <c r="I26" s="554">
        <v>4433</v>
      </c>
      <c r="J26" s="46">
        <v>2914</v>
      </c>
      <c r="K26" s="554">
        <v>-1739</v>
      </c>
    </row>
    <row r="27" spans="1:11" ht="13.5" customHeight="1">
      <c r="A27" s="557"/>
      <c r="B27" s="54"/>
      <c r="C27" s="372"/>
      <c r="D27" s="46"/>
      <c r="E27" s="46"/>
      <c r="F27" s="46"/>
      <c r="G27" s="46"/>
      <c r="H27" s="46"/>
      <c r="I27" s="46"/>
      <c r="J27" s="46"/>
      <c r="K27" s="554"/>
    </row>
    <row r="28" spans="1:11" ht="13.5" customHeight="1">
      <c r="A28" s="557">
        <v>343</v>
      </c>
      <c r="B28" s="274" t="s">
        <v>67</v>
      </c>
      <c r="C28" s="372">
        <v>15812</v>
      </c>
      <c r="D28" s="554">
        <v>10304</v>
      </c>
      <c r="E28" s="46">
        <v>9273</v>
      </c>
      <c r="F28" s="46">
        <v>1031</v>
      </c>
      <c r="G28" s="46">
        <v>15454</v>
      </c>
      <c r="H28" s="554">
        <v>9946</v>
      </c>
      <c r="I28" s="554">
        <v>9273</v>
      </c>
      <c r="J28" s="46">
        <v>673</v>
      </c>
      <c r="K28" s="554">
        <v>-358</v>
      </c>
    </row>
    <row r="29" spans="1:11" ht="13.5" customHeight="1">
      <c r="A29" s="557"/>
      <c r="B29" s="54"/>
      <c r="C29" s="372"/>
      <c r="D29" s="46"/>
      <c r="E29" s="46"/>
      <c r="F29" s="46"/>
      <c r="G29" s="46"/>
      <c r="H29" s="46"/>
      <c r="I29" s="46"/>
      <c r="J29" s="46"/>
      <c r="K29" s="554"/>
    </row>
    <row r="30" spans="1:11" ht="13.5" customHeight="1">
      <c r="A30" s="49">
        <v>386</v>
      </c>
      <c r="B30" s="490" t="s">
        <v>68</v>
      </c>
      <c r="C30" s="372">
        <v>5979</v>
      </c>
      <c r="D30" s="554">
        <v>3764</v>
      </c>
      <c r="E30" s="46">
        <v>3326</v>
      </c>
      <c r="F30" s="46">
        <v>438</v>
      </c>
      <c r="G30" s="46">
        <v>5987</v>
      </c>
      <c r="H30" s="554">
        <v>3772</v>
      </c>
      <c r="I30" s="554">
        <v>3326</v>
      </c>
      <c r="J30" s="46">
        <v>446</v>
      </c>
      <c r="K30" s="554">
        <v>8</v>
      </c>
    </row>
    <row r="31" spans="1:11" ht="13.5" customHeight="1">
      <c r="A31" s="557"/>
      <c r="B31" s="54"/>
      <c r="C31" s="372"/>
      <c r="D31" s="46"/>
      <c r="E31" s="46"/>
      <c r="F31" s="46"/>
      <c r="G31" s="46"/>
      <c r="H31" s="46"/>
      <c r="I31" s="46"/>
      <c r="J31" s="46"/>
      <c r="K31" s="554"/>
    </row>
    <row r="32" spans="1:11" ht="13.5" customHeight="1">
      <c r="A32" s="557">
        <v>401</v>
      </c>
      <c r="B32" s="490" t="s">
        <v>69</v>
      </c>
      <c r="C32" s="372">
        <v>27382</v>
      </c>
      <c r="D32" s="554">
        <v>18091</v>
      </c>
      <c r="E32" s="46">
        <v>10752</v>
      </c>
      <c r="F32" s="46">
        <v>7339</v>
      </c>
      <c r="G32" s="46">
        <v>27143</v>
      </c>
      <c r="H32" s="554">
        <v>17852</v>
      </c>
      <c r="I32" s="554">
        <v>10752</v>
      </c>
      <c r="J32" s="46">
        <v>7100</v>
      </c>
      <c r="K32" s="554">
        <v>-239</v>
      </c>
    </row>
    <row r="33" spans="1:11" ht="13.5" customHeight="1">
      <c r="A33" s="557"/>
      <c r="B33" s="54"/>
      <c r="C33" s="372"/>
      <c r="D33" s="46"/>
      <c r="E33" s="46"/>
      <c r="F33" s="46"/>
      <c r="G33" s="46"/>
      <c r="H33" s="46"/>
      <c r="I33" s="46"/>
      <c r="J33" s="46"/>
      <c r="K33" s="554"/>
    </row>
    <row r="34" spans="1:11" ht="13.5" customHeight="1">
      <c r="A34" s="557">
        <v>441</v>
      </c>
      <c r="B34" s="274" t="s">
        <v>70</v>
      </c>
      <c r="C34" s="372">
        <v>4324</v>
      </c>
      <c r="D34" s="554">
        <v>2519</v>
      </c>
      <c r="E34" s="46">
        <v>2080</v>
      </c>
      <c r="F34" s="46">
        <v>439</v>
      </c>
      <c r="G34" s="46">
        <v>4721</v>
      </c>
      <c r="H34" s="554">
        <v>2916</v>
      </c>
      <c r="I34" s="554">
        <v>2080</v>
      </c>
      <c r="J34" s="46">
        <v>836</v>
      </c>
      <c r="K34" s="554">
        <v>397</v>
      </c>
    </row>
    <row r="35" spans="1:11" ht="13.5" customHeight="1">
      <c r="A35" s="557">
        <v>448</v>
      </c>
      <c r="B35" s="274" t="s">
        <v>71</v>
      </c>
      <c r="C35" s="372">
        <v>5911</v>
      </c>
      <c r="D35" s="554">
        <v>3359</v>
      </c>
      <c r="E35" s="46">
        <v>2663</v>
      </c>
      <c r="F35" s="46">
        <v>696</v>
      </c>
      <c r="G35" s="46">
        <v>5561</v>
      </c>
      <c r="H35" s="554">
        <v>3009</v>
      </c>
      <c r="I35" s="554">
        <v>2663</v>
      </c>
      <c r="J35" s="46">
        <v>346</v>
      </c>
      <c r="K35" s="554">
        <v>-350</v>
      </c>
    </row>
    <row r="36" spans="1:11" ht="13.5" customHeight="1">
      <c r="A36" s="49">
        <v>449</v>
      </c>
      <c r="B36" s="490" t="s">
        <v>72</v>
      </c>
      <c r="C36" s="372">
        <v>12944</v>
      </c>
      <c r="D36" s="554">
        <v>8014</v>
      </c>
      <c r="E36" s="46">
        <v>7063</v>
      </c>
      <c r="F36" s="46">
        <v>951</v>
      </c>
      <c r="G36" s="46">
        <v>12648</v>
      </c>
      <c r="H36" s="554">
        <v>7718</v>
      </c>
      <c r="I36" s="554">
        <v>7063</v>
      </c>
      <c r="J36" s="46">
        <v>655</v>
      </c>
      <c r="K36" s="554">
        <v>-296</v>
      </c>
    </row>
    <row r="37" spans="1:11" ht="13.5" customHeight="1">
      <c r="A37" s="557"/>
      <c r="B37" s="54"/>
      <c r="C37" s="372"/>
      <c r="D37" s="46"/>
      <c r="E37" s="46"/>
      <c r="F37" s="46"/>
      <c r="G37" s="46"/>
      <c r="H37" s="46"/>
      <c r="I37" s="46"/>
      <c r="J37" s="46"/>
      <c r="K37" s="554"/>
    </row>
    <row r="38" spans="1:11" ht="13.5" customHeight="1">
      <c r="A38" s="49">
        <v>501</v>
      </c>
      <c r="B38" s="490" t="s">
        <v>73</v>
      </c>
      <c r="C38" s="372">
        <v>9515</v>
      </c>
      <c r="D38" s="554">
        <v>5227</v>
      </c>
      <c r="E38" s="46">
        <v>4136</v>
      </c>
      <c r="F38" s="46">
        <v>1091</v>
      </c>
      <c r="G38" s="46">
        <v>9111</v>
      </c>
      <c r="H38" s="554">
        <v>4823</v>
      </c>
      <c r="I38" s="554">
        <v>4136</v>
      </c>
      <c r="J38" s="46">
        <v>687</v>
      </c>
      <c r="K38" s="554">
        <v>-404</v>
      </c>
    </row>
    <row r="39" spans="1:11" ht="13.5" customHeight="1">
      <c r="A39" s="557">
        <v>505</v>
      </c>
      <c r="B39" s="274" t="s">
        <v>99</v>
      </c>
      <c r="C39" s="372">
        <v>7362</v>
      </c>
      <c r="D39" s="554">
        <v>4360</v>
      </c>
      <c r="E39" s="46">
        <v>3981</v>
      </c>
      <c r="F39" s="46">
        <v>379</v>
      </c>
      <c r="G39" s="46">
        <v>7327</v>
      </c>
      <c r="H39" s="554">
        <v>4325</v>
      </c>
      <c r="I39" s="554">
        <v>3981</v>
      </c>
      <c r="J39" s="46">
        <v>344</v>
      </c>
      <c r="K39" s="554">
        <v>-35</v>
      </c>
    </row>
    <row r="40" spans="1:11" ht="13.5" customHeight="1">
      <c r="A40" s="557"/>
      <c r="B40" s="54"/>
      <c r="C40" s="372"/>
      <c r="D40" s="46"/>
      <c r="E40" s="46"/>
      <c r="F40" s="46"/>
      <c r="G40" s="46"/>
      <c r="H40" s="46"/>
      <c r="I40" s="46"/>
      <c r="J40" s="46"/>
      <c r="K40" s="554"/>
    </row>
    <row r="41" spans="1:11" ht="13.5" customHeight="1">
      <c r="A41" s="557">
        <v>525</v>
      </c>
      <c r="B41" s="274" t="s">
        <v>75</v>
      </c>
      <c r="C41" s="372">
        <v>2581</v>
      </c>
      <c r="D41" s="554">
        <v>1468</v>
      </c>
      <c r="E41" s="46">
        <v>1422</v>
      </c>
      <c r="F41" s="46">
        <v>46</v>
      </c>
      <c r="G41" s="46">
        <v>2630</v>
      </c>
      <c r="H41" s="554">
        <v>1517</v>
      </c>
      <c r="I41" s="554">
        <v>1422</v>
      </c>
      <c r="J41" s="46">
        <v>95</v>
      </c>
      <c r="K41" s="554">
        <v>49</v>
      </c>
    </row>
    <row r="42" spans="1:11" ht="13.5" customHeight="1">
      <c r="A42" s="49">
        <v>526</v>
      </c>
      <c r="B42" s="490" t="s">
        <v>76</v>
      </c>
      <c r="C42" s="372">
        <v>3486</v>
      </c>
      <c r="D42" s="554">
        <v>1800</v>
      </c>
      <c r="E42" s="46">
        <v>1713</v>
      </c>
      <c r="F42" s="46">
        <v>87</v>
      </c>
      <c r="G42" s="46">
        <v>3432</v>
      </c>
      <c r="H42" s="554">
        <v>1746</v>
      </c>
      <c r="I42" s="554">
        <v>1713</v>
      </c>
      <c r="J42" s="46">
        <v>33</v>
      </c>
      <c r="K42" s="554">
        <v>-54</v>
      </c>
    </row>
    <row r="43" spans="1:11" ht="13.5" customHeight="1">
      <c r="A43" s="49">
        <v>527</v>
      </c>
      <c r="B43" s="274" t="s">
        <v>77</v>
      </c>
      <c r="C43" s="372">
        <v>725</v>
      </c>
      <c r="D43" s="350">
        <v>383</v>
      </c>
      <c r="E43" s="46">
        <v>364</v>
      </c>
      <c r="F43" s="46">
        <v>19</v>
      </c>
      <c r="G43" s="46">
        <v>715</v>
      </c>
      <c r="H43" s="350">
        <v>373</v>
      </c>
      <c r="I43" s="350">
        <v>364</v>
      </c>
      <c r="J43" s="46">
        <v>9</v>
      </c>
      <c r="K43" s="350">
        <v>-10</v>
      </c>
    </row>
    <row r="44" spans="1:11" ht="13.5" customHeight="1">
      <c r="A44" s="49">
        <v>528</v>
      </c>
      <c r="B44" s="274" t="s">
        <v>78</v>
      </c>
      <c r="C44" s="372">
        <v>16902</v>
      </c>
      <c r="D44" s="350">
        <v>10200</v>
      </c>
      <c r="E44" s="46">
        <v>10156</v>
      </c>
      <c r="F44" s="46">
        <v>44</v>
      </c>
      <c r="G44" s="46">
        <v>16955</v>
      </c>
      <c r="H44" s="350">
        <v>10253</v>
      </c>
      <c r="I44" s="350">
        <v>10156</v>
      </c>
      <c r="J44" s="46">
        <v>97</v>
      </c>
      <c r="K44" s="350">
        <v>53</v>
      </c>
    </row>
    <row r="45" spans="1:11" ht="13.5" customHeight="1">
      <c r="A45" s="157"/>
      <c r="B45" s="157"/>
      <c r="C45" s="559"/>
      <c r="D45" s="511"/>
      <c r="E45" s="511"/>
      <c r="F45" s="511"/>
      <c r="G45" s="511"/>
      <c r="H45" s="511"/>
      <c r="I45" s="511"/>
      <c r="J45" s="511"/>
      <c r="K45" s="511"/>
    </row>
    <row r="46" spans="1:2" ht="13.5" customHeight="1">
      <c r="A46" s="21" t="s">
        <v>79</v>
      </c>
      <c r="B46" s="20" t="s">
        <v>814</v>
      </c>
    </row>
    <row r="47" spans="1:2" ht="13.5" customHeight="1">
      <c r="A47" s="20" t="s">
        <v>80</v>
      </c>
      <c r="B47" s="25"/>
    </row>
    <row r="48" spans="1:2" ht="13.5" customHeight="1">
      <c r="A48" s="20"/>
      <c r="B48" s="25"/>
    </row>
    <row r="49" spans="1:2" ht="13.5" customHeight="1">
      <c r="A49" s="225"/>
      <c r="B49" s="54"/>
    </row>
    <row r="50" spans="1:2" ht="13.5">
      <c r="A50" s="167"/>
      <c r="B50" s="168"/>
    </row>
    <row r="51" spans="1:2" ht="13.5">
      <c r="A51" s="167"/>
      <c r="B51" s="168"/>
    </row>
    <row r="52" spans="1:2" ht="13.5">
      <c r="A52" s="146"/>
      <c r="B52" s="146"/>
    </row>
    <row r="53" spans="1:2" ht="13.5">
      <c r="A53" s="167"/>
      <c r="B53" s="168"/>
    </row>
    <row r="54" spans="1:2" ht="13.5">
      <c r="A54" s="167"/>
      <c r="B54" s="168"/>
    </row>
    <row r="55" spans="1:2" ht="13.5">
      <c r="A55" s="167"/>
      <c r="B55" s="168"/>
    </row>
    <row r="56" spans="1:2" ht="13.5">
      <c r="A56" s="146"/>
      <c r="B56" s="146"/>
    </row>
    <row r="57" spans="1:2" ht="13.5">
      <c r="A57" s="167"/>
      <c r="B57" s="168"/>
    </row>
    <row r="58" spans="1:2" ht="13.5">
      <c r="A58" s="167"/>
      <c r="B58" s="168"/>
    </row>
    <row r="59" spans="1:2" ht="13.5">
      <c r="A59" s="167"/>
      <c r="B59" s="168"/>
    </row>
    <row r="60" spans="1:2" ht="13.5">
      <c r="A60" s="167"/>
      <c r="B60" s="168"/>
    </row>
    <row r="61" spans="1:2" ht="13.5">
      <c r="A61" s="167"/>
      <c r="B61" s="168"/>
    </row>
    <row r="62" spans="1:2" ht="13.5">
      <c r="A62" s="146"/>
      <c r="B62" s="146"/>
    </row>
    <row r="63" spans="1:2" ht="13.5">
      <c r="A63" s="167"/>
      <c r="B63" s="168"/>
    </row>
    <row r="64" spans="1:2" ht="13.5">
      <c r="A64" s="167"/>
      <c r="B64" s="168"/>
    </row>
    <row r="65" spans="1:2" ht="13.5">
      <c r="A65" s="167"/>
      <c r="B65" s="168"/>
    </row>
    <row r="66" spans="1:2" ht="13.5">
      <c r="A66" s="146"/>
      <c r="B66" s="146"/>
    </row>
    <row r="67" spans="1:2" ht="13.5">
      <c r="A67" s="167"/>
      <c r="B67" s="168"/>
    </row>
    <row r="68" spans="1:2" ht="13.5">
      <c r="A68" s="167"/>
      <c r="B68" s="168"/>
    </row>
    <row r="69" spans="1:2" ht="13.5">
      <c r="A69" s="167"/>
      <c r="B69" s="168"/>
    </row>
    <row r="70" spans="1:2" ht="13.5">
      <c r="A70" s="167"/>
      <c r="B70" s="168"/>
    </row>
    <row r="71" spans="1:2" ht="13.5">
      <c r="A71" s="167"/>
      <c r="B71" s="168"/>
    </row>
    <row r="72" spans="1:2" ht="13.5">
      <c r="A72" s="146"/>
      <c r="B72" s="146"/>
    </row>
    <row r="73" spans="1:2" ht="13.5">
      <c r="A73" s="167"/>
      <c r="B73" s="168"/>
    </row>
    <row r="74" spans="1:2" ht="13.5">
      <c r="A74" s="167"/>
      <c r="B74" s="168"/>
    </row>
    <row r="75" spans="1:2" ht="13.5">
      <c r="A75" s="167"/>
      <c r="B75" s="168"/>
    </row>
    <row r="76" spans="1:2" ht="13.5">
      <c r="A76" s="146"/>
      <c r="B76" s="146"/>
    </row>
    <row r="77" spans="1:2" ht="13.5">
      <c r="A77" s="167"/>
      <c r="B77" s="168"/>
    </row>
    <row r="78" spans="1:2" ht="13.5">
      <c r="A78" s="167"/>
      <c r="B78" s="168"/>
    </row>
    <row r="79" spans="1:2" ht="13.5">
      <c r="A79" s="167"/>
      <c r="B79" s="168"/>
    </row>
    <row r="80" spans="1:2" ht="13.5">
      <c r="A80" s="167"/>
      <c r="B80" s="168"/>
    </row>
    <row r="81" spans="1:2" ht="13.5">
      <c r="A81" s="167"/>
      <c r="B81" s="168"/>
    </row>
    <row r="82" spans="1:2" ht="13.5">
      <c r="A82" s="146"/>
      <c r="B82" s="146"/>
    </row>
    <row r="83" spans="1:2" ht="13.5">
      <c r="A83" s="167"/>
      <c r="B83" s="168"/>
    </row>
    <row r="84" spans="1:2" ht="13.5">
      <c r="A84" s="167"/>
      <c r="B84" s="168"/>
    </row>
    <row r="85" spans="1:2" ht="13.5">
      <c r="A85" s="167"/>
      <c r="B85" s="168"/>
    </row>
    <row r="86" spans="1:2" ht="13.5">
      <c r="A86" s="167"/>
      <c r="B86" s="168"/>
    </row>
    <row r="87" spans="1:2" ht="13.5">
      <c r="A87" s="167"/>
      <c r="B87" s="168"/>
    </row>
    <row r="88" spans="1:2" ht="13.5">
      <c r="A88" s="146"/>
      <c r="B88" s="146"/>
    </row>
    <row r="89" spans="1:2" ht="13.5">
      <c r="A89" s="167"/>
      <c r="B89" s="168"/>
    </row>
    <row r="90" spans="1:2" ht="13.5">
      <c r="A90" s="167"/>
      <c r="B90" s="168"/>
    </row>
    <row r="91" spans="1:2" ht="13.5">
      <c r="A91" s="167"/>
      <c r="B91" s="168"/>
    </row>
    <row r="92" spans="1:2" ht="13.5">
      <c r="A92" s="167"/>
      <c r="B92" s="168"/>
    </row>
    <row r="93" spans="1:2" ht="13.5">
      <c r="A93" s="180"/>
      <c r="B93" s="146"/>
    </row>
    <row r="94" spans="1:2" ht="13.5">
      <c r="A94" s="180"/>
      <c r="B94" s="146"/>
    </row>
    <row r="95" spans="1:2" ht="13.5">
      <c r="A95" s="180"/>
      <c r="B95" s="146"/>
    </row>
  </sheetData>
  <sheetProtection/>
  <mergeCells count="10">
    <mergeCell ref="A3:B6"/>
    <mergeCell ref="C3:F3"/>
    <mergeCell ref="G3:J3"/>
    <mergeCell ref="K3:K6"/>
    <mergeCell ref="D4:D6"/>
    <mergeCell ref="H4:H6"/>
    <mergeCell ref="E5:E6"/>
    <mergeCell ref="F5:F6"/>
    <mergeCell ref="I5:I6"/>
    <mergeCell ref="J5:J6"/>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80" r:id="rId1"/>
</worksheet>
</file>

<file path=xl/worksheets/sheet15.xml><?xml version="1.0" encoding="utf-8"?>
<worksheet xmlns="http://schemas.openxmlformats.org/spreadsheetml/2006/main" xmlns:r="http://schemas.openxmlformats.org/officeDocument/2006/relationships">
  <dimension ref="A1:L47"/>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57421875" style="21" customWidth="1"/>
    <col min="2" max="2" width="31.7109375" style="21" customWidth="1"/>
    <col min="3" max="3" width="1.57421875" style="21" customWidth="1"/>
    <col min="4" max="5" width="9.57421875" style="21" customWidth="1"/>
    <col min="6" max="7" width="9.57421875" style="451" customWidth="1"/>
    <col min="8" max="9" width="8.57421875" style="21" customWidth="1"/>
    <col min="10" max="11" width="8.57421875" style="451" customWidth="1"/>
    <col min="12" max="16384" width="9.00390625" style="21" customWidth="1"/>
  </cols>
  <sheetData>
    <row r="1" spans="1:11" ht="13.5">
      <c r="A1" s="560" t="s">
        <v>815</v>
      </c>
      <c r="C1" s="560"/>
      <c r="D1" s="140"/>
      <c r="E1" s="140"/>
      <c r="F1" s="561"/>
      <c r="G1" s="561"/>
      <c r="H1" s="140"/>
      <c r="I1" s="140"/>
      <c r="J1" s="561"/>
      <c r="K1" s="561"/>
    </row>
    <row r="2" spans="2:11" ht="14.25" thickBot="1">
      <c r="B2" s="562"/>
      <c r="C2" s="562"/>
      <c r="D2" s="140"/>
      <c r="E2" s="140"/>
      <c r="F2" s="561"/>
      <c r="G2" s="561"/>
      <c r="H2" s="140"/>
      <c r="I2" s="140"/>
      <c r="J2" s="561"/>
      <c r="K2" s="561"/>
    </row>
    <row r="3" spans="1:11" ht="18" customHeight="1" thickTop="1">
      <c r="A3" s="959" t="s">
        <v>816</v>
      </c>
      <c r="B3" s="960"/>
      <c r="C3" s="960"/>
      <c r="D3" s="963" t="s">
        <v>817</v>
      </c>
      <c r="E3" s="855"/>
      <c r="F3" s="855"/>
      <c r="G3" s="855"/>
      <c r="H3" s="963" t="s">
        <v>818</v>
      </c>
      <c r="I3" s="855"/>
      <c r="J3" s="855"/>
      <c r="K3" s="865"/>
    </row>
    <row r="4" spans="1:11" ht="18" customHeight="1">
      <c r="A4" s="961"/>
      <c r="B4" s="962"/>
      <c r="C4" s="962"/>
      <c r="D4" s="563" t="s">
        <v>819</v>
      </c>
      <c r="E4" s="563" t="s">
        <v>820</v>
      </c>
      <c r="F4" s="564" t="s">
        <v>714</v>
      </c>
      <c r="G4" s="564" t="s">
        <v>821</v>
      </c>
      <c r="H4" s="563" t="s">
        <v>819</v>
      </c>
      <c r="I4" s="563" t="s">
        <v>820</v>
      </c>
      <c r="J4" s="564" t="s">
        <v>714</v>
      </c>
      <c r="K4" s="565" t="s">
        <v>821</v>
      </c>
    </row>
    <row r="5" spans="1:9" ht="13.5">
      <c r="A5" s="401"/>
      <c r="B5" s="566"/>
      <c r="C5" s="567"/>
      <c r="D5" s="568"/>
      <c r="E5" s="568"/>
      <c r="H5" s="568"/>
      <c r="I5" s="568"/>
    </row>
    <row r="6" spans="1:11" s="60" customFormat="1" ht="13.5">
      <c r="A6" s="210"/>
      <c r="B6" s="569" t="s">
        <v>822</v>
      </c>
      <c r="C6" s="570"/>
      <c r="D6" s="78">
        <v>402557</v>
      </c>
      <c r="E6" s="78">
        <v>406463</v>
      </c>
      <c r="F6" s="571">
        <v>389849</v>
      </c>
      <c r="G6" s="571">
        <v>368957</v>
      </c>
      <c r="H6" s="79">
        <v>100</v>
      </c>
      <c r="I6" s="79">
        <v>100</v>
      </c>
      <c r="J6" s="572">
        <v>100</v>
      </c>
      <c r="K6" s="572">
        <v>100.00000000000001</v>
      </c>
    </row>
    <row r="7" spans="1:11" s="60" customFormat="1" ht="13.5">
      <c r="A7" s="210"/>
      <c r="B7" s="569"/>
      <c r="C7" s="570"/>
      <c r="D7" s="78"/>
      <c r="E7" s="78"/>
      <c r="F7" s="573"/>
      <c r="G7" s="573"/>
      <c r="H7" s="79"/>
      <c r="I7" s="79"/>
      <c r="J7" s="574"/>
      <c r="K7" s="574"/>
    </row>
    <row r="8" spans="1:11" ht="13.5">
      <c r="A8" s="201"/>
      <c r="B8" s="575" t="s">
        <v>194</v>
      </c>
      <c r="C8" s="576"/>
      <c r="D8" s="45">
        <v>42316</v>
      </c>
      <c r="E8" s="45">
        <v>47465</v>
      </c>
      <c r="F8" s="106">
        <v>51242</v>
      </c>
      <c r="G8" s="106">
        <v>49012</v>
      </c>
      <c r="H8" s="47">
        <v>10.511803297421235</v>
      </c>
      <c r="I8" s="47">
        <v>11.67756966808787</v>
      </c>
      <c r="J8" s="392">
        <v>13.1</v>
      </c>
      <c r="K8" s="392">
        <v>13.283932816019211</v>
      </c>
    </row>
    <row r="9" spans="1:11" ht="13.5">
      <c r="A9" s="201"/>
      <c r="B9" s="575" t="s">
        <v>195</v>
      </c>
      <c r="C9" s="576"/>
      <c r="D9" s="45">
        <v>14428</v>
      </c>
      <c r="E9" s="45">
        <v>15238</v>
      </c>
      <c r="F9" s="106">
        <v>11126</v>
      </c>
      <c r="G9" s="106">
        <v>8881</v>
      </c>
      <c r="H9" s="47">
        <v>3.584088712902769</v>
      </c>
      <c r="I9" s="47">
        <v>3.7489267165769085</v>
      </c>
      <c r="J9" s="392">
        <v>2.9</v>
      </c>
      <c r="K9" s="392">
        <v>2.407055564740607</v>
      </c>
    </row>
    <row r="10" spans="1:11" ht="13.5">
      <c r="A10" s="201"/>
      <c r="B10" s="575" t="s">
        <v>196</v>
      </c>
      <c r="C10" s="576"/>
      <c r="D10" s="45">
        <v>61209</v>
      </c>
      <c r="E10" s="45">
        <v>65064</v>
      </c>
      <c r="F10" s="106">
        <v>67128</v>
      </c>
      <c r="G10" s="106">
        <v>65294</v>
      </c>
      <c r="H10" s="47">
        <v>15.205051706963237</v>
      </c>
      <c r="I10" s="47">
        <v>16.00736106361465</v>
      </c>
      <c r="J10" s="392">
        <v>17.2</v>
      </c>
      <c r="K10" s="392">
        <v>17.696913190425985</v>
      </c>
    </row>
    <row r="11" spans="1:11" ht="13.5">
      <c r="A11" s="201"/>
      <c r="B11" s="575" t="s">
        <v>197</v>
      </c>
      <c r="C11" s="576"/>
      <c r="D11" s="45">
        <v>47103</v>
      </c>
      <c r="E11" s="45">
        <v>48131</v>
      </c>
      <c r="F11" s="106">
        <v>47164</v>
      </c>
      <c r="G11" s="106">
        <v>44886</v>
      </c>
      <c r="H11" s="47">
        <v>11.700951666472077</v>
      </c>
      <c r="I11" s="47">
        <v>11.841422220472712</v>
      </c>
      <c r="J11" s="392">
        <v>12.1</v>
      </c>
      <c r="K11" s="392">
        <v>12.165645319102227</v>
      </c>
    </row>
    <row r="12" spans="1:11" ht="13.5">
      <c r="A12" s="201"/>
      <c r="B12" s="575" t="s">
        <v>198</v>
      </c>
      <c r="C12" s="576"/>
      <c r="D12" s="45">
        <v>24368</v>
      </c>
      <c r="E12" s="45">
        <v>27012</v>
      </c>
      <c r="F12" s="106">
        <v>32247</v>
      </c>
      <c r="G12" s="106">
        <v>37820</v>
      </c>
      <c r="H12" s="47">
        <v>6.053304252565475</v>
      </c>
      <c r="I12" s="47">
        <v>6.6456233408698955</v>
      </c>
      <c r="J12" s="392">
        <v>8.3</v>
      </c>
      <c r="K12" s="392">
        <v>10.250516997915746</v>
      </c>
    </row>
    <row r="13" spans="1:11" ht="13.5">
      <c r="A13" s="201"/>
      <c r="B13" s="575" t="s">
        <v>199</v>
      </c>
      <c r="C13" s="576"/>
      <c r="D13" s="45">
        <v>4482</v>
      </c>
      <c r="E13" s="45">
        <v>5115</v>
      </c>
      <c r="F13" s="106">
        <v>5899</v>
      </c>
      <c r="G13" s="106">
        <v>6133</v>
      </c>
      <c r="H13" s="47">
        <v>1.1133827010833248</v>
      </c>
      <c r="I13" s="47">
        <v>1.2584171252979974</v>
      </c>
      <c r="J13" s="392">
        <v>1.5</v>
      </c>
      <c r="K13" s="392">
        <v>1.6622533249132012</v>
      </c>
    </row>
    <row r="14" spans="1:11" ht="13.5">
      <c r="A14" s="201"/>
      <c r="B14" s="575" t="s">
        <v>200</v>
      </c>
      <c r="C14" s="576"/>
      <c r="D14" s="45">
        <v>63314</v>
      </c>
      <c r="E14" s="45">
        <v>55962</v>
      </c>
      <c r="F14" s="106">
        <v>41387</v>
      </c>
      <c r="G14" s="106">
        <v>37194</v>
      </c>
      <c r="H14" s="47">
        <v>15.72795902195217</v>
      </c>
      <c r="I14" s="47">
        <v>13.768042847688475</v>
      </c>
      <c r="J14" s="392">
        <v>10.6</v>
      </c>
      <c r="K14" s="392">
        <v>10.080849529891017</v>
      </c>
    </row>
    <row r="15" spans="1:11" ht="13.5">
      <c r="A15" s="201"/>
      <c r="B15" s="575" t="s">
        <v>201</v>
      </c>
      <c r="C15" s="576"/>
      <c r="D15" s="45">
        <v>15720</v>
      </c>
      <c r="E15" s="45">
        <v>14842</v>
      </c>
      <c r="F15" s="106">
        <v>13659</v>
      </c>
      <c r="G15" s="106">
        <v>12153</v>
      </c>
      <c r="H15" s="47">
        <v>3.905037050653696</v>
      </c>
      <c r="I15" s="47">
        <v>3.651500874618354</v>
      </c>
      <c r="J15" s="392">
        <v>3.5</v>
      </c>
      <c r="K15" s="392">
        <v>3.293879774607881</v>
      </c>
    </row>
    <row r="16" spans="1:11" ht="13.5">
      <c r="A16" s="201"/>
      <c r="B16" s="575" t="s">
        <v>202</v>
      </c>
      <c r="C16" s="576"/>
      <c r="D16" s="45">
        <v>129255</v>
      </c>
      <c r="E16" s="45">
        <v>127208</v>
      </c>
      <c r="F16" s="106">
        <v>118418</v>
      </c>
      <c r="G16" s="106">
        <v>105394</v>
      </c>
      <c r="H16" s="47">
        <v>32.108496436529485</v>
      </c>
      <c r="I16" s="47">
        <v>31.296329555211667</v>
      </c>
      <c r="J16" s="392">
        <v>30.4</v>
      </c>
      <c r="K16" s="392">
        <v>28.565388378591543</v>
      </c>
    </row>
    <row r="17" spans="1:11" ht="13.5">
      <c r="A17" s="201"/>
      <c r="B17" s="575" t="s">
        <v>203</v>
      </c>
      <c r="C17" s="576"/>
      <c r="D17" s="45">
        <v>362</v>
      </c>
      <c r="E17" s="45">
        <v>426</v>
      </c>
      <c r="F17" s="106">
        <v>1579</v>
      </c>
      <c r="G17" s="106">
        <v>2190</v>
      </c>
      <c r="H17" s="47">
        <v>0.08992515345652913</v>
      </c>
      <c r="I17" s="47">
        <v>0.10480658756147547</v>
      </c>
      <c r="J17" s="392">
        <v>0.4</v>
      </c>
      <c r="K17" s="392">
        <v>0.5935651037925829</v>
      </c>
    </row>
    <row r="18" spans="1:11" ht="13.5">
      <c r="A18" s="201"/>
      <c r="B18" s="575"/>
      <c r="C18" s="576"/>
      <c r="D18" s="45"/>
      <c r="E18" s="45"/>
      <c r="F18" s="577"/>
      <c r="G18" s="577"/>
      <c r="H18" s="47"/>
      <c r="I18" s="47"/>
      <c r="J18" s="578"/>
      <c r="K18" s="578"/>
    </row>
    <row r="19" spans="1:11" ht="13.5">
      <c r="A19" s="201"/>
      <c r="B19" s="140"/>
      <c r="C19" s="579"/>
      <c r="D19" s="46"/>
      <c r="E19" s="46"/>
      <c r="F19" s="577"/>
      <c r="G19" s="577"/>
      <c r="H19" s="420"/>
      <c r="I19" s="420"/>
      <c r="J19" s="578"/>
      <c r="K19" s="578"/>
    </row>
    <row r="20" spans="1:11" ht="13.5">
      <c r="A20" s="201"/>
      <c r="B20" s="568" t="s">
        <v>34</v>
      </c>
      <c r="C20" s="576"/>
      <c r="D20" s="45">
        <v>226046</v>
      </c>
      <c r="E20" s="45">
        <v>229382</v>
      </c>
      <c r="F20" s="106">
        <v>220608</v>
      </c>
      <c r="G20" s="106">
        <v>206272</v>
      </c>
      <c r="H20" s="47">
        <v>100</v>
      </c>
      <c r="I20" s="47">
        <v>100</v>
      </c>
      <c r="J20" s="392">
        <v>100</v>
      </c>
      <c r="K20" s="392">
        <v>99.99999999999999</v>
      </c>
    </row>
    <row r="21" spans="1:11" ht="13.5">
      <c r="A21" s="201"/>
      <c r="B21" s="568"/>
      <c r="C21" s="576"/>
      <c r="D21" s="45"/>
      <c r="E21" s="45"/>
      <c r="F21" s="577"/>
      <c r="G21" s="577"/>
      <c r="H21" s="47"/>
      <c r="I21" s="47"/>
      <c r="J21" s="578"/>
      <c r="K21" s="578"/>
    </row>
    <row r="22" spans="1:11" ht="13.5">
      <c r="A22" s="201"/>
      <c r="B22" s="575" t="s">
        <v>194</v>
      </c>
      <c r="C22" s="576"/>
      <c r="D22" s="46">
        <v>22108</v>
      </c>
      <c r="E22" s="46">
        <v>24160</v>
      </c>
      <c r="F22" s="384">
        <v>25587</v>
      </c>
      <c r="G22" s="384">
        <v>21845</v>
      </c>
      <c r="H22" s="47">
        <v>9.780310202348193</v>
      </c>
      <c r="I22" s="47">
        <v>10.532648594920264</v>
      </c>
      <c r="J22" s="392">
        <v>11.598400783289817</v>
      </c>
      <c r="K22" s="392">
        <v>10.590385510394043</v>
      </c>
    </row>
    <row r="23" spans="1:12" ht="13.5">
      <c r="A23" s="201"/>
      <c r="B23" s="575" t="s">
        <v>195</v>
      </c>
      <c r="C23" s="576"/>
      <c r="D23" s="46">
        <v>13291</v>
      </c>
      <c r="E23" s="46">
        <v>13783</v>
      </c>
      <c r="F23" s="384">
        <v>9968</v>
      </c>
      <c r="G23" s="384">
        <v>7959</v>
      </c>
      <c r="H23" s="47">
        <v>5.879776682622121</v>
      </c>
      <c r="I23" s="47">
        <v>6.008753956282533</v>
      </c>
      <c r="J23" s="392">
        <v>4.518421816071946</v>
      </c>
      <c r="K23" s="392">
        <v>3.8584975178405214</v>
      </c>
      <c r="L23" s="580"/>
    </row>
    <row r="24" spans="1:11" ht="13.5">
      <c r="A24" s="201"/>
      <c r="B24" s="575" t="s">
        <v>196</v>
      </c>
      <c r="C24" s="576"/>
      <c r="D24" s="46">
        <v>23109</v>
      </c>
      <c r="E24" s="46">
        <v>23846</v>
      </c>
      <c r="F24" s="384">
        <v>24539</v>
      </c>
      <c r="G24" s="384">
        <v>24273</v>
      </c>
      <c r="H24" s="47">
        <v>10.223140422745814</v>
      </c>
      <c r="I24" s="47">
        <v>10.395759039506151</v>
      </c>
      <c r="J24" s="392">
        <v>11.123350014505368</v>
      </c>
      <c r="K24" s="392">
        <v>11.767472075705863</v>
      </c>
    </row>
    <row r="25" spans="1:11" ht="13.5">
      <c r="A25" s="201"/>
      <c r="B25" s="575" t="s">
        <v>197</v>
      </c>
      <c r="C25" s="576"/>
      <c r="D25" s="46">
        <v>26934</v>
      </c>
      <c r="E25" s="46">
        <v>27243</v>
      </c>
      <c r="F25" s="384">
        <v>27733</v>
      </c>
      <c r="G25" s="384">
        <v>26206</v>
      </c>
      <c r="H25" s="47">
        <v>11.91527388230714</v>
      </c>
      <c r="I25" s="47">
        <v>11.876694771167747</v>
      </c>
      <c r="J25" s="392">
        <v>12.571166956774007</v>
      </c>
      <c r="K25" s="392">
        <v>12.704584238287309</v>
      </c>
    </row>
    <row r="26" spans="1:11" ht="13.5">
      <c r="A26" s="201"/>
      <c r="B26" s="575" t="s">
        <v>198</v>
      </c>
      <c r="C26" s="576"/>
      <c r="D26" s="46">
        <v>7255</v>
      </c>
      <c r="E26" s="46">
        <v>7834</v>
      </c>
      <c r="F26" s="384">
        <v>9006</v>
      </c>
      <c r="G26" s="384">
        <v>10276</v>
      </c>
      <c r="H26" s="47">
        <v>3.2095237252594604</v>
      </c>
      <c r="I26" s="47">
        <v>3.415263621382672</v>
      </c>
      <c r="J26" s="392">
        <v>4.082354221061793</v>
      </c>
      <c r="K26" s="392">
        <v>4.981771641327955</v>
      </c>
    </row>
    <row r="27" spans="1:11" ht="13.5">
      <c r="A27" s="201"/>
      <c r="B27" s="575" t="s">
        <v>199</v>
      </c>
      <c r="C27" s="576"/>
      <c r="D27" s="46">
        <v>4400</v>
      </c>
      <c r="E27" s="46">
        <v>4974</v>
      </c>
      <c r="F27" s="384">
        <v>5637</v>
      </c>
      <c r="G27" s="384">
        <v>5810</v>
      </c>
      <c r="H27" s="47">
        <v>1.9465064632862337</v>
      </c>
      <c r="I27" s="47">
        <v>2.168435186719097</v>
      </c>
      <c r="J27" s="392">
        <v>2.5552110530896432</v>
      </c>
      <c r="K27" s="392">
        <v>2.816669252249457</v>
      </c>
    </row>
    <row r="28" spans="1:11" ht="13.5">
      <c r="A28" s="201"/>
      <c r="B28" s="575" t="s">
        <v>200</v>
      </c>
      <c r="C28" s="576"/>
      <c r="D28" s="46">
        <v>34066</v>
      </c>
      <c r="E28" s="46">
        <v>31046</v>
      </c>
      <c r="F28" s="384">
        <v>23912</v>
      </c>
      <c r="G28" s="384">
        <v>22528</v>
      </c>
      <c r="H28" s="47">
        <v>15.0703839041611</v>
      </c>
      <c r="I28" s="47">
        <v>13.534627826071793</v>
      </c>
      <c r="J28" s="392">
        <v>10.839135480127647</v>
      </c>
      <c r="K28" s="392">
        <v>10.921501706484642</v>
      </c>
    </row>
    <row r="29" spans="1:11" ht="13.5">
      <c r="A29" s="201"/>
      <c r="B29" s="575" t="s">
        <v>201</v>
      </c>
      <c r="C29" s="576"/>
      <c r="D29" s="46">
        <v>15093</v>
      </c>
      <c r="E29" s="46">
        <v>14152</v>
      </c>
      <c r="F29" s="384">
        <v>12992</v>
      </c>
      <c r="G29" s="384">
        <v>11581</v>
      </c>
      <c r="H29" s="47">
        <v>6.676959556904347</v>
      </c>
      <c r="I29" s="47">
        <v>6.169620981594022</v>
      </c>
      <c r="J29" s="392">
        <v>5.889178996228604</v>
      </c>
      <c r="K29" s="392">
        <v>5.614431430344399</v>
      </c>
    </row>
    <row r="30" spans="1:11" ht="13.5">
      <c r="A30" s="201"/>
      <c r="B30" s="575" t="s">
        <v>202</v>
      </c>
      <c r="C30" s="576"/>
      <c r="D30" s="46">
        <v>79595</v>
      </c>
      <c r="E30" s="46">
        <v>82116</v>
      </c>
      <c r="F30" s="384">
        <v>80393</v>
      </c>
      <c r="G30" s="384">
        <v>74579</v>
      </c>
      <c r="H30" s="47">
        <v>35.21185953301541</v>
      </c>
      <c r="I30" s="47">
        <v>35.79879851078115</v>
      </c>
      <c r="J30" s="392">
        <v>36.441561502756024</v>
      </c>
      <c r="K30" s="392">
        <v>36.1556585479367</v>
      </c>
    </row>
    <row r="31" spans="1:11" ht="13.5">
      <c r="A31" s="201"/>
      <c r="B31" s="575" t="s">
        <v>203</v>
      </c>
      <c r="C31" s="576"/>
      <c r="D31" s="46">
        <v>195</v>
      </c>
      <c r="E31" s="46">
        <v>228</v>
      </c>
      <c r="F31" s="384">
        <v>841</v>
      </c>
      <c r="G31" s="384">
        <v>1215</v>
      </c>
      <c r="H31" s="47">
        <v>0.08626562735018536</v>
      </c>
      <c r="I31" s="47">
        <v>0.09939751157457864</v>
      </c>
      <c r="J31" s="392">
        <v>0.3812191760951552</v>
      </c>
      <c r="K31" s="392">
        <v>0.5890280794291034</v>
      </c>
    </row>
    <row r="32" spans="1:11" ht="13.5">
      <c r="A32" s="201"/>
      <c r="B32" s="575"/>
      <c r="C32" s="576"/>
      <c r="D32" s="46"/>
      <c r="E32" s="46"/>
      <c r="F32" s="577"/>
      <c r="G32" s="577"/>
      <c r="H32" s="47"/>
      <c r="I32" s="47"/>
      <c r="J32" s="578"/>
      <c r="K32" s="578"/>
    </row>
    <row r="33" spans="1:11" ht="13.5">
      <c r="A33" s="201"/>
      <c r="B33" s="581"/>
      <c r="C33" s="576"/>
      <c r="D33" s="46"/>
      <c r="E33" s="46"/>
      <c r="F33" s="577"/>
      <c r="G33" s="577"/>
      <c r="H33" s="47"/>
      <c r="I33" s="47"/>
      <c r="J33" s="578"/>
      <c r="K33" s="578"/>
    </row>
    <row r="34" spans="1:11" ht="13.5">
      <c r="A34" s="201"/>
      <c r="B34" s="568" t="s">
        <v>35</v>
      </c>
      <c r="C34" s="576"/>
      <c r="D34" s="45">
        <v>176511</v>
      </c>
      <c r="E34" s="45">
        <v>177081</v>
      </c>
      <c r="F34" s="384">
        <v>169241</v>
      </c>
      <c r="G34" s="106">
        <v>162685</v>
      </c>
      <c r="H34" s="47">
        <v>100</v>
      </c>
      <c r="I34" s="47">
        <v>100</v>
      </c>
      <c r="J34" s="392">
        <v>100</v>
      </c>
      <c r="K34" s="392">
        <v>100.00000000000001</v>
      </c>
    </row>
    <row r="35" spans="1:11" ht="13.5">
      <c r="A35" s="201"/>
      <c r="B35" s="568"/>
      <c r="C35" s="576"/>
      <c r="D35" s="45"/>
      <c r="E35" s="45"/>
      <c r="F35" s="577"/>
      <c r="G35" s="577"/>
      <c r="H35" s="47"/>
      <c r="I35" s="47"/>
      <c r="J35" s="578"/>
      <c r="K35" s="578"/>
    </row>
    <row r="36" spans="1:12" ht="13.5">
      <c r="A36" s="201"/>
      <c r="B36" s="575" t="s">
        <v>194</v>
      </c>
      <c r="C36" s="576"/>
      <c r="D36" s="46">
        <v>20208</v>
      </c>
      <c r="E36" s="46">
        <v>23305</v>
      </c>
      <c r="F36" s="384">
        <v>25655</v>
      </c>
      <c r="G36" s="384">
        <v>27167</v>
      </c>
      <c r="H36" s="47">
        <v>11.448578275574892</v>
      </c>
      <c r="I36" s="47">
        <v>13.160643999073871</v>
      </c>
      <c r="J36" s="392">
        <v>15.158856305505166</v>
      </c>
      <c r="K36" s="392">
        <v>16.6991425146756</v>
      </c>
      <c r="L36" s="580"/>
    </row>
    <row r="37" spans="1:11" ht="13.5">
      <c r="A37" s="201"/>
      <c r="B37" s="575" t="s">
        <v>195</v>
      </c>
      <c r="C37" s="576"/>
      <c r="D37" s="46">
        <v>1137</v>
      </c>
      <c r="E37" s="46">
        <v>1455</v>
      </c>
      <c r="F37" s="384">
        <v>1158</v>
      </c>
      <c r="G37" s="384">
        <v>922</v>
      </c>
      <c r="H37" s="47">
        <v>0.6441524890800008</v>
      </c>
      <c r="I37" s="47">
        <v>0.8216578853744896</v>
      </c>
      <c r="J37" s="392">
        <v>0.6842313623767291</v>
      </c>
      <c r="K37" s="392">
        <v>0.566739404370409</v>
      </c>
    </row>
    <row r="38" spans="1:11" ht="13.5">
      <c r="A38" s="201"/>
      <c r="B38" s="575" t="s">
        <v>196</v>
      </c>
      <c r="C38" s="576"/>
      <c r="D38" s="46">
        <v>38100</v>
      </c>
      <c r="E38" s="46">
        <v>41218</v>
      </c>
      <c r="F38" s="384">
        <v>42589</v>
      </c>
      <c r="G38" s="384">
        <v>41021</v>
      </c>
      <c r="H38" s="47">
        <v>21.585057021941974</v>
      </c>
      <c r="I38" s="47">
        <v>23.27635375901424</v>
      </c>
      <c r="J38" s="392">
        <v>25.164705951867454</v>
      </c>
      <c r="K38" s="392">
        <v>25.21498601592034</v>
      </c>
    </row>
    <row r="39" spans="1:11" ht="13.5">
      <c r="A39" s="201"/>
      <c r="B39" s="575" t="s">
        <v>197</v>
      </c>
      <c r="C39" s="576"/>
      <c r="D39" s="46">
        <v>20169</v>
      </c>
      <c r="E39" s="46">
        <v>20888</v>
      </c>
      <c r="F39" s="384">
        <v>19431</v>
      </c>
      <c r="G39" s="384">
        <v>18680</v>
      </c>
      <c r="H39" s="47">
        <v>11.426483335316211</v>
      </c>
      <c r="I39" s="47">
        <v>11.79573189670264</v>
      </c>
      <c r="J39" s="392">
        <v>11.48126045107273</v>
      </c>
      <c r="K39" s="392">
        <v>11.482312444294188</v>
      </c>
    </row>
    <row r="40" spans="1:11" ht="13.5">
      <c r="A40" s="201"/>
      <c r="B40" s="575" t="s">
        <v>198</v>
      </c>
      <c r="C40" s="576"/>
      <c r="D40" s="46">
        <v>17113</v>
      </c>
      <c r="E40" s="46">
        <v>19178</v>
      </c>
      <c r="F40" s="384">
        <v>23241</v>
      </c>
      <c r="G40" s="384">
        <v>27544</v>
      </c>
      <c r="H40" s="47">
        <v>9.695146478123176</v>
      </c>
      <c r="I40" s="47">
        <v>10.830072113891383</v>
      </c>
      <c r="J40" s="392">
        <v>13.732487990498758</v>
      </c>
      <c r="K40" s="392">
        <v>16.930878691950703</v>
      </c>
    </row>
    <row r="41" spans="1:11" ht="13.5">
      <c r="A41" s="201"/>
      <c r="B41" s="575" t="s">
        <v>199</v>
      </c>
      <c r="C41" s="576"/>
      <c r="D41" s="46">
        <v>82</v>
      </c>
      <c r="E41" s="46">
        <v>141</v>
      </c>
      <c r="F41" s="384">
        <v>262</v>
      </c>
      <c r="G41" s="384">
        <v>323</v>
      </c>
      <c r="H41" s="47">
        <v>0.046456028236200576</v>
      </c>
      <c r="I41" s="47">
        <v>0.0796245785826825</v>
      </c>
      <c r="J41" s="392">
        <v>0.15480882292115977</v>
      </c>
      <c r="K41" s="392">
        <v>0.19854319697575068</v>
      </c>
    </row>
    <row r="42" spans="1:11" ht="13.5">
      <c r="A42" s="201"/>
      <c r="B42" s="575" t="s">
        <v>200</v>
      </c>
      <c r="C42" s="576"/>
      <c r="D42" s="46">
        <v>29248</v>
      </c>
      <c r="E42" s="46">
        <v>24916</v>
      </c>
      <c r="F42" s="384">
        <v>17475</v>
      </c>
      <c r="G42" s="384">
        <v>14666</v>
      </c>
      <c r="H42" s="47">
        <v>16.570072120151153</v>
      </c>
      <c r="I42" s="47">
        <v>14.070397162880264</v>
      </c>
      <c r="J42" s="392">
        <v>10.325512139493386</v>
      </c>
      <c r="K42" s="392">
        <v>9.014967575375726</v>
      </c>
    </row>
    <row r="43" spans="1:11" ht="13.5">
      <c r="A43" s="201"/>
      <c r="B43" s="575" t="s">
        <v>201</v>
      </c>
      <c r="C43" s="576"/>
      <c r="D43" s="46">
        <v>627</v>
      </c>
      <c r="E43" s="46">
        <v>690</v>
      </c>
      <c r="F43" s="384">
        <v>667</v>
      </c>
      <c r="G43" s="384">
        <v>572</v>
      </c>
      <c r="H43" s="47">
        <v>0.35521865492802146</v>
      </c>
      <c r="I43" s="47">
        <v>0.38965219306419097</v>
      </c>
      <c r="J43" s="392">
        <v>0.39411253774203653</v>
      </c>
      <c r="K43" s="392">
        <v>0.3515997172449826</v>
      </c>
    </row>
    <row r="44" spans="1:11" ht="13.5">
      <c r="A44" s="201"/>
      <c r="B44" s="575" t="s">
        <v>202</v>
      </c>
      <c r="C44" s="576"/>
      <c r="D44" s="46">
        <v>49660</v>
      </c>
      <c r="E44" s="46">
        <v>45092</v>
      </c>
      <c r="F44" s="384">
        <v>38025</v>
      </c>
      <c r="G44" s="384">
        <v>30815</v>
      </c>
      <c r="H44" s="47">
        <v>28.134223929386838</v>
      </c>
      <c r="I44" s="47">
        <v>25.46405317340652</v>
      </c>
      <c r="J44" s="392">
        <v>22.467959891515648</v>
      </c>
      <c r="K44" s="392">
        <v>18.941512739342905</v>
      </c>
    </row>
    <row r="45" spans="1:11" ht="13.5">
      <c r="A45" s="201"/>
      <c r="B45" s="575" t="s">
        <v>203</v>
      </c>
      <c r="C45" s="576"/>
      <c r="D45" s="46">
        <v>167</v>
      </c>
      <c r="E45" s="46">
        <v>198</v>
      </c>
      <c r="F45" s="384">
        <v>738</v>
      </c>
      <c r="G45" s="384">
        <v>975</v>
      </c>
      <c r="H45" s="47">
        <v>0.09461166726153043</v>
      </c>
      <c r="I45" s="47">
        <v>0.11181323800972436</v>
      </c>
      <c r="J45" s="392">
        <v>0.436064547006931</v>
      </c>
      <c r="K45" s="392">
        <v>0.5993176998494022</v>
      </c>
    </row>
    <row r="46" spans="1:11" ht="13.5">
      <c r="A46" s="511"/>
      <c r="B46" s="582"/>
      <c r="C46" s="583"/>
      <c r="D46" s="510"/>
      <c r="E46" s="510"/>
      <c r="F46" s="584"/>
      <c r="G46" s="584"/>
      <c r="H46" s="585"/>
      <c r="I46" s="585"/>
      <c r="J46" s="586"/>
      <c r="K46" s="586"/>
    </row>
    <row r="47" spans="1:11" ht="13.5">
      <c r="A47" s="20" t="s">
        <v>80</v>
      </c>
      <c r="C47" s="20"/>
      <c r="D47" s="25"/>
      <c r="E47" s="25"/>
      <c r="F47" s="587"/>
      <c r="G47" s="587"/>
      <c r="H47" s="25"/>
      <c r="I47" s="25"/>
      <c r="J47" s="587"/>
      <c r="K47" s="587"/>
    </row>
  </sheetData>
  <sheetProtection/>
  <mergeCells count="3">
    <mergeCell ref="A3:C4"/>
    <mergeCell ref="D3:G3"/>
    <mergeCell ref="H3:K3"/>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5" r:id="rId1"/>
</worksheet>
</file>

<file path=xl/worksheets/sheet16.xml><?xml version="1.0" encoding="utf-8"?>
<worksheet xmlns="http://schemas.openxmlformats.org/spreadsheetml/2006/main" xmlns:r="http://schemas.openxmlformats.org/officeDocument/2006/relationships">
  <dimension ref="A1:R88"/>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140625" defaultRowHeight="15"/>
  <cols>
    <col min="1" max="1" width="2.57421875" style="21" customWidth="1"/>
    <col min="2" max="2" width="25.7109375" style="21" customWidth="1"/>
    <col min="3" max="3" width="1.57421875" style="21" customWidth="1"/>
    <col min="4" max="5" width="8.57421875" style="21" customWidth="1"/>
    <col min="6" max="6" width="10.7109375" style="554" bestFit="1" customWidth="1"/>
    <col min="7" max="9" width="9.421875" style="554" bestFit="1" customWidth="1"/>
    <col min="10" max="10" width="10.7109375" style="554" bestFit="1" customWidth="1"/>
    <col min="11" max="11" width="9.421875" style="554" bestFit="1" customWidth="1"/>
    <col min="12" max="12" width="9.28125" style="554" bestFit="1" customWidth="1"/>
    <col min="13" max="13" width="10.7109375" style="554" bestFit="1" customWidth="1"/>
    <col min="14" max="15" width="9.421875" style="554" bestFit="1" customWidth="1"/>
    <col min="16" max="16" width="9.140625" style="554" bestFit="1" customWidth="1"/>
    <col min="17" max="17" width="9.421875" style="554" bestFit="1" customWidth="1"/>
    <col min="18" max="16384" width="9.00390625" style="21" customWidth="1"/>
  </cols>
  <sheetData>
    <row r="1" spans="1:5" ht="13.5" customHeight="1">
      <c r="A1" s="185" t="s">
        <v>823</v>
      </c>
      <c r="C1" s="185"/>
      <c r="D1" s="25"/>
      <c r="E1" s="25"/>
    </row>
    <row r="2" spans="1:17" ht="13.5" customHeight="1" thickBot="1">
      <c r="A2" s="19"/>
      <c r="B2" s="125"/>
      <c r="C2" s="125"/>
      <c r="D2" s="25"/>
      <c r="E2" s="25"/>
      <c r="Q2" s="114" t="s">
        <v>704</v>
      </c>
    </row>
    <row r="3" spans="1:18" ht="18" customHeight="1" thickTop="1">
      <c r="A3" s="821" t="s">
        <v>204</v>
      </c>
      <c r="B3" s="976"/>
      <c r="C3" s="977"/>
      <c r="D3" s="840" t="s">
        <v>205</v>
      </c>
      <c r="E3" s="840" t="s">
        <v>206</v>
      </c>
      <c r="F3" s="983" t="s">
        <v>824</v>
      </c>
      <c r="G3" s="984"/>
      <c r="H3" s="984"/>
      <c r="I3" s="984"/>
      <c r="J3" s="984"/>
      <c r="K3" s="984"/>
      <c r="L3" s="984"/>
      <c r="M3" s="984"/>
      <c r="N3" s="984"/>
      <c r="O3" s="984"/>
      <c r="P3" s="984"/>
      <c r="Q3" s="984"/>
      <c r="R3" s="405"/>
    </row>
    <row r="4" spans="1:18" ht="13.5" customHeight="1">
      <c r="A4" s="861"/>
      <c r="B4" s="978"/>
      <c r="C4" s="979"/>
      <c r="D4" s="981"/>
      <c r="E4" s="981"/>
      <c r="F4" s="985" t="s">
        <v>825</v>
      </c>
      <c r="G4" s="988" t="s">
        <v>207</v>
      </c>
      <c r="H4" s="588"/>
      <c r="I4" s="989" t="s">
        <v>826</v>
      </c>
      <c r="J4" s="988" t="s">
        <v>827</v>
      </c>
      <c r="K4" s="992"/>
      <c r="L4" s="992"/>
      <c r="M4" s="992"/>
      <c r="N4" s="992"/>
      <c r="O4" s="992"/>
      <c r="P4" s="992"/>
      <c r="Q4" s="992"/>
      <c r="R4" s="25"/>
    </row>
    <row r="5" spans="1:18" ht="13.5" customHeight="1">
      <c r="A5" s="861"/>
      <c r="B5" s="978"/>
      <c r="C5" s="979"/>
      <c r="D5" s="981"/>
      <c r="E5" s="981"/>
      <c r="F5" s="986"/>
      <c r="G5" s="986"/>
      <c r="H5" s="589" t="s">
        <v>828</v>
      </c>
      <c r="I5" s="990"/>
      <c r="J5" s="993" t="s">
        <v>208</v>
      </c>
      <c r="K5" s="994" t="s">
        <v>828</v>
      </c>
      <c r="L5" s="995"/>
      <c r="M5" s="589" t="s">
        <v>828</v>
      </c>
      <c r="N5" s="589" t="s">
        <v>828</v>
      </c>
      <c r="O5" s="589" t="s">
        <v>828</v>
      </c>
      <c r="P5" s="590" t="s">
        <v>828</v>
      </c>
      <c r="Q5" s="590" t="s">
        <v>828</v>
      </c>
      <c r="R5" s="20"/>
    </row>
    <row r="6" spans="1:18" ht="13.5" customHeight="1">
      <c r="A6" s="861"/>
      <c r="B6" s="978"/>
      <c r="C6" s="979"/>
      <c r="D6" s="981"/>
      <c r="E6" s="981"/>
      <c r="F6" s="986"/>
      <c r="G6" s="986"/>
      <c r="H6" s="966" t="s">
        <v>209</v>
      </c>
      <c r="I6" s="990"/>
      <c r="J6" s="986"/>
      <c r="K6" s="968" t="s">
        <v>210</v>
      </c>
      <c r="L6" s="591" t="s">
        <v>828</v>
      </c>
      <c r="M6" s="970" t="s">
        <v>211</v>
      </c>
      <c r="N6" s="972" t="s">
        <v>829</v>
      </c>
      <c r="O6" s="970" t="s">
        <v>830</v>
      </c>
      <c r="P6" s="975" t="s">
        <v>212</v>
      </c>
      <c r="Q6" s="964" t="s">
        <v>213</v>
      </c>
      <c r="R6" s="592"/>
    </row>
    <row r="7" spans="1:18" ht="13.5" customHeight="1">
      <c r="A7" s="863"/>
      <c r="B7" s="866"/>
      <c r="C7" s="980"/>
      <c r="D7" s="982"/>
      <c r="E7" s="982"/>
      <c r="F7" s="987"/>
      <c r="G7" s="987"/>
      <c r="H7" s="967"/>
      <c r="I7" s="991"/>
      <c r="J7" s="987"/>
      <c r="K7" s="969"/>
      <c r="L7" s="593" t="s">
        <v>209</v>
      </c>
      <c r="M7" s="971"/>
      <c r="N7" s="973"/>
      <c r="O7" s="974"/>
      <c r="P7" s="969"/>
      <c r="Q7" s="965"/>
      <c r="R7" s="594"/>
    </row>
    <row r="8" spans="1:5" ht="13.5" customHeight="1">
      <c r="A8" s="19"/>
      <c r="B8" s="25"/>
      <c r="C8" s="25"/>
      <c r="D8" s="381"/>
      <c r="E8" s="25"/>
    </row>
    <row r="9" spans="1:17" s="60" customFormat="1" ht="13.5" customHeight="1">
      <c r="A9" s="509" t="s">
        <v>831</v>
      </c>
      <c r="B9" s="509"/>
      <c r="C9" s="509"/>
      <c r="D9" s="331">
        <v>405</v>
      </c>
      <c r="E9" s="211">
        <v>386100</v>
      </c>
      <c r="F9" s="211">
        <v>371600</v>
      </c>
      <c r="G9" s="273">
        <v>44400</v>
      </c>
      <c r="H9" s="273">
        <v>24000</v>
      </c>
      <c r="I9" s="273">
        <v>16300</v>
      </c>
      <c r="J9" s="273">
        <v>310500</v>
      </c>
      <c r="K9" s="273">
        <v>21500</v>
      </c>
      <c r="L9" s="273">
        <v>6800</v>
      </c>
      <c r="M9" s="273">
        <v>194600</v>
      </c>
      <c r="N9" s="273">
        <v>44800</v>
      </c>
      <c r="O9" s="273">
        <v>15300</v>
      </c>
      <c r="P9" s="273">
        <v>6200</v>
      </c>
      <c r="Q9" s="273">
        <v>10000</v>
      </c>
    </row>
    <row r="10" spans="1:17" ht="13.5" customHeight="1">
      <c r="A10" s="19"/>
      <c r="B10" s="25"/>
      <c r="C10" s="25"/>
      <c r="D10" s="328"/>
      <c r="E10" s="211"/>
      <c r="F10" s="208"/>
      <c r="G10" s="275"/>
      <c r="H10" s="275"/>
      <c r="I10" s="275"/>
      <c r="J10" s="275"/>
      <c r="K10" s="275"/>
      <c r="L10" s="275"/>
      <c r="M10" s="275"/>
      <c r="N10" s="275"/>
      <c r="O10" s="275"/>
      <c r="P10" s="275"/>
      <c r="Q10" s="275"/>
    </row>
    <row r="11" spans="1:17" ht="13.5" customHeight="1">
      <c r="A11" s="20"/>
      <c r="B11" s="490" t="s">
        <v>214</v>
      </c>
      <c r="C11" s="20"/>
      <c r="D11" s="328">
        <v>40</v>
      </c>
      <c r="E11" s="208">
        <v>27700</v>
      </c>
      <c r="F11" s="208">
        <v>26200</v>
      </c>
      <c r="G11" s="275">
        <v>13400</v>
      </c>
      <c r="H11" s="275">
        <v>4200</v>
      </c>
      <c r="I11" s="275">
        <v>9000</v>
      </c>
      <c r="J11" s="275">
        <v>3700</v>
      </c>
      <c r="K11" s="275">
        <v>300</v>
      </c>
      <c r="L11" s="275">
        <v>100</v>
      </c>
      <c r="M11" s="275">
        <v>1500</v>
      </c>
      <c r="N11" s="275">
        <v>700</v>
      </c>
      <c r="O11" s="275">
        <v>500</v>
      </c>
      <c r="P11" s="275" t="s">
        <v>171</v>
      </c>
      <c r="Q11" s="275" t="s">
        <v>171</v>
      </c>
    </row>
    <row r="12" spans="1:17" ht="13.5" customHeight="1">
      <c r="A12" s="19"/>
      <c r="B12" s="490" t="s">
        <v>215</v>
      </c>
      <c r="C12" s="25"/>
      <c r="D12" s="328">
        <v>1</v>
      </c>
      <c r="E12" s="208">
        <v>700</v>
      </c>
      <c r="F12" s="208">
        <v>700</v>
      </c>
      <c r="G12" s="275">
        <v>0</v>
      </c>
      <c r="H12" s="275">
        <v>0</v>
      </c>
      <c r="I12" s="275" t="s">
        <v>171</v>
      </c>
      <c r="J12" s="275">
        <v>600</v>
      </c>
      <c r="K12" s="275" t="s">
        <v>171</v>
      </c>
      <c r="L12" s="275" t="s">
        <v>171</v>
      </c>
      <c r="M12" s="275">
        <v>400</v>
      </c>
      <c r="N12" s="275" t="s">
        <v>171</v>
      </c>
      <c r="O12" s="275">
        <v>100</v>
      </c>
      <c r="P12" s="275" t="s">
        <v>171</v>
      </c>
      <c r="Q12" s="275">
        <v>100</v>
      </c>
    </row>
    <row r="13" spans="1:17" ht="13.5" customHeight="1">
      <c r="A13" s="19"/>
      <c r="B13" s="274" t="s">
        <v>832</v>
      </c>
      <c r="C13" s="20"/>
      <c r="D13" s="328">
        <v>4</v>
      </c>
      <c r="E13" s="208">
        <v>4700</v>
      </c>
      <c r="F13" s="208">
        <v>3700</v>
      </c>
      <c r="G13" s="275">
        <v>1300</v>
      </c>
      <c r="H13" s="275">
        <v>1000</v>
      </c>
      <c r="I13" s="275">
        <v>500</v>
      </c>
      <c r="J13" s="275">
        <v>2000</v>
      </c>
      <c r="K13" s="275">
        <v>200</v>
      </c>
      <c r="L13" s="275">
        <v>100</v>
      </c>
      <c r="M13" s="275">
        <v>1400</v>
      </c>
      <c r="N13" s="275">
        <v>0</v>
      </c>
      <c r="O13" s="275">
        <v>100</v>
      </c>
      <c r="P13" s="275" t="s">
        <v>171</v>
      </c>
      <c r="Q13" s="275" t="s">
        <v>171</v>
      </c>
    </row>
    <row r="14" spans="4:17" ht="13.5">
      <c r="D14" s="328"/>
      <c r="E14" s="208"/>
      <c r="F14" s="208"/>
      <c r="G14" s="275"/>
      <c r="H14" s="275"/>
      <c r="I14" s="275"/>
      <c r="J14" s="275"/>
      <c r="K14" s="275"/>
      <c r="L14" s="275"/>
      <c r="M14" s="275"/>
      <c r="N14" s="275"/>
      <c r="O14" s="275"/>
      <c r="P14" s="275"/>
      <c r="Q14" s="275"/>
    </row>
    <row r="15" spans="1:17" ht="13.5" customHeight="1">
      <c r="A15" s="19"/>
      <c r="B15" s="274" t="s">
        <v>833</v>
      </c>
      <c r="C15" s="20"/>
      <c r="D15" s="328">
        <v>0</v>
      </c>
      <c r="E15" s="208">
        <v>500</v>
      </c>
      <c r="F15" s="208">
        <v>300</v>
      </c>
      <c r="G15" s="275">
        <v>0</v>
      </c>
      <c r="H15" s="275">
        <v>0</v>
      </c>
      <c r="I15" s="275" t="s">
        <v>171</v>
      </c>
      <c r="J15" s="275">
        <v>300</v>
      </c>
      <c r="K15" s="275">
        <v>0</v>
      </c>
      <c r="L15" s="275" t="s">
        <v>171</v>
      </c>
      <c r="M15" s="275">
        <v>200</v>
      </c>
      <c r="N15" s="275" t="s">
        <v>171</v>
      </c>
      <c r="O15" s="275" t="s">
        <v>171</v>
      </c>
      <c r="P15" s="275" t="s">
        <v>171</v>
      </c>
      <c r="Q15" s="275" t="s">
        <v>171</v>
      </c>
    </row>
    <row r="16" spans="1:17" ht="13.5" customHeight="1">
      <c r="A16" s="19"/>
      <c r="B16" s="274" t="s">
        <v>674</v>
      </c>
      <c r="C16" s="20"/>
      <c r="D16" s="328">
        <v>50</v>
      </c>
      <c r="E16" s="208">
        <v>49400</v>
      </c>
      <c r="F16" s="208">
        <v>41400</v>
      </c>
      <c r="G16" s="275">
        <v>5300</v>
      </c>
      <c r="H16" s="275">
        <v>4100</v>
      </c>
      <c r="I16" s="275">
        <v>900</v>
      </c>
      <c r="J16" s="275">
        <v>35300</v>
      </c>
      <c r="K16" s="275">
        <v>5300</v>
      </c>
      <c r="L16" s="275">
        <v>2100</v>
      </c>
      <c r="M16" s="275">
        <v>25500</v>
      </c>
      <c r="N16" s="275">
        <v>900</v>
      </c>
      <c r="O16" s="275">
        <v>1100</v>
      </c>
      <c r="P16" s="275">
        <v>0</v>
      </c>
      <c r="Q16" s="275">
        <v>700</v>
      </c>
    </row>
    <row r="17" spans="1:17" ht="13.5" customHeight="1">
      <c r="A17" s="19"/>
      <c r="B17" s="274" t="s">
        <v>675</v>
      </c>
      <c r="C17" s="20"/>
      <c r="D17" s="328">
        <v>74</v>
      </c>
      <c r="E17" s="208">
        <v>59300</v>
      </c>
      <c r="F17" s="208">
        <v>54200</v>
      </c>
      <c r="G17" s="275">
        <v>3000</v>
      </c>
      <c r="H17" s="275">
        <v>800</v>
      </c>
      <c r="I17" s="275">
        <v>500</v>
      </c>
      <c r="J17" s="275">
        <v>50700</v>
      </c>
      <c r="K17" s="275">
        <v>2500</v>
      </c>
      <c r="L17" s="275">
        <v>700</v>
      </c>
      <c r="M17" s="275">
        <v>33600</v>
      </c>
      <c r="N17" s="275">
        <v>7100</v>
      </c>
      <c r="O17" s="275">
        <v>1200</v>
      </c>
      <c r="P17" s="275">
        <v>3600</v>
      </c>
      <c r="Q17" s="275">
        <v>1800</v>
      </c>
    </row>
    <row r="18" spans="1:17" ht="13.5" customHeight="1">
      <c r="A18" s="19"/>
      <c r="B18" s="274"/>
      <c r="C18" s="20"/>
      <c r="D18" s="328"/>
      <c r="E18" s="208"/>
      <c r="F18" s="208"/>
      <c r="G18" s="275"/>
      <c r="H18" s="275"/>
      <c r="I18" s="275"/>
      <c r="J18" s="275"/>
      <c r="K18" s="275"/>
      <c r="L18" s="275"/>
      <c r="M18" s="275"/>
      <c r="N18" s="275"/>
      <c r="O18" s="275"/>
      <c r="P18" s="275"/>
      <c r="Q18" s="275"/>
    </row>
    <row r="19" spans="1:17" ht="13.5" customHeight="1">
      <c r="A19" s="19"/>
      <c r="B19" s="274" t="s">
        <v>834</v>
      </c>
      <c r="C19" s="20"/>
      <c r="D19" s="328">
        <v>4</v>
      </c>
      <c r="E19" s="208">
        <v>3600</v>
      </c>
      <c r="F19" s="208">
        <v>2200</v>
      </c>
      <c r="G19" s="275" t="s">
        <v>171</v>
      </c>
      <c r="H19" s="275" t="s">
        <v>171</v>
      </c>
      <c r="I19" s="275" t="s">
        <v>171</v>
      </c>
      <c r="J19" s="275">
        <v>2200</v>
      </c>
      <c r="K19" s="275" t="s">
        <v>171</v>
      </c>
      <c r="L19" s="275" t="s">
        <v>171</v>
      </c>
      <c r="M19" s="275">
        <v>2100</v>
      </c>
      <c r="N19" s="275">
        <v>0</v>
      </c>
      <c r="O19" s="275" t="s">
        <v>171</v>
      </c>
      <c r="P19" s="275" t="s">
        <v>171</v>
      </c>
      <c r="Q19" s="275" t="s">
        <v>171</v>
      </c>
    </row>
    <row r="20" spans="1:17" ht="13.5" customHeight="1">
      <c r="A20" s="19"/>
      <c r="B20" s="274" t="s">
        <v>216</v>
      </c>
      <c r="C20" s="20"/>
      <c r="D20" s="595" t="s">
        <v>835</v>
      </c>
      <c r="E20" s="208">
        <v>4000</v>
      </c>
      <c r="F20" s="208">
        <v>5300</v>
      </c>
      <c r="G20" s="275">
        <v>100</v>
      </c>
      <c r="H20" s="275">
        <v>100</v>
      </c>
      <c r="I20" s="275">
        <v>0</v>
      </c>
      <c r="J20" s="275">
        <v>5200</v>
      </c>
      <c r="K20" s="275">
        <v>200</v>
      </c>
      <c r="L20" s="275">
        <v>0</v>
      </c>
      <c r="M20" s="275">
        <v>3600</v>
      </c>
      <c r="N20" s="275">
        <v>200</v>
      </c>
      <c r="O20" s="275">
        <v>200</v>
      </c>
      <c r="P20" s="275">
        <v>200</v>
      </c>
      <c r="Q20" s="275">
        <v>500</v>
      </c>
    </row>
    <row r="21" spans="1:17" ht="13.5" customHeight="1">
      <c r="A21" s="19"/>
      <c r="B21" s="274" t="s">
        <v>156</v>
      </c>
      <c r="C21" s="20"/>
      <c r="D21" s="595" t="s">
        <v>836</v>
      </c>
      <c r="E21" s="208">
        <v>13400</v>
      </c>
      <c r="F21" s="208">
        <v>12900</v>
      </c>
      <c r="G21" s="275">
        <v>400</v>
      </c>
      <c r="H21" s="275">
        <v>300</v>
      </c>
      <c r="I21" s="275">
        <v>0</v>
      </c>
      <c r="J21" s="275">
        <v>12400</v>
      </c>
      <c r="K21" s="275">
        <v>600</v>
      </c>
      <c r="L21" s="275">
        <v>100</v>
      </c>
      <c r="M21" s="275">
        <v>9100</v>
      </c>
      <c r="N21" s="275">
        <v>1100</v>
      </c>
      <c r="O21" s="275">
        <v>300</v>
      </c>
      <c r="P21" s="275">
        <v>100</v>
      </c>
      <c r="Q21" s="275">
        <v>700</v>
      </c>
    </row>
    <row r="22" spans="1:17" ht="13.5" customHeight="1">
      <c r="A22" s="19"/>
      <c r="B22" s="274" t="s">
        <v>217</v>
      </c>
      <c r="C22" s="20"/>
      <c r="D22" s="595" t="s">
        <v>836</v>
      </c>
      <c r="E22" s="208">
        <v>67000</v>
      </c>
      <c r="F22" s="208">
        <v>59900</v>
      </c>
      <c r="G22" s="275">
        <v>6600</v>
      </c>
      <c r="H22" s="275">
        <v>3400</v>
      </c>
      <c r="I22" s="275">
        <v>2700</v>
      </c>
      <c r="J22" s="275">
        <v>50600</v>
      </c>
      <c r="K22" s="275">
        <v>5400</v>
      </c>
      <c r="L22" s="275">
        <v>1500</v>
      </c>
      <c r="M22" s="275">
        <v>25400</v>
      </c>
      <c r="N22" s="275">
        <v>12700</v>
      </c>
      <c r="O22" s="275">
        <v>3800</v>
      </c>
      <c r="P22" s="275">
        <v>200</v>
      </c>
      <c r="Q22" s="275">
        <v>1500</v>
      </c>
    </row>
    <row r="23" spans="1:17" ht="13.5" customHeight="1">
      <c r="A23" s="19"/>
      <c r="B23" s="274" t="s">
        <v>837</v>
      </c>
      <c r="C23" s="20"/>
      <c r="D23" s="328">
        <v>9</v>
      </c>
      <c r="E23" s="208">
        <v>9000</v>
      </c>
      <c r="F23" s="208">
        <v>8100</v>
      </c>
      <c r="G23" s="275">
        <v>400</v>
      </c>
      <c r="H23" s="275">
        <v>200</v>
      </c>
      <c r="I23" s="275">
        <v>0</v>
      </c>
      <c r="J23" s="275">
        <v>7700</v>
      </c>
      <c r="K23" s="275">
        <v>300</v>
      </c>
      <c r="L23" s="275">
        <v>0</v>
      </c>
      <c r="M23" s="275">
        <v>6000</v>
      </c>
      <c r="N23" s="275">
        <v>400</v>
      </c>
      <c r="O23" s="275">
        <v>100</v>
      </c>
      <c r="P23" s="275">
        <v>400</v>
      </c>
      <c r="Q23" s="275">
        <v>400</v>
      </c>
    </row>
    <row r="24" spans="1:17" ht="13.5" customHeight="1">
      <c r="A24" s="19"/>
      <c r="B24" s="274" t="s">
        <v>218</v>
      </c>
      <c r="C24" s="20"/>
      <c r="D24" s="328">
        <v>2</v>
      </c>
      <c r="E24" s="208">
        <v>1300</v>
      </c>
      <c r="F24" s="208">
        <v>2100</v>
      </c>
      <c r="G24" s="275">
        <v>600</v>
      </c>
      <c r="H24" s="275">
        <v>400</v>
      </c>
      <c r="I24" s="275">
        <v>0</v>
      </c>
      <c r="J24" s="275">
        <v>1500</v>
      </c>
      <c r="K24" s="275">
        <v>700</v>
      </c>
      <c r="L24" s="275">
        <v>300</v>
      </c>
      <c r="M24" s="275">
        <v>600</v>
      </c>
      <c r="N24" s="275">
        <v>100</v>
      </c>
      <c r="O24" s="275" t="s">
        <v>171</v>
      </c>
      <c r="P24" s="275" t="s">
        <v>171</v>
      </c>
      <c r="Q24" s="275" t="s">
        <v>171</v>
      </c>
    </row>
    <row r="25" spans="1:17" ht="13.5" customHeight="1">
      <c r="A25" s="19"/>
      <c r="B25" s="274" t="s">
        <v>219</v>
      </c>
      <c r="C25" s="20"/>
      <c r="D25" s="595" t="s">
        <v>835</v>
      </c>
      <c r="E25" s="208">
        <v>19200</v>
      </c>
      <c r="F25" s="208">
        <v>18300</v>
      </c>
      <c r="G25" s="275">
        <v>2900</v>
      </c>
      <c r="H25" s="275">
        <v>2500</v>
      </c>
      <c r="I25" s="275">
        <v>800</v>
      </c>
      <c r="J25" s="275">
        <v>14600</v>
      </c>
      <c r="K25" s="275">
        <v>900</v>
      </c>
      <c r="L25" s="275">
        <v>300</v>
      </c>
      <c r="M25" s="275">
        <v>4600</v>
      </c>
      <c r="N25" s="275">
        <v>5000</v>
      </c>
      <c r="O25" s="275">
        <v>3300</v>
      </c>
      <c r="P25" s="275">
        <v>200</v>
      </c>
      <c r="Q25" s="275">
        <v>200</v>
      </c>
    </row>
    <row r="26" spans="1:17" ht="13.5" customHeight="1">
      <c r="A26" s="19"/>
      <c r="B26" s="274" t="s">
        <v>220</v>
      </c>
      <c r="C26" s="20"/>
      <c r="D26" s="595" t="s">
        <v>835</v>
      </c>
      <c r="E26" s="208">
        <v>38300</v>
      </c>
      <c r="F26" s="208">
        <v>44500</v>
      </c>
      <c r="G26" s="275">
        <v>1000</v>
      </c>
      <c r="H26" s="275">
        <v>1000</v>
      </c>
      <c r="I26" s="275">
        <v>300</v>
      </c>
      <c r="J26" s="275">
        <v>43100</v>
      </c>
      <c r="K26" s="275">
        <v>1200</v>
      </c>
      <c r="L26" s="275">
        <v>500</v>
      </c>
      <c r="M26" s="275">
        <v>27300</v>
      </c>
      <c r="N26" s="275">
        <v>8500</v>
      </c>
      <c r="O26" s="275">
        <v>400</v>
      </c>
      <c r="P26" s="275">
        <v>400</v>
      </c>
      <c r="Q26" s="275">
        <v>1400</v>
      </c>
    </row>
    <row r="27" spans="1:17" ht="13.5" customHeight="1">
      <c r="A27" s="19"/>
      <c r="B27" s="274" t="s">
        <v>221</v>
      </c>
      <c r="C27" s="20"/>
      <c r="D27" s="595" t="s">
        <v>835</v>
      </c>
      <c r="E27" s="208">
        <v>17400</v>
      </c>
      <c r="F27" s="208">
        <v>20600</v>
      </c>
      <c r="G27" s="275">
        <v>1700</v>
      </c>
      <c r="H27" s="275">
        <v>1200</v>
      </c>
      <c r="I27" s="275" t="s">
        <v>171</v>
      </c>
      <c r="J27" s="275">
        <v>18900</v>
      </c>
      <c r="K27" s="275">
        <v>300</v>
      </c>
      <c r="L27" s="275">
        <v>100</v>
      </c>
      <c r="M27" s="275">
        <v>12800</v>
      </c>
      <c r="N27" s="275">
        <v>1100</v>
      </c>
      <c r="O27" s="275">
        <v>1500</v>
      </c>
      <c r="P27" s="275">
        <v>0</v>
      </c>
      <c r="Q27" s="275">
        <v>400</v>
      </c>
    </row>
    <row r="28" spans="1:17" ht="13.5" customHeight="1">
      <c r="A28" s="19"/>
      <c r="B28" s="274" t="s">
        <v>165</v>
      </c>
      <c r="C28" s="20"/>
      <c r="D28" s="595" t="s">
        <v>835</v>
      </c>
      <c r="E28" s="208">
        <v>8700</v>
      </c>
      <c r="F28" s="208">
        <v>6800</v>
      </c>
      <c r="G28" s="275">
        <v>0</v>
      </c>
      <c r="H28" s="275">
        <v>0</v>
      </c>
      <c r="I28" s="275" t="s">
        <v>171</v>
      </c>
      <c r="J28" s="275">
        <v>6800</v>
      </c>
      <c r="K28" s="275">
        <v>100</v>
      </c>
      <c r="L28" s="275" t="s">
        <v>171</v>
      </c>
      <c r="M28" s="275">
        <v>4900</v>
      </c>
      <c r="N28" s="275">
        <v>600</v>
      </c>
      <c r="O28" s="275">
        <v>200</v>
      </c>
      <c r="P28" s="275">
        <v>0</v>
      </c>
      <c r="Q28" s="275">
        <v>400</v>
      </c>
    </row>
    <row r="29" spans="1:17" ht="13.5" customHeight="1">
      <c r="A29" s="19"/>
      <c r="B29" s="276" t="s">
        <v>222</v>
      </c>
      <c r="C29" s="20"/>
      <c r="D29" s="595" t="s">
        <v>835</v>
      </c>
      <c r="E29" s="208">
        <v>44000</v>
      </c>
      <c r="F29" s="208">
        <v>41500</v>
      </c>
      <c r="G29" s="275">
        <v>7100</v>
      </c>
      <c r="H29" s="275">
        <v>4500</v>
      </c>
      <c r="I29" s="275">
        <v>1200</v>
      </c>
      <c r="J29" s="275">
        <v>33200</v>
      </c>
      <c r="K29" s="275">
        <v>3400</v>
      </c>
      <c r="L29" s="275">
        <v>900</v>
      </c>
      <c r="M29" s="275">
        <v>18400</v>
      </c>
      <c r="N29" s="275">
        <v>5300</v>
      </c>
      <c r="O29" s="275">
        <v>1800</v>
      </c>
      <c r="P29" s="275">
        <v>200</v>
      </c>
      <c r="Q29" s="275">
        <v>1800</v>
      </c>
    </row>
    <row r="30" spans="1:17" ht="13.5" customHeight="1">
      <c r="A30" s="19"/>
      <c r="B30" s="389" t="s">
        <v>223</v>
      </c>
      <c r="C30" s="20"/>
      <c r="D30" s="328">
        <v>18</v>
      </c>
      <c r="E30" s="208">
        <v>15600</v>
      </c>
      <c r="F30" s="208">
        <v>16200</v>
      </c>
      <c r="G30" s="275" t="s">
        <v>171</v>
      </c>
      <c r="H30" s="275" t="s">
        <v>171</v>
      </c>
      <c r="I30" s="275" t="s">
        <v>171</v>
      </c>
      <c r="J30" s="275">
        <v>16200</v>
      </c>
      <c r="K30" s="275" t="s">
        <v>171</v>
      </c>
      <c r="L30" s="275" t="s">
        <v>171</v>
      </c>
      <c r="M30" s="275">
        <v>14000</v>
      </c>
      <c r="N30" s="275">
        <v>200</v>
      </c>
      <c r="O30" s="275">
        <v>200</v>
      </c>
      <c r="P30" s="275">
        <v>0</v>
      </c>
      <c r="Q30" s="275">
        <v>200</v>
      </c>
    </row>
    <row r="31" spans="1:17" ht="13.5" customHeight="1">
      <c r="A31" s="19"/>
      <c r="B31" s="25"/>
      <c r="C31" s="25"/>
      <c r="D31" s="328"/>
      <c r="E31" s="208"/>
      <c r="F31" s="208"/>
      <c r="G31" s="275"/>
      <c r="H31" s="275"/>
      <c r="I31" s="275"/>
      <c r="J31" s="275"/>
      <c r="K31" s="275"/>
      <c r="L31" s="275"/>
      <c r="M31" s="275"/>
      <c r="N31" s="275"/>
      <c r="O31" s="275"/>
      <c r="P31" s="275"/>
      <c r="Q31" s="275"/>
    </row>
    <row r="32" spans="2:17" ht="13.5" customHeight="1">
      <c r="B32" s="274" t="s">
        <v>174</v>
      </c>
      <c r="C32" s="20"/>
      <c r="D32" s="328">
        <v>2</v>
      </c>
      <c r="E32" s="208">
        <v>2400</v>
      </c>
      <c r="F32" s="208">
        <v>6800</v>
      </c>
      <c r="G32" s="275">
        <v>600</v>
      </c>
      <c r="H32" s="275">
        <v>200</v>
      </c>
      <c r="I32" s="275">
        <v>300</v>
      </c>
      <c r="J32" s="275">
        <v>5500</v>
      </c>
      <c r="K32" s="275">
        <v>100</v>
      </c>
      <c r="L32" s="275">
        <v>0</v>
      </c>
      <c r="M32" s="275">
        <v>3100</v>
      </c>
      <c r="N32" s="275">
        <v>900</v>
      </c>
      <c r="O32" s="275">
        <v>500</v>
      </c>
      <c r="P32" s="275">
        <v>600</v>
      </c>
      <c r="Q32" s="275">
        <v>100</v>
      </c>
    </row>
    <row r="33" spans="1:17" ht="13.5" customHeight="1">
      <c r="A33" s="20"/>
      <c r="B33" s="19"/>
      <c r="C33" s="20"/>
      <c r="D33" s="328"/>
      <c r="E33" s="208"/>
      <c r="F33" s="208"/>
      <c r="G33" s="275"/>
      <c r="H33" s="275"/>
      <c r="I33" s="275"/>
      <c r="J33" s="275"/>
      <c r="K33" s="275"/>
      <c r="L33" s="275"/>
      <c r="M33" s="275"/>
      <c r="N33" s="275"/>
      <c r="O33" s="275"/>
      <c r="P33" s="275"/>
      <c r="Q33" s="275"/>
    </row>
    <row r="34" spans="1:17" ht="13.5" customHeight="1">
      <c r="A34" s="19"/>
      <c r="B34" s="25"/>
      <c r="C34" s="25"/>
      <c r="D34" s="328"/>
      <c r="E34" s="208"/>
      <c r="F34" s="208"/>
      <c r="G34" s="275"/>
      <c r="H34" s="275"/>
      <c r="I34" s="275"/>
      <c r="J34" s="275"/>
      <c r="K34" s="275"/>
      <c r="L34" s="275"/>
      <c r="M34" s="275"/>
      <c r="N34" s="275"/>
      <c r="O34" s="275"/>
      <c r="P34" s="275"/>
      <c r="Q34" s="275"/>
    </row>
    <row r="35" spans="1:17" ht="13.5" customHeight="1">
      <c r="A35" s="19"/>
      <c r="B35" s="54" t="s">
        <v>34</v>
      </c>
      <c r="C35" s="54"/>
      <c r="D35" s="328">
        <v>227</v>
      </c>
      <c r="E35" s="208">
        <v>218000</v>
      </c>
      <c r="F35" s="208">
        <v>208200</v>
      </c>
      <c r="G35" s="275">
        <v>32600</v>
      </c>
      <c r="H35" s="275">
        <v>18300</v>
      </c>
      <c r="I35" s="275">
        <v>2900</v>
      </c>
      <c r="J35" s="275">
        <v>172600</v>
      </c>
      <c r="K35" s="275">
        <v>16100</v>
      </c>
      <c r="L35" s="275">
        <v>5800</v>
      </c>
      <c r="M35" s="275">
        <v>127800</v>
      </c>
      <c r="N35" s="275">
        <v>5300</v>
      </c>
      <c r="O35" s="275">
        <v>7300</v>
      </c>
      <c r="P35" s="275">
        <v>2600</v>
      </c>
      <c r="Q35" s="275">
        <v>4900</v>
      </c>
    </row>
    <row r="36" spans="1:17" ht="13.5" customHeight="1">
      <c r="A36" s="19"/>
      <c r="B36" s="25"/>
      <c r="C36" s="25"/>
      <c r="D36" s="328"/>
      <c r="E36" s="208"/>
      <c r="F36" s="208"/>
      <c r="G36" s="275"/>
      <c r="H36" s="275"/>
      <c r="I36" s="275"/>
      <c r="J36" s="275"/>
      <c r="K36" s="275"/>
      <c r="L36" s="275"/>
      <c r="M36" s="275"/>
      <c r="N36" s="275"/>
      <c r="O36" s="275"/>
      <c r="P36" s="275"/>
      <c r="Q36" s="275"/>
    </row>
    <row r="37" spans="1:17" ht="13.5" customHeight="1">
      <c r="A37" s="20"/>
      <c r="B37" s="274" t="s">
        <v>214</v>
      </c>
      <c r="C37" s="20"/>
      <c r="D37" s="328">
        <v>20</v>
      </c>
      <c r="E37" s="208">
        <v>15100</v>
      </c>
      <c r="F37" s="208">
        <v>15100</v>
      </c>
      <c r="G37" s="275">
        <v>11600</v>
      </c>
      <c r="H37" s="275">
        <v>3800</v>
      </c>
      <c r="I37" s="275">
        <v>1300</v>
      </c>
      <c r="J37" s="275">
        <v>2200</v>
      </c>
      <c r="K37" s="275">
        <v>300</v>
      </c>
      <c r="L37" s="275">
        <v>100</v>
      </c>
      <c r="M37" s="275">
        <v>1100</v>
      </c>
      <c r="N37" s="275">
        <v>200</v>
      </c>
      <c r="O37" s="275">
        <v>400</v>
      </c>
      <c r="P37" s="275" t="s">
        <v>171</v>
      </c>
      <c r="Q37" s="275" t="s">
        <v>171</v>
      </c>
    </row>
    <row r="38" spans="1:17" ht="13.5" customHeight="1">
      <c r="A38" s="19"/>
      <c r="B38" s="274" t="s">
        <v>215</v>
      </c>
      <c r="C38" s="25"/>
      <c r="D38" s="328">
        <v>1</v>
      </c>
      <c r="E38" s="208">
        <v>600</v>
      </c>
      <c r="F38" s="208">
        <v>700</v>
      </c>
      <c r="G38" s="275">
        <v>0</v>
      </c>
      <c r="H38" s="275">
        <v>0</v>
      </c>
      <c r="I38" s="275" t="s">
        <v>171</v>
      </c>
      <c r="J38" s="275">
        <v>600</v>
      </c>
      <c r="K38" s="275" t="s">
        <v>171</v>
      </c>
      <c r="L38" s="275" t="s">
        <v>171</v>
      </c>
      <c r="M38" s="275">
        <v>400</v>
      </c>
      <c r="N38" s="275" t="s">
        <v>171</v>
      </c>
      <c r="O38" s="275">
        <v>100</v>
      </c>
      <c r="P38" s="275" t="s">
        <v>171</v>
      </c>
      <c r="Q38" s="275">
        <v>100</v>
      </c>
    </row>
    <row r="39" spans="1:17" ht="13.5" customHeight="1">
      <c r="A39" s="19"/>
      <c r="B39" s="274" t="s">
        <v>832</v>
      </c>
      <c r="C39" s="20"/>
      <c r="D39" s="328">
        <v>4</v>
      </c>
      <c r="E39" s="208">
        <v>3700</v>
      </c>
      <c r="F39" s="208">
        <v>3200</v>
      </c>
      <c r="G39" s="275">
        <v>1300</v>
      </c>
      <c r="H39" s="275">
        <v>1000</v>
      </c>
      <c r="I39" s="275">
        <v>200</v>
      </c>
      <c r="J39" s="275">
        <v>1800</v>
      </c>
      <c r="K39" s="275">
        <v>200</v>
      </c>
      <c r="L39" s="275">
        <v>100</v>
      </c>
      <c r="M39" s="275">
        <v>1300</v>
      </c>
      <c r="N39" s="275" t="s">
        <v>171</v>
      </c>
      <c r="O39" s="275">
        <v>100</v>
      </c>
      <c r="P39" s="275" t="s">
        <v>171</v>
      </c>
      <c r="Q39" s="275" t="s">
        <v>171</v>
      </c>
    </row>
    <row r="40" spans="1:17" ht="13.5" customHeight="1">
      <c r="A40" s="19"/>
      <c r="B40" s="274"/>
      <c r="C40" s="20"/>
      <c r="D40" s="328"/>
      <c r="E40" s="208"/>
      <c r="F40" s="208"/>
      <c r="G40" s="275"/>
      <c r="H40" s="275"/>
      <c r="I40" s="275"/>
      <c r="J40" s="275"/>
      <c r="K40" s="275"/>
      <c r="L40" s="275"/>
      <c r="M40" s="275"/>
      <c r="N40" s="275"/>
      <c r="O40" s="275"/>
      <c r="P40" s="275"/>
      <c r="Q40" s="275"/>
    </row>
    <row r="41" spans="1:17" ht="13.5" customHeight="1">
      <c r="A41" s="19"/>
      <c r="B41" s="274" t="s">
        <v>833</v>
      </c>
      <c r="C41" s="20"/>
      <c r="D41" s="328">
        <v>0</v>
      </c>
      <c r="E41" s="208">
        <v>400</v>
      </c>
      <c r="F41" s="208">
        <v>300</v>
      </c>
      <c r="G41" s="275">
        <v>0</v>
      </c>
      <c r="H41" s="275">
        <v>0</v>
      </c>
      <c r="I41" s="275" t="s">
        <v>171</v>
      </c>
      <c r="J41" s="275">
        <v>300</v>
      </c>
      <c r="K41" s="275">
        <v>0</v>
      </c>
      <c r="L41" s="275" t="s">
        <v>171</v>
      </c>
      <c r="M41" s="275">
        <v>200</v>
      </c>
      <c r="N41" s="275" t="s">
        <v>171</v>
      </c>
      <c r="O41" s="275" t="s">
        <v>171</v>
      </c>
      <c r="P41" s="275" t="s">
        <v>171</v>
      </c>
      <c r="Q41" s="275" t="s">
        <v>171</v>
      </c>
    </row>
    <row r="42" spans="1:17" ht="13.5" customHeight="1">
      <c r="A42" s="19"/>
      <c r="B42" s="274" t="s">
        <v>674</v>
      </c>
      <c r="C42" s="20"/>
      <c r="D42" s="328">
        <v>42</v>
      </c>
      <c r="E42" s="208">
        <v>42300</v>
      </c>
      <c r="F42" s="208">
        <v>35700</v>
      </c>
      <c r="G42" s="275">
        <v>5300</v>
      </c>
      <c r="H42" s="275">
        <v>4100</v>
      </c>
      <c r="I42" s="275">
        <v>300</v>
      </c>
      <c r="J42" s="275">
        <v>30100</v>
      </c>
      <c r="K42" s="275">
        <v>4100</v>
      </c>
      <c r="L42" s="275">
        <v>1900</v>
      </c>
      <c r="M42" s="275">
        <v>22700</v>
      </c>
      <c r="N42" s="275">
        <v>400</v>
      </c>
      <c r="O42" s="275">
        <v>1000</v>
      </c>
      <c r="P42" s="275" t="s">
        <v>171</v>
      </c>
      <c r="Q42" s="275">
        <v>500</v>
      </c>
    </row>
    <row r="43" spans="1:17" ht="13.5" customHeight="1">
      <c r="A43" s="19"/>
      <c r="B43" s="274" t="s">
        <v>675</v>
      </c>
      <c r="C43" s="20"/>
      <c r="D43" s="328">
        <v>38</v>
      </c>
      <c r="E43" s="208">
        <v>34200</v>
      </c>
      <c r="F43" s="208">
        <v>33400</v>
      </c>
      <c r="G43" s="275">
        <v>1600</v>
      </c>
      <c r="H43" s="275">
        <v>700</v>
      </c>
      <c r="I43" s="275">
        <v>200</v>
      </c>
      <c r="J43" s="275">
        <v>31600</v>
      </c>
      <c r="K43" s="275">
        <v>1900</v>
      </c>
      <c r="L43" s="275">
        <v>600</v>
      </c>
      <c r="M43" s="275">
        <v>24100</v>
      </c>
      <c r="N43" s="275">
        <v>1000</v>
      </c>
      <c r="O43" s="275">
        <v>400</v>
      </c>
      <c r="P43" s="275">
        <v>2400</v>
      </c>
      <c r="Q43" s="275">
        <v>1100</v>
      </c>
    </row>
    <row r="44" spans="1:17" ht="13.5" customHeight="1">
      <c r="A44" s="19"/>
      <c r="B44" s="274"/>
      <c r="C44" s="20"/>
      <c r="D44" s="328"/>
      <c r="E44" s="208"/>
      <c r="F44" s="208"/>
      <c r="G44" s="275"/>
      <c r="H44" s="275"/>
      <c r="I44" s="275"/>
      <c r="J44" s="275"/>
      <c r="K44" s="275"/>
      <c r="L44" s="275"/>
      <c r="M44" s="275"/>
      <c r="N44" s="275"/>
      <c r="O44" s="275"/>
      <c r="P44" s="275"/>
      <c r="Q44" s="275"/>
    </row>
    <row r="45" spans="1:17" ht="13.5" customHeight="1">
      <c r="A45" s="19"/>
      <c r="B45" s="274" t="s">
        <v>834</v>
      </c>
      <c r="C45" s="20"/>
      <c r="D45" s="328">
        <v>3</v>
      </c>
      <c r="E45" s="208">
        <v>3000</v>
      </c>
      <c r="F45" s="208">
        <v>2000</v>
      </c>
      <c r="G45" s="275" t="s">
        <v>171</v>
      </c>
      <c r="H45" s="275" t="s">
        <v>171</v>
      </c>
      <c r="I45" s="275" t="s">
        <v>171</v>
      </c>
      <c r="J45" s="275">
        <v>2000</v>
      </c>
      <c r="K45" s="275" t="s">
        <v>171</v>
      </c>
      <c r="L45" s="275" t="s">
        <v>171</v>
      </c>
      <c r="M45" s="275">
        <v>1900</v>
      </c>
      <c r="N45" s="275">
        <v>0</v>
      </c>
      <c r="O45" s="275" t="s">
        <v>171</v>
      </c>
      <c r="P45" s="275" t="s">
        <v>171</v>
      </c>
      <c r="Q45" s="275" t="s">
        <v>171</v>
      </c>
    </row>
    <row r="46" spans="1:17" ht="13.5" customHeight="1">
      <c r="A46" s="19"/>
      <c r="B46" s="274" t="s">
        <v>216</v>
      </c>
      <c r="C46" s="20"/>
      <c r="D46" s="595" t="s">
        <v>835</v>
      </c>
      <c r="E46" s="208">
        <v>2700</v>
      </c>
      <c r="F46" s="208">
        <v>4100</v>
      </c>
      <c r="G46" s="275">
        <v>100</v>
      </c>
      <c r="H46" s="275">
        <v>100</v>
      </c>
      <c r="I46" s="275" t="s">
        <v>171</v>
      </c>
      <c r="J46" s="275">
        <v>4000</v>
      </c>
      <c r="K46" s="275">
        <v>100</v>
      </c>
      <c r="L46" s="275" t="s">
        <v>171</v>
      </c>
      <c r="M46" s="275">
        <v>3000</v>
      </c>
      <c r="N46" s="275">
        <v>100</v>
      </c>
      <c r="O46" s="275">
        <v>200</v>
      </c>
      <c r="P46" s="275" t="s">
        <v>171</v>
      </c>
      <c r="Q46" s="275">
        <v>400</v>
      </c>
    </row>
    <row r="47" spans="1:17" ht="13.5" customHeight="1">
      <c r="A47" s="19"/>
      <c r="B47" s="274" t="s">
        <v>156</v>
      </c>
      <c r="C47" s="20"/>
      <c r="D47" s="595" t="s">
        <v>835</v>
      </c>
      <c r="E47" s="208">
        <v>11600</v>
      </c>
      <c r="F47" s="208">
        <v>10700</v>
      </c>
      <c r="G47" s="275">
        <v>400</v>
      </c>
      <c r="H47" s="275">
        <v>300</v>
      </c>
      <c r="I47" s="275">
        <v>0</v>
      </c>
      <c r="J47" s="275">
        <v>10300</v>
      </c>
      <c r="K47" s="275">
        <v>500</v>
      </c>
      <c r="L47" s="275">
        <v>100</v>
      </c>
      <c r="M47" s="275">
        <v>8100</v>
      </c>
      <c r="N47" s="275">
        <v>500</v>
      </c>
      <c r="O47" s="275">
        <v>200</v>
      </c>
      <c r="P47" s="275">
        <v>100</v>
      </c>
      <c r="Q47" s="275">
        <v>400</v>
      </c>
    </row>
    <row r="48" spans="1:17" ht="13.5" customHeight="1">
      <c r="A48" s="19"/>
      <c r="B48" s="274" t="s">
        <v>217</v>
      </c>
      <c r="C48" s="20"/>
      <c r="D48" s="595" t="s">
        <v>835</v>
      </c>
      <c r="E48" s="208">
        <v>33000</v>
      </c>
      <c r="F48" s="208">
        <v>28400</v>
      </c>
      <c r="G48" s="275">
        <v>4400</v>
      </c>
      <c r="H48" s="275">
        <v>2400</v>
      </c>
      <c r="I48" s="275">
        <v>400</v>
      </c>
      <c r="J48" s="275">
        <v>23500</v>
      </c>
      <c r="K48" s="275">
        <v>3800</v>
      </c>
      <c r="L48" s="275">
        <v>1200</v>
      </c>
      <c r="M48" s="275">
        <v>15900</v>
      </c>
      <c r="N48" s="275">
        <v>800</v>
      </c>
      <c r="O48" s="275">
        <v>1600</v>
      </c>
      <c r="P48" s="275" t="s">
        <v>171</v>
      </c>
      <c r="Q48" s="275">
        <v>700</v>
      </c>
    </row>
    <row r="49" spans="1:17" ht="13.5" customHeight="1">
      <c r="A49" s="19"/>
      <c r="B49" s="274" t="s">
        <v>838</v>
      </c>
      <c r="C49" s="20"/>
      <c r="D49" s="328">
        <v>4</v>
      </c>
      <c r="E49" s="208">
        <v>4100</v>
      </c>
      <c r="F49" s="208">
        <v>3800</v>
      </c>
      <c r="G49" s="275">
        <v>300</v>
      </c>
      <c r="H49" s="275">
        <v>200</v>
      </c>
      <c r="I49" s="275" t="s">
        <v>171</v>
      </c>
      <c r="J49" s="275">
        <v>3400</v>
      </c>
      <c r="K49" s="275">
        <v>200</v>
      </c>
      <c r="L49" s="275">
        <v>0</v>
      </c>
      <c r="M49" s="275">
        <v>3100</v>
      </c>
      <c r="N49" s="275" t="s">
        <v>171</v>
      </c>
      <c r="O49" s="275">
        <v>0</v>
      </c>
      <c r="P49" s="275" t="s">
        <v>171</v>
      </c>
      <c r="Q49" s="275" t="s">
        <v>171</v>
      </c>
    </row>
    <row r="50" spans="1:17" ht="13.5" customHeight="1">
      <c r="A50" s="19"/>
      <c r="B50" s="274" t="s">
        <v>218</v>
      </c>
      <c r="C50" s="20"/>
      <c r="D50" s="328">
        <v>1</v>
      </c>
      <c r="E50" s="208">
        <v>600</v>
      </c>
      <c r="F50" s="208">
        <v>1300</v>
      </c>
      <c r="G50" s="275">
        <v>500</v>
      </c>
      <c r="H50" s="275">
        <v>400</v>
      </c>
      <c r="I50" s="275" t="s">
        <v>171</v>
      </c>
      <c r="J50" s="275">
        <v>800</v>
      </c>
      <c r="K50" s="275">
        <v>500</v>
      </c>
      <c r="L50" s="275">
        <v>200</v>
      </c>
      <c r="M50" s="275">
        <v>300</v>
      </c>
      <c r="N50" s="275" t="s">
        <v>171</v>
      </c>
      <c r="O50" s="275" t="s">
        <v>171</v>
      </c>
      <c r="P50" s="275" t="s">
        <v>171</v>
      </c>
      <c r="Q50" s="275" t="s">
        <v>171</v>
      </c>
    </row>
    <row r="51" spans="1:17" ht="13.5" customHeight="1">
      <c r="A51" s="19"/>
      <c r="B51" s="274" t="s">
        <v>219</v>
      </c>
      <c r="C51" s="20"/>
      <c r="D51" s="595" t="s">
        <v>835</v>
      </c>
      <c r="E51" s="208">
        <v>6800</v>
      </c>
      <c r="F51" s="208">
        <v>6300</v>
      </c>
      <c r="G51" s="275">
        <v>1500</v>
      </c>
      <c r="H51" s="275">
        <v>1300</v>
      </c>
      <c r="I51" s="275">
        <v>100</v>
      </c>
      <c r="J51" s="275">
        <v>4700</v>
      </c>
      <c r="K51" s="275">
        <v>600</v>
      </c>
      <c r="L51" s="275">
        <v>200</v>
      </c>
      <c r="M51" s="275">
        <v>2700</v>
      </c>
      <c r="N51" s="275">
        <v>400</v>
      </c>
      <c r="O51" s="275">
        <v>900</v>
      </c>
      <c r="P51" s="275" t="s">
        <v>171</v>
      </c>
      <c r="Q51" s="275">
        <v>100</v>
      </c>
    </row>
    <row r="52" spans="1:17" ht="13.5" customHeight="1">
      <c r="A52" s="19"/>
      <c r="B52" s="274" t="s">
        <v>220</v>
      </c>
      <c r="C52" s="20"/>
      <c r="D52" s="595" t="s">
        <v>835</v>
      </c>
      <c r="E52" s="208">
        <v>8700</v>
      </c>
      <c r="F52" s="208">
        <v>10200</v>
      </c>
      <c r="G52" s="275">
        <v>900</v>
      </c>
      <c r="H52" s="275">
        <v>900</v>
      </c>
      <c r="I52" s="275" t="s">
        <v>171</v>
      </c>
      <c r="J52" s="275">
        <v>9200</v>
      </c>
      <c r="K52" s="275">
        <v>700</v>
      </c>
      <c r="L52" s="275">
        <v>400</v>
      </c>
      <c r="M52" s="275">
        <v>6500</v>
      </c>
      <c r="N52" s="275">
        <v>800</v>
      </c>
      <c r="O52" s="275">
        <v>100</v>
      </c>
      <c r="P52" s="275" t="s">
        <v>171</v>
      </c>
      <c r="Q52" s="275">
        <v>200</v>
      </c>
    </row>
    <row r="53" spans="1:17" ht="13.5" customHeight="1">
      <c r="A53" s="19"/>
      <c r="B53" s="274" t="s">
        <v>221</v>
      </c>
      <c r="C53" s="20"/>
      <c r="D53" s="595" t="s">
        <v>835</v>
      </c>
      <c r="E53" s="208">
        <v>8200</v>
      </c>
      <c r="F53" s="208">
        <v>9400</v>
      </c>
      <c r="G53" s="275">
        <v>300</v>
      </c>
      <c r="H53" s="275">
        <v>200</v>
      </c>
      <c r="I53" s="275" t="s">
        <v>171</v>
      </c>
      <c r="J53" s="275">
        <v>9100</v>
      </c>
      <c r="K53" s="275">
        <v>200</v>
      </c>
      <c r="L53" s="275">
        <v>100</v>
      </c>
      <c r="M53" s="275">
        <v>6900</v>
      </c>
      <c r="N53" s="275">
        <v>100</v>
      </c>
      <c r="O53" s="275">
        <v>800</v>
      </c>
      <c r="P53" s="275" t="s">
        <v>171</v>
      </c>
      <c r="Q53" s="275">
        <v>200</v>
      </c>
    </row>
    <row r="54" spans="1:17" ht="13.5" customHeight="1">
      <c r="A54" s="19"/>
      <c r="B54" s="274" t="s">
        <v>165</v>
      </c>
      <c r="C54" s="20"/>
      <c r="D54" s="595" t="s">
        <v>835</v>
      </c>
      <c r="E54" s="208">
        <v>5800</v>
      </c>
      <c r="F54" s="208">
        <v>4300</v>
      </c>
      <c r="G54" s="275" t="s">
        <v>171</v>
      </c>
      <c r="H54" s="275" t="s">
        <v>171</v>
      </c>
      <c r="I54" s="275" t="s">
        <v>171</v>
      </c>
      <c r="J54" s="275">
        <v>4300</v>
      </c>
      <c r="K54" s="275">
        <v>100</v>
      </c>
      <c r="L54" s="275" t="s">
        <v>171</v>
      </c>
      <c r="M54" s="275">
        <v>3500</v>
      </c>
      <c r="N54" s="275">
        <v>100</v>
      </c>
      <c r="O54" s="275">
        <v>100</v>
      </c>
      <c r="P54" s="275" t="s">
        <v>171</v>
      </c>
      <c r="Q54" s="275">
        <v>100</v>
      </c>
    </row>
    <row r="55" spans="1:17" ht="13.5" customHeight="1">
      <c r="A55" s="19"/>
      <c r="B55" s="276" t="s">
        <v>222</v>
      </c>
      <c r="C55" s="20"/>
      <c r="D55" s="595" t="s">
        <v>835</v>
      </c>
      <c r="E55" s="208">
        <v>24400</v>
      </c>
      <c r="F55" s="208">
        <v>23400</v>
      </c>
      <c r="G55" s="275">
        <v>4000</v>
      </c>
      <c r="H55" s="275">
        <v>2900</v>
      </c>
      <c r="I55" s="275">
        <v>300</v>
      </c>
      <c r="J55" s="275">
        <v>19100</v>
      </c>
      <c r="K55" s="275">
        <v>2800</v>
      </c>
      <c r="L55" s="275">
        <v>800</v>
      </c>
      <c r="M55" s="275">
        <v>12200</v>
      </c>
      <c r="N55" s="275">
        <v>800</v>
      </c>
      <c r="O55" s="275">
        <v>1000</v>
      </c>
      <c r="P55" s="275">
        <v>0</v>
      </c>
      <c r="Q55" s="275">
        <v>1000</v>
      </c>
    </row>
    <row r="56" spans="1:17" ht="13.5" customHeight="1">
      <c r="A56" s="19"/>
      <c r="B56" s="389" t="s">
        <v>223</v>
      </c>
      <c r="C56" s="20"/>
      <c r="D56" s="328">
        <v>14</v>
      </c>
      <c r="E56" s="208">
        <v>11600</v>
      </c>
      <c r="F56" s="208">
        <v>12200</v>
      </c>
      <c r="G56" s="275" t="s">
        <v>171</v>
      </c>
      <c r="H56" s="275" t="s">
        <v>171</v>
      </c>
      <c r="I56" s="275" t="s">
        <v>171</v>
      </c>
      <c r="J56" s="275">
        <v>12200</v>
      </c>
      <c r="K56" s="275" t="s">
        <v>171</v>
      </c>
      <c r="L56" s="275" t="s">
        <v>171</v>
      </c>
      <c r="M56" s="275">
        <v>11400</v>
      </c>
      <c r="N56" s="275">
        <v>0</v>
      </c>
      <c r="O56" s="275">
        <v>100</v>
      </c>
      <c r="P56" s="275" t="s">
        <v>171</v>
      </c>
      <c r="Q56" s="275">
        <v>0</v>
      </c>
    </row>
    <row r="57" spans="1:17" ht="13.5" customHeight="1">
      <c r="A57" s="19"/>
      <c r="B57" s="25"/>
      <c r="C57" s="25"/>
      <c r="D57" s="328"/>
      <c r="E57" s="208"/>
      <c r="F57" s="208"/>
      <c r="G57" s="275"/>
      <c r="H57" s="275"/>
      <c r="I57" s="275"/>
      <c r="J57" s="275"/>
      <c r="K57" s="275"/>
      <c r="L57" s="275"/>
      <c r="M57" s="275"/>
      <c r="N57" s="275"/>
      <c r="O57" s="275"/>
      <c r="P57" s="275"/>
      <c r="Q57" s="275"/>
    </row>
    <row r="58" spans="1:17" ht="13.5" customHeight="1">
      <c r="A58" s="20"/>
      <c r="B58" s="274" t="s">
        <v>174</v>
      </c>
      <c r="C58" s="20"/>
      <c r="D58" s="328">
        <v>1</v>
      </c>
      <c r="E58" s="208">
        <v>1400</v>
      </c>
      <c r="F58" s="208">
        <v>3800</v>
      </c>
      <c r="G58" s="275">
        <v>400</v>
      </c>
      <c r="H58" s="275">
        <v>100</v>
      </c>
      <c r="I58" s="275">
        <v>100</v>
      </c>
      <c r="J58" s="275">
        <v>3300</v>
      </c>
      <c r="K58" s="275">
        <v>100</v>
      </c>
      <c r="L58" s="275">
        <v>0</v>
      </c>
      <c r="M58" s="275">
        <v>2400</v>
      </c>
      <c r="N58" s="275">
        <v>200</v>
      </c>
      <c r="O58" s="275">
        <v>200</v>
      </c>
      <c r="P58" s="275">
        <v>100</v>
      </c>
      <c r="Q58" s="275">
        <v>0</v>
      </c>
    </row>
    <row r="59" spans="1:17" ht="13.5" customHeight="1">
      <c r="A59" s="19"/>
      <c r="B59" s="25"/>
      <c r="C59" s="25"/>
      <c r="D59" s="328"/>
      <c r="E59" s="208"/>
      <c r="F59" s="208"/>
      <c r="G59" s="275"/>
      <c r="H59" s="275"/>
      <c r="I59" s="275"/>
      <c r="J59" s="275"/>
      <c r="K59" s="275"/>
      <c r="L59" s="275"/>
      <c r="M59" s="275"/>
      <c r="N59" s="275"/>
      <c r="O59" s="275"/>
      <c r="P59" s="275"/>
      <c r="Q59" s="275"/>
    </row>
    <row r="60" spans="1:17" ht="13.5" customHeight="1">
      <c r="A60" s="19"/>
      <c r="B60" s="25"/>
      <c r="C60" s="25"/>
      <c r="D60" s="328"/>
      <c r="E60" s="208"/>
      <c r="F60" s="208"/>
      <c r="G60" s="275"/>
      <c r="H60" s="275"/>
      <c r="I60" s="275"/>
      <c r="J60" s="275"/>
      <c r="K60" s="275"/>
      <c r="L60" s="275"/>
      <c r="M60" s="275"/>
      <c r="N60" s="275"/>
      <c r="O60" s="275"/>
      <c r="P60" s="275"/>
      <c r="Q60" s="275"/>
    </row>
    <row r="61" spans="1:17" ht="13.5" customHeight="1">
      <c r="A61" s="19"/>
      <c r="B61" s="54" t="s">
        <v>35</v>
      </c>
      <c r="C61" s="54"/>
      <c r="D61" s="328">
        <v>177</v>
      </c>
      <c r="E61" s="208">
        <v>168100</v>
      </c>
      <c r="F61" s="208">
        <v>163400</v>
      </c>
      <c r="G61" s="275">
        <v>11700</v>
      </c>
      <c r="H61" s="275">
        <v>5700</v>
      </c>
      <c r="I61" s="275">
        <v>13400</v>
      </c>
      <c r="J61" s="275">
        <v>137900</v>
      </c>
      <c r="K61" s="275">
        <v>5300</v>
      </c>
      <c r="L61" s="275">
        <v>1000</v>
      </c>
      <c r="M61" s="275">
        <v>66800</v>
      </c>
      <c r="N61" s="275">
        <v>39500</v>
      </c>
      <c r="O61" s="275">
        <v>8000</v>
      </c>
      <c r="P61" s="275">
        <v>3600</v>
      </c>
      <c r="Q61" s="275">
        <v>5100</v>
      </c>
    </row>
    <row r="62" spans="1:17" ht="13.5" customHeight="1">
      <c r="A62" s="19"/>
      <c r="B62" s="25"/>
      <c r="C62" s="25"/>
      <c r="D62" s="328"/>
      <c r="E62" s="208"/>
      <c r="F62" s="208"/>
      <c r="G62" s="275"/>
      <c r="H62" s="275"/>
      <c r="I62" s="275"/>
      <c r="J62" s="275"/>
      <c r="K62" s="275"/>
      <c r="L62" s="275"/>
      <c r="M62" s="275"/>
      <c r="N62" s="275"/>
      <c r="O62" s="275"/>
      <c r="P62" s="275"/>
      <c r="Q62" s="275"/>
    </row>
    <row r="63" spans="1:17" ht="13.5" customHeight="1">
      <c r="A63" s="20"/>
      <c r="B63" s="274" t="s">
        <v>214</v>
      </c>
      <c r="C63" s="20"/>
      <c r="D63" s="328">
        <v>20</v>
      </c>
      <c r="E63" s="208">
        <v>12600</v>
      </c>
      <c r="F63" s="208">
        <v>11000</v>
      </c>
      <c r="G63" s="275">
        <v>1800</v>
      </c>
      <c r="H63" s="275">
        <v>400</v>
      </c>
      <c r="I63" s="275">
        <v>7700</v>
      </c>
      <c r="J63" s="275">
        <v>1500</v>
      </c>
      <c r="K63" s="275">
        <v>100</v>
      </c>
      <c r="L63" s="275" t="s">
        <v>171</v>
      </c>
      <c r="M63" s="275">
        <v>400</v>
      </c>
      <c r="N63" s="275">
        <v>500</v>
      </c>
      <c r="O63" s="275">
        <v>200</v>
      </c>
      <c r="P63" s="275" t="s">
        <v>171</v>
      </c>
      <c r="Q63" s="275" t="s">
        <v>171</v>
      </c>
    </row>
    <row r="64" spans="1:17" ht="13.5" customHeight="1">
      <c r="A64" s="19"/>
      <c r="B64" s="274" t="s">
        <v>215</v>
      </c>
      <c r="C64" s="25"/>
      <c r="D64" s="328">
        <v>0</v>
      </c>
      <c r="E64" s="208">
        <v>100</v>
      </c>
      <c r="F64" s="275" t="s">
        <v>171</v>
      </c>
      <c r="G64" s="275" t="s">
        <v>171</v>
      </c>
      <c r="H64" s="275" t="s">
        <v>171</v>
      </c>
      <c r="I64" s="275" t="s">
        <v>171</v>
      </c>
      <c r="J64" s="275" t="s">
        <v>171</v>
      </c>
      <c r="K64" s="275" t="s">
        <v>171</v>
      </c>
      <c r="L64" s="275" t="s">
        <v>171</v>
      </c>
      <c r="M64" s="275" t="s">
        <v>171</v>
      </c>
      <c r="N64" s="275" t="s">
        <v>171</v>
      </c>
      <c r="O64" s="275" t="s">
        <v>171</v>
      </c>
      <c r="P64" s="275" t="s">
        <v>171</v>
      </c>
      <c r="Q64" s="275" t="s">
        <v>171</v>
      </c>
    </row>
    <row r="65" spans="1:17" ht="13.5" customHeight="1">
      <c r="A65" s="19"/>
      <c r="B65" s="274" t="s">
        <v>832</v>
      </c>
      <c r="C65" s="20"/>
      <c r="D65" s="328">
        <v>1</v>
      </c>
      <c r="E65" s="208">
        <v>1000</v>
      </c>
      <c r="F65" s="208">
        <v>500</v>
      </c>
      <c r="G65" s="275" t="s">
        <v>171</v>
      </c>
      <c r="H65" s="275" t="s">
        <v>171</v>
      </c>
      <c r="I65" s="275">
        <v>300</v>
      </c>
      <c r="J65" s="275">
        <v>200</v>
      </c>
      <c r="K65" s="275" t="s">
        <v>171</v>
      </c>
      <c r="L65" s="275" t="s">
        <v>171</v>
      </c>
      <c r="M65" s="275">
        <v>100</v>
      </c>
      <c r="N65" s="275">
        <v>0</v>
      </c>
      <c r="O65" s="275" t="s">
        <v>171</v>
      </c>
      <c r="P65" s="275" t="s">
        <v>171</v>
      </c>
      <c r="Q65" s="275" t="s">
        <v>171</v>
      </c>
    </row>
    <row r="66" spans="1:17" ht="13.5" customHeight="1">
      <c r="A66" s="19"/>
      <c r="B66" s="274"/>
      <c r="C66" s="20"/>
      <c r="D66" s="328"/>
      <c r="E66" s="208"/>
      <c r="F66" s="208"/>
      <c r="G66" s="275"/>
      <c r="H66" s="275"/>
      <c r="I66" s="275"/>
      <c r="J66" s="275"/>
      <c r="K66" s="275"/>
      <c r="L66" s="275"/>
      <c r="M66" s="275"/>
      <c r="N66" s="275"/>
      <c r="O66" s="275"/>
      <c r="P66" s="275"/>
      <c r="Q66" s="275"/>
    </row>
    <row r="67" spans="1:17" ht="13.5" customHeight="1">
      <c r="A67" s="19"/>
      <c r="B67" s="274" t="s">
        <v>833</v>
      </c>
      <c r="C67" s="20"/>
      <c r="D67" s="328">
        <v>0</v>
      </c>
      <c r="E67" s="208">
        <v>0</v>
      </c>
      <c r="F67" s="208">
        <v>0</v>
      </c>
      <c r="G67" s="275" t="s">
        <v>171</v>
      </c>
      <c r="H67" s="275" t="s">
        <v>171</v>
      </c>
      <c r="I67" s="275" t="s">
        <v>171</v>
      </c>
      <c r="J67" s="275">
        <v>0</v>
      </c>
      <c r="K67" s="275" t="s">
        <v>171</v>
      </c>
      <c r="L67" s="275" t="s">
        <v>171</v>
      </c>
      <c r="M67" s="275">
        <v>0</v>
      </c>
      <c r="N67" s="275" t="s">
        <v>171</v>
      </c>
      <c r="O67" s="275" t="s">
        <v>171</v>
      </c>
      <c r="P67" s="275" t="s">
        <v>171</v>
      </c>
      <c r="Q67" s="275" t="s">
        <v>171</v>
      </c>
    </row>
    <row r="68" spans="1:17" ht="13.5" customHeight="1">
      <c r="A68" s="19"/>
      <c r="B68" s="274" t="s">
        <v>674</v>
      </c>
      <c r="C68" s="20"/>
      <c r="D68" s="328">
        <v>8</v>
      </c>
      <c r="E68" s="208">
        <v>7100</v>
      </c>
      <c r="F68" s="208">
        <v>5700</v>
      </c>
      <c r="G68" s="275">
        <v>0</v>
      </c>
      <c r="H68" s="275">
        <v>0</v>
      </c>
      <c r="I68" s="275">
        <v>500</v>
      </c>
      <c r="J68" s="275">
        <v>5100</v>
      </c>
      <c r="K68" s="275">
        <v>1200</v>
      </c>
      <c r="L68" s="275">
        <v>200</v>
      </c>
      <c r="M68" s="275">
        <v>2800</v>
      </c>
      <c r="N68" s="275">
        <v>600</v>
      </c>
      <c r="O68" s="275">
        <v>100</v>
      </c>
      <c r="P68" s="275">
        <v>0</v>
      </c>
      <c r="Q68" s="275">
        <v>200</v>
      </c>
    </row>
    <row r="69" spans="1:17" ht="13.5" customHeight="1">
      <c r="A69" s="19"/>
      <c r="B69" s="274" t="s">
        <v>675</v>
      </c>
      <c r="C69" s="20"/>
      <c r="D69" s="328">
        <v>36</v>
      </c>
      <c r="E69" s="208">
        <v>25200</v>
      </c>
      <c r="F69" s="208">
        <v>20800</v>
      </c>
      <c r="G69" s="275">
        <v>1400</v>
      </c>
      <c r="H69" s="275">
        <v>100</v>
      </c>
      <c r="I69" s="275">
        <v>300</v>
      </c>
      <c r="J69" s="275">
        <v>19100</v>
      </c>
      <c r="K69" s="275">
        <v>600</v>
      </c>
      <c r="L69" s="275">
        <v>100</v>
      </c>
      <c r="M69" s="275">
        <v>9500</v>
      </c>
      <c r="N69" s="275">
        <v>6100</v>
      </c>
      <c r="O69" s="275">
        <v>800</v>
      </c>
      <c r="P69" s="275">
        <v>1200</v>
      </c>
      <c r="Q69" s="275">
        <v>600</v>
      </c>
    </row>
    <row r="70" spans="1:17" ht="13.5" customHeight="1">
      <c r="A70" s="19"/>
      <c r="B70" s="274"/>
      <c r="C70" s="20"/>
      <c r="D70" s="328"/>
      <c r="E70" s="208"/>
      <c r="F70" s="208"/>
      <c r="G70" s="275"/>
      <c r="H70" s="275"/>
      <c r="I70" s="275"/>
      <c r="J70" s="275"/>
      <c r="K70" s="275"/>
      <c r="L70" s="275"/>
      <c r="M70" s="275"/>
      <c r="N70" s="275"/>
      <c r="O70" s="275"/>
      <c r="P70" s="275"/>
      <c r="Q70" s="275"/>
    </row>
    <row r="71" spans="1:17" ht="13.5" customHeight="1">
      <c r="A71" s="19"/>
      <c r="B71" s="274" t="s">
        <v>834</v>
      </c>
      <c r="C71" s="20"/>
      <c r="D71" s="328">
        <v>0</v>
      </c>
      <c r="E71" s="208">
        <v>600</v>
      </c>
      <c r="F71" s="208">
        <v>200</v>
      </c>
      <c r="G71" s="275" t="s">
        <v>171</v>
      </c>
      <c r="H71" s="275" t="s">
        <v>171</v>
      </c>
      <c r="I71" s="275" t="s">
        <v>171</v>
      </c>
      <c r="J71" s="275">
        <v>200</v>
      </c>
      <c r="K71" s="275" t="s">
        <v>171</v>
      </c>
      <c r="L71" s="275" t="s">
        <v>171</v>
      </c>
      <c r="M71" s="275">
        <v>200</v>
      </c>
      <c r="N71" s="275" t="s">
        <v>171</v>
      </c>
      <c r="O71" s="275" t="s">
        <v>171</v>
      </c>
      <c r="P71" s="275" t="s">
        <v>171</v>
      </c>
      <c r="Q71" s="275" t="s">
        <v>171</v>
      </c>
    </row>
    <row r="72" spans="1:17" ht="13.5" customHeight="1">
      <c r="A72" s="19"/>
      <c r="B72" s="274" t="s">
        <v>216</v>
      </c>
      <c r="C72" s="20"/>
      <c r="D72" s="595" t="s">
        <v>835</v>
      </c>
      <c r="E72" s="208">
        <v>1300</v>
      </c>
      <c r="F72" s="208">
        <v>1300</v>
      </c>
      <c r="G72" s="275" t="s">
        <v>171</v>
      </c>
      <c r="H72" s="275" t="s">
        <v>171</v>
      </c>
      <c r="I72" s="275">
        <v>0</v>
      </c>
      <c r="J72" s="275">
        <v>1200</v>
      </c>
      <c r="K72" s="275">
        <v>0</v>
      </c>
      <c r="L72" s="275">
        <v>0</v>
      </c>
      <c r="M72" s="275">
        <v>600</v>
      </c>
      <c r="N72" s="275">
        <v>200</v>
      </c>
      <c r="O72" s="275">
        <v>0</v>
      </c>
      <c r="P72" s="275">
        <v>200</v>
      </c>
      <c r="Q72" s="275">
        <v>100</v>
      </c>
    </row>
    <row r="73" spans="1:17" ht="13.5" customHeight="1">
      <c r="A73" s="19"/>
      <c r="B73" s="274" t="s">
        <v>156</v>
      </c>
      <c r="C73" s="20"/>
      <c r="D73" s="595" t="s">
        <v>835</v>
      </c>
      <c r="E73" s="208">
        <v>1800</v>
      </c>
      <c r="F73" s="208">
        <v>2200</v>
      </c>
      <c r="G73" s="275">
        <v>0</v>
      </c>
      <c r="H73" s="275" t="s">
        <v>171</v>
      </c>
      <c r="I73" s="275" t="s">
        <v>171</v>
      </c>
      <c r="J73" s="275">
        <v>2200</v>
      </c>
      <c r="K73" s="275">
        <v>100</v>
      </c>
      <c r="L73" s="275" t="s">
        <v>171</v>
      </c>
      <c r="M73" s="275">
        <v>1100</v>
      </c>
      <c r="N73" s="275">
        <v>500</v>
      </c>
      <c r="O73" s="275">
        <v>100</v>
      </c>
      <c r="P73" s="275">
        <v>0</v>
      </c>
      <c r="Q73" s="275">
        <v>200</v>
      </c>
    </row>
    <row r="74" spans="1:17" ht="13.5" customHeight="1">
      <c r="A74" s="19"/>
      <c r="B74" s="274" t="s">
        <v>217</v>
      </c>
      <c r="C74" s="20"/>
      <c r="D74" s="595" t="s">
        <v>835</v>
      </c>
      <c r="E74" s="208">
        <v>34000</v>
      </c>
      <c r="F74" s="208">
        <v>31500</v>
      </c>
      <c r="G74" s="275">
        <v>2100</v>
      </c>
      <c r="H74" s="275">
        <v>1000</v>
      </c>
      <c r="I74" s="275">
        <v>2300</v>
      </c>
      <c r="J74" s="275">
        <v>27000</v>
      </c>
      <c r="K74" s="275">
        <v>1600</v>
      </c>
      <c r="L74" s="275">
        <v>300</v>
      </c>
      <c r="M74" s="275">
        <v>9500</v>
      </c>
      <c r="N74" s="275">
        <v>11900</v>
      </c>
      <c r="O74" s="275">
        <v>2200</v>
      </c>
      <c r="P74" s="275">
        <v>200</v>
      </c>
      <c r="Q74" s="275">
        <v>700</v>
      </c>
    </row>
    <row r="75" spans="1:17" ht="13.5" customHeight="1">
      <c r="A75" s="19"/>
      <c r="B75" s="274" t="s">
        <v>838</v>
      </c>
      <c r="C75" s="20"/>
      <c r="D75" s="328">
        <v>5</v>
      </c>
      <c r="E75" s="208">
        <v>4900</v>
      </c>
      <c r="F75" s="208">
        <v>4400</v>
      </c>
      <c r="G75" s="275">
        <v>0</v>
      </c>
      <c r="H75" s="275" t="s">
        <v>171</v>
      </c>
      <c r="I75" s="275">
        <v>0</v>
      </c>
      <c r="J75" s="275">
        <v>4300</v>
      </c>
      <c r="K75" s="275">
        <v>100</v>
      </c>
      <c r="L75" s="275" t="s">
        <v>171</v>
      </c>
      <c r="M75" s="275">
        <v>2900</v>
      </c>
      <c r="N75" s="275">
        <v>400</v>
      </c>
      <c r="O75" s="275">
        <v>0</v>
      </c>
      <c r="P75" s="275">
        <v>400</v>
      </c>
      <c r="Q75" s="275">
        <v>400</v>
      </c>
    </row>
    <row r="76" spans="1:17" ht="13.5" customHeight="1">
      <c r="A76" s="19"/>
      <c r="B76" s="274" t="s">
        <v>218</v>
      </c>
      <c r="C76" s="20"/>
      <c r="D76" s="328">
        <v>1</v>
      </c>
      <c r="E76" s="208">
        <v>600</v>
      </c>
      <c r="F76" s="208">
        <v>800</v>
      </c>
      <c r="G76" s="275">
        <v>100</v>
      </c>
      <c r="H76" s="275" t="s">
        <v>171</v>
      </c>
      <c r="I76" s="275">
        <v>0</v>
      </c>
      <c r="J76" s="275">
        <v>700</v>
      </c>
      <c r="K76" s="275">
        <v>200</v>
      </c>
      <c r="L76" s="275">
        <v>100</v>
      </c>
      <c r="M76" s="275">
        <v>300</v>
      </c>
      <c r="N76" s="275">
        <v>100</v>
      </c>
      <c r="O76" s="275" t="s">
        <v>171</v>
      </c>
      <c r="P76" s="275" t="s">
        <v>171</v>
      </c>
      <c r="Q76" s="275" t="s">
        <v>171</v>
      </c>
    </row>
    <row r="77" spans="1:17" ht="13.5" customHeight="1">
      <c r="A77" s="19"/>
      <c r="B77" s="274" t="s">
        <v>219</v>
      </c>
      <c r="C77" s="20"/>
      <c r="D77" s="595" t="s">
        <v>835</v>
      </c>
      <c r="E77" s="208">
        <v>12400</v>
      </c>
      <c r="F77" s="208">
        <v>11900</v>
      </c>
      <c r="G77" s="275">
        <v>1300</v>
      </c>
      <c r="H77" s="275">
        <v>1200</v>
      </c>
      <c r="I77" s="275">
        <v>700</v>
      </c>
      <c r="J77" s="275">
        <v>9900</v>
      </c>
      <c r="K77" s="275">
        <v>300</v>
      </c>
      <c r="L77" s="275">
        <v>100</v>
      </c>
      <c r="M77" s="275">
        <v>1900</v>
      </c>
      <c r="N77" s="275">
        <v>4600</v>
      </c>
      <c r="O77" s="275">
        <v>2400</v>
      </c>
      <c r="P77" s="275">
        <v>200</v>
      </c>
      <c r="Q77" s="275">
        <v>100</v>
      </c>
    </row>
    <row r="78" spans="1:17" ht="13.5" customHeight="1">
      <c r="A78" s="19"/>
      <c r="B78" s="274" t="s">
        <v>220</v>
      </c>
      <c r="C78" s="20"/>
      <c r="D78" s="595" t="s">
        <v>835</v>
      </c>
      <c r="E78" s="208">
        <v>29600</v>
      </c>
      <c r="F78" s="208">
        <v>34300</v>
      </c>
      <c r="G78" s="275">
        <v>100</v>
      </c>
      <c r="H78" s="275">
        <v>100</v>
      </c>
      <c r="I78" s="275">
        <v>300</v>
      </c>
      <c r="J78" s="275">
        <v>33900</v>
      </c>
      <c r="K78" s="275">
        <v>400</v>
      </c>
      <c r="L78" s="275">
        <v>100</v>
      </c>
      <c r="M78" s="275">
        <v>20800</v>
      </c>
      <c r="N78" s="275">
        <v>7700</v>
      </c>
      <c r="O78" s="275">
        <v>300</v>
      </c>
      <c r="P78" s="275">
        <v>400</v>
      </c>
      <c r="Q78" s="275">
        <v>1200</v>
      </c>
    </row>
    <row r="79" spans="1:17" ht="13.5" customHeight="1">
      <c r="A79" s="19"/>
      <c r="B79" s="274" t="s">
        <v>221</v>
      </c>
      <c r="C79" s="20"/>
      <c r="D79" s="595" t="s">
        <v>835</v>
      </c>
      <c r="E79" s="208">
        <v>9200</v>
      </c>
      <c r="F79" s="208">
        <v>11200</v>
      </c>
      <c r="G79" s="275">
        <v>1400</v>
      </c>
      <c r="H79" s="275">
        <v>1100</v>
      </c>
      <c r="I79" s="275" t="s">
        <v>171</v>
      </c>
      <c r="J79" s="275">
        <v>9800</v>
      </c>
      <c r="K79" s="275">
        <v>0</v>
      </c>
      <c r="L79" s="275">
        <v>0</v>
      </c>
      <c r="M79" s="275">
        <v>5900</v>
      </c>
      <c r="N79" s="275">
        <v>1000</v>
      </c>
      <c r="O79" s="275">
        <v>800</v>
      </c>
      <c r="P79" s="275">
        <v>0</v>
      </c>
      <c r="Q79" s="275">
        <v>300</v>
      </c>
    </row>
    <row r="80" spans="1:17" ht="13.5" customHeight="1">
      <c r="A80" s="19"/>
      <c r="B80" s="274" t="s">
        <v>165</v>
      </c>
      <c r="C80" s="20"/>
      <c r="D80" s="595" t="s">
        <v>835</v>
      </c>
      <c r="E80" s="208">
        <v>2900</v>
      </c>
      <c r="F80" s="208">
        <v>2500</v>
      </c>
      <c r="G80" s="275">
        <v>0</v>
      </c>
      <c r="H80" s="275">
        <v>0</v>
      </c>
      <c r="I80" s="275" t="s">
        <v>171</v>
      </c>
      <c r="J80" s="275">
        <v>2400</v>
      </c>
      <c r="K80" s="275" t="s">
        <v>171</v>
      </c>
      <c r="L80" s="275" t="s">
        <v>171</v>
      </c>
      <c r="M80" s="275">
        <v>1400</v>
      </c>
      <c r="N80" s="275">
        <v>500</v>
      </c>
      <c r="O80" s="275">
        <v>0</v>
      </c>
      <c r="P80" s="275">
        <v>0</v>
      </c>
      <c r="Q80" s="275">
        <v>200</v>
      </c>
    </row>
    <row r="81" spans="1:17" ht="13.5" customHeight="1">
      <c r="A81" s="19"/>
      <c r="B81" s="276" t="s">
        <v>222</v>
      </c>
      <c r="C81" s="20"/>
      <c r="D81" s="595" t="s">
        <v>835</v>
      </c>
      <c r="E81" s="208">
        <v>19600</v>
      </c>
      <c r="F81" s="208">
        <v>18100</v>
      </c>
      <c r="G81" s="275">
        <v>3000</v>
      </c>
      <c r="H81" s="275">
        <v>1700</v>
      </c>
      <c r="I81" s="275">
        <v>900</v>
      </c>
      <c r="J81" s="275">
        <v>14200</v>
      </c>
      <c r="K81" s="275">
        <v>600</v>
      </c>
      <c r="L81" s="275">
        <v>100</v>
      </c>
      <c r="M81" s="275">
        <v>6200</v>
      </c>
      <c r="N81" s="275">
        <v>4500</v>
      </c>
      <c r="O81" s="275">
        <v>800</v>
      </c>
      <c r="P81" s="275">
        <v>200</v>
      </c>
      <c r="Q81" s="275">
        <v>800</v>
      </c>
    </row>
    <row r="82" spans="1:17" ht="13.5" customHeight="1">
      <c r="A82" s="25"/>
      <c r="B82" s="389" t="s">
        <v>223</v>
      </c>
      <c r="C82" s="20"/>
      <c r="D82" s="328">
        <v>4</v>
      </c>
      <c r="E82" s="59">
        <v>3900</v>
      </c>
      <c r="F82" s="208">
        <v>4000</v>
      </c>
      <c r="G82" s="275" t="s">
        <v>171</v>
      </c>
      <c r="H82" s="275" t="s">
        <v>171</v>
      </c>
      <c r="I82" s="275" t="s">
        <v>171</v>
      </c>
      <c r="J82" s="275">
        <v>4000</v>
      </c>
      <c r="K82" s="275" t="s">
        <v>171</v>
      </c>
      <c r="L82" s="275" t="s">
        <v>171</v>
      </c>
      <c r="M82" s="275">
        <v>2500</v>
      </c>
      <c r="N82" s="275">
        <v>200</v>
      </c>
      <c r="O82" s="275">
        <v>100</v>
      </c>
      <c r="P82" s="275">
        <v>0</v>
      </c>
      <c r="Q82" s="275">
        <v>200</v>
      </c>
    </row>
    <row r="83" spans="1:17" ht="13.5" customHeight="1">
      <c r="A83" s="25"/>
      <c r="B83" s="25"/>
      <c r="C83" s="25"/>
      <c r="D83" s="328"/>
      <c r="E83" s="59"/>
      <c r="F83" s="208"/>
      <c r="G83" s="275"/>
      <c r="H83" s="275"/>
      <c r="I83" s="275"/>
      <c r="J83" s="275"/>
      <c r="K83" s="275"/>
      <c r="L83" s="275"/>
      <c r="M83" s="275"/>
      <c r="N83" s="275"/>
      <c r="O83" s="275"/>
      <c r="P83" s="275"/>
      <c r="Q83" s="275"/>
    </row>
    <row r="84" spans="1:17" ht="13.5" customHeight="1">
      <c r="A84" s="20"/>
      <c r="B84" s="274" t="s">
        <v>174</v>
      </c>
      <c r="C84" s="20"/>
      <c r="D84" s="328">
        <v>1</v>
      </c>
      <c r="E84" s="59">
        <v>1100</v>
      </c>
      <c r="F84" s="208">
        <v>3000</v>
      </c>
      <c r="G84" s="275">
        <v>200</v>
      </c>
      <c r="H84" s="275">
        <v>100</v>
      </c>
      <c r="I84" s="275">
        <v>200</v>
      </c>
      <c r="J84" s="275">
        <v>2200</v>
      </c>
      <c r="K84" s="275" t="s">
        <v>171</v>
      </c>
      <c r="L84" s="275" t="s">
        <v>171</v>
      </c>
      <c r="M84" s="275">
        <v>700</v>
      </c>
      <c r="N84" s="275">
        <v>700</v>
      </c>
      <c r="O84" s="275">
        <v>200</v>
      </c>
      <c r="P84" s="275">
        <v>400</v>
      </c>
      <c r="Q84" s="275">
        <v>100</v>
      </c>
    </row>
    <row r="85" spans="1:17" ht="13.5" customHeight="1">
      <c r="A85" s="359"/>
      <c r="B85" s="157"/>
      <c r="C85" s="359"/>
      <c r="D85" s="596"/>
      <c r="E85" s="597"/>
      <c r="F85" s="598"/>
      <c r="G85" s="598"/>
      <c r="H85" s="598"/>
      <c r="I85" s="598"/>
      <c r="J85" s="598"/>
      <c r="K85" s="598"/>
      <c r="L85" s="598"/>
      <c r="M85" s="598"/>
      <c r="N85" s="598"/>
      <c r="O85" s="598"/>
      <c r="P85" s="598"/>
      <c r="Q85" s="598"/>
    </row>
    <row r="86" spans="1:5" ht="13.5" customHeight="1">
      <c r="A86" s="21" t="s">
        <v>79</v>
      </c>
      <c r="B86" s="20" t="s">
        <v>224</v>
      </c>
      <c r="C86" s="20"/>
      <c r="D86" s="225"/>
      <c r="E86" s="164"/>
    </row>
    <row r="87" spans="1:5" ht="13.5" customHeight="1">
      <c r="A87" s="20" t="s">
        <v>225</v>
      </c>
      <c r="B87" s="20"/>
      <c r="C87" s="20"/>
      <c r="D87" s="25"/>
      <c r="E87" s="25"/>
    </row>
    <row r="88" spans="1:5" ht="13.5">
      <c r="A88" s="19"/>
      <c r="B88" s="19"/>
      <c r="C88" s="19"/>
      <c r="D88" s="19"/>
      <c r="E88" s="19"/>
    </row>
  </sheetData>
  <sheetProtection/>
  <mergeCells count="17">
    <mergeCell ref="A3:C7"/>
    <mergeCell ref="D3:D7"/>
    <mergeCell ref="E3:E7"/>
    <mergeCell ref="F3:Q3"/>
    <mergeCell ref="F4:F7"/>
    <mergeCell ref="G4:G7"/>
    <mergeCell ref="I4:I7"/>
    <mergeCell ref="J4:Q4"/>
    <mergeCell ref="J5:J7"/>
    <mergeCell ref="K5:L5"/>
    <mergeCell ref="Q6:Q7"/>
    <mergeCell ref="H6:H7"/>
    <mergeCell ref="K6:K7"/>
    <mergeCell ref="M6:M7"/>
    <mergeCell ref="N6:N7"/>
    <mergeCell ref="O6:O7"/>
    <mergeCell ref="P6:P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S82"/>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9.140625" defaultRowHeight="15"/>
  <cols>
    <col min="1" max="1" width="2.7109375" style="21" customWidth="1"/>
    <col min="2" max="3" width="2.57421875" style="21" customWidth="1"/>
    <col min="4" max="4" width="16.7109375" style="21" customWidth="1"/>
    <col min="5" max="5" width="1.57421875" style="21" customWidth="1"/>
    <col min="6" max="6" width="9.57421875" style="21" bestFit="1" customWidth="1"/>
    <col min="7" max="7" width="10.7109375" style="21" bestFit="1" customWidth="1"/>
    <col min="8" max="8" width="10.7109375" style="554" bestFit="1" customWidth="1"/>
    <col min="9" max="9" width="8.28125" style="554" bestFit="1" customWidth="1"/>
    <col min="10" max="16" width="9.421875" style="554" bestFit="1" customWidth="1"/>
    <col min="17" max="18" width="9.57421875" style="554" bestFit="1" customWidth="1"/>
    <col min="19" max="19" width="11.140625" style="554" bestFit="1" customWidth="1"/>
    <col min="20" max="16384" width="9.00390625" style="21" customWidth="1"/>
  </cols>
  <sheetData>
    <row r="1" spans="1:7" ht="13.5">
      <c r="A1" s="185" t="s">
        <v>839</v>
      </c>
      <c r="B1" s="19"/>
      <c r="C1" s="25"/>
      <c r="D1" s="125"/>
      <c r="E1" s="125"/>
      <c r="F1" s="25"/>
      <c r="G1" s="25"/>
    </row>
    <row r="2" spans="1:19" ht="14.25" thickBot="1">
      <c r="A2" s="25"/>
      <c r="B2" s="125"/>
      <c r="C2" s="25"/>
      <c r="D2" s="125"/>
      <c r="E2" s="125"/>
      <c r="F2" s="25"/>
      <c r="G2" s="25"/>
      <c r="S2" s="114" t="s">
        <v>840</v>
      </c>
    </row>
    <row r="3" spans="1:19" ht="27" customHeight="1" thickTop="1">
      <c r="A3" s="873" t="s">
        <v>226</v>
      </c>
      <c r="B3" s="854"/>
      <c r="C3" s="854"/>
      <c r="D3" s="854"/>
      <c r="E3" s="1003"/>
      <c r="F3" s="1005" t="s">
        <v>227</v>
      </c>
      <c r="G3" s="1005" t="s">
        <v>228</v>
      </c>
      <c r="H3" s="1007" t="s">
        <v>841</v>
      </c>
      <c r="I3" s="1008"/>
      <c r="J3" s="1008"/>
      <c r="K3" s="1008"/>
      <c r="L3" s="1008"/>
      <c r="M3" s="1008"/>
      <c r="N3" s="1008"/>
      <c r="O3" s="1008"/>
      <c r="P3" s="1008"/>
      <c r="Q3" s="1008"/>
      <c r="R3" s="1008"/>
      <c r="S3" s="1009"/>
    </row>
    <row r="4" spans="1:19" ht="27" customHeight="1">
      <c r="A4" s="874"/>
      <c r="B4" s="867"/>
      <c r="C4" s="867"/>
      <c r="D4" s="867"/>
      <c r="E4" s="1004"/>
      <c r="F4" s="1006"/>
      <c r="G4" s="1006"/>
      <c r="H4" s="599" t="s">
        <v>186</v>
      </c>
      <c r="I4" s="599" t="s">
        <v>842</v>
      </c>
      <c r="J4" s="599" t="s">
        <v>86</v>
      </c>
      <c r="K4" s="599" t="s">
        <v>87</v>
      </c>
      <c r="L4" s="599" t="s">
        <v>88</v>
      </c>
      <c r="M4" s="599" t="s">
        <v>89</v>
      </c>
      <c r="N4" s="599" t="s">
        <v>90</v>
      </c>
      <c r="O4" s="599" t="s">
        <v>91</v>
      </c>
      <c r="P4" s="599" t="s">
        <v>92</v>
      </c>
      <c r="Q4" s="599" t="s">
        <v>93</v>
      </c>
      <c r="R4" s="599" t="s">
        <v>94</v>
      </c>
      <c r="S4" s="600" t="s">
        <v>229</v>
      </c>
    </row>
    <row r="5" spans="1:7" ht="13.5" customHeight="1">
      <c r="A5" s="54"/>
      <c r="B5" s="54"/>
      <c r="C5" s="54"/>
      <c r="D5" s="54"/>
      <c r="E5" s="54"/>
      <c r="F5" s="388"/>
      <c r="G5" s="187"/>
    </row>
    <row r="6" spans="1:19" s="60" customFormat="1" ht="13.5">
      <c r="A6" s="415" t="s">
        <v>843</v>
      </c>
      <c r="B6" s="509"/>
      <c r="C6" s="509"/>
      <c r="D6" s="509"/>
      <c r="E6" s="509"/>
      <c r="F6" s="109">
        <v>405</v>
      </c>
      <c r="G6" s="78">
        <v>386100</v>
      </c>
      <c r="H6" s="211">
        <v>371600</v>
      </c>
      <c r="I6" s="211">
        <v>4400</v>
      </c>
      <c r="J6" s="211">
        <v>23900</v>
      </c>
      <c r="K6" s="211">
        <v>30900</v>
      </c>
      <c r="L6" s="211">
        <v>37100</v>
      </c>
      <c r="M6" s="211">
        <v>35100</v>
      </c>
      <c r="N6" s="211">
        <v>33900</v>
      </c>
      <c r="O6" s="211">
        <v>38200</v>
      </c>
      <c r="P6" s="211">
        <v>41700</v>
      </c>
      <c r="Q6" s="211">
        <v>50000</v>
      </c>
      <c r="R6" s="211">
        <v>29100</v>
      </c>
      <c r="S6" s="151">
        <v>47400</v>
      </c>
    </row>
    <row r="7" spans="1:19" s="60" customFormat="1" ht="8.25" customHeight="1">
      <c r="A7" s="415"/>
      <c r="B7" s="509"/>
      <c r="C7" s="509"/>
      <c r="D7" s="509"/>
      <c r="E7" s="509"/>
      <c r="F7" s="109"/>
      <c r="G7" s="78"/>
      <c r="H7" s="211"/>
      <c r="I7" s="211"/>
      <c r="J7" s="211"/>
      <c r="K7" s="211"/>
      <c r="L7" s="211"/>
      <c r="M7" s="211"/>
      <c r="N7" s="211"/>
      <c r="O7" s="211"/>
      <c r="P7" s="211"/>
      <c r="Q7" s="211"/>
      <c r="R7" s="211"/>
      <c r="S7" s="151"/>
    </row>
    <row r="8" spans="1:19" ht="13.5" customHeight="1">
      <c r="A8" s="25"/>
      <c r="B8" s="274"/>
      <c r="C8" s="999" t="s">
        <v>214</v>
      </c>
      <c r="D8" s="999"/>
      <c r="E8" s="25"/>
      <c r="F8" s="52">
        <v>40</v>
      </c>
      <c r="G8" s="45">
        <v>27700</v>
      </c>
      <c r="H8" s="208">
        <v>26200</v>
      </c>
      <c r="I8" s="275">
        <v>0</v>
      </c>
      <c r="J8" s="275">
        <v>400</v>
      </c>
      <c r="K8" s="275">
        <v>300</v>
      </c>
      <c r="L8" s="275">
        <v>300</v>
      </c>
      <c r="M8" s="275">
        <v>400</v>
      </c>
      <c r="N8" s="275">
        <v>300</v>
      </c>
      <c r="O8" s="275">
        <v>800</v>
      </c>
      <c r="P8" s="275">
        <v>1400</v>
      </c>
      <c r="Q8" s="275">
        <v>2000</v>
      </c>
      <c r="R8" s="275">
        <v>2800</v>
      </c>
      <c r="S8" s="602">
        <v>17400</v>
      </c>
    </row>
    <row r="9" spans="1:19" ht="13.5">
      <c r="A9" s="25"/>
      <c r="B9" s="25"/>
      <c r="C9" s="996" t="s">
        <v>215</v>
      </c>
      <c r="D9" s="999"/>
      <c r="E9" s="25"/>
      <c r="F9" s="52">
        <v>1</v>
      </c>
      <c r="G9" s="45">
        <v>700</v>
      </c>
      <c r="H9" s="208">
        <v>700</v>
      </c>
      <c r="I9" s="275" t="s">
        <v>171</v>
      </c>
      <c r="J9" s="275" t="s">
        <v>171</v>
      </c>
      <c r="K9" s="275">
        <v>100</v>
      </c>
      <c r="L9" s="275">
        <v>100</v>
      </c>
      <c r="M9" s="275">
        <v>200</v>
      </c>
      <c r="N9" s="275">
        <v>100</v>
      </c>
      <c r="O9" s="275">
        <v>0</v>
      </c>
      <c r="P9" s="275">
        <v>0</v>
      </c>
      <c r="Q9" s="275">
        <v>0</v>
      </c>
      <c r="R9" s="275">
        <v>0</v>
      </c>
      <c r="S9" s="602">
        <v>0</v>
      </c>
    </row>
    <row r="10" spans="1:19" ht="13.5">
      <c r="A10" s="25"/>
      <c r="B10" s="25"/>
      <c r="C10" s="996" t="s">
        <v>230</v>
      </c>
      <c r="D10" s="999"/>
      <c r="E10" s="20"/>
      <c r="F10" s="52">
        <v>4</v>
      </c>
      <c r="G10" s="45">
        <v>4700</v>
      </c>
      <c r="H10" s="208">
        <v>3700</v>
      </c>
      <c r="I10" s="275" t="s">
        <v>171</v>
      </c>
      <c r="J10" s="275">
        <v>300</v>
      </c>
      <c r="K10" s="275">
        <v>200</v>
      </c>
      <c r="L10" s="275">
        <v>200</v>
      </c>
      <c r="M10" s="275">
        <v>100</v>
      </c>
      <c r="N10" s="275">
        <v>100</v>
      </c>
      <c r="O10" s="275">
        <v>300</v>
      </c>
      <c r="P10" s="275">
        <v>200</v>
      </c>
      <c r="Q10" s="275">
        <v>800</v>
      </c>
      <c r="R10" s="275">
        <v>300</v>
      </c>
      <c r="S10" s="602">
        <v>1300</v>
      </c>
    </row>
    <row r="11" spans="1:19" ht="13.5">
      <c r="A11" s="25"/>
      <c r="B11" s="25"/>
      <c r="C11" s="274"/>
      <c r="D11" s="601"/>
      <c r="E11" s="20"/>
      <c r="F11" s="52"/>
      <c r="G11" s="45" t="s">
        <v>844</v>
      </c>
      <c r="H11" s="208"/>
      <c r="I11" s="275"/>
      <c r="J11" s="275"/>
      <c r="K11" s="275"/>
      <c r="L11" s="275"/>
      <c r="M11" s="275"/>
      <c r="N11" s="275"/>
      <c r="O11" s="275"/>
      <c r="P11" s="275"/>
      <c r="Q11" s="275"/>
      <c r="R11" s="275"/>
      <c r="S11" s="602"/>
    </row>
    <row r="12" spans="1:19" ht="13.5" customHeight="1">
      <c r="A12" s="25"/>
      <c r="B12" s="25"/>
      <c r="C12" s="996" t="s">
        <v>231</v>
      </c>
      <c r="D12" s="999"/>
      <c r="E12" s="20"/>
      <c r="F12" s="52">
        <v>0</v>
      </c>
      <c r="G12" s="45">
        <v>500</v>
      </c>
      <c r="H12" s="208">
        <v>300</v>
      </c>
      <c r="I12" s="275" t="s">
        <v>171</v>
      </c>
      <c r="J12" s="275" t="s">
        <v>171</v>
      </c>
      <c r="K12" s="275">
        <v>0</v>
      </c>
      <c r="L12" s="275">
        <v>0</v>
      </c>
      <c r="M12" s="275">
        <v>100</v>
      </c>
      <c r="N12" s="275">
        <v>0</v>
      </c>
      <c r="O12" s="275">
        <v>0</v>
      </c>
      <c r="P12" s="275">
        <v>100</v>
      </c>
      <c r="Q12" s="275">
        <v>0</v>
      </c>
      <c r="R12" s="275" t="s">
        <v>171</v>
      </c>
      <c r="S12" s="602">
        <v>0</v>
      </c>
    </row>
    <row r="13" spans="1:19" ht="13.5" customHeight="1">
      <c r="A13" s="25"/>
      <c r="B13" s="25"/>
      <c r="C13" s="996" t="s">
        <v>232</v>
      </c>
      <c r="D13" s="996"/>
      <c r="E13" s="25"/>
      <c r="F13" s="52">
        <v>50</v>
      </c>
      <c r="G13" s="45">
        <v>49400</v>
      </c>
      <c r="H13" s="208">
        <v>41400</v>
      </c>
      <c r="I13" s="275">
        <v>500</v>
      </c>
      <c r="J13" s="275">
        <v>1700</v>
      </c>
      <c r="K13" s="275">
        <v>3400</v>
      </c>
      <c r="L13" s="275">
        <v>4400</v>
      </c>
      <c r="M13" s="275">
        <v>3700</v>
      </c>
      <c r="N13" s="275">
        <v>3000</v>
      </c>
      <c r="O13" s="275">
        <v>3300</v>
      </c>
      <c r="P13" s="275">
        <v>5500</v>
      </c>
      <c r="Q13" s="275">
        <v>8300</v>
      </c>
      <c r="R13" s="275">
        <v>3900</v>
      </c>
      <c r="S13" s="602">
        <v>3500</v>
      </c>
    </row>
    <row r="14" spans="1:19" ht="13.5" customHeight="1">
      <c r="A14" s="25"/>
      <c r="B14" s="25"/>
      <c r="C14" s="996" t="s">
        <v>233</v>
      </c>
      <c r="D14" s="996"/>
      <c r="E14" s="25"/>
      <c r="F14" s="113">
        <v>74</v>
      </c>
      <c r="G14" s="45">
        <v>59300</v>
      </c>
      <c r="H14" s="208">
        <v>54200</v>
      </c>
      <c r="I14" s="275">
        <v>1100</v>
      </c>
      <c r="J14" s="275">
        <v>4100</v>
      </c>
      <c r="K14" s="275">
        <v>5400</v>
      </c>
      <c r="L14" s="275">
        <v>6000</v>
      </c>
      <c r="M14" s="275">
        <v>6100</v>
      </c>
      <c r="N14" s="275">
        <v>6200</v>
      </c>
      <c r="O14" s="275">
        <v>5300</v>
      </c>
      <c r="P14" s="275">
        <v>6200</v>
      </c>
      <c r="Q14" s="275">
        <v>7500</v>
      </c>
      <c r="R14" s="275">
        <v>3200</v>
      </c>
      <c r="S14" s="602">
        <v>3200</v>
      </c>
    </row>
    <row r="15" spans="1:19" ht="13.5" customHeight="1">
      <c r="A15" s="25"/>
      <c r="B15" s="274"/>
      <c r="C15" s="274"/>
      <c r="D15" s="274"/>
      <c r="E15" s="25"/>
      <c r="F15" s="52"/>
      <c r="G15" s="45"/>
      <c r="H15" s="208"/>
      <c r="I15" s="275"/>
      <c r="J15" s="275"/>
      <c r="K15" s="275"/>
      <c r="L15" s="275"/>
      <c r="M15" s="275"/>
      <c r="N15" s="275"/>
      <c r="O15" s="275"/>
      <c r="P15" s="275"/>
      <c r="Q15" s="275"/>
      <c r="R15" s="275"/>
      <c r="S15" s="602"/>
    </row>
    <row r="16" spans="1:19" ht="13.5" customHeight="1">
      <c r="A16" s="25"/>
      <c r="B16" s="25"/>
      <c r="C16" s="1000" t="s">
        <v>234</v>
      </c>
      <c r="D16" s="1001"/>
      <c r="E16" s="25"/>
      <c r="F16" s="372">
        <v>4</v>
      </c>
      <c r="G16" s="45">
        <v>3600</v>
      </c>
      <c r="H16" s="208">
        <v>2200</v>
      </c>
      <c r="I16" s="275" t="s">
        <v>171</v>
      </c>
      <c r="J16" s="275">
        <v>200</v>
      </c>
      <c r="K16" s="275">
        <v>100</v>
      </c>
      <c r="L16" s="275">
        <v>0</v>
      </c>
      <c r="M16" s="275">
        <v>200</v>
      </c>
      <c r="N16" s="275">
        <v>300</v>
      </c>
      <c r="O16" s="275">
        <v>800</v>
      </c>
      <c r="P16" s="275">
        <v>300</v>
      </c>
      <c r="Q16" s="275">
        <v>200</v>
      </c>
      <c r="R16" s="275">
        <v>100</v>
      </c>
      <c r="S16" s="602">
        <v>0</v>
      </c>
    </row>
    <row r="17" spans="1:19" ht="13.5" customHeight="1">
      <c r="A17" s="25"/>
      <c r="B17" s="25"/>
      <c r="C17" s="996" t="s">
        <v>216</v>
      </c>
      <c r="D17" s="999" t="s">
        <v>235</v>
      </c>
      <c r="E17" s="20"/>
      <c r="F17" s="44" t="s">
        <v>836</v>
      </c>
      <c r="G17" s="45">
        <v>4000</v>
      </c>
      <c r="H17" s="208">
        <v>5300</v>
      </c>
      <c r="I17" s="275" t="s">
        <v>171</v>
      </c>
      <c r="J17" s="275">
        <v>400</v>
      </c>
      <c r="K17" s="275">
        <v>700</v>
      </c>
      <c r="L17" s="275">
        <v>600</v>
      </c>
      <c r="M17" s="275">
        <v>400</v>
      </c>
      <c r="N17" s="275">
        <v>500</v>
      </c>
      <c r="O17" s="275">
        <v>500</v>
      </c>
      <c r="P17" s="275">
        <v>900</v>
      </c>
      <c r="Q17" s="275">
        <v>800</v>
      </c>
      <c r="R17" s="275">
        <v>500</v>
      </c>
      <c r="S17" s="602">
        <v>0</v>
      </c>
    </row>
    <row r="18" spans="1:19" ht="13.5" customHeight="1">
      <c r="A18" s="25"/>
      <c r="B18" s="25"/>
      <c r="C18" s="996" t="s">
        <v>156</v>
      </c>
      <c r="D18" s="999" t="s">
        <v>235</v>
      </c>
      <c r="E18" s="20"/>
      <c r="F18" s="44" t="s">
        <v>836</v>
      </c>
      <c r="G18" s="45">
        <v>13400</v>
      </c>
      <c r="H18" s="208">
        <v>12900</v>
      </c>
      <c r="I18" s="275">
        <v>100</v>
      </c>
      <c r="J18" s="275">
        <v>400</v>
      </c>
      <c r="K18" s="275">
        <v>1000</v>
      </c>
      <c r="L18" s="275">
        <v>1600</v>
      </c>
      <c r="M18" s="275">
        <v>1300</v>
      </c>
      <c r="N18" s="275">
        <v>1300</v>
      </c>
      <c r="O18" s="275">
        <v>1100</v>
      </c>
      <c r="P18" s="275">
        <v>1500</v>
      </c>
      <c r="Q18" s="275">
        <v>2700</v>
      </c>
      <c r="R18" s="275">
        <v>1000</v>
      </c>
      <c r="S18" s="602">
        <v>900</v>
      </c>
    </row>
    <row r="19" spans="1:19" ht="13.5" customHeight="1">
      <c r="A19" s="25"/>
      <c r="B19" s="25"/>
      <c r="C19" s="996" t="s">
        <v>217</v>
      </c>
      <c r="D19" s="999" t="s">
        <v>235</v>
      </c>
      <c r="E19" s="20"/>
      <c r="F19" s="44" t="s">
        <v>836</v>
      </c>
      <c r="G19" s="45">
        <v>67000</v>
      </c>
      <c r="H19" s="208">
        <v>59900</v>
      </c>
      <c r="I19" s="275">
        <v>1200</v>
      </c>
      <c r="J19" s="275">
        <v>3800</v>
      </c>
      <c r="K19" s="275">
        <v>5100</v>
      </c>
      <c r="L19" s="275">
        <v>6400</v>
      </c>
      <c r="M19" s="275">
        <v>5700</v>
      </c>
      <c r="N19" s="275">
        <v>5300</v>
      </c>
      <c r="O19" s="275">
        <v>5700</v>
      </c>
      <c r="P19" s="275">
        <v>6600</v>
      </c>
      <c r="Q19" s="275">
        <v>7700</v>
      </c>
      <c r="R19" s="275">
        <v>5700</v>
      </c>
      <c r="S19" s="602">
        <v>6800</v>
      </c>
    </row>
    <row r="20" spans="1:19" ht="13.5" customHeight="1">
      <c r="A20" s="25"/>
      <c r="B20" s="25"/>
      <c r="C20" s="996" t="s">
        <v>236</v>
      </c>
      <c r="D20" s="996"/>
      <c r="E20" s="25"/>
      <c r="F20" s="52">
        <v>9</v>
      </c>
      <c r="G20" s="45">
        <v>9000</v>
      </c>
      <c r="H20" s="208">
        <v>8100</v>
      </c>
      <c r="I20" s="275" t="s">
        <v>171</v>
      </c>
      <c r="J20" s="275">
        <v>300</v>
      </c>
      <c r="K20" s="275">
        <v>500</v>
      </c>
      <c r="L20" s="275">
        <v>900</v>
      </c>
      <c r="M20" s="275">
        <v>1400</v>
      </c>
      <c r="N20" s="275">
        <v>1600</v>
      </c>
      <c r="O20" s="275">
        <v>1200</v>
      </c>
      <c r="P20" s="275">
        <v>900</v>
      </c>
      <c r="Q20" s="275">
        <v>800</v>
      </c>
      <c r="R20" s="275">
        <v>300</v>
      </c>
      <c r="S20" s="602">
        <v>200</v>
      </c>
    </row>
    <row r="21" spans="1:19" ht="13.5" customHeight="1">
      <c r="A21" s="25"/>
      <c r="B21" s="25"/>
      <c r="C21" s="996" t="s">
        <v>218</v>
      </c>
      <c r="D21" s="996"/>
      <c r="E21" s="25"/>
      <c r="F21" s="52">
        <v>2</v>
      </c>
      <c r="G21" s="45">
        <v>1300</v>
      </c>
      <c r="H21" s="208">
        <v>2100</v>
      </c>
      <c r="I21" s="275" t="s">
        <v>171</v>
      </c>
      <c r="J21" s="275">
        <v>100</v>
      </c>
      <c r="K21" s="275">
        <v>100</v>
      </c>
      <c r="L21" s="275">
        <v>0</v>
      </c>
      <c r="M21" s="275">
        <v>0</v>
      </c>
      <c r="N21" s="275">
        <v>100</v>
      </c>
      <c r="O21" s="275">
        <v>200</v>
      </c>
      <c r="P21" s="275">
        <v>200</v>
      </c>
      <c r="Q21" s="275">
        <v>300</v>
      </c>
      <c r="R21" s="275">
        <v>300</v>
      </c>
      <c r="S21" s="602">
        <v>700</v>
      </c>
    </row>
    <row r="22" spans="1:19" ht="13.5" customHeight="1">
      <c r="A22" s="25"/>
      <c r="B22" s="25"/>
      <c r="C22" s="996" t="s">
        <v>219</v>
      </c>
      <c r="D22" s="996"/>
      <c r="E22" s="25"/>
      <c r="F22" s="113" t="s">
        <v>836</v>
      </c>
      <c r="G22" s="45">
        <v>19200</v>
      </c>
      <c r="H22" s="208">
        <v>18300</v>
      </c>
      <c r="I22" s="275">
        <v>1000</v>
      </c>
      <c r="J22" s="275">
        <v>2600</v>
      </c>
      <c r="K22" s="275">
        <v>1000</v>
      </c>
      <c r="L22" s="275">
        <v>1000</v>
      </c>
      <c r="M22" s="275">
        <v>1100</v>
      </c>
      <c r="N22" s="275">
        <v>1100</v>
      </c>
      <c r="O22" s="275">
        <v>1600</v>
      </c>
      <c r="P22" s="275">
        <v>1300</v>
      </c>
      <c r="Q22" s="275">
        <v>3400</v>
      </c>
      <c r="R22" s="275">
        <v>1800</v>
      </c>
      <c r="S22" s="602">
        <v>2400</v>
      </c>
    </row>
    <row r="23" spans="1:19" ht="13.5" customHeight="1">
      <c r="A23" s="25"/>
      <c r="B23" s="25"/>
      <c r="C23" s="996" t="s">
        <v>220</v>
      </c>
      <c r="D23" s="996"/>
      <c r="E23" s="25"/>
      <c r="F23" s="113" t="s">
        <v>836</v>
      </c>
      <c r="G23" s="45">
        <v>38300</v>
      </c>
      <c r="H23" s="208">
        <v>44500</v>
      </c>
      <c r="I23" s="275">
        <v>100</v>
      </c>
      <c r="J23" s="275">
        <v>3700</v>
      </c>
      <c r="K23" s="275">
        <v>5300</v>
      </c>
      <c r="L23" s="275">
        <v>5600</v>
      </c>
      <c r="M23" s="275">
        <v>4700</v>
      </c>
      <c r="N23" s="275">
        <v>4300</v>
      </c>
      <c r="O23" s="275">
        <v>5900</v>
      </c>
      <c r="P23" s="275">
        <v>5000</v>
      </c>
      <c r="Q23" s="275">
        <v>5100</v>
      </c>
      <c r="R23" s="275">
        <v>2600</v>
      </c>
      <c r="S23" s="602">
        <v>2200</v>
      </c>
    </row>
    <row r="24" spans="1:19" ht="13.5" customHeight="1">
      <c r="A24" s="25"/>
      <c r="B24" s="25"/>
      <c r="C24" s="996" t="s">
        <v>221</v>
      </c>
      <c r="D24" s="996"/>
      <c r="E24" s="25"/>
      <c r="F24" s="113" t="s">
        <v>836</v>
      </c>
      <c r="G24" s="45">
        <v>17400</v>
      </c>
      <c r="H24" s="208">
        <v>20600</v>
      </c>
      <c r="I24" s="275">
        <v>100</v>
      </c>
      <c r="J24" s="275">
        <v>1900</v>
      </c>
      <c r="K24" s="275">
        <v>1900</v>
      </c>
      <c r="L24" s="275">
        <v>2300</v>
      </c>
      <c r="M24" s="275">
        <v>1700</v>
      </c>
      <c r="N24" s="275">
        <v>2400</v>
      </c>
      <c r="O24" s="275">
        <v>3600</v>
      </c>
      <c r="P24" s="275">
        <v>2300</v>
      </c>
      <c r="Q24" s="275">
        <v>2400</v>
      </c>
      <c r="R24" s="275">
        <v>1100</v>
      </c>
      <c r="S24" s="602">
        <v>1100</v>
      </c>
    </row>
    <row r="25" spans="1:19" ht="13.5" customHeight="1">
      <c r="A25" s="25"/>
      <c r="B25" s="25"/>
      <c r="C25" s="996" t="s">
        <v>165</v>
      </c>
      <c r="D25" s="996"/>
      <c r="E25" s="25"/>
      <c r="F25" s="113" t="s">
        <v>836</v>
      </c>
      <c r="G25" s="45">
        <v>8700</v>
      </c>
      <c r="H25" s="208">
        <v>6800</v>
      </c>
      <c r="I25" s="275">
        <v>100</v>
      </c>
      <c r="J25" s="275">
        <v>400</v>
      </c>
      <c r="K25" s="275">
        <v>600</v>
      </c>
      <c r="L25" s="275">
        <v>700</v>
      </c>
      <c r="M25" s="275">
        <v>700</v>
      </c>
      <c r="N25" s="275">
        <v>900</v>
      </c>
      <c r="O25" s="275">
        <v>1000</v>
      </c>
      <c r="P25" s="275">
        <v>1100</v>
      </c>
      <c r="Q25" s="275">
        <v>700</v>
      </c>
      <c r="R25" s="275">
        <v>200</v>
      </c>
      <c r="S25" s="602">
        <v>200</v>
      </c>
    </row>
    <row r="26" spans="1:19" ht="13.5" customHeight="1">
      <c r="A26" s="25"/>
      <c r="C26" s="997" t="s">
        <v>237</v>
      </c>
      <c r="D26" s="997"/>
      <c r="E26" s="25"/>
      <c r="F26" s="113" t="s">
        <v>836</v>
      </c>
      <c r="G26" s="45">
        <v>44000</v>
      </c>
      <c r="H26" s="208">
        <v>41500</v>
      </c>
      <c r="I26" s="275">
        <v>200</v>
      </c>
      <c r="J26" s="275">
        <v>2100</v>
      </c>
      <c r="K26" s="275">
        <v>3100</v>
      </c>
      <c r="L26" s="275">
        <v>3800</v>
      </c>
      <c r="M26" s="275">
        <v>4700</v>
      </c>
      <c r="N26" s="275">
        <v>3500</v>
      </c>
      <c r="O26" s="275">
        <v>3800</v>
      </c>
      <c r="P26" s="275">
        <v>4800</v>
      </c>
      <c r="Q26" s="275">
        <v>5200</v>
      </c>
      <c r="R26" s="275">
        <v>4500</v>
      </c>
      <c r="S26" s="602">
        <v>5700</v>
      </c>
    </row>
    <row r="27" spans="1:19" ht="13.5" customHeight="1">
      <c r="A27" s="25"/>
      <c r="B27" s="25"/>
      <c r="C27" s="997" t="s">
        <v>238</v>
      </c>
      <c r="D27" s="997"/>
      <c r="E27" s="20"/>
      <c r="F27" s="52">
        <v>18</v>
      </c>
      <c r="G27" s="45">
        <v>15600</v>
      </c>
      <c r="H27" s="208">
        <v>16200</v>
      </c>
      <c r="I27" s="275">
        <v>100</v>
      </c>
      <c r="J27" s="275">
        <v>900</v>
      </c>
      <c r="K27" s="275">
        <v>1200</v>
      </c>
      <c r="L27" s="275">
        <v>2500</v>
      </c>
      <c r="M27" s="275">
        <v>2000</v>
      </c>
      <c r="N27" s="275">
        <v>2200</v>
      </c>
      <c r="O27" s="275">
        <v>2500</v>
      </c>
      <c r="P27" s="275">
        <v>2300</v>
      </c>
      <c r="Q27" s="275">
        <v>1600</v>
      </c>
      <c r="R27" s="275">
        <v>400</v>
      </c>
      <c r="S27" s="602">
        <v>300</v>
      </c>
    </row>
    <row r="28" spans="1:19" ht="13.5" customHeight="1">
      <c r="A28" s="25"/>
      <c r="B28" s="25"/>
      <c r="C28" s="998" t="s">
        <v>845</v>
      </c>
      <c r="D28" s="998"/>
      <c r="E28" s="20"/>
      <c r="F28" s="52"/>
      <c r="G28" s="45"/>
      <c r="H28" s="208"/>
      <c r="I28" s="275"/>
      <c r="J28" s="275"/>
      <c r="K28" s="275"/>
      <c r="L28" s="275"/>
      <c r="M28" s="275"/>
      <c r="N28" s="275"/>
      <c r="O28" s="275"/>
      <c r="P28" s="275"/>
      <c r="Q28" s="275"/>
      <c r="R28" s="275"/>
      <c r="S28" s="602"/>
    </row>
    <row r="29" spans="1:19" ht="13.5" customHeight="1">
      <c r="A29" s="25"/>
      <c r="B29" s="25"/>
      <c r="C29" s="996" t="s">
        <v>239</v>
      </c>
      <c r="D29" s="996"/>
      <c r="E29" s="20"/>
      <c r="F29" s="52">
        <v>2</v>
      </c>
      <c r="G29" s="45">
        <v>2400</v>
      </c>
      <c r="H29" s="208">
        <v>6800</v>
      </c>
      <c r="I29" s="275">
        <v>100</v>
      </c>
      <c r="J29" s="275">
        <v>600</v>
      </c>
      <c r="K29" s="275">
        <v>900</v>
      </c>
      <c r="L29" s="275">
        <v>800</v>
      </c>
      <c r="M29" s="275">
        <v>400</v>
      </c>
      <c r="N29" s="275">
        <v>500</v>
      </c>
      <c r="O29" s="275">
        <v>600</v>
      </c>
      <c r="P29" s="275">
        <v>900</v>
      </c>
      <c r="Q29" s="275">
        <v>400</v>
      </c>
      <c r="R29" s="275">
        <v>500</v>
      </c>
      <c r="S29" s="602">
        <v>1100</v>
      </c>
    </row>
    <row r="30" spans="1:19" ht="13.5" customHeight="1">
      <c r="A30" s="25"/>
      <c r="B30" s="25"/>
      <c r="C30" s="996"/>
      <c r="D30" s="996"/>
      <c r="E30" s="20"/>
      <c r="F30" s="52"/>
      <c r="G30" s="45"/>
      <c r="H30" s="208"/>
      <c r="I30" s="275"/>
      <c r="J30" s="275"/>
      <c r="K30" s="275"/>
      <c r="L30" s="275"/>
      <c r="M30" s="275"/>
      <c r="N30" s="275"/>
      <c r="O30" s="275"/>
      <c r="P30" s="275"/>
      <c r="Q30" s="275"/>
      <c r="R30" s="275"/>
      <c r="S30" s="602"/>
    </row>
    <row r="31" spans="1:19" ht="13.5" customHeight="1">
      <c r="A31" s="1002" t="s">
        <v>170</v>
      </c>
      <c r="B31" s="1002"/>
      <c r="C31" s="1002"/>
      <c r="D31" s="1002"/>
      <c r="E31" s="42"/>
      <c r="F31" s="52">
        <v>227</v>
      </c>
      <c r="G31" s="45">
        <v>218000</v>
      </c>
      <c r="H31" s="208">
        <v>208200</v>
      </c>
      <c r="I31" s="275">
        <v>2300</v>
      </c>
      <c r="J31" s="275">
        <v>12900</v>
      </c>
      <c r="K31" s="275">
        <v>16700</v>
      </c>
      <c r="L31" s="275">
        <v>20700</v>
      </c>
      <c r="M31" s="275">
        <v>19500</v>
      </c>
      <c r="N31" s="275">
        <v>17900</v>
      </c>
      <c r="O31" s="275">
        <v>20200</v>
      </c>
      <c r="P31" s="275">
        <v>22800</v>
      </c>
      <c r="Q31" s="275">
        <v>28900</v>
      </c>
      <c r="R31" s="275">
        <v>17900</v>
      </c>
      <c r="S31" s="602">
        <v>28400</v>
      </c>
    </row>
    <row r="32" spans="1:19" ht="8.25" customHeight="1">
      <c r="A32" s="42"/>
      <c r="B32" s="42"/>
      <c r="C32" s="41"/>
      <c r="D32" s="25"/>
      <c r="E32" s="42"/>
      <c r="F32" s="52"/>
      <c r="G32" s="45"/>
      <c r="H32" s="208"/>
      <c r="I32" s="275"/>
      <c r="J32" s="275"/>
      <c r="K32" s="275"/>
      <c r="L32" s="275"/>
      <c r="M32" s="275"/>
      <c r="N32" s="275"/>
      <c r="O32" s="275"/>
      <c r="P32" s="275"/>
      <c r="Q32" s="275"/>
      <c r="R32" s="275"/>
      <c r="S32" s="602"/>
    </row>
    <row r="33" spans="1:19" ht="13.5" customHeight="1">
      <c r="A33" s="25"/>
      <c r="B33" s="274"/>
      <c r="C33" s="996" t="s">
        <v>214</v>
      </c>
      <c r="D33" s="999"/>
      <c r="E33" s="25"/>
      <c r="F33" s="52">
        <v>20</v>
      </c>
      <c r="G33" s="45">
        <v>15100</v>
      </c>
      <c r="H33" s="208">
        <v>15100</v>
      </c>
      <c r="I33" s="275">
        <v>0</v>
      </c>
      <c r="J33" s="275">
        <v>300</v>
      </c>
      <c r="K33" s="275">
        <v>300</v>
      </c>
      <c r="L33" s="275">
        <v>200</v>
      </c>
      <c r="M33" s="275">
        <v>300</v>
      </c>
      <c r="N33" s="275">
        <v>200</v>
      </c>
      <c r="O33" s="275">
        <v>300</v>
      </c>
      <c r="P33" s="275">
        <v>800</v>
      </c>
      <c r="Q33" s="275">
        <v>1100</v>
      </c>
      <c r="R33" s="275">
        <v>1500</v>
      </c>
      <c r="S33" s="602">
        <v>10100</v>
      </c>
    </row>
    <row r="34" spans="1:19" ht="13.5" customHeight="1">
      <c r="A34" s="25"/>
      <c r="B34" s="274"/>
      <c r="C34" s="996" t="s">
        <v>215</v>
      </c>
      <c r="D34" s="999"/>
      <c r="E34" s="25"/>
      <c r="F34" s="52">
        <v>1</v>
      </c>
      <c r="G34" s="45">
        <v>600</v>
      </c>
      <c r="H34" s="208">
        <v>700</v>
      </c>
      <c r="I34" s="275" t="s">
        <v>171</v>
      </c>
      <c r="J34" s="275" t="s">
        <v>171</v>
      </c>
      <c r="K34" s="275">
        <v>100</v>
      </c>
      <c r="L34" s="275">
        <v>100</v>
      </c>
      <c r="M34" s="275">
        <v>200</v>
      </c>
      <c r="N34" s="275">
        <v>100</v>
      </c>
      <c r="O34" s="275">
        <v>0</v>
      </c>
      <c r="P34" s="275">
        <v>0</v>
      </c>
      <c r="Q34" s="275">
        <v>0</v>
      </c>
      <c r="R34" s="275">
        <v>0</v>
      </c>
      <c r="S34" s="602">
        <v>0</v>
      </c>
    </row>
    <row r="35" spans="1:19" ht="13.5" customHeight="1">
      <c r="A35" s="25"/>
      <c r="B35" s="25"/>
      <c r="C35" s="996" t="s">
        <v>230</v>
      </c>
      <c r="D35" s="999"/>
      <c r="E35" s="20"/>
      <c r="F35" s="52">
        <v>4</v>
      </c>
      <c r="G35" s="45">
        <v>3700</v>
      </c>
      <c r="H35" s="208">
        <v>3200</v>
      </c>
      <c r="I35" s="275" t="s">
        <v>171</v>
      </c>
      <c r="J35" s="275">
        <v>300</v>
      </c>
      <c r="K35" s="275">
        <v>200</v>
      </c>
      <c r="L35" s="275">
        <v>200</v>
      </c>
      <c r="M35" s="275">
        <v>100</v>
      </c>
      <c r="N35" s="275">
        <v>100</v>
      </c>
      <c r="O35" s="275">
        <v>200</v>
      </c>
      <c r="P35" s="275">
        <v>200</v>
      </c>
      <c r="Q35" s="275">
        <v>600</v>
      </c>
      <c r="R35" s="275">
        <v>200</v>
      </c>
      <c r="S35" s="602">
        <v>1100</v>
      </c>
    </row>
    <row r="36" spans="1:19" ht="13.5" customHeight="1">
      <c r="A36" s="25"/>
      <c r="B36" s="25"/>
      <c r="C36" s="274"/>
      <c r="D36" s="601"/>
      <c r="E36" s="20"/>
      <c r="F36" s="52"/>
      <c r="G36" s="45"/>
      <c r="H36" s="208"/>
      <c r="I36" s="275"/>
      <c r="J36" s="275"/>
      <c r="K36" s="275"/>
      <c r="L36" s="275"/>
      <c r="M36" s="275"/>
      <c r="N36" s="275"/>
      <c r="O36" s="275"/>
      <c r="P36" s="275"/>
      <c r="Q36" s="275"/>
      <c r="R36" s="275"/>
      <c r="S36" s="602"/>
    </row>
    <row r="37" spans="1:19" ht="13.5" customHeight="1">
      <c r="A37" s="25"/>
      <c r="B37" s="25"/>
      <c r="C37" s="996" t="s">
        <v>231</v>
      </c>
      <c r="D37" s="999"/>
      <c r="E37" s="20"/>
      <c r="F37" s="52">
        <v>0</v>
      </c>
      <c r="G37" s="45">
        <v>400</v>
      </c>
      <c r="H37" s="208">
        <v>300</v>
      </c>
      <c r="I37" s="275" t="s">
        <v>171</v>
      </c>
      <c r="J37" s="275" t="s">
        <v>171</v>
      </c>
      <c r="K37" s="275">
        <v>0</v>
      </c>
      <c r="L37" s="275">
        <v>0</v>
      </c>
      <c r="M37" s="275">
        <v>100</v>
      </c>
      <c r="N37" s="275">
        <v>0</v>
      </c>
      <c r="O37" s="275" t="s">
        <v>171</v>
      </c>
      <c r="P37" s="275">
        <v>100</v>
      </c>
      <c r="Q37" s="275">
        <v>0</v>
      </c>
      <c r="R37" s="275" t="s">
        <v>171</v>
      </c>
      <c r="S37" s="602">
        <v>0</v>
      </c>
    </row>
    <row r="38" spans="1:19" ht="13.5" customHeight="1">
      <c r="A38" s="25"/>
      <c r="B38" s="25"/>
      <c r="C38" s="996" t="s">
        <v>232</v>
      </c>
      <c r="D38" s="996"/>
      <c r="E38" s="25"/>
      <c r="F38" s="52">
        <v>42</v>
      </c>
      <c r="G38" s="45">
        <v>42300</v>
      </c>
      <c r="H38" s="208">
        <v>35700</v>
      </c>
      <c r="I38" s="275">
        <v>500</v>
      </c>
      <c r="J38" s="275">
        <v>1500</v>
      </c>
      <c r="K38" s="275">
        <v>3200</v>
      </c>
      <c r="L38" s="275">
        <v>3800</v>
      </c>
      <c r="M38" s="275">
        <v>3300</v>
      </c>
      <c r="N38" s="275">
        <v>2400</v>
      </c>
      <c r="O38" s="275">
        <v>2700</v>
      </c>
      <c r="P38" s="275">
        <v>4600</v>
      </c>
      <c r="Q38" s="275">
        <v>7300</v>
      </c>
      <c r="R38" s="275">
        <v>3500</v>
      </c>
      <c r="S38" s="602">
        <v>2900</v>
      </c>
    </row>
    <row r="39" spans="1:19" ht="13.5" customHeight="1">
      <c r="A39" s="25"/>
      <c r="B39" s="25"/>
      <c r="C39" s="996" t="s">
        <v>233</v>
      </c>
      <c r="D39" s="996"/>
      <c r="E39" s="25"/>
      <c r="F39" s="113">
        <v>38</v>
      </c>
      <c r="G39" s="45">
        <v>34200</v>
      </c>
      <c r="H39" s="208">
        <v>33400</v>
      </c>
      <c r="I39" s="275">
        <v>600</v>
      </c>
      <c r="J39" s="275">
        <v>3000</v>
      </c>
      <c r="K39" s="275">
        <v>3600</v>
      </c>
      <c r="L39" s="275">
        <v>4100</v>
      </c>
      <c r="M39" s="275">
        <v>3700</v>
      </c>
      <c r="N39" s="275">
        <v>3600</v>
      </c>
      <c r="O39" s="275">
        <v>3200</v>
      </c>
      <c r="P39" s="275">
        <v>3600</v>
      </c>
      <c r="Q39" s="275">
        <v>4100</v>
      </c>
      <c r="R39" s="275">
        <v>2100</v>
      </c>
      <c r="S39" s="602">
        <v>1700</v>
      </c>
    </row>
    <row r="40" spans="1:19" ht="13.5" customHeight="1">
      <c r="A40" s="25"/>
      <c r="B40" s="274"/>
      <c r="C40" s="274"/>
      <c r="D40" s="274"/>
      <c r="E40" s="25"/>
      <c r="F40" s="52"/>
      <c r="G40" s="45"/>
      <c r="H40" s="208"/>
      <c r="I40" s="275"/>
      <c r="J40" s="275"/>
      <c r="K40" s="275"/>
      <c r="L40" s="275"/>
      <c r="M40" s="275"/>
      <c r="N40" s="275"/>
      <c r="O40" s="275"/>
      <c r="P40" s="275"/>
      <c r="Q40" s="275"/>
      <c r="R40" s="275"/>
      <c r="S40" s="602"/>
    </row>
    <row r="41" spans="1:19" ht="13.5" customHeight="1">
      <c r="A41" s="25"/>
      <c r="B41" s="25"/>
      <c r="C41" s="1000" t="s">
        <v>234</v>
      </c>
      <c r="D41" s="1001"/>
      <c r="E41" s="25"/>
      <c r="F41" s="52">
        <v>3</v>
      </c>
      <c r="G41" s="45">
        <v>3000</v>
      </c>
      <c r="H41" s="208">
        <v>2000</v>
      </c>
      <c r="I41" s="275" t="s">
        <v>171</v>
      </c>
      <c r="J41" s="275">
        <v>200</v>
      </c>
      <c r="K41" s="275">
        <v>100</v>
      </c>
      <c r="L41" s="275">
        <v>0</v>
      </c>
      <c r="M41" s="275">
        <v>100</v>
      </c>
      <c r="N41" s="275">
        <v>200</v>
      </c>
      <c r="O41" s="275">
        <v>700</v>
      </c>
      <c r="P41" s="275">
        <v>300</v>
      </c>
      <c r="Q41" s="275">
        <v>200</v>
      </c>
      <c r="R41" s="275">
        <v>100</v>
      </c>
      <c r="S41" s="602">
        <v>0</v>
      </c>
    </row>
    <row r="42" spans="1:19" ht="13.5" customHeight="1">
      <c r="A42" s="25"/>
      <c r="B42" s="25"/>
      <c r="C42" s="996" t="s">
        <v>216</v>
      </c>
      <c r="D42" s="999" t="s">
        <v>235</v>
      </c>
      <c r="E42" s="20"/>
      <c r="F42" s="603" t="s">
        <v>846</v>
      </c>
      <c r="G42" s="45">
        <v>2700</v>
      </c>
      <c r="H42" s="208">
        <v>4100</v>
      </c>
      <c r="I42" s="275" t="s">
        <v>171</v>
      </c>
      <c r="J42" s="275">
        <v>200</v>
      </c>
      <c r="K42" s="275">
        <v>400</v>
      </c>
      <c r="L42" s="275">
        <v>400</v>
      </c>
      <c r="M42" s="275">
        <v>400</v>
      </c>
      <c r="N42" s="275">
        <v>300</v>
      </c>
      <c r="O42" s="275">
        <v>400</v>
      </c>
      <c r="P42" s="275">
        <v>800</v>
      </c>
      <c r="Q42" s="275">
        <v>700</v>
      </c>
      <c r="R42" s="275">
        <v>400</v>
      </c>
      <c r="S42" s="602">
        <v>0</v>
      </c>
    </row>
    <row r="43" spans="1:19" ht="13.5" customHeight="1">
      <c r="A43" s="25"/>
      <c r="B43" s="25"/>
      <c r="C43" s="996" t="s">
        <v>156</v>
      </c>
      <c r="D43" s="999" t="s">
        <v>235</v>
      </c>
      <c r="E43" s="20"/>
      <c r="F43" s="603" t="s">
        <v>846</v>
      </c>
      <c r="G43" s="45">
        <v>11600</v>
      </c>
      <c r="H43" s="208">
        <v>10700</v>
      </c>
      <c r="I43" s="275">
        <v>0</v>
      </c>
      <c r="J43" s="275">
        <v>400</v>
      </c>
      <c r="K43" s="275">
        <v>800</v>
      </c>
      <c r="L43" s="275">
        <v>1100</v>
      </c>
      <c r="M43" s="275">
        <v>1100</v>
      </c>
      <c r="N43" s="275">
        <v>1200</v>
      </c>
      <c r="O43" s="275">
        <v>900</v>
      </c>
      <c r="P43" s="275">
        <v>1100</v>
      </c>
      <c r="Q43" s="275">
        <v>2400</v>
      </c>
      <c r="R43" s="275">
        <v>900</v>
      </c>
      <c r="S43" s="602">
        <v>800</v>
      </c>
    </row>
    <row r="44" spans="1:19" ht="13.5" customHeight="1">
      <c r="A44" s="25"/>
      <c r="B44" s="25"/>
      <c r="C44" s="996" t="s">
        <v>217</v>
      </c>
      <c r="D44" s="999" t="s">
        <v>235</v>
      </c>
      <c r="E44" s="20"/>
      <c r="F44" s="603" t="s">
        <v>846</v>
      </c>
      <c r="G44" s="45">
        <v>33000</v>
      </c>
      <c r="H44" s="208">
        <v>28400</v>
      </c>
      <c r="I44" s="275">
        <v>600</v>
      </c>
      <c r="J44" s="275">
        <v>1800</v>
      </c>
      <c r="K44" s="275">
        <v>2400</v>
      </c>
      <c r="L44" s="275">
        <v>3500</v>
      </c>
      <c r="M44" s="275">
        <v>2500</v>
      </c>
      <c r="N44" s="275">
        <v>2500</v>
      </c>
      <c r="O44" s="275">
        <v>2400</v>
      </c>
      <c r="P44" s="275">
        <v>3000</v>
      </c>
      <c r="Q44" s="275">
        <v>3400</v>
      </c>
      <c r="R44" s="275">
        <v>2900</v>
      </c>
      <c r="S44" s="602">
        <v>3400</v>
      </c>
    </row>
    <row r="45" spans="1:19" ht="13.5" customHeight="1">
      <c r="A45" s="25"/>
      <c r="B45" s="25"/>
      <c r="C45" s="996" t="s">
        <v>236</v>
      </c>
      <c r="D45" s="999"/>
      <c r="E45" s="25"/>
      <c r="F45" s="52">
        <v>4</v>
      </c>
      <c r="G45" s="45">
        <v>4100</v>
      </c>
      <c r="H45" s="208">
        <v>3800</v>
      </c>
      <c r="I45" s="275" t="s">
        <v>171</v>
      </c>
      <c r="J45" s="275">
        <v>200</v>
      </c>
      <c r="K45" s="275">
        <v>200</v>
      </c>
      <c r="L45" s="275">
        <v>300</v>
      </c>
      <c r="M45" s="275">
        <v>700</v>
      </c>
      <c r="N45" s="275">
        <v>500</v>
      </c>
      <c r="O45" s="275">
        <v>500</v>
      </c>
      <c r="P45" s="275">
        <v>500</v>
      </c>
      <c r="Q45" s="275">
        <v>500</v>
      </c>
      <c r="R45" s="275">
        <v>300</v>
      </c>
      <c r="S45" s="602">
        <v>200</v>
      </c>
    </row>
    <row r="46" spans="1:19" ht="13.5" customHeight="1">
      <c r="A46" s="25"/>
      <c r="B46" s="25"/>
      <c r="C46" s="996" t="s">
        <v>218</v>
      </c>
      <c r="D46" s="999"/>
      <c r="E46" s="25"/>
      <c r="F46" s="52">
        <v>1</v>
      </c>
      <c r="G46" s="45">
        <v>600</v>
      </c>
      <c r="H46" s="208">
        <v>1300</v>
      </c>
      <c r="I46" s="275" t="s">
        <v>171</v>
      </c>
      <c r="J46" s="275" t="s">
        <v>171</v>
      </c>
      <c r="K46" s="275">
        <v>0</v>
      </c>
      <c r="L46" s="275" t="s">
        <v>171</v>
      </c>
      <c r="M46" s="275">
        <v>0</v>
      </c>
      <c r="N46" s="275">
        <v>100</v>
      </c>
      <c r="O46" s="275">
        <v>100</v>
      </c>
      <c r="P46" s="275">
        <v>100</v>
      </c>
      <c r="Q46" s="275">
        <v>100</v>
      </c>
      <c r="R46" s="275">
        <v>300</v>
      </c>
      <c r="S46" s="602">
        <v>500</v>
      </c>
    </row>
    <row r="47" spans="1:19" ht="13.5" customHeight="1">
      <c r="A47" s="25"/>
      <c r="B47" s="25"/>
      <c r="C47" s="996" t="s">
        <v>219</v>
      </c>
      <c r="D47" s="996"/>
      <c r="E47" s="25"/>
      <c r="F47" s="113" t="s">
        <v>846</v>
      </c>
      <c r="G47" s="45">
        <v>6800</v>
      </c>
      <c r="H47" s="208">
        <v>6300</v>
      </c>
      <c r="I47" s="275">
        <v>300</v>
      </c>
      <c r="J47" s="275">
        <v>1100</v>
      </c>
      <c r="K47" s="275">
        <v>400</v>
      </c>
      <c r="L47" s="275">
        <v>400</v>
      </c>
      <c r="M47" s="275">
        <v>500</v>
      </c>
      <c r="N47" s="275">
        <v>400</v>
      </c>
      <c r="O47" s="275">
        <v>500</v>
      </c>
      <c r="P47" s="275">
        <v>500</v>
      </c>
      <c r="Q47" s="275">
        <v>1000</v>
      </c>
      <c r="R47" s="275">
        <v>600</v>
      </c>
      <c r="S47" s="602">
        <v>700</v>
      </c>
    </row>
    <row r="48" spans="1:19" ht="13.5" customHeight="1">
      <c r="A48" s="25"/>
      <c r="B48" s="25"/>
      <c r="C48" s="996" t="s">
        <v>220</v>
      </c>
      <c r="D48" s="996"/>
      <c r="E48" s="25"/>
      <c r="F48" s="113" t="s">
        <v>846</v>
      </c>
      <c r="G48" s="45">
        <v>8700</v>
      </c>
      <c r="H48" s="208">
        <v>10200</v>
      </c>
      <c r="I48" s="275">
        <v>0</v>
      </c>
      <c r="J48" s="275">
        <v>900</v>
      </c>
      <c r="K48" s="275">
        <v>1000</v>
      </c>
      <c r="L48" s="275">
        <v>1300</v>
      </c>
      <c r="M48" s="275">
        <v>900</v>
      </c>
      <c r="N48" s="275">
        <v>900</v>
      </c>
      <c r="O48" s="275">
        <v>1100</v>
      </c>
      <c r="P48" s="275">
        <v>800</v>
      </c>
      <c r="Q48" s="275">
        <v>1100</v>
      </c>
      <c r="R48" s="275">
        <v>900</v>
      </c>
      <c r="S48" s="602">
        <v>1300</v>
      </c>
    </row>
    <row r="49" spans="1:19" ht="13.5" customHeight="1">
      <c r="A49" s="25"/>
      <c r="B49" s="25"/>
      <c r="C49" s="996" t="s">
        <v>221</v>
      </c>
      <c r="D49" s="996"/>
      <c r="E49" s="25"/>
      <c r="F49" s="113" t="s">
        <v>846</v>
      </c>
      <c r="G49" s="45">
        <v>8200</v>
      </c>
      <c r="H49" s="208">
        <v>9400</v>
      </c>
      <c r="I49" s="275">
        <v>0</v>
      </c>
      <c r="J49" s="275">
        <v>700</v>
      </c>
      <c r="K49" s="275">
        <v>700</v>
      </c>
      <c r="L49" s="275">
        <v>700</v>
      </c>
      <c r="M49" s="275">
        <v>900</v>
      </c>
      <c r="N49" s="275">
        <v>900</v>
      </c>
      <c r="O49" s="275">
        <v>1700</v>
      </c>
      <c r="P49" s="275">
        <v>1000</v>
      </c>
      <c r="Q49" s="275">
        <v>1300</v>
      </c>
      <c r="R49" s="275">
        <v>800</v>
      </c>
      <c r="S49" s="602">
        <v>700</v>
      </c>
    </row>
    <row r="50" spans="1:19" ht="13.5" customHeight="1">
      <c r="A50" s="25"/>
      <c r="B50" s="25"/>
      <c r="C50" s="996" t="s">
        <v>165</v>
      </c>
      <c r="D50" s="996"/>
      <c r="E50" s="25"/>
      <c r="F50" s="113" t="s">
        <v>846</v>
      </c>
      <c r="G50" s="45">
        <v>5800</v>
      </c>
      <c r="H50" s="208">
        <v>4300</v>
      </c>
      <c r="I50" s="275">
        <v>100</v>
      </c>
      <c r="J50" s="275">
        <v>200</v>
      </c>
      <c r="K50" s="275">
        <v>400</v>
      </c>
      <c r="L50" s="275">
        <v>600</v>
      </c>
      <c r="M50" s="275">
        <v>400</v>
      </c>
      <c r="N50" s="275">
        <v>500</v>
      </c>
      <c r="O50" s="275">
        <v>800</v>
      </c>
      <c r="P50" s="275">
        <v>600</v>
      </c>
      <c r="Q50" s="275">
        <v>400</v>
      </c>
      <c r="R50" s="275">
        <v>100</v>
      </c>
      <c r="S50" s="602">
        <v>200</v>
      </c>
    </row>
    <row r="51" spans="1:19" ht="13.5" customHeight="1">
      <c r="A51" s="25"/>
      <c r="B51" s="25"/>
      <c r="C51" s="997" t="s">
        <v>237</v>
      </c>
      <c r="D51" s="997"/>
      <c r="E51" s="25"/>
      <c r="F51" s="113" t="s">
        <v>846</v>
      </c>
      <c r="G51" s="45">
        <v>24400</v>
      </c>
      <c r="H51" s="208">
        <v>23400</v>
      </c>
      <c r="I51" s="275">
        <v>100</v>
      </c>
      <c r="J51" s="275">
        <v>1200</v>
      </c>
      <c r="K51" s="275">
        <v>1900</v>
      </c>
      <c r="L51" s="275">
        <v>1800</v>
      </c>
      <c r="M51" s="275">
        <v>2600</v>
      </c>
      <c r="N51" s="275">
        <v>1800</v>
      </c>
      <c r="O51" s="275">
        <v>2200</v>
      </c>
      <c r="P51" s="275">
        <v>2300</v>
      </c>
      <c r="Q51" s="275">
        <v>3200</v>
      </c>
      <c r="R51" s="275">
        <v>2700</v>
      </c>
      <c r="S51" s="602">
        <v>3600</v>
      </c>
    </row>
    <row r="52" spans="1:19" ht="13.5" customHeight="1">
      <c r="A52" s="25"/>
      <c r="B52" s="25"/>
      <c r="C52" s="997" t="s">
        <v>238</v>
      </c>
      <c r="D52" s="997"/>
      <c r="E52" s="20"/>
      <c r="F52" s="52">
        <v>14</v>
      </c>
      <c r="G52" s="45">
        <v>11600</v>
      </c>
      <c r="H52" s="208">
        <v>12200</v>
      </c>
      <c r="I52" s="275">
        <v>0</v>
      </c>
      <c r="J52" s="275">
        <v>600</v>
      </c>
      <c r="K52" s="275">
        <v>700</v>
      </c>
      <c r="L52" s="275">
        <v>1700</v>
      </c>
      <c r="M52" s="275">
        <v>1400</v>
      </c>
      <c r="N52" s="275">
        <v>1800</v>
      </c>
      <c r="O52" s="275">
        <v>2100</v>
      </c>
      <c r="P52" s="275">
        <v>2000</v>
      </c>
      <c r="Q52" s="275">
        <v>1200</v>
      </c>
      <c r="R52" s="275">
        <v>300</v>
      </c>
      <c r="S52" s="602">
        <v>300</v>
      </c>
    </row>
    <row r="53" spans="1:19" ht="13.5" customHeight="1">
      <c r="A53" s="25"/>
      <c r="B53" s="25"/>
      <c r="C53" s="998" t="s">
        <v>847</v>
      </c>
      <c r="D53" s="998"/>
      <c r="E53" s="20"/>
      <c r="F53" s="52"/>
      <c r="G53" s="45"/>
      <c r="H53" s="208"/>
      <c r="I53" s="275"/>
      <c r="J53" s="275"/>
      <c r="K53" s="275"/>
      <c r="L53" s="275"/>
      <c r="M53" s="275"/>
      <c r="N53" s="275"/>
      <c r="O53" s="275"/>
      <c r="P53" s="275"/>
      <c r="Q53" s="275"/>
      <c r="R53" s="275"/>
      <c r="S53" s="602"/>
    </row>
    <row r="54" spans="1:19" ht="13.5" customHeight="1">
      <c r="A54" s="25"/>
      <c r="B54" s="25"/>
      <c r="C54" s="996" t="s">
        <v>239</v>
      </c>
      <c r="D54" s="996"/>
      <c r="E54" s="20"/>
      <c r="F54" s="52">
        <v>1</v>
      </c>
      <c r="G54" s="45">
        <v>1400</v>
      </c>
      <c r="H54" s="208">
        <v>3800</v>
      </c>
      <c r="I54" s="275">
        <v>0</v>
      </c>
      <c r="J54" s="275">
        <v>300</v>
      </c>
      <c r="K54" s="275">
        <v>400</v>
      </c>
      <c r="L54" s="275">
        <v>400</v>
      </c>
      <c r="M54" s="275">
        <v>200</v>
      </c>
      <c r="N54" s="275">
        <v>300</v>
      </c>
      <c r="O54" s="275">
        <v>300</v>
      </c>
      <c r="P54" s="275">
        <v>500</v>
      </c>
      <c r="Q54" s="275">
        <v>200</v>
      </c>
      <c r="R54" s="275">
        <v>400</v>
      </c>
      <c r="S54" s="602">
        <v>700</v>
      </c>
    </row>
    <row r="55" spans="1:19" ht="13.5" customHeight="1">
      <c r="A55" s="25"/>
      <c r="B55" s="25"/>
      <c r="C55" s="25"/>
      <c r="D55" s="25"/>
      <c r="E55" s="25"/>
      <c r="F55" s="52"/>
      <c r="G55" s="45"/>
      <c r="H55" s="208"/>
      <c r="I55" s="275"/>
      <c r="J55" s="275"/>
      <c r="K55" s="275"/>
      <c r="L55" s="275"/>
      <c r="M55" s="275"/>
      <c r="N55" s="275"/>
      <c r="O55" s="275"/>
      <c r="P55" s="275"/>
      <c r="Q55" s="275"/>
      <c r="R55" s="275"/>
      <c r="S55" s="602"/>
    </row>
    <row r="56" spans="1:19" ht="13.5" customHeight="1">
      <c r="A56" s="1002" t="s">
        <v>172</v>
      </c>
      <c r="B56" s="1002"/>
      <c r="C56" s="1002"/>
      <c r="D56" s="1002"/>
      <c r="E56" s="42"/>
      <c r="F56" s="52">
        <v>177</v>
      </c>
      <c r="G56" s="45">
        <v>168100</v>
      </c>
      <c r="H56" s="208">
        <v>163400</v>
      </c>
      <c r="I56" s="275">
        <v>2100</v>
      </c>
      <c r="J56" s="275">
        <v>11000</v>
      </c>
      <c r="K56" s="275">
        <v>14200</v>
      </c>
      <c r="L56" s="275">
        <v>16400</v>
      </c>
      <c r="M56" s="275">
        <v>15500</v>
      </c>
      <c r="N56" s="275">
        <v>16000</v>
      </c>
      <c r="O56" s="275">
        <v>18000</v>
      </c>
      <c r="P56" s="275">
        <v>18900</v>
      </c>
      <c r="Q56" s="275">
        <v>21100</v>
      </c>
      <c r="R56" s="275">
        <v>11100</v>
      </c>
      <c r="S56" s="602">
        <v>19000</v>
      </c>
    </row>
    <row r="57" spans="1:19" ht="8.25" customHeight="1">
      <c r="A57" s="42"/>
      <c r="B57" s="42"/>
      <c r="C57" s="41"/>
      <c r="D57" s="25"/>
      <c r="E57" s="42"/>
      <c r="F57" s="52"/>
      <c r="G57" s="45"/>
      <c r="H57" s="208"/>
      <c r="I57" s="275"/>
      <c r="J57" s="275"/>
      <c r="K57" s="275"/>
      <c r="L57" s="275"/>
      <c r="M57" s="275"/>
      <c r="N57" s="275"/>
      <c r="O57" s="275"/>
      <c r="P57" s="275"/>
      <c r="Q57" s="275"/>
      <c r="R57" s="275"/>
      <c r="S57" s="602"/>
    </row>
    <row r="58" spans="1:19" ht="13.5" customHeight="1">
      <c r="A58" s="25"/>
      <c r="B58" s="274"/>
      <c r="C58" s="996" t="s">
        <v>214</v>
      </c>
      <c r="D58" s="999"/>
      <c r="E58" s="25"/>
      <c r="F58" s="52">
        <v>20</v>
      </c>
      <c r="G58" s="45">
        <v>12600</v>
      </c>
      <c r="H58" s="208">
        <v>11000</v>
      </c>
      <c r="I58" s="275" t="s">
        <v>171</v>
      </c>
      <c r="J58" s="275">
        <v>100</v>
      </c>
      <c r="K58" s="275" t="s">
        <v>171</v>
      </c>
      <c r="L58" s="275">
        <v>100</v>
      </c>
      <c r="M58" s="275">
        <v>100</v>
      </c>
      <c r="N58" s="275">
        <v>100</v>
      </c>
      <c r="O58" s="275">
        <v>500</v>
      </c>
      <c r="P58" s="275">
        <v>500</v>
      </c>
      <c r="Q58" s="275">
        <v>900</v>
      </c>
      <c r="R58" s="275">
        <v>1400</v>
      </c>
      <c r="S58" s="602">
        <v>7300</v>
      </c>
    </row>
    <row r="59" spans="1:19" ht="13.5" customHeight="1">
      <c r="A59" s="25"/>
      <c r="B59" s="274"/>
      <c r="C59" s="996" t="s">
        <v>215</v>
      </c>
      <c r="D59" s="999"/>
      <c r="E59" s="25"/>
      <c r="F59" s="52">
        <v>0</v>
      </c>
      <c r="G59" s="45">
        <v>100</v>
      </c>
      <c r="H59" s="275" t="s">
        <v>171</v>
      </c>
      <c r="I59" s="275" t="s">
        <v>171</v>
      </c>
      <c r="J59" s="275" t="s">
        <v>171</v>
      </c>
      <c r="K59" s="275" t="s">
        <v>171</v>
      </c>
      <c r="L59" s="275" t="s">
        <v>171</v>
      </c>
      <c r="M59" s="275" t="s">
        <v>171</v>
      </c>
      <c r="N59" s="275" t="s">
        <v>171</v>
      </c>
      <c r="O59" s="275" t="s">
        <v>171</v>
      </c>
      <c r="P59" s="275" t="s">
        <v>171</v>
      </c>
      <c r="Q59" s="275" t="s">
        <v>171</v>
      </c>
      <c r="R59" s="275" t="s">
        <v>171</v>
      </c>
      <c r="S59" s="602">
        <v>0</v>
      </c>
    </row>
    <row r="60" spans="1:19" ht="13.5" customHeight="1">
      <c r="A60" s="25"/>
      <c r="B60" s="25"/>
      <c r="C60" s="996" t="s">
        <v>230</v>
      </c>
      <c r="D60" s="999"/>
      <c r="E60" s="20"/>
      <c r="F60" s="52">
        <v>1</v>
      </c>
      <c r="G60" s="45">
        <v>1000</v>
      </c>
      <c r="H60" s="208">
        <v>500</v>
      </c>
      <c r="I60" s="275" t="s">
        <v>171</v>
      </c>
      <c r="J60" s="275" t="s">
        <v>171</v>
      </c>
      <c r="K60" s="275" t="s">
        <v>171</v>
      </c>
      <c r="L60" s="275" t="s">
        <v>171</v>
      </c>
      <c r="M60" s="275" t="s">
        <v>171</v>
      </c>
      <c r="N60" s="275">
        <v>0</v>
      </c>
      <c r="O60" s="275">
        <v>100</v>
      </c>
      <c r="P60" s="275" t="s">
        <v>171</v>
      </c>
      <c r="Q60" s="275">
        <v>100</v>
      </c>
      <c r="R60" s="275">
        <v>100</v>
      </c>
      <c r="S60" s="602">
        <v>200</v>
      </c>
    </row>
    <row r="61" spans="1:19" ht="13.5" customHeight="1">
      <c r="A61" s="25"/>
      <c r="B61" s="25"/>
      <c r="C61" s="274"/>
      <c r="D61" s="601"/>
      <c r="E61" s="20"/>
      <c r="F61" s="52"/>
      <c r="G61" s="45"/>
      <c r="H61" s="208"/>
      <c r="I61" s="275"/>
      <c r="J61" s="275"/>
      <c r="K61" s="275"/>
      <c r="L61" s="275"/>
      <c r="M61" s="275"/>
      <c r="N61" s="275"/>
      <c r="O61" s="275"/>
      <c r="P61" s="275"/>
      <c r="Q61" s="275"/>
      <c r="R61" s="275"/>
      <c r="S61" s="602"/>
    </row>
    <row r="62" spans="1:19" ht="13.5" customHeight="1">
      <c r="A62" s="25"/>
      <c r="B62" s="25"/>
      <c r="C62" s="996" t="s">
        <v>231</v>
      </c>
      <c r="D62" s="999"/>
      <c r="E62" s="20"/>
      <c r="F62" s="52">
        <v>0</v>
      </c>
      <c r="G62" s="45">
        <v>0</v>
      </c>
      <c r="H62" s="208">
        <v>0</v>
      </c>
      <c r="I62" s="275" t="s">
        <v>171</v>
      </c>
      <c r="J62" s="275" t="s">
        <v>171</v>
      </c>
      <c r="K62" s="275" t="s">
        <v>171</v>
      </c>
      <c r="L62" s="275" t="s">
        <v>171</v>
      </c>
      <c r="M62" s="275" t="s">
        <v>171</v>
      </c>
      <c r="N62" s="275" t="s">
        <v>171</v>
      </c>
      <c r="O62" s="275">
        <v>0</v>
      </c>
      <c r="P62" s="275" t="s">
        <v>171</v>
      </c>
      <c r="Q62" s="275" t="s">
        <v>171</v>
      </c>
      <c r="R62" s="275" t="s">
        <v>171</v>
      </c>
      <c r="S62" s="602">
        <v>0</v>
      </c>
    </row>
    <row r="63" spans="1:19" ht="13.5" customHeight="1">
      <c r="A63" s="25"/>
      <c r="B63" s="25"/>
      <c r="C63" s="996" t="s">
        <v>232</v>
      </c>
      <c r="D63" s="996"/>
      <c r="E63" s="25"/>
      <c r="F63" s="52">
        <v>8</v>
      </c>
      <c r="G63" s="45">
        <v>7100</v>
      </c>
      <c r="H63" s="208">
        <v>5700</v>
      </c>
      <c r="I63" s="275" t="s">
        <v>171</v>
      </c>
      <c r="J63" s="275">
        <v>200</v>
      </c>
      <c r="K63" s="275">
        <v>300</v>
      </c>
      <c r="L63" s="275">
        <v>600</v>
      </c>
      <c r="M63" s="275">
        <v>400</v>
      </c>
      <c r="N63" s="275">
        <v>600</v>
      </c>
      <c r="O63" s="275">
        <v>700</v>
      </c>
      <c r="P63" s="275">
        <v>900</v>
      </c>
      <c r="Q63" s="275">
        <v>1100</v>
      </c>
      <c r="R63" s="275">
        <v>400</v>
      </c>
      <c r="S63" s="602">
        <v>500</v>
      </c>
    </row>
    <row r="64" spans="1:19" ht="13.5" customHeight="1">
      <c r="A64" s="25"/>
      <c r="B64" s="25"/>
      <c r="C64" s="996" t="s">
        <v>233</v>
      </c>
      <c r="D64" s="996"/>
      <c r="E64" s="25"/>
      <c r="F64" s="113">
        <v>36</v>
      </c>
      <c r="G64" s="45">
        <v>25200</v>
      </c>
      <c r="H64" s="208">
        <v>20800</v>
      </c>
      <c r="I64" s="275">
        <v>500</v>
      </c>
      <c r="J64" s="275">
        <v>1100</v>
      </c>
      <c r="K64" s="275">
        <v>1700</v>
      </c>
      <c r="L64" s="275">
        <v>1800</v>
      </c>
      <c r="M64" s="275">
        <v>2400</v>
      </c>
      <c r="N64" s="275">
        <v>2600</v>
      </c>
      <c r="O64" s="275">
        <v>2100</v>
      </c>
      <c r="P64" s="275">
        <v>2600</v>
      </c>
      <c r="Q64" s="275">
        <v>3300</v>
      </c>
      <c r="R64" s="275">
        <v>1100</v>
      </c>
      <c r="S64" s="602">
        <v>1500</v>
      </c>
    </row>
    <row r="65" spans="1:19" ht="13.5" customHeight="1">
      <c r="A65" s="25"/>
      <c r="B65" s="274"/>
      <c r="C65" s="274"/>
      <c r="D65" s="274"/>
      <c r="E65" s="25"/>
      <c r="F65" s="52"/>
      <c r="G65" s="45"/>
      <c r="H65" s="208"/>
      <c r="I65" s="275"/>
      <c r="J65" s="275"/>
      <c r="K65" s="275"/>
      <c r="L65" s="275"/>
      <c r="M65" s="275"/>
      <c r="N65" s="275"/>
      <c r="O65" s="275"/>
      <c r="P65" s="275"/>
      <c r="Q65" s="275"/>
      <c r="R65" s="275"/>
      <c r="S65" s="602"/>
    </row>
    <row r="66" spans="1:19" ht="13.5" customHeight="1">
      <c r="A66" s="25"/>
      <c r="B66" s="25"/>
      <c r="C66" s="1000" t="s">
        <v>234</v>
      </c>
      <c r="D66" s="1001"/>
      <c r="E66" s="25"/>
      <c r="F66" s="52">
        <v>0</v>
      </c>
      <c r="G66" s="45">
        <v>600</v>
      </c>
      <c r="H66" s="208">
        <v>200</v>
      </c>
      <c r="I66" s="275" t="s">
        <v>171</v>
      </c>
      <c r="J66" s="275" t="s">
        <v>171</v>
      </c>
      <c r="K66" s="275" t="s">
        <v>171</v>
      </c>
      <c r="L66" s="275" t="s">
        <v>171</v>
      </c>
      <c r="M66" s="275">
        <v>100</v>
      </c>
      <c r="N66" s="275">
        <v>100</v>
      </c>
      <c r="O66" s="275">
        <v>100</v>
      </c>
      <c r="P66" s="275" t="s">
        <v>171</v>
      </c>
      <c r="Q66" s="275" t="s">
        <v>171</v>
      </c>
      <c r="R66" s="275" t="s">
        <v>171</v>
      </c>
      <c r="S66" s="602">
        <v>0</v>
      </c>
    </row>
    <row r="67" spans="1:19" ht="13.5" customHeight="1">
      <c r="A67" s="25"/>
      <c r="B67" s="25"/>
      <c r="C67" s="996" t="s">
        <v>216</v>
      </c>
      <c r="D67" s="999" t="s">
        <v>235</v>
      </c>
      <c r="E67" s="20"/>
      <c r="F67" s="603" t="s">
        <v>846</v>
      </c>
      <c r="G67" s="45">
        <v>1300</v>
      </c>
      <c r="H67" s="208">
        <v>1300</v>
      </c>
      <c r="I67" s="275" t="s">
        <v>171</v>
      </c>
      <c r="J67" s="275">
        <v>200</v>
      </c>
      <c r="K67" s="275">
        <v>300</v>
      </c>
      <c r="L67" s="275">
        <v>200</v>
      </c>
      <c r="M67" s="275">
        <v>0</v>
      </c>
      <c r="N67" s="275">
        <v>200</v>
      </c>
      <c r="O67" s="275">
        <v>100</v>
      </c>
      <c r="P67" s="275">
        <v>100</v>
      </c>
      <c r="Q67" s="275">
        <v>100</v>
      </c>
      <c r="R67" s="275">
        <v>0</v>
      </c>
      <c r="S67" s="602">
        <v>0</v>
      </c>
    </row>
    <row r="68" spans="1:19" ht="13.5" customHeight="1">
      <c r="A68" s="25"/>
      <c r="B68" s="25"/>
      <c r="C68" s="996" t="s">
        <v>156</v>
      </c>
      <c r="D68" s="999" t="s">
        <v>235</v>
      </c>
      <c r="E68" s="20"/>
      <c r="F68" s="603" t="s">
        <v>846</v>
      </c>
      <c r="G68" s="45">
        <v>1800</v>
      </c>
      <c r="H68" s="208">
        <v>2200</v>
      </c>
      <c r="I68" s="275">
        <v>0</v>
      </c>
      <c r="J68" s="275">
        <v>0</v>
      </c>
      <c r="K68" s="275">
        <v>200</v>
      </c>
      <c r="L68" s="275">
        <v>500</v>
      </c>
      <c r="M68" s="275">
        <v>200</v>
      </c>
      <c r="N68" s="275">
        <v>200</v>
      </c>
      <c r="O68" s="275">
        <v>200</v>
      </c>
      <c r="P68" s="275">
        <v>500</v>
      </c>
      <c r="Q68" s="275">
        <v>300</v>
      </c>
      <c r="R68" s="275">
        <v>0</v>
      </c>
      <c r="S68" s="275">
        <v>0</v>
      </c>
    </row>
    <row r="69" spans="1:19" ht="13.5" customHeight="1">
      <c r="A69" s="25"/>
      <c r="B69" s="25"/>
      <c r="C69" s="996" t="s">
        <v>217</v>
      </c>
      <c r="D69" s="999" t="s">
        <v>235</v>
      </c>
      <c r="E69" s="20"/>
      <c r="F69" s="603" t="s">
        <v>846</v>
      </c>
      <c r="G69" s="45">
        <v>34000</v>
      </c>
      <c r="H69" s="208">
        <v>31500</v>
      </c>
      <c r="I69" s="275">
        <v>600</v>
      </c>
      <c r="J69" s="275">
        <v>1900</v>
      </c>
      <c r="K69" s="275">
        <v>2800</v>
      </c>
      <c r="L69" s="275">
        <v>2900</v>
      </c>
      <c r="M69" s="275">
        <v>3200</v>
      </c>
      <c r="N69" s="275">
        <v>2800</v>
      </c>
      <c r="O69" s="275">
        <v>3200</v>
      </c>
      <c r="P69" s="275">
        <v>3600</v>
      </c>
      <c r="Q69" s="275">
        <v>4300</v>
      </c>
      <c r="R69" s="275">
        <v>2800</v>
      </c>
      <c r="S69" s="602">
        <v>3400</v>
      </c>
    </row>
    <row r="70" spans="1:19" ht="13.5" customHeight="1">
      <c r="A70" s="25"/>
      <c r="B70" s="25"/>
      <c r="C70" s="996" t="s">
        <v>236</v>
      </c>
      <c r="D70" s="999"/>
      <c r="E70" s="25"/>
      <c r="F70" s="52">
        <v>5</v>
      </c>
      <c r="G70" s="45">
        <v>4900</v>
      </c>
      <c r="H70" s="208">
        <v>4400</v>
      </c>
      <c r="I70" s="275" t="s">
        <v>171</v>
      </c>
      <c r="J70" s="275">
        <v>100</v>
      </c>
      <c r="K70" s="275">
        <v>300</v>
      </c>
      <c r="L70" s="275">
        <v>600</v>
      </c>
      <c r="M70" s="275">
        <v>700</v>
      </c>
      <c r="N70" s="275">
        <v>1100</v>
      </c>
      <c r="O70" s="275">
        <v>700</v>
      </c>
      <c r="P70" s="275">
        <v>500</v>
      </c>
      <c r="Q70" s="275">
        <v>300</v>
      </c>
      <c r="R70" s="275">
        <v>100</v>
      </c>
      <c r="S70" s="602">
        <v>0</v>
      </c>
    </row>
    <row r="71" spans="1:19" ht="13.5" customHeight="1">
      <c r="A71" s="25"/>
      <c r="B71" s="25"/>
      <c r="C71" s="996" t="s">
        <v>218</v>
      </c>
      <c r="D71" s="996"/>
      <c r="E71" s="25"/>
      <c r="F71" s="52">
        <v>1</v>
      </c>
      <c r="G71" s="45">
        <v>600</v>
      </c>
      <c r="H71" s="208">
        <v>800</v>
      </c>
      <c r="I71" s="275" t="s">
        <v>171</v>
      </c>
      <c r="J71" s="275">
        <v>100</v>
      </c>
      <c r="K71" s="275">
        <v>100</v>
      </c>
      <c r="L71" s="275">
        <v>0</v>
      </c>
      <c r="M71" s="275" t="s">
        <v>171</v>
      </c>
      <c r="N71" s="275">
        <v>0</v>
      </c>
      <c r="O71" s="275">
        <v>0</v>
      </c>
      <c r="P71" s="275">
        <v>100</v>
      </c>
      <c r="Q71" s="275">
        <v>200</v>
      </c>
      <c r="R71" s="275">
        <v>0</v>
      </c>
      <c r="S71" s="602">
        <v>200</v>
      </c>
    </row>
    <row r="72" spans="1:19" ht="13.5" customHeight="1">
      <c r="A72" s="25"/>
      <c r="B72" s="25"/>
      <c r="C72" s="996" t="s">
        <v>219</v>
      </c>
      <c r="D72" s="996"/>
      <c r="E72" s="25"/>
      <c r="F72" s="113" t="s">
        <v>846</v>
      </c>
      <c r="G72" s="45">
        <v>12400</v>
      </c>
      <c r="H72" s="208">
        <v>11900</v>
      </c>
      <c r="I72" s="275">
        <v>700</v>
      </c>
      <c r="J72" s="275">
        <v>1500</v>
      </c>
      <c r="K72" s="275">
        <v>700</v>
      </c>
      <c r="L72" s="275">
        <v>600</v>
      </c>
      <c r="M72" s="275">
        <v>600</v>
      </c>
      <c r="N72" s="275">
        <v>600</v>
      </c>
      <c r="O72" s="275">
        <v>1100</v>
      </c>
      <c r="P72" s="275">
        <v>700</v>
      </c>
      <c r="Q72" s="275">
        <v>2400</v>
      </c>
      <c r="R72" s="275">
        <v>1200</v>
      </c>
      <c r="S72" s="602">
        <v>1700</v>
      </c>
    </row>
    <row r="73" spans="1:19" ht="13.5" customHeight="1">
      <c r="A73" s="25"/>
      <c r="B73" s="25"/>
      <c r="C73" s="996" t="s">
        <v>220</v>
      </c>
      <c r="D73" s="996"/>
      <c r="E73" s="25"/>
      <c r="F73" s="113" t="s">
        <v>846</v>
      </c>
      <c r="G73" s="45">
        <v>29600</v>
      </c>
      <c r="H73" s="208">
        <v>34300</v>
      </c>
      <c r="I73" s="275">
        <v>0</v>
      </c>
      <c r="J73" s="275">
        <v>2900</v>
      </c>
      <c r="K73" s="275">
        <v>4300</v>
      </c>
      <c r="L73" s="275">
        <v>4300</v>
      </c>
      <c r="M73" s="275">
        <v>3800</v>
      </c>
      <c r="N73" s="275">
        <v>3400</v>
      </c>
      <c r="O73" s="275">
        <v>4800</v>
      </c>
      <c r="P73" s="275">
        <v>4200</v>
      </c>
      <c r="Q73" s="275">
        <v>4000</v>
      </c>
      <c r="R73" s="275">
        <v>1700</v>
      </c>
      <c r="S73" s="602">
        <v>1100</v>
      </c>
    </row>
    <row r="74" spans="1:19" ht="13.5" customHeight="1">
      <c r="A74" s="25"/>
      <c r="B74" s="25"/>
      <c r="C74" s="996" t="s">
        <v>221</v>
      </c>
      <c r="D74" s="996"/>
      <c r="E74" s="25"/>
      <c r="F74" s="113" t="s">
        <v>846</v>
      </c>
      <c r="G74" s="45">
        <v>9200</v>
      </c>
      <c r="H74" s="208">
        <v>11200</v>
      </c>
      <c r="I74" s="275">
        <v>0</v>
      </c>
      <c r="J74" s="275">
        <v>1200</v>
      </c>
      <c r="K74" s="275">
        <v>1200</v>
      </c>
      <c r="L74" s="275">
        <v>1600</v>
      </c>
      <c r="M74" s="275">
        <v>800</v>
      </c>
      <c r="N74" s="275">
        <v>1500</v>
      </c>
      <c r="O74" s="275">
        <v>1800</v>
      </c>
      <c r="P74" s="275">
        <v>1300</v>
      </c>
      <c r="Q74" s="275">
        <v>1100</v>
      </c>
      <c r="R74" s="275">
        <v>300</v>
      </c>
      <c r="S74" s="602">
        <v>500</v>
      </c>
    </row>
    <row r="75" spans="1:19" ht="13.5" customHeight="1">
      <c r="A75" s="25"/>
      <c r="B75" s="25"/>
      <c r="C75" s="996" t="s">
        <v>165</v>
      </c>
      <c r="D75" s="996"/>
      <c r="E75" s="25"/>
      <c r="F75" s="113" t="s">
        <v>846</v>
      </c>
      <c r="G75" s="45">
        <v>2900</v>
      </c>
      <c r="H75" s="208">
        <v>2500</v>
      </c>
      <c r="I75" s="275" t="s">
        <v>171</v>
      </c>
      <c r="J75" s="275">
        <v>200</v>
      </c>
      <c r="K75" s="275">
        <v>200</v>
      </c>
      <c r="L75" s="275">
        <v>200</v>
      </c>
      <c r="M75" s="275">
        <v>300</v>
      </c>
      <c r="N75" s="275">
        <v>400</v>
      </c>
      <c r="O75" s="275">
        <v>200</v>
      </c>
      <c r="P75" s="275">
        <v>500</v>
      </c>
      <c r="Q75" s="275">
        <v>300</v>
      </c>
      <c r="R75" s="275">
        <v>100</v>
      </c>
      <c r="S75" s="602">
        <v>0</v>
      </c>
    </row>
    <row r="76" spans="1:19" ht="13.5" customHeight="1">
      <c r="A76" s="25"/>
      <c r="B76" s="25"/>
      <c r="C76" s="997" t="s">
        <v>237</v>
      </c>
      <c r="D76" s="997"/>
      <c r="E76" s="25"/>
      <c r="F76" s="113" t="s">
        <v>846</v>
      </c>
      <c r="G76" s="45">
        <v>19600</v>
      </c>
      <c r="H76" s="208">
        <v>18100</v>
      </c>
      <c r="I76" s="275">
        <v>100</v>
      </c>
      <c r="J76" s="275">
        <v>900</v>
      </c>
      <c r="K76" s="275">
        <v>1300</v>
      </c>
      <c r="L76" s="275">
        <v>2000</v>
      </c>
      <c r="M76" s="275">
        <v>2100</v>
      </c>
      <c r="N76" s="275">
        <v>1700</v>
      </c>
      <c r="O76" s="275">
        <v>1600</v>
      </c>
      <c r="P76" s="275">
        <v>2500</v>
      </c>
      <c r="Q76" s="275">
        <v>2000</v>
      </c>
      <c r="R76" s="275">
        <v>1800</v>
      </c>
      <c r="S76" s="602">
        <v>2100</v>
      </c>
    </row>
    <row r="77" spans="1:19" ht="13.5" customHeight="1">
      <c r="A77" s="25"/>
      <c r="B77" s="25"/>
      <c r="C77" s="997" t="s">
        <v>238</v>
      </c>
      <c r="D77" s="997"/>
      <c r="E77" s="20"/>
      <c r="F77" s="52">
        <v>4</v>
      </c>
      <c r="G77" s="45">
        <v>3900</v>
      </c>
      <c r="H77" s="208">
        <v>4000</v>
      </c>
      <c r="I77" s="275">
        <v>100</v>
      </c>
      <c r="J77" s="275">
        <v>200</v>
      </c>
      <c r="K77" s="275">
        <v>500</v>
      </c>
      <c r="L77" s="275">
        <v>800</v>
      </c>
      <c r="M77" s="275">
        <v>600</v>
      </c>
      <c r="N77" s="275">
        <v>400</v>
      </c>
      <c r="O77" s="275">
        <v>400</v>
      </c>
      <c r="P77" s="275">
        <v>400</v>
      </c>
      <c r="Q77" s="275">
        <v>500</v>
      </c>
      <c r="R77" s="275">
        <v>100</v>
      </c>
      <c r="S77" s="602">
        <v>0</v>
      </c>
    </row>
    <row r="78" spans="1:19" ht="13.5" customHeight="1">
      <c r="A78" s="25"/>
      <c r="B78" s="25"/>
      <c r="C78" s="998" t="s">
        <v>847</v>
      </c>
      <c r="D78" s="998"/>
      <c r="E78" s="20"/>
      <c r="F78" s="52"/>
      <c r="G78" s="45"/>
      <c r="H78" s="208"/>
      <c r="I78" s="275"/>
      <c r="J78" s="275"/>
      <c r="K78" s="275"/>
      <c r="L78" s="275"/>
      <c r="M78" s="275"/>
      <c r="N78" s="275"/>
      <c r="O78" s="275"/>
      <c r="P78" s="275"/>
      <c r="Q78" s="275"/>
      <c r="R78" s="275"/>
      <c r="S78" s="602"/>
    </row>
    <row r="79" spans="1:19" ht="13.5" customHeight="1">
      <c r="A79" s="25"/>
      <c r="B79" s="25"/>
      <c r="C79" s="996" t="s">
        <v>239</v>
      </c>
      <c r="D79" s="996"/>
      <c r="E79" s="20"/>
      <c r="F79" s="52">
        <v>1</v>
      </c>
      <c r="G79" s="45">
        <v>1100</v>
      </c>
      <c r="H79" s="208">
        <v>3000</v>
      </c>
      <c r="I79" s="275">
        <v>100</v>
      </c>
      <c r="J79" s="275">
        <v>400</v>
      </c>
      <c r="K79" s="275">
        <v>500</v>
      </c>
      <c r="L79" s="275">
        <v>300</v>
      </c>
      <c r="M79" s="275">
        <v>200</v>
      </c>
      <c r="N79" s="275">
        <v>200</v>
      </c>
      <c r="O79" s="275">
        <v>300</v>
      </c>
      <c r="P79" s="275">
        <v>400</v>
      </c>
      <c r="Q79" s="275">
        <v>200</v>
      </c>
      <c r="R79" s="275">
        <v>100</v>
      </c>
      <c r="S79" s="602">
        <v>500</v>
      </c>
    </row>
    <row r="80" spans="1:19" ht="13.5">
      <c r="A80" s="157"/>
      <c r="B80" s="157"/>
      <c r="C80" s="604"/>
      <c r="D80" s="604"/>
      <c r="E80" s="157"/>
      <c r="F80" s="605"/>
      <c r="G80" s="606"/>
      <c r="H80" s="598"/>
      <c r="I80" s="598"/>
      <c r="J80" s="598"/>
      <c r="K80" s="598"/>
      <c r="L80" s="598"/>
      <c r="M80" s="598"/>
      <c r="N80" s="598"/>
      <c r="O80" s="598"/>
      <c r="P80" s="598"/>
      <c r="Q80" s="598"/>
      <c r="R80" s="598"/>
      <c r="S80" s="598"/>
    </row>
    <row r="81" spans="1:7" ht="13.5">
      <c r="A81" s="21" t="s">
        <v>79</v>
      </c>
      <c r="B81" s="25" t="s">
        <v>224</v>
      </c>
      <c r="C81" s="274"/>
      <c r="D81" s="274"/>
      <c r="E81" s="25"/>
      <c r="F81" s="607"/>
      <c r="G81" s="607"/>
    </row>
    <row r="82" spans="1:7" ht="13.5">
      <c r="A82" s="20" t="s">
        <v>225</v>
      </c>
      <c r="B82" s="74"/>
      <c r="C82" s="25"/>
      <c r="D82" s="25"/>
      <c r="E82" s="25"/>
      <c r="F82" s="25"/>
      <c r="G82" s="25"/>
    </row>
  </sheetData>
  <sheetProtection/>
  <mergeCells count="67">
    <mergeCell ref="A3:E4"/>
    <mergeCell ref="F3:F4"/>
    <mergeCell ref="G3:G4"/>
    <mergeCell ref="H3:S3"/>
    <mergeCell ref="C8:D8"/>
    <mergeCell ref="C9:D9"/>
    <mergeCell ref="C10:D10"/>
    <mergeCell ref="C12:D12"/>
    <mergeCell ref="C13:D13"/>
    <mergeCell ref="C14:D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31:D31"/>
    <mergeCell ref="C33:D33"/>
    <mergeCell ref="C34:D34"/>
    <mergeCell ref="C35:D35"/>
    <mergeCell ref="C37:D37"/>
    <mergeCell ref="C38:D38"/>
    <mergeCell ref="C39:D39"/>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A56:D56"/>
    <mergeCell ref="C58:D58"/>
    <mergeCell ref="C59:D59"/>
    <mergeCell ref="C60:D60"/>
    <mergeCell ref="C62:D62"/>
    <mergeCell ref="C63:D63"/>
    <mergeCell ref="C64:D64"/>
    <mergeCell ref="C66:D66"/>
    <mergeCell ref="C67:D67"/>
    <mergeCell ref="C68:D68"/>
    <mergeCell ref="C69:D69"/>
    <mergeCell ref="C70:D70"/>
    <mergeCell ref="C71:D71"/>
    <mergeCell ref="C72:D72"/>
    <mergeCell ref="C79:D79"/>
    <mergeCell ref="C73:D73"/>
    <mergeCell ref="C74:D74"/>
    <mergeCell ref="C75:D75"/>
    <mergeCell ref="C76:D76"/>
    <mergeCell ref="C77:D77"/>
    <mergeCell ref="C78:D78"/>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dimension ref="A1:U48"/>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9.140625" defaultRowHeight="15"/>
  <cols>
    <col min="1" max="3" width="1.57421875" style="21" customWidth="1"/>
    <col min="4" max="4" width="17.57421875" style="21" customWidth="1"/>
    <col min="5" max="5" width="1.57421875" style="21" customWidth="1"/>
    <col min="6" max="6" width="7.7109375" style="21" customWidth="1"/>
    <col min="7" max="8" width="9.28125" style="21" bestFit="1" customWidth="1"/>
    <col min="9" max="20" width="8.00390625" style="21" bestFit="1" customWidth="1"/>
    <col min="21" max="21" width="9.28125" style="21" bestFit="1" customWidth="1"/>
    <col min="22" max="16384" width="9.00390625" style="21" customWidth="1"/>
  </cols>
  <sheetData>
    <row r="1" spans="1:21" ht="13.5">
      <c r="A1" s="185" t="s">
        <v>848</v>
      </c>
      <c r="B1" s="19"/>
      <c r="C1" s="125"/>
      <c r="D1" s="125"/>
      <c r="E1" s="125"/>
      <c r="F1" s="25"/>
      <c r="G1" s="25"/>
      <c r="H1" s="25"/>
      <c r="I1" s="25"/>
      <c r="J1" s="25"/>
      <c r="K1" s="25"/>
      <c r="L1" s="25"/>
      <c r="M1" s="25"/>
      <c r="N1" s="25"/>
      <c r="O1" s="25"/>
      <c r="P1" s="25"/>
      <c r="Q1" s="25"/>
      <c r="R1" s="25"/>
      <c r="S1" s="25"/>
      <c r="T1" s="54"/>
      <c r="U1" s="25"/>
    </row>
    <row r="2" spans="1:21" ht="14.25" thickBot="1">
      <c r="A2" s="19"/>
      <c r="B2" s="125"/>
      <c r="C2" s="125"/>
      <c r="D2" s="125"/>
      <c r="E2" s="125"/>
      <c r="F2" s="25"/>
      <c r="G2" s="25"/>
      <c r="H2" s="25"/>
      <c r="I2" s="25"/>
      <c r="J2" s="25"/>
      <c r="K2" s="25"/>
      <c r="L2" s="25"/>
      <c r="M2" s="25"/>
      <c r="N2" s="25"/>
      <c r="O2" s="25"/>
      <c r="P2" s="25"/>
      <c r="Q2" s="25"/>
      <c r="R2" s="25"/>
      <c r="S2" s="25"/>
      <c r="T2" s="54"/>
      <c r="U2" s="26" t="s">
        <v>849</v>
      </c>
    </row>
    <row r="3" spans="1:21" ht="27" customHeight="1" thickTop="1">
      <c r="A3" s="859" t="s">
        <v>376</v>
      </c>
      <c r="B3" s="859"/>
      <c r="C3" s="859"/>
      <c r="D3" s="859"/>
      <c r="E3" s="859"/>
      <c r="F3" s="1011" t="s">
        <v>377</v>
      </c>
      <c r="G3" s="1013" t="s">
        <v>378</v>
      </c>
      <c r="H3" s="977" t="s">
        <v>850</v>
      </c>
      <c r="I3" s="1015"/>
      <c r="J3" s="1015"/>
      <c r="K3" s="1015"/>
      <c r="L3" s="1015"/>
      <c r="M3" s="1015"/>
      <c r="N3" s="1015"/>
      <c r="O3" s="1015"/>
      <c r="P3" s="1015"/>
      <c r="Q3" s="1015"/>
      <c r="R3" s="1015"/>
      <c r="S3" s="1015"/>
      <c r="T3" s="1016"/>
      <c r="U3" s="1016"/>
    </row>
    <row r="4" spans="1:21" ht="27" customHeight="1">
      <c r="A4" s="862"/>
      <c r="B4" s="862"/>
      <c r="C4" s="862"/>
      <c r="D4" s="862"/>
      <c r="E4" s="862"/>
      <c r="F4" s="1012"/>
      <c r="G4" s="1014"/>
      <c r="H4" s="188" t="s">
        <v>186</v>
      </c>
      <c r="I4" s="188" t="s">
        <v>85</v>
      </c>
      <c r="J4" s="188" t="s">
        <v>86</v>
      </c>
      <c r="K4" s="188" t="s">
        <v>87</v>
      </c>
      <c r="L4" s="188" t="s">
        <v>88</v>
      </c>
      <c r="M4" s="188" t="s">
        <v>89</v>
      </c>
      <c r="N4" s="188" t="s">
        <v>90</v>
      </c>
      <c r="O4" s="188" t="s">
        <v>91</v>
      </c>
      <c r="P4" s="188" t="s">
        <v>92</v>
      </c>
      <c r="Q4" s="188" t="s">
        <v>93</v>
      </c>
      <c r="R4" s="188" t="s">
        <v>851</v>
      </c>
      <c r="S4" s="188" t="s">
        <v>852</v>
      </c>
      <c r="T4" s="188" t="s">
        <v>379</v>
      </c>
      <c r="U4" s="271" t="s">
        <v>380</v>
      </c>
    </row>
    <row r="5" spans="1:21" ht="13.5">
      <c r="A5" s="19"/>
      <c r="B5" s="25"/>
      <c r="C5" s="25"/>
      <c r="D5" s="25"/>
      <c r="E5" s="25"/>
      <c r="F5" s="488"/>
      <c r="G5" s="25"/>
      <c r="H5" s="25"/>
      <c r="I5" s="25"/>
      <c r="J5" s="25"/>
      <c r="K5" s="25"/>
      <c r="L5" s="25"/>
      <c r="M5" s="25"/>
      <c r="N5" s="25"/>
      <c r="O5" s="25"/>
      <c r="P5" s="25"/>
      <c r="Q5" s="25"/>
      <c r="R5" s="25"/>
      <c r="S5" s="25"/>
      <c r="T5" s="25"/>
      <c r="U5" s="25"/>
    </row>
    <row r="6" spans="1:21" s="60" customFormat="1" ht="13.5">
      <c r="A6" s="272"/>
      <c r="B6" s="1017" t="s">
        <v>853</v>
      </c>
      <c r="C6" s="1018"/>
      <c r="D6" s="1018"/>
      <c r="E6" s="185"/>
      <c r="F6" s="331">
        <v>647</v>
      </c>
      <c r="G6" s="65">
        <v>651000</v>
      </c>
      <c r="H6" s="273">
        <v>635000</v>
      </c>
      <c r="I6" s="273">
        <v>35800</v>
      </c>
      <c r="J6" s="273">
        <v>32600</v>
      </c>
      <c r="K6" s="273">
        <v>36300</v>
      </c>
      <c r="L6" s="273">
        <v>43600</v>
      </c>
      <c r="M6" s="273">
        <v>40800</v>
      </c>
      <c r="N6" s="273">
        <v>38100</v>
      </c>
      <c r="O6" s="273">
        <v>43000</v>
      </c>
      <c r="P6" s="273">
        <v>48500</v>
      </c>
      <c r="Q6" s="273">
        <v>62900</v>
      </c>
      <c r="R6" s="273">
        <v>47800</v>
      </c>
      <c r="S6" s="273">
        <v>44200</v>
      </c>
      <c r="T6" s="273">
        <v>49000</v>
      </c>
      <c r="U6" s="273">
        <v>112600</v>
      </c>
    </row>
    <row r="7" spans="1:21" ht="13.5">
      <c r="A7" s="19"/>
      <c r="B7" s="25"/>
      <c r="C7" s="25"/>
      <c r="D7" s="25"/>
      <c r="E7" s="25"/>
      <c r="F7" s="328"/>
      <c r="G7" s="59" t="s">
        <v>381</v>
      </c>
      <c r="H7" s="273" t="s">
        <v>854</v>
      </c>
      <c r="I7" s="114"/>
      <c r="J7" s="114"/>
      <c r="K7" s="114"/>
      <c r="L7" s="114"/>
      <c r="M7" s="114"/>
      <c r="N7" s="114"/>
      <c r="O7" s="114"/>
      <c r="P7" s="114"/>
      <c r="Q7" s="114"/>
      <c r="R7" s="114"/>
      <c r="S7" s="114"/>
      <c r="T7" s="114"/>
      <c r="U7" s="114"/>
    </row>
    <row r="8" spans="1:21" ht="13.5">
      <c r="A8" s="19"/>
      <c r="B8" s="996" t="s">
        <v>855</v>
      </c>
      <c r="C8" s="996"/>
      <c r="D8" s="996"/>
      <c r="E8" s="20"/>
      <c r="F8" s="328">
        <v>405</v>
      </c>
      <c r="G8" s="59">
        <v>386100</v>
      </c>
      <c r="H8" s="275">
        <v>371600</v>
      </c>
      <c r="I8" s="275">
        <v>4400</v>
      </c>
      <c r="J8" s="275">
        <v>23900</v>
      </c>
      <c r="K8" s="275">
        <v>30900</v>
      </c>
      <c r="L8" s="275">
        <v>37100</v>
      </c>
      <c r="M8" s="275">
        <v>35100</v>
      </c>
      <c r="N8" s="275">
        <v>33900</v>
      </c>
      <c r="O8" s="275">
        <v>38200</v>
      </c>
      <c r="P8" s="275">
        <v>41700</v>
      </c>
      <c r="Q8" s="275">
        <v>50000</v>
      </c>
      <c r="R8" s="275">
        <v>29100</v>
      </c>
      <c r="S8" s="275">
        <v>18200</v>
      </c>
      <c r="T8" s="275">
        <v>14500</v>
      </c>
      <c r="U8" s="275">
        <v>14800</v>
      </c>
    </row>
    <row r="9" spans="1:21" ht="13.5">
      <c r="A9" s="19"/>
      <c r="B9" s="19"/>
      <c r="C9" s="996" t="s">
        <v>856</v>
      </c>
      <c r="D9" s="996"/>
      <c r="E9" s="20"/>
      <c r="F9" s="328">
        <v>348</v>
      </c>
      <c r="G9" s="59">
        <v>332000</v>
      </c>
      <c r="H9" s="275">
        <v>318600</v>
      </c>
      <c r="I9" s="275">
        <v>3100</v>
      </c>
      <c r="J9" s="275">
        <v>20400</v>
      </c>
      <c r="K9" s="275">
        <v>29100</v>
      </c>
      <c r="L9" s="275">
        <v>33600</v>
      </c>
      <c r="M9" s="275">
        <v>31400</v>
      </c>
      <c r="N9" s="275">
        <v>30700</v>
      </c>
      <c r="O9" s="275">
        <v>34000</v>
      </c>
      <c r="P9" s="275">
        <v>37400</v>
      </c>
      <c r="Q9" s="275">
        <v>44000</v>
      </c>
      <c r="R9" s="275">
        <v>22800</v>
      </c>
      <c r="S9" s="275">
        <v>13500</v>
      </c>
      <c r="T9" s="275">
        <v>9400</v>
      </c>
      <c r="U9" s="275">
        <v>9200</v>
      </c>
    </row>
    <row r="10" spans="1:21" ht="13.5">
      <c r="A10" s="19"/>
      <c r="B10" s="19"/>
      <c r="C10" s="996" t="s">
        <v>857</v>
      </c>
      <c r="D10" s="996"/>
      <c r="E10" s="20"/>
      <c r="F10" s="328">
        <v>57</v>
      </c>
      <c r="G10" s="59">
        <v>53800</v>
      </c>
      <c r="H10" s="275">
        <v>52700</v>
      </c>
      <c r="I10" s="275">
        <v>1400</v>
      </c>
      <c r="J10" s="275">
        <v>3400</v>
      </c>
      <c r="K10" s="275">
        <v>1800</v>
      </c>
      <c r="L10" s="275">
        <v>3500</v>
      </c>
      <c r="M10" s="275">
        <v>3700</v>
      </c>
      <c r="N10" s="275">
        <v>3200</v>
      </c>
      <c r="O10" s="275">
        <v>4100</v>
      </c>
      <c r="P10" s="275">
        <v>4200</v>
      </c>
      <c r="Q10" s="275">
        <v>5900</v>
      </c>
      <c r="R10" s="275">
        <v>6200</v>
      </c>
      <c r="S10" s="275">
        <v>4700</v>
      </c>
      <c r="T10" s="275">
        <v>5000</v>
      </c>
      <c r="U10" s="275">
        <v>5600</v>
      </c>
    </row>
    <row r="11" spans="1:21" ht="13.5">
      <c r="A11" s="19"/>
      <c r="B11" s="19"/>
      <c r="C11" s="20"/>
      <c r="D11" s="274" t="s">
        <v>858</v>
      </c>
      <c r="E11" s="20"/>
      <c r="F11" s="328">
        <v>51</v>
      </c>
      <c r="G11" s="59">
        <v>46000</v>
      </c>
      <c r="H11" s="275">
        <v>44900</v>
      </c>
      <c r="I11" s="275">
        <v>100</v>
      </c>
      <c r="J11" s="275">
        <v>500</v>
      </c>
      <c r="K11" s="275">
        <v>1100</v>
      </c>
      <c r="L11" s="275">
        <v>3400</v>
      </c>
      <c r="M11" s="275">
        <v>3500</v>
      </c>
      <c r="N11" s="275">
        <v>3000</v>
      </c>
      <c r="O11" s="275">
        <v>4100</v>
      </c>
      <c r="P11" s="275">
        <v>4200</v>
      </c>
      <c r="Q11" s="275">
        <v>5700</v>
      </c>
      <c r="R11" s="275">
        <v>5700</v>
      </c>
      <c r="S11" s="275">
        <v>4200</v>
      </c>
      <c r="T11" s="275">
        <v>4600</v>
      </c>
      <c r="U11" s="275">
        <v>5000</v>
      </c>
    </row>
    <row r="12" spans="1:21" ht="13.5">
      <c r="A12" s="19"/>
      <c r="B12" s="19"/>
      <c r="C12" s="20"/>
      <c r="D12" s="274" t="s">
        <v>859</v>
      </c>
      <c r="E12" s="20"/>
      <c r="F12" s="328">
        <v>3</v>
      </c>
      <c r="G12" s="59">
        <v>3700</v>
      </c>
      <c r="H12" s="275">
        <v>4600</v>
      </c>
      <c r="I12" s="275">
        <v>1200</v>
      </c>
      <c r="J12" s="275">
        <v>2900</v>
      </c>
      <c r="K12" s="275">
        <v>400</v>
      </c>
      <c r="L12" s="275">
        <v>100</v>
      </c>
      <c r="M12" s="275" t="s">
        <v>171</v>
      </c>
      <c r="N12" s="275">
        <v>0</v>
      </c>
      <c r="O12" s="275" t="s">
        <v>171</v>
      </c>
      <c r="P12" s="275" t="s">
        <v>171</v>
      </c>
      <c r="Q12" s="275" t="s">
        <v>171</v>
      </c>
      <c r="R12" s="275" t="s">
        <v>171</v>
      </c>
      <c r="S12" s="275" t="s">
        <v>171</v>
      </c>
      <c r="T12" s="275" t="s">
        <v>171</v>
      </c>
      <c r="U12" s="275" t="s">
        <v>860</v>
      </c>
    </row>
    <row r="13" spans="1:21" ht="13.5">
      <c r="A13" s="19"/>
      <c r="B13" s="19"/>
      <c r="C13" s="20"/>
      <c r="D13" s="276" t="s">
        <v>861</v>
      </c>
      <c r="E13" s="20"/>
      <c r="F13" s="328">
        <v>3</v>
      </c>
      <c r="G13" s="59">
        <v>4100</v>
      </c>
      <c r="H13" s="275">
        <v>3200</v>
      </c>
      <c r="I13" s="275">
        <v>100</v>
      </c>
      <c r="J13" s="275">
        <v>100</v>
      </c>
      <c r="K13" s="275">
        <v>200</v>
      </c>
      <c r="L13" s="275">
        <v>100</v>
      </c>
      <c r="M13" s="275">
        <v>200</v>
      </c>
      <c r="N13" s="275">
        <v>100</v>
      </c>
      <c r="O13" s="275">
        <v>100</v>
      </c>
      <c r="P13" s="275">
        <v>100</v>
      </c>
      <c r="Q13" s="275">
        <v>200</v>
      </c>
      <c r="R13" s="275">
        <v>500</v>
      </c>
      <c r="S13" s="275">
        <v>500</v>
      </c>
      <c r="T13" s="275">
        <v>500</v>
      </c>
      <c r="U13" s="275">
        <v>600</v>
      </c>
    </row>
    <row r="14" spans="1:21" ht="13.5">
      <c r="A14" s="19"/>
      <c r="B14" s="996" t="s">
        <v>382</v>
      </c>
      <c r="C14" s="996"/>
      <c r="D14" s="996"/>
      <c r="E14" s="20"/>
      <c r="F14" s="328">
        <v>243</v>
      </c>
      <c r="G14" s="59">
        <v>264900</v>
      </c>
      <c r="H14" s="275">
        <v>263400</v>
      </c>
      <c r="I14" s="275">
        <v>31300</v>
      </c>
      <c r="J14" s="275">
        <v>8700</v>
      </c>
      <c r="K14" s="275">
        <v>5400</v>
      </c>
      <c r="L14" s="275">
        <v>6400</v>
      </c>
      <c r="M14" s="275">
        <v>5800</v>
      </c>
      <c r="N14" s="275">
        <v>4200</v>
      </c>
      <c r="O14" s="275">
        <v>4800</v>
      </c>
      <c r="P14" s="275">
        <v>6800</v>
      </c>
      <c r="Q14" s="275">
        <v>12900</v>
      </c>
      <c r="R14" s="275">
        <v>18700</v>
      </c>
      <c r="S14" s="275">
        <v>26000</v>
      </c>
      <c r="T14" s="275">
        <v>34500</v>
      </c>
      <c r="U14" s="275">
        <v>97900</v>
      </c>
    </row>
    <row r="15" spans="1:21" ht="13.5">
      <c r="A15" s="19"/>
      <c r="B15" s="19"/>
      <c r="C15" s="996" t="s">
        <v>862</v>
      </c>
      <c r="D15" s="996"/>
      <c r="E15" s="20"/>
      <c r="F15" s="328">
        <v>109</v>
      </c>
      <c r="G15" s="59">
        <v>114800</v>
      </c>
      <c r="H15" s="275">
        <v>114800</v>
      </c>
      <c r="I15" s="275">
        <v>200</v>
      </c>
      <c r="J15" s="275">
        <v>1600</v>
      </c>
      <c r="K15" s="275">
        <v>2900</v>
      </c>
      <c r="L15" s="275">
        <v>4500</v>
      </c>
      <c r="M15" s="275">
        <v>4300</v>
      </c>
      <c r="N15" s="275">
        <v>2800</v>
      </c>
      <c r="O15" s="275">
        <v>3400</v>
      </c>
      <c r="P15" s="275">
        <v>4600</v>
      </c>
      <c r="Q15" s="275">
        <v>9000</v>
      </c>
      <c r="R15" s="275">
        <v>12400</v>
      </c>
      <c r="S15" s="275">
        <v>15400</v>
      </c>
      <c r="T15" s="275">
        <v>19500</v>
      </c>
      <c r="U15" s="275">
        <v>34100</v>
      </c>
    </row>
    <row r="16" spans="1:21" ht="13.5">
      <c r="A16" s="19"/>
      <c r="B16" s="19"/>
      <c r="C16" s="996" t="s">
        <v>863</v>
      </c>
      <c r="D16" s="996"/>
      <c r="E16" s="20"/>
      <c r="F16" s="328">
        <v>47</v>
      </c>
      <c r="G16" s="59">
        <v>40700</v>
      </c>
      <c r="H16" s="275">
        <v>37000</v>
      </c>
      <c r="I16" s="275">
        <v>30500</v>
      </c>
      <c r="J16" s="275">
        <v>5200</v>
      </c>
      <c r="K16" s="275">
        <v>600</v>
      </c>
      <c r="L16" s="275">
        <v>300</v>
      </c>
      <c r="M16" s="275">
        <v>100</v>
      </c>
      <c r="N16" s="275" t="s">
        <v>171</v>
      </c>
      <c r="O16" s="275">
        <v>200</v>
      </c>
      <c r="P16" s="275" t="s">
        <v>171</v>
      </c>
      <c r="Q16" s="275">
        <v>0</v>
      </c>
      <c r="R16" s="275" t="s">
        <v>171</v>
      </c>
      <c r="S16" s="275" t="s">
        <v>171</v>
      </c>
      <c r="T16" s="275" t="s">
        <v>171</v>
      </c>
      <c r="U16" s="275" t="s">
        <v>860</v>
      </c>
    </row>
    <row r="17" spans="1:21" ht="13.5">
      <c r="A17" s="19"/>
      <c r="B17" s="19"/>
      <c r="C17" s="996" t="s">
        <v>383</v>
      </c>
      <c r="D17" s="996"/>
      <c r="E17" s="20"/>
      <c r="F17" s="328">
        <v>86</v>
      </c>
      <c r="G17" s="59">
        <v>109000</v>
      </c>
      <c r="H17" s="275">
        <v>111300</v>
      </c>
      <c r="I17" s="275">
        <v>700</v>
      </c>
      <c r="J17" s="275">
        <v>1800</v>
      </c>
      <c r="K17" s="275">
        <v>1900</v>
      </c>
      <c r="L17" s="275">
        <v>1600</v>
      </c>
      <c r="M17" s="275">
        <v>1300</v>
      </c>
      <c r="N17" s="275">
        <v>1400</v>
      </c>
      <c r="O17" s="275">
        <v>1200</v>
      </c>
      <c r="P17" s="275">
        <v>2200</v>
      </c>
      <c r="Q17" s="275">
        <v>3800</v>
      </c>
      <c r="R17" s="275">
        <v>6100</v>
      </c>
      <c r="S17" s="275">
        <v>10600</v>
      </c>
      <c r="T17" s="275">
        <v>15000</v>
      </c>
      <c r="U17" s="275">
        <v>63600</v>
      </c>
    </row>
    <row r="18" spans="1:21" ht="13.5">
      <c r="A18" s="19"/>
      <c r="B18" s="19"/>
      <c r="C18" s="274"/>
      <c r="D18" s="274"/>
      <c r="E18" s="20"/>
      <c r="F18" s="328"/>
      <c r="G18" s="59" t="s">
        <v>381</v>
      </c>
      <c r="H18" s="275" t="s">
        <v>845</v>
      </c>
      <c r="I18" s="275" t="s">
        <v>845</v>
      </c>
      <c r="J18" s="275" t="s">
        <v>845</v>
      </c>
      <c r="K18" s="275" t="s">
        <v>845</v>
      </c>
      <c r="L18" s="275" t="s">
        <v>845</v>
      </c>
      <c r="M18" s="275" t="s">
        <v>845</v>
      </c>
      <c r="N18" s="275" t="s">
        <v>845</v>
      </c>
      <c r="O18" s="275" t="s">
        <v>845</v>
      </c>
      <c r="P18" s="275" t="s">
        <v>845</v>
      </c>
      <c r="Q18" s="275" t="s">
        <v>845</v>
      </c>
      <c r="R18" s="275" t="s">
        <v>845</v>
      </c>
      <c r="S18" s="275" t="s">
        <v>845</v>
      </c>
      <c r="T18" s="275" t="s">
        <v>845</v>
      </c>
      <c r="U18" s="275" t="s">
        <v>845</v>
      </c>
    </row>
    <row r="19" spans="1:21" ht="13.5">
      <c r="A19" s="19"/>
      <c r="B19" s="25"/>
      <c r="C19" s="25"/>
      <c r="D19" s="25"/>
      <c r="E19" s="25"/>
      <c r="F19" s="328"/>
      <c r="G19" s="59" t="s">
        <v>381</v>
      </c>
      <c r="H19" s="275" t="s">
        <v>845</v>
      </c>
      <c r="I19" s="275" t="s">
        <v>845</v>
      </c>
      <c r="J19" s="275" t="s">
        <v>845</v>
      </c>
      <c r="K19" s="275" t="s">
        <v>845</v>
      </c>
      <c r="L19" s="275" t="s">
        <v>845</v>
      </c>
      <c r="M19" s="275" t="s">
        <v>845</v>
      </c>
      <c r="N19" s="275" t="s">
        <v>845</v>
      </c>
      <c r="O19" s="275" t="s">
        <v>845</v>
      </c>
      <c r="P19" s="275" t="s">
        <v>845</v>
      </c>
      <c r="Q19" s="275" t="s">
        <v>845</v>
      </c>
      <c r="R19" s="275" t="s">
        <v>845</v>
      </c>
      <c r="S19" s="275" t="s">
        <v>845</v>
      </c>
      <c r="T19" s="275" t="s">
        <v>845</v>
      </c>
      <c r="U19" s="275" t="s">
        <v>845</v>
      </c>
    </row>
    <row r="20" spans="1:21" ht="13.5">
      <c r="A20" s="19"/>
      <c r="B20" s="860" t="s">
        <v>34</v>
      </c>
      <c r="C20" s="860"/>
      <c r="D20" s="860"/>
      <c r="E20" s="54"/>
      <c r="F20" s="328">
        <v>305</v>
      </c>
      <c r="G20" s="59">
        <v>306800</v>
      </c>
      <c r="H20" s="275">
        <v>298100</v>
      </c>
      <c r="I20" s="275">
        <v>18300</v>
      </c>
      <c r="J20" s="275">
        <v>16700</v>
      </c>
      <c r="K20" s="275">
        <v>18300</v>
      </c>
      <c r="L20" s="275">
        <v>22000</v>
      </c>
      <c r="M20" s="275">
        <v>20300</v>
      </c>
      <c r="N20" s="275">
        <v>18800</v>
      </c>
      <c r="O20" s="275">
        <v>21500</v>
      </c>
      <c r="P20" s="275">
        <v>24600</v>
      </c>
      <c r="Q20" s="275">
        <v>32100</v>
      </c>
      <c r="R20" s="275">
        <v>23300</v>
      </c>
      <c r="S20" s="275">
        <v>20400</v>
      </c>
      <c r="T20" s="275">
        <v>21500</v>
      </c>
      <c r="U20" s="275">
        <v>40300</v>
      </c>
    </row>
    <row r="21" spans="1:21" ht="13.5">
      <c r="A21" s="19"/>
      <c r="B21" s="54"/>
      <c r="C21" s="54"/>
      <c r="D21" s="54"/>
      <c r="E21" s="54"/>
      <c r="F21" s="328"/>
      <c r="G21" s="59" t="s">
        <v>381</v>
      </c>
      <c r="H21" s="275" t="s">
        <v>845</v>
      </c>
      <c r="I21" s="275" t="s">
        <v>845</v>
      </c>
      <c r="J21" s="275" t="s">
        <v>845</v>
      </c>
      <c r="K21" s="275" t="s">
        <v>845</v>
      </c>
      <c r="L21" s="275" t="s">
        <v>845</v>
      </c>
      <c r="M21" s="275" t="s">
        <v>845</v>
      </c>
      <c r="N21" s="275" t="s">
        <v>845</v>
      </c>
      <c r="O21" s="275" t="s">
        <v>845</v>
      </c>
      <c r="P21" s="275" t="s">
        <v>845</v>
      </c>
      <c r="Q21" s="275" t="s">
        <v>845</v>
      </c>
      <c r="R21" s="275" t="s">
        <v>845</v>
      </c>
      <c r="S21" s="275" t="s">
        <v>845</v>
      </c>
      <c r="T21" s="275" t="s">
        <v>845</v>
      </c>
      <c r="U21" s="275" t="s">
        <v>845</v>
      </c>
    </row>
    <row r="22" spans="1:21" ht="13.5">
      <c r="A22" s="19"/>
      <c r="B22" s="996" t="s">
        <v>855</v>
      </c>
      <c r="C22" s="996"/>
      <c r="D22" s="996"/>
      <c r="E22" s="20"/>
      <c r="F22" s="328">
        <v>227</v>
      </c>
      <c r="G22" s="59">
        <v>218000</v>
      </c>
      <c r="H22" s="275">
        <v>208200</v>
      </c>
      <c r="I22" s="275">
        <v>2300</v>
      </c>
      <c r="J22" s="275">
        <v>12900</v>
      </c>
      <c r="K22" s="275">
        <v>16700</v>
      </c>
      <c r="L22" s="275">
        <v>20700</v>
      </c>
      <c r="M22" s="275">
        <v>19500</v>
      </c>
      <c r="N22" s="275">
        <v>17900</v>
      </c>
      <c r="O22" s="275">
        <v>20200</v>
      </c>
      <c r="P22" s="275">
        <v>22800</v>
      </c>
      <c r="Q22" s="275">
        <v>28900</v>
      </c>
      <c r="R22" s="275">
        <v>17900</v>
      </c>
      <c r="S22" s="275">
        <v>10600</v>
      </c>
      <c r="T22" s="275">
        <v>8700</v>
      </c>
      <c r="U22" s="275">
        <v>9100</v>
      </c>
    </row>
    <row r="23" spans="1:21" ht="13.5">
      <c r="A23" s="19"/>
      <c r="B23" s="19"/>
      <c r="C23" s="996" t="s">
        <v>856</v>
      </c>
      <c r="D23" s="996"/>
      <c r="E23" s="20"/>
      <c r="F23" s="328">
        <v>220</v>
      </c>
      <c r="G23" s="59">
        <v>210300</v>
      </c>
      <c r="H23" s="275">
        <v>200000</v>
      </c>
      <c r="I23" s="275">
        <v>1800</v>
      </c>
      <c r="J23" s="275">
        <v>11400</v>
      </c>
      <c r="K23" s="275">
        <v>16200</v>
      </c>
      <c r="L23" s="275">
        <v>20700</v>
      </c>
      <c r="M23" s="275">
        <v>19500</v>
      </c>
      <c r="N23" s="275">
        <v>17900</v>
      </c>
      <c r="O23" s="275">
        <v>20200</v>
      </c>
      <c r="P23" s="275">
        <v>22600</v>
      </c>
      <c r="Q23" s="275">
        <v>28600</v>
      </c>
      <c r="R23" s="275">
        <v>16900</v>
      </c>
      <c r="S23" s="275">
        <v>9400</v>
      </c>
      <c r="T23" s="275">
        <v>7300</v>
      </c>
      <c r="U23" s="275">
        <v>7600</v>
      </c>
    </row>
    <row r="24" spans="1:21" ht="13.5">
      <c r="A24" s="19"/>
      <c r="B24" s="19"/>
      <c r="C24" s="996" t="s">
        <v>857</v>
      </c>
      <c r="D24" s="996"/>
      <c r="E24" s="20"/>
      <c r="F24" s="328">
        <v>8</v>
      </c>
      <c r="G24" s="59">
        <v>7600</v>
      </c>
      <c r="H24" s="275">
        <v>8100</v>
      </c>
      <c r="I24" s="275">
        <v>500</v>
      </c>
      <c r="J24" s="275">
        <v>1500</v>
      </c>
      <c r="K24" s="275">
        <v>400</v>
      </c>
      <c r="L24" s="275">
        <v>0</v>
      </c>
      <c r="M24" s="275">
        <v>0</v>
      </c>
      <c r="N24" s="275">
        <v>100</v>
      </c>
      <c r="O24" s="275">
        <v>0</v>
      </c>
      <c r="P24" s="275">
        <v>100</v>
      </c>
      <c r="Q24" s="275">
        <v>200</v>
      </c>
      <c r="R24" s="275">
        <v>1000</v>
      </c>
      <c r="S24" s="275">
        <v>1200</v>
      </c>
      <c r="T24" s="275">
        <v>1300</v>
      </c>
      <c r="U24" s="275">
        <v>1700</v>
      </c>
    </row>
    <row r="25" spans="1:21" ht="13.5">
      <c r="A25" s="19"/>
      <c r="B25" s="19"/>
      <c r="C25" s="20"/>
      <c r="D25" s="274" t="s">
        <v>858</v>
      </c>
      <c r="E25" s="20"/>
      <c r="F25" s="328">
        <v>5</v>
      </c>
      <c r="G25" s="59">
        <v>4100</v>
      </c>
      <c r="H25" s="275">
        <v>4200</v>
      </c>
      <c r="I25" s="275" t="s">
        <v>171</v>
      </c>
      <c r="J25" s="275" t="s">
        <v>171</v>
      </c>
      <c r="K25" s="275">
        <v>0</v>
      </c>
      <c r="L25" s="275">
        <v>0</v>
      </c>
      <c r="M25" s="275">
        <v>0</v>
      </c>
      <c r="N25" s="275">
        <v>0</v>
      </c>
      <c r="O25" s="275">
        <v>0</v>
      </c>
      <c r="P25" s="275">
        <v>100</v>
      </c>
      <c r="Q25" s="275">
        <v>200</v>
      </c>
      <c r="R25" s="275">
        <v>700</v>
      </c>
      <c r="S25" s="275">
        <v>800</v>
      </c>
      <c r="T25" s="275">
        <v>900</v>
      </c>
      <c r="U25" s="275">
        <v>1200</v>
      </c>
    </row>
    <row r="26" spans="1:21" ht="13.5">
      <c r="A26" s="19"/>
      <c r="B26" s="19"/>
      <c r="C26" s="20"/>
      <c r="D26" s="274" t="s">
        <v>859</v>
      </c>
      <c r="E26" s="20"/>
      <c r="F26" s="328">
        <v>1</v>
      </c>
      <c r="G26" s="59">
        <v>1200</v>
      </c>
      <c r="H26" s="275">
        <v>2300</v>
      </c>
      <c r="I26" s="275">
        <v>500</v>
      </c>
      <c r="J26" s="275">
        <v>1400</v>
      </c>
      <c r="K26" s="275">
        <v>300</v>
      </c>
      <c r="L26" s="275" t="s">
        <v>171</v>
      </c>
      <c r="M26" s="275" t="s">
        <v>171</v>
      </c>
      <c r="N26" s="275" t="s">
        <v>171</v>
      </c>
      <c r="O26" s="275" t="s">
        <v>171</v>
      </c>
      <c r="P26" s="275" t="s">
        <v>171</v>
      </c>
      <c r="Q26" s="275" t="s">
        <v>171</v>
      </c>
      <c r="R26" s="275" t="s">
        <v>171</v>
      </c>
      <c r="S26" s="275" t="s">
        <v>171</v>
      </c>
      <c r="T26" s="275" t="s">
        <v>171</v>
      </c>
      <c r="U26" s="275" t="s">
        <v>860</v>
      </c>
    </row>
    <row r="27" spans="1:21" ht="13.5">
      <c r="A27" s="19"/>
      <c r="B27" s="19"/>
      <c r="C27" s="20"/>
      <c r="D27" s="276" t="s">
        <v>861</v>
      </c>
      <c r="E27" s="20"/>
      <c r="F27" s="328">
        <v>2</v>
      </c>
      <c r="G27" s="59">
        <v>2200</v>
      </c>
      <c r="H27" s="275">
        <v>1700</v>
      </c>
      <c r="I27" s="275" t="s">
        <v>171</v>
      </c>
      <c r="J27" s="275">
        <v>0</v>
      </c>
      <c r="K27" s="275">
        <v>100</v>
      </c>
      <c r="L27" s="275" t="s">
        <v>171</v>
      </c>
      <c r="M27" s="275" t="s">
        <v>171</v>
      </c>
      <c r="N27" s="275">
        <v>0</v>
      </c>
      <c r="O27" s="275" t="s">
        <v>171</v>
      </c>
      <c r="P27" s="275" t="s">
        <v>171</v>
      </c>
      <c r="Q27" s="275">
        <v>0</v>
      </c>
      <c r="R27" s="275">
        <v>400</v>
      </c>
      <c r="S27" s="275">
        <v>400</v>
      </c>
      <c r="T27" s="275">
        <v>300</v>
      </c>
      <c r="U27" s="275">
        <v>400</v>
      </c>
    </row>
    <row r="28" spans="1:21" ht="13.5">
      <c r="A28" s="19"/>
      <c r="B28" s="996" t="s">
        <v>382</v>
      </c>
      <c r="C28" s="996"/>
      <c r="D28" s="996"/>
      <c r="E28" s="20"/>
      <c r="F28" s="328">
        <v>78</v>
      </c>
      <c r="G28" s="59">
        <v>88800</v>
      </c>
      <c r="H28" s="275">
        <v>89900</v>
      </c>
      <c r="I28" s="275">
        <v>16000</v>
      </c>
      <c r="J28" s="275">
        <v>3800</v>
      </c>
      <c r="K28" s="275">
        <v>1700</v>
      </c>
      <c r="L28" s="275">
        <v>1300</v>
      </c>
      <c r="M28" s="275">
        <v>800</v>
      </c>
      <c r="N28" s="275">
        <v>900</v>
      </c>
      <c r="O28" s="275">
        <v>1200</v>
      </c>
      <c r="P28" s="275">
        <v>1800</v>
      </c>
      <c r="Q28" s="275">
        <v>3200</v>
      </c>
      <c r="R28" s="275">
        <v>5400</v>
      </c>
      <c r="S28" s="275">
        <v>9800</v>
      </c>
      <c r="T28" s="275">
        <v>12900</v>
      </c>
      <c r="U28" s="275">
        <v>31100</v>
      </c>
    </row>
    <row r="29" spans="1:21" ht="13.5">
      <c r="A29" s="19"/>
      <c r="B29" s="19"/>
      <c r="C29" s="996" t="s">
        <v>862</v>
      </c>
      <c r="D29" s="996"/>
      <c r="E29" s="20"/>
      <c r="F29" s="328">
        <v>6</v>
      </c>
      <c r="G29" s="59">
        <v>7800</v>
      </c>
      <c r="H29" s="275">
        <v>9300</v>
      </c>
      <c r="I29" s="275">
        <v>0</v>
      </c>
      <c r="J29" s="275" t="s">
        <v>171</v>
      </c>
      <c r="K29" s="275">
        <v>100</v>
      </c>
      <c r="L29" s="275">
        <v>100</v>
      </c>
      <c r="M29" s="275">
        <v>100</v>
      </c>
      <c r="N29" s="275">
        <v>0</v>
      </c>
      <c r="O29" s="275">
        <v>100</v>
      </c>
      <c r="P29" s="275">
        <v>200</v>
      </c>
      <c r="Q29" s="275">
        <v>500</v>
      </c>
      <c r="R29" s="275">
        <v>700</v>
      </c>
      <c r="S29" s="275">
        <v>1300</v>
      </c>
      <c r="T29" s="275">
        <v>2300</v>
      </c>
      <c r="U29" s="275">
        <v>3800</v>
      </c>
    </row>
    <row r="30" spans="1:21" ht="13.5">
      <c r="A30" s="19"/>
      <c r="B30" s="19"/>
      <c r="C30" s="996" t="s">
        <v>863</v>
      </c>
      <c r="D30" s="996"/>
      <c r="E30" s="20"/>
      <c r="F30" s="328">
        <v>24</v>
      </c>
      <c r="G30" s="59">
        <v>20500</v>
      </c>
      <c r="H30" s="275">
        <v>19000</v>
      </c>
      <c r="I30" s="275">
        <v>15500</v>
      </c>
      <c r="J30" s="275">
        <v>2900</v>
      </c>
      <c r="K30" s="275">
        <v>400</v>
      </c>
      <c r="L30" s="275">
        <v>200</v>
      </c>
      <c r="M30" s="275" t="s">
        <v>171</v>
      </c>
      <c r="N30" s="275" t="s">
        <v>171</v>
      </c>
      <c r="O30" s="275">
        <v>100</v>
      </c>
      <c r="P30" s="275" t="s">
        <v>171</v>
      </c>
      <c r="Q30" s="275">
        <v>0</v>
      </c>
      <c r="R30" s="275" t="s">
        <v>171</v>
      </c>
      <c r="S30" s="275" t="s">
        <v>171</v>
      </c>
      <c r="T30" s="275" t="s">
        <v>171</v>
      </c>
      <c r="U30" s="275" t="s">
        <v>860</v>
      </c>
    </row>
    <row r="31" spans="1:21" ht="13.5">
      <c r="A31" s="19"/>
      <c r="B31" s="19"/>
      <c r="C31" s="996" t="s">
        <v>383</v>
      </c>
      <c r="D31" s="996"/>
      <c r="E31" s="20"/>
      <c r="F31" s="328">
        <v>47</v>
      </c>
      <c r="G31" s="59">
        <v>60200</v>
      </c>
      <c r="H31" s="275">
        <v>61400</v>
      </c>
      <c r="I31" s="275">
        <v>500</v>
      </c>
      <c r="J31" s="275">
        <v>900</v>
      </c>
      <c r="K31" s="275">
        <v>1200</v>
      </c>
      <c r="L31" s="275">
        <v>1100</v>
      </c>
      <c r="M31" s="275">
        <v>700</v>
      </c>
      <c r="N31" s="275">
        <v>800</v>
      </c>
      <c r="O31" s="275">
        <v>1000</v>
      </c>
      <c r="P31" s="275">
        <v>1600</v>
      </c>
      <c r="Q31" s="275">
        <v>2700</v>
      </c>
      <c r="R31" s="275">
        <v>4600</v>
      </c>
      <c r="S31" s="275">
        <v>8500</v>
      </c>
      <c r="T31" s="275">
        <v>10600</v>
      </c>
      <c r="U31" s="275">
        <v>27300</v>
      </c>
    </row>
    <row r="32" spans="1:21" ht="13.5">
      <c r="A32" s="19"/>
      <c r="B32" s="19"/>
      <c r="C32" s="274"/>
      <c r="D32" s="274"/>
      <c r="E32" s="20"/>
      <c r="F32" s="328"/>
      <c r="G32" s="59" t="s">
        <v>381</v>
      </c>
      <c r="H32" s="275" t="s">
        <v>845</v>
      </c>
      <c r="I32" s="275" t="s">
        <v>845</v>
      </c>
      <c r="J32" s="275" t="s">
        <v>845</v>
      </c>
      <c r="K32" s="275" t="s">
        <v>845</v>
      </c>
      <c r="L32" s="275" t="s">
        <v>845</v>
      </c>
      <c r="M32" s="275" t="s">
        <v>845</v>
      </c>
      <c r="N32" s="275" t="s">
        <v>845</v>
      </c>
      <c r="O32" s="275" t="s">
        <v>845</v>
      </c>
      <c r="P32" s="275" t="s">
        <v>845</v>
      </c>
      <c r="Q32" s="275" t="s">
        <v>845</v>
      </c>
      <c r="R32" s="275" t="s">
        <v>845</v>
      </c>
      <c r="S32" s="275" t="s">
        <v>845</v>
      </c>
      <c r="T32" s="275" t="s">
        <v>845</v>
      </c>
      <c r="U32" s="275" t="s">
        <v>845</v>
      </c>
    </row>
    <row r="33" spans="1:21" ht="13.5">
      <c r="A33" s="19"/>
      <c r="B33" s="25"/>
      <c r="C33" s="25"/>
      <c r="D33" s="25"/>
      <c r="E33" s="25"/>
      <c r="F33" s="328"/>
      <c r="G33" s="59" t="s">
        <v>381</v>
      </c>
      <c r="H33" s="275" t="s">
        <v>845</v>
      </c>
      <c r="I33" s="275" t="s">
        <v>845</v>
      </c>
      <c r="J33" s="275" t="s">
        <v>845</v>
      </c>
      <c r="K33" s="275" t="s">
        <v>845</v>
      </c>
      <c r="L33" s="275" t="s">
        <v>845</v>
      </c>
      <c r="M33" s="275" t="s">
        <v>845</v>
      </c>
      <c r="N33" s="275" t="s">
        <v>845</v>
      </c>
      <c r="O33" s="275" t="s">
        <v>845</v>
      </c>
      <c r="P33" s="275" t="s">
        <v>845</v>
      </c>
      <c r="Q33" s="275" t="s">
        <v>845</v>
      </c>
      <c r="R33" s="275" t="s">
        <v>845</v>
      </c>
      <c r="S33" s="275" t="s">
        <v>845</v>
      </c>
      <c r="T33" s="275" t="s">
        <v>845</v>
      </c>
      <c r="U33" s="275" t="s">
        <v>845</v>
      </c>
    </row>
    <row r="34" spans="1:21" ht="13.5">
      <c r="A34" s="19"/>
      <c r="B34" s="1010" t="s">
        <v>35</v>
      </c>
      <c r="C34" s="1010"/>
      <c r="D34" s="860"/>
      <c r="E34" s="54"/>
      <c r="F34" s="328">
        <v>342</v>
      </c>
      <c r="G34" s="59">
        <v>344300</v>
      </c>
      <c r="H34" s="275">
        <v>336900</v>
      </c>
      <c r="I34" s="275">
        <v>17400</v>
      </c>
      <c r="J34" s="275">
        <v>15900</v>
      </c>
      <c r="K34" s="275">
        <v>17900</v>
      </c>
      <c r="L34" s="275">
        <v>21500</v>
      </c>
      <c r="M34" s="275">
        <v>20500</v>
      </c>
      <c r="N34" s="275">
        <v>19300</v>
      </c>
      <c r="O34" s="275">
        <v>21500</v>
      </c>
      <c r="P34" s="275">
        <v>23900</v>
      </c>
      <c r="Q34" s="275">
        <v>30800</v>
      </c>
      <c r="R34" s="275">
        <v>24400</v>
      </c>
      <c r="S34" s="275">
        <v>23900</v>
      </c>
      <c r="T34" s="275">
        <v>27400</v>
      </c>
      <c r="U34" s="275">
        <v>72300</v>
      </c>
    </row>
    <row r="35" spans="1:21" ht="13.5">
      <c r="A35" s="19"/>
      <c r="B35" s="54"/>
      <c r="C35" s="54"/>
      <c r="D35" s="54"/>
      <c r="E35" s="54"/>
      <c r="F35" s="328"/>
      <c r="G35" s="59" t="s">
        <v>381</v>
      </c>
      <c r="H35" s="275" t="s">
        <v>845</v>
      </c>
      <c r="I35" s="275" t="s">
        <v>845</v>
      </c>
      <c r="J35" s="275" t="s">
        <v>845</v>
      </c>
      <c r="K35" s="275" t="s">
        <v>845</v>
      </c>
      <c r="L35" s="275" t="s">
        <v>845</v>
      </c>
      <c r="M35" s="275" t="s">
        <v>845</v>
      </c>
      <c r="N35" s="275" t="s">
        <v>845</v>
      </c>
      <c r="O35" s="275" t="s">
        <v>845</v>
      </c>
      <c r="P35" s="275" t="s">
        <v>845</v>
      </c>
      <c r="Q35" s="275"/>
      <c r="R35" s="275" t="s">
        <v>845</v>
      </c>
      <c r="S35" s="275" t="s">
        <v>845</v>
      </c>
      <c r="T35" s="275" t="s">
        <v>845</v>
      </c>
      <c r="U35" s="275" t="s">
        <v>845</v>
      </c>
    </row>
    <row r="36" spans="1:21" ht="13.5">
      <c r="A36" s="19"/>
      <c r="B36" s="996" t="s">
        <v>855</v>
      </c>
      <c r="C36" s="996"/>
      <c r="D36" s="996"/>
      <c r="E36" s="20"/>
      <c r="F36" s="328">
        <v>177</v>
      </c>
      <c r="G36" s="59">
        <v>168100</v>
      </c>
      <c r="H36" s="275">
        <v>163400</v>
      </c>
      <c r="I36" s="275">
        <v>2100</v>
      </c>
      <c r="J36" s="275">
        <v>11000</v>
      </c>
      <c r="K36" s="275">
        <v>14200</v>
      </c>
      <c r="L36" s="275">
        <v>16400</v>
      </c>
      <c r="M36" s="275">
        <v>15500</v>
      </c>
      <c r="N36" s="275">
        <v>16000</v>
      </c>
      <c r="O36" s="275">
        <v>18000</v>
      </c>
      <c r="P36" s="275">
        <v>18900</v>
      </c>
      <c r="Q36" s="275">
        <v>21100</v>
      </c>
      <c r="R36" s="275">
        <v>11100</v>
      </c>
      <c r="S36" s="275">
        <v>7600</v>
      </c>
      <c r="T36" s="275">
        <v>5800</v>
      </c>
      <c r="U36" s="275">
        <v>5600</v>
      </c>
    </row>
    <row r="37" spans="1:21" ht="13.5">
      <c r="A37" s="19"/>
      <c r="B37" s="19"/>
      <c r="C37" s="996" t="s">
        <v>856</v>
      </c>
      <c r="D37" s="996"/>
      <c r="E37" s="20"/>
      <c r="F37" s="328">
        <v>128</v>
      </c>
      <c r="G37" s="59">
        <v>121700</v>
      </c>
      <c r="H37" s="275">
        <v>118600</v>
      </c>
      <c r="I37" s="275">
        <v>1300</v>
      </c>
      <c r="J37" s="275">
        <v>9100</v>
      </c>
      <c r="K37" s="275">
        <v>12900</v>
      </c>
      <c r="L37" s="275">
        <v>12900</v>
      </c>
      <c r="M37" s="275">
        <v>11900</v>
      </c>
      <c r="N37" s="275">
        <v>12800</v>
      </c>
      <c r="O37" s="275">
        <v>13800</v>
      </c>
      <c r="P37" s="275">
        <v>14800</v>
      </c>
      <c r="Q37" s="275">
        <v>15400</v>
      </c>
      <c r="R37" s="275">
        <v>6000</v>
      </c>
      <c r="S37" s="275">
        <v>4000</v>
      </c>
      <c r="T37" s="275">
        <v>2100</v>
      </c>
      <c r="U37" s="275">
        <v>1600</v>
      </c>
    </row>
    <row r="38" spans="1:21" ht="13.5">
      <c r="A38" s="19"/>
      <c r="B38" s="19"/>
      <c r="C38" s="996" t="s">
        <v>857</v>
      </c>
      <c r="D38" s="996"/>
      <c r="E38" s="20"/>
      <c r="F38" s="328">
        <v>49</v>
      </c>
      <c r="G38" s="59">
        <v>46200</v>
      </c>
      <c r="H38" s="275">
        <v>44700</v>
      </c>
      <c r="I38" s="275">
        <v>800</v>
      </c>
      <c r="J38" s="275">
        <v>2000</v>
      </c>
      <c r="K38" s="275">
        <v>1300</v>
      </c>
      <c r="L38" s="275">
        <v>3500</v>
      </c>
      <c r="M38" s="275">
        <v>3700</v>
      </c>
      <c r="N38" s="275">
        <v>3100</v>
      </c>
      <c r="O38" s="275">
        <v>4100</v>
      </c>
      <c r="P38" s="275">
        <v>4100</v>
      </c>
      <c r="Q38" s="275">
        <v>5700</v>
      </c>
      <c r="R38" s="275">
        <v>5200</v>
      </c>
      <c r="S38" s="275">
        <v>3500</v>
      </c>
      <c r="T38" s="275">
        <v>3700</v>
      </c>
      <c r="U38" s="275">
        <v>4000</v>
      </c>
    </row>
    <row r="39" spans="1:21" ht="13.5">
      <c r="A39" s="19"/>
      <c r="B39" s="19"/>
      <c r="C39" s="20"/>
      <c r="D39" s="274" t="s">
        <v>858</v>
      </c>
      <c r="E39" s="20"/>
      <c r="F39" s="328">
        <v>46</v>
      </c>
      <c r="G39" s="59">
        <v>41900</v>
      </c>
      <c r="H39" s="275">
        <v>40800</v>
      </c>
      <c r="I39" s="275">
        <v>100</v>
      </c>
      <c r="J39" s="275">
        <v>500</v>
      </c>
      <c r="K39" s="275">
        <v>1100</v>
      </c>
      <c r="L39" s="275">
        <v>3300</v>
      </c>
      <c r="M39" s="275">
        <v>3500</v>
      </c>
      <c r="N39" s="275">
        <v>3000</v>
      </c>
      <c r="O39" s="275">
        <v>4000</v>
      </c>
      <c r="P39" s="275">
        <v>4100</v>
      </c>
      <c r="Q39" s="275">
        <v>5500</v>
      </c>
      <c r="R39" s="275">
        <v>5000</v>
      </c>
      <c r="S39" s="275">
        <v>3400</v>
      </c>
      <c r="T39" s="275">
        <v>3600</v>
      </c>
      <c r="U39" s="275">
        <v>3800</v>
      </c>
    </row>
    <row r="40" spans="1:21" ht="13.5">
      <c r="A40" s="19"/>
      <c r="B40" s="19"/>
      <c r="C40" s="20"/>
      <c r="D40" s="274" t="s">
        <v>859</v>
      </c>
      <c r="E40" s="20"/>
      <c r="F40" s="328">
        <v>2</v>
      </c>
      <c r="G40" s="59">
        <v>2500</v>
      </c>
      <c r="H40" s="275">
        <v>2400</v>
      </c>
      <c r="I40" s="275">
        <v>700</v>
      </c>
      <c r="J40" s="275">
        <v>1500</v>
      </c>
      <c r="K40" s="275">
        <v>100</v>
      </c>
      <c r="L40" s="275">
        <v>100</v>
      </c>
      <c r="M40" s="275" t="s">
        <v>171</v>
      </c>
      <c r="N40" s="275">
        <v>0</v>
      </c>
      <c r="O40" s="275" t="s">
        <v>171</v>
      </c>
      <c r="P40" s="275" t="s">
        <v>171</v>
      </c>
      <c r="Q40" s="275" t="s">
        <v>171</v>
      </c>
      <c r="R40" s="275" t="s">
        <v>171</v>
      </c>
      <c r="S40" s="275" t="s">
        <v>171</v>
      </c>
      <c r="T40" s="275" t="s">
        <v>171</v>
      </c>
      <c r="U40" s="275" t="s">
        <v>860</v>
      </c>
    </row>
    <row r="41" spans="1:21" ht="13.5">
      <c r="A41" s="19"/>
      <c r="B41" s="19"/>
      <c r="C41" s="20"/>
      <c r="D41" s="276" t="s">
        <v>861</v>
      </c>
      <c r="E41" s="20"/>
      <c r="F41" s="328">
        <v>1</v>
      </c>
      <c r="G41" s="59">
        <v>1900</v>
      </c>
      <c r="H41" s="275">
        <v>1500</v>
      </c>
      <c r="I41" s="275">
        <v>100</v>
      </c>
      <c r="J41" s="275">
        <v>0</v>
      </c>
      <c r="K41" s="275">
        <v>100</v>
      </c>
      <c r="L41" s="275">
        <v>100</v>
      </c>
      <c r="M41" s="275">
        <v>200</v>
      </c>
      <c r="N41" s="275">
        <v>100</v>
      </c>
      <c r="O41" s="275">
        <v>100</v>
      </c>
      <c r="P41" s="275">
        <v>100</v>
      </c>
      <c r="Q41" s="275">
        <v>200</v>
      </c>
      <c r="R41" s="275">
        <v>100</v>
      </c>
      <c r="S41" s="275">
        <v>200</v>
      </c>
      <c r="T41" s="275">
        <v>100</v>
      </c>
      <c r="U41" s="275">
        <v>200</v>
      </c>
    </row>
    <row r="42" spans="1:21" ht="13.5">
      <c r="A42" s="19"/>
      <c r="B42" s="996" t="s">
        <v>382</v>
      </c>
      <c r="C42" s="996"/>
      <c r="D42" s="996"/>
      <c r="E42" s="20"/>
      <c r="F42" s="328">
        <v>165</v>
      </c>
      <c r="G42" s="59">
        <v>176200</v>
      </c>
      <c r="H42" s="275">
        <v>173500</v>
      </c>
      <c r="I42" s="275">
        <v>15300</v>
      </c>
      <c r="J42" s="275">
        <v>4900</v>
      </c>
      <c r="K42" s="275">
        <v>3700</v>
      </c>
      <c r="L42" s="275">
        <v>5100</v>
      </c>
      <c r="M42" s="275">
        <v>5000</v>
      </c>
      <c r="N42" s="275">
        <v>3300</v>
      </c>
      <c r="O42" s="275">
        <v>3600</v>
      </c>
      <c r="P42" s="275">
        <v>5000</v>
      </c>
      <c r="Q42" s="275">
        <v>9700</v>
      </c>
      <c r="R42" s="275">
        <v>13300</v>
      </c>
      <c r="S42" s="275">
        <v>16300</v>
      </c>
      <c r="T42" s="275">
        <v>21600</v>
      </c>
      <c r="U42" s="275">
        <v>66800</v>
      </c>
    </row>
    <row r="43" spans="1:21" ht="13.5">
      <c r="A43" s="19"/>
      <c r="B43" s="19"/>
      <c r="C43" s="996" t="s">
        <v>862</v>
      </c>
      <c r="D43" s="996"/>
      <c r="E43" s="20"/>
      <c r="F43" s="328">
        <v>103</v>
      </c>
      <c r="G43" s="59">
        <v>106900</v>
      </c>
      <c r="H43" s="275">
        <v>105500</v>
      </c>
      <c r="I43" s="275">
        <v>100</v>
      </c>
      <c r="J43" s="275">
        <v>1600</v>
      </c>
      <c r="K43" s="275">
        <v>2800</v>
      </c>
      <c r="L43" s="275">
        <v>4400</v>
      </c>
      <c r="M43" s="275">
        <v>4300</v>
      </c>
      <c r="N43" s="275">
        <v>2800</v>
      </c>
      <c r="O43" s="275">
        <v>3300</v>
      </c>
      <c r="P43" s="275">
        <v>4400</v>
      </c>
      <c r="Q43" s="275">
        <v>8500</v>
      </c>
      <c r="R43" s="275">
        <v>11700</v>
      </c>
      <c r="S43" s="275">
        <v>14100</v>
      </c>
      <c r="T43" s="275">
        <v>17200</v>
      </c>
      <c r="U43" s="275">
        <v>30300</v>
      </c>
    </row>
    <row r="44" spans="1:21" ht="13.5">
      <c r="A44" s="25"/>
      <c r="B44" s="25"/>
      <c r="C44" s="996" t="s">
        <v>863</v>
      </c>
      <c r="D44" s="996"/>
      <c r="E44" s="20"/>
      <c r="F44" s="328">
        <v>23</v>
      </c>
      <c r="G44" s="59">
        <v>20200</v>
      </c>
      <c r="H44" s="248">
        <v>17900</v>
      </c>
      <c r="I44" s="248">
        <v>15000</v>
      </c>
      <c r="J44" s="248">
        <v>2400</v>
      </c>
      <c r="K44" s="248">
        <v>200</v>
      </c>
      <c r="L44" s="248">
        <v>200</v>
      </c>
      <c r="M44" s="248">
        <v>100</v>
      </c>
      <c r="N44" s="248" t="s">
        <v>171</v>
      </c>
      <c r="O44" s="275">
        <v>0</v>
      </c>
      <c r="P44" s="248" t="s">
        <v>171</v>
      </c>
      <c r="Q44" s="248" t="s">
        <v>171</v>
      </c>
      <c r="R44" s="248" t="s">
        <v>171</v>
      </c>
      <c r="S44" s="248" t="s">
        <v>171</v>
      </c>
      <c r="T44" s="248" t="s">
        <v>171</v>
      </c>
      <c r="U44" s="248" t="s">
        <v>860</v>
      </c>
    </row>
    <row r="45" spans="1:21" ht="13.5">
      <c r="A45" s="25"/>
      <c r="B45" s="25"/>
      <c r="C45" s="996" t="s">
        <v>383</v>
      </c>
      <c r="D45" s="996"/>
      <c r="E45" s="20"/>
      <c r="F45" s="328">
        <v>39</v>
      </c>
      <c r="G45" s="59">
        <v>48800</v>
      </c>
      <c r="H45" s="248">
        <v>49900</v>
      </c>
      <c r="I45" s="248">
        <v>200</v>
      </c>
      <c r="J45" s="248">
        <v>900</v>
      </c>
      <c r="K45" s="248">
        <v>700</v>
      </c>
      <c r="L45" s="248">
        <v>500</v>
      </c>
      <c r="M45" s="248">
        <v>600</v>
      </c>
      <c r="N45" s="248">
        <v>600</v>
      </c>
      <c r="O45" s="248">
        <v>300</v>
      </c>
      <c r="P45" s="248">
        <v>600</v>
      </c>
      <c r="Q45" s="248">
        <v>1200</v>
      </c>
      <c r="R45" s="248">
        <v>1500</v>
      </c>
      <c r="S45" s="248">
        <v>2200</v>
      </c>
      <c r="T45" s="248">
        <v>4400</v>
      </c>
      <c r="U45" s="248">
        <v>36300</v>
      </c>
    </row>
    <row r="46" spans="1:21" ht="13.5">
      <c r="A46" s="157"/>
      <c r="B46" s="157"/>
      <c r="C46" s="157"/>
      <c r="D46" s="157"/>
      <c r="E46" s="157"/>
      <c r="F46" s="373"/>
      <c r="G46" s="215"/>
      <c r="H46" s="215"/>
      <c r="I46" s="277"/>
      <c r="J46" s="215"/>
      <c r="K46" s="215"/>
      <c r="L46" s="215"/>
      <c r="M46" s="215"/>
      <c r="N46" s="215"/>
      <c r="O46" s="215"/>
      <c r="P46" s="215"/>
      <c r="Q46" s="215"/>
      <c r="R46" s="215"/>
      <c r="S46" s="215"/>
      <c r="T46" s="215"/>
      <c r="U46" s="215"/>
    </row>
    <row r="47" spans="1:21" ht="13.5">
      <c r="A47" s="21" t="s">
        <v>79</v>
      </c>
      <c r="B47" s="25"/>
      <c r="C47" s="25" t="s">
        <v>224</v>
      </c>
      <c r="D47" s="25"/>
      <c r="E47" s="25"/>
      <c r="F47" s="220"/>
      <c r="G47" s="220"/>
      <c r="H47" s="220"/>
      <c r="I47" s="278"/>
      <c r="J47" s="220"/>
      <c r="K47" s="220"/>
      <c r="L47" s="220"/>
      <c r="M47" s="220"/>
      <c r="N47" s="220"/>
      <c r="O47" s="220"/>
      <c r="P47" s="220"/>
      <c r="Q47" s="220"/>
      <c r="R47" s="220"/>
      <c r="S47" s="220"/>
      <c r="T47" s="220"/>
      <c r="U47" s="220"/>
    </row>
    <row r="48" spans="1:21" ht="13.5">
      <c r="A48" s="20" t="s">
        <v>225</v>
      </c>
      <c r="B48" s="19"/>
      <c r="C48" s="20"/>
      <c r="D48" s="20"/>
      <c r="E48" s="20"/>
      <c r="F48" s="25"/>
      <c r="G48" s="25"/>
      <c r="H48" s="25"/>
      <c r="I48" s="25"/>
      <c r="J48" s="25"/>
      <c r="K48" s="25"/>
      <c r="L48" s="25"/>
      <c r="M48" s="25"/>
      <c r="N48" s="25"/>
      <c r="O48" s="25"/>
      <c r="P48" s="25"/>
      <c r="Q48" s="25"/>
      <c r="R48" s="25"/>
      <c r="S48" s="25"/>
      <c r="T48" s="25"/>
      <c r="U48" s="25"/>
    </row>
  </sheetData>
  <sheetProtection/>
  <mergeCells count="28">
    <mergeCell ref="A3:E4"/>
    <mergeCell ref="F3:F4"/>
    <mergeCell ref="G3:G4"/>
    <mergeCell ref="H3:U3"/>
    <mergeCell ref="B6:D6"/>
    <mergeCell ref="B8:D8"/>
    <mergeCell ref="C9:D9"/>
    <mergeCell ref="C10:D10"/>
    <mergeCell ref="B14:D14"/>
    <mergeCell ref="C15:D15"/>
    <mergeCell ref="C16:D16"/>
    <mergeCell ref="C17:D17"/>
    <mergeCell ref="B20:D20"/>
    <mergeCell ref="B22:D22"/>
    <mergeCell ref="C23:D23"/>
    <mergeCell ref="C24:D24"/>
    <mergeCell ref="B28:D28"/>
    <mergeCell ref="C29:D29"/>
    <mergeCell ref="B42:D42"/>
    <mergeCell ref="C43:D43"/>
    <mergeCell ref="C44:D44"/>
    <mergeCell ref="C45:D45"/>
    <mergeCell ref="C30:D30"/>
    <mergeCell ref="C31:D31"/>
    <mergeCell ref="B34:D34"/>
    <mergeCell ref="B36:D36"/>
    <mergeCell ref="C37:D37"/>
    <mergeCell ref="C38:D3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AC11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4.57421875" style="21" customWidth="1"/>
    <col min="2" max="2" width="4.421875" style="21" customWidth="1"/>
    <col min="3" max="3" width="11.421875" style="21" customWidth="1"/>
    <col min="4" max="5" width="10.57421875" style="21" customWidth="1"/>
    <col min="6" max="6" width="7.57421875" style="21" customWidth="1"/>
    <col min="7" max="7" width="11.7109375" style="21" customWidth="1"/>
    <col min="8" max="9" width="10.57421875" style="21" customWidth="1"/>
    <col min="10" max="10" width="7.57421875" style="21" customWidth="1"/>
    <col min="11" max="11" width="10.57421875" style="21" customWidth="1"/>
    <col min="12" max="12" width="7.57421875" style="21" customWidth="1"/>
    <col min="13" max="15" width="8.57421875" style="21" customWidth="1"/>
    <col min="16" max="16" width="7.57421875" style="21" customWidth="1"/>
    <col min="17" max="19" width="8.57421875" style="21" customWidth="1"/>
    <col min="20" max="20" width="7.57421875" style="21" customWidth="1"/>
    <col min="21" max="23" width="8.57421875" style="21" customWidth="1"/>
    <col min="24" max="24" width="7.57421875" style="21" customWidth="1"/>
    <col min="25" max="25" width="10.57421875" style="21" customWidth="1"/>
    <col min="26" max="26" width="7.57421875" style="21" customWidth="1"/>
    <col min="27" max="27" width="10.57421875" style="21" customWidth="1"/>
    <col min="28" max="28" width="7.57421875" style="21" customWidth="1"/>
    <col min="29" max="29" width="5.57421875" style="21" customWidth="1"/>
    <col min="30" max="16384" width="9.00390625" style="21" customWidth="1"/>
  </cols>
  <sheetData>
    <row r="1" spans="1:29" ht="13.5" customHeight="1">
      <c r="A1" s="185" t="s">
        <v>864</v>
      </c>
      <c r="B1" s="26"/>
      <c r="C1" s="125"/>
      <c r="D1" s="25"/>
      <c r="E1" s="25"/>
      <c r="F1" s="25"/>
      <c r="G1" s="25"/>
      <c r="H1" s="25"/>
      <c r="I1" s="25"/>
      <c r="J1" s="25"/>
      <c r="K1" s="25"/>
      <c r="L1" s="25"/>
      <c r="M1" s="25"/>
      <c r="N1" s="25"/>
      <c r="O1" s="25"/>
      <c r="P1" s="25"/>
      <c r="Q1" s="25"/>
      <c r="R1" s="25"/>
      <c r="S1" s="25"/>
      <c r="T1" s="25"/>
      <c r="U1" s="25"/>
      <c r="V1" s="25"/>
      <c r="W1" s="25"/>
      <c r="X1" s="25"/>
      <c r="Y1" s="25"/>
      <c r="Z1" s="25"/>
      <c r="AA1" s="20"/>
      <c r="AB1" s="25"/>
      <c r="AC1" s="25"/>
    </row>
    <row r="2" spans="1:29" ht="13.5" customHeight="1" thickBot="1">
      <c r="A2" s="125"/>
      <c r="B2" s="26"/>
      <c r="C2" s="125"/>
      <c r="D2" s="25"/>
      <c r="E2" s="25"/>
      <c r="F2" s="25"/>
      <c r="G2" s="25"/>
      <c r="H2" s="25"/>
      <c r="I2" s="25"/>
      <c r="J2" s="25"/>
      <c r="K2" s="25"/>
      <c r="L2" s="25"/>
      <c r="M2" s="25"/>
      <c r="N2" s="25"/>
      <c r="O2" s="25"/>
      <c r="P2" s="25"/>
      <c r="Q2" s="25"/>
      <c r="R2" s="25"/>
      <c r="S2" s="25"/>
      <c r="T2" s="25"/>
      <c r="U2" s="25"/>
      <c r="V2" s="25"/>
      <c r="W2" s="25"/>
      <c r="X2" s="25"/>
      <c r="Y2" s="25"/>
      <c r="Z2" s="25"/>
      <c r="AA2" s="20"/>
      <c r="AB2" s="25"/>
      <c r="AC2" s="26" t="s">
        <v>865</v>
      </c>
    </row>
    <row r="3" spans="1:29" ht="27" customHeight="1" thickTop="1">
      <c r="A3" s="851" t="s">
        <v>866</v>
      </c>
      <c r="B3" s="821"/>
      <c r="C3" s="1003" t="s">
        <v>867</v>
      </c>
      <c r="D3" s="1024"/>
      <c r="E3" s="1024"/>
      <c r="F3" s="839"/>
      <c r="G3" s="1003" t="s">
        <v>868</v>
      </c>
      <c r="H3" s="1024"/>
      <c r="I3" s="1024"/>
      <c r="J3" s="839"/>
      <c r="K3" s="1003" t="s">
        <v>869</v>
      </c>
      <c r="L3" s="839"/>
      <c r="M3" s="1003" t="s">
        <v>870</v>
      </c>
      <c r="N3" s="1024"/>
      <c r="O3" s="1024"/>
      <c r="P3" s="839"/>
      <c r="Q3" s="1031" t="s">
        <v>871</v>
      </c>
      <c r="R3" s="1024"/>
      <c r="S3" s="1024"/>
      <c r="T3" s="839"/>
      <c r="U3" s="1003" t="s">
        <v>270</v>
      </c>
      <c r="V3" s="1024"/>
      <c r="W3" s="1024"/>
      <c r="X3" s="839"/>
      <c r="Y3" s="1003" t="s">
        <v>271</v>
      </c>
      <c r="Z3" s="839"/>
      <c r="AA3" s="1003" t="s">
        <v>272</v>
      </c>
      <c r="AB3" s="839"/>
      <c r="AC3" s="1025" t="s">
        <v>269</v>
      </c>
    </row>
    <row r="4" spans="1:29" ht="27" customHeight="1">
      <c r="A4" s="860"/>
      <c r="B4" s="861"/>
      <c r="C4" s="1004" t="s">
        <v>273</v>
      </c>
      <c r="D4" s="1021"/>
      <c r="E4" s="1022"/>
      <c r="F4" s="1028" t="s">
        <v>274</v>
      </c>
      <c r="G4" s="1004" t="s">
        <v>273</v>
      </c>
      <c r="H4" s="1021"/>
      <c r="I4" s="1022"/>
      <c r="J4" s="941" t="s">
        <v>275</v>
      </c>
      <c r="K4" s="846" t="s">
        <v>276</v>
      </c>
      <c r="L4" s="1028" t="s">
        <v>277</v>
      </c>
      <c r="M4" s="1004" t="s">
        <v>872</v>
      </c>
      <c r="N4" s="1021"/>
      <c r="O4" s="1022"/>
      <c r="P4" s="1028" t="s">
        <v>873</v>
      </c>
      <c r="Q4" s="1004" t="s">
        <v>872</v>
      </c>
      <c r="R4" s="1021"/>
      <c r="S4" s="1022"/>
      <c r="T4" s="1028" t="s">
        <v>874</v>
      </c>
      <c r="U4" s="1004" t="s">
        <v>872</v>
      </c>
      <c r="V4" s="1021"/>
      <c r="W4" s="1022"/>
      <c r="X4" s="880" t="s">
        <v>875</v>
      </c>
      <c r="Y4" s="867" t="s">
        <v>278</v>
      </c>
      <c r="Z4" s="880" t="s">
        <v>876</v>
      </c>
      <c r="AA4" s="867" t="s">
        <v>279</v>
      </c>
      <c r="AB4" s="880" t="s">
        <v>280</v>
      </c>
      <c r="AC4" s="1026"/>
    </row>
    <row r="5" spans="1:29" ht="13.5">
      <c r="A5" s="860"/>
      <c r="B5" s="861"/>
      <c r="C5" s="846" t="s">
        <v>788</v>
      </c>
      <c r="D5" s="846" t="s">
        <v>34</v>
      </c>
      <c r="E5" s="846" t="s">
        <v>35</v>
      </c>
      <c r="F5" s="1029"/>
      <c r="G5" s="846" t="s">
        <v>788</v>
      </c>
      <c r="H5" s="846" t="s">
        <v>34</v>
      </c>
      <c r="I5" s="846" t="s">
        <v>35</v>
      </c>
      <c r="J5" s="943"/>
      <c r="K5" s="1030"/>
      <c r="L5" s="1029"/>
      <c r="M5" s="846" t="s">
        <v>788</v>
      </c>
      <c r="N5" s="846" t="s">
        <v>34</v>
      </c>
      <c r="O5" s="846" t="s">
        <v>35</v>
      </c>
      <c r="P5" s="981"/>
      <c r="Q5" s="846" t="s">
        <v>788</v>
      </c>
      <c r="R5" s="846" t="s">
        <v>34</v>
      </c>
      <c r="S5" s="846" t="s">
        <v>35</v>
      </c>
      <c r="T5" s="981"/>
      <c r="U5" s="867" t="s">
        <v>788</v>
      </c>
      <c r="V5" s="867" t="s">
        <v>281</v>
      </c>
      <c r="W5" s="867" t="s">
        <v>282</v>
      </c>
      <c r="X5" s="1023"/>
      <c r="Y5" s="867"/>
      <c r="Z5" s="880"/>
      <c r="AA5" s="867"/>
      <c r="AB5" s="880"/>
      <c r="AC5" s="1026"/>
    </row>
    <row r="6" spans="1:29" ht="13.5">
      <c r="A6" s="862"/>
      <c r="B6" s="863"/>
      <c r="C6" s="866"/>
      <c r="D6" s="866"/>
      <c r="E6" s="866"/>
      <c r="F6" s="1006"/>
      <c r="G6" s="866"/>
      <c r="H6" s="866"/>
      <c r="I6" s="866"/>
      <c r="J6" s="943"/>
      <c r="K6" s="847"/>
      <c r="L6" s="1006"/>
      <c r="M6" s="866"/>
      <c r="N6" s="866"/>
      <c r="O6" s="866"/>
      <c r="P6" s="982"/>
      <c r="Q6" s="866"/>
      <c r="R6" s="866"/>
      <c r="S6" s="866"/>
      <c r="T6" s="982"/>
      <c r="U6" s="867"/>
      <c r="V6" s="867"/>
      <c r="W6" s="867"/>
      <c r="X6" s="1023"/>
      <c r="Y6" s="867"/>
      <c r="Z6" s="880"/>
      <c r="AA6" s="867"/>
      <c r="AB6" s="880"/>
      <c r="AC6" s="1027"/>
    </row>
    <row r="7" spans="1:29" ht="13.5">
      <c r="A7" s="38"/>
      <c r="B7" s="76"/>
      <c r="C7" s="54"/>
      <c r="D7" s="54"/>
      <c r="E7" s="54"/>
      <c r="F7" s="189"/>
      <c r="G7" s="54"/>
      <c r="H7" s="54"/>
      <c r="I7" s="54"/>
      <c r="J7" s="190"/>
      <c r="K7" s="191"/>
      <c r="L7" s="189"/>
      <c r="M7" s="54"/>
      <c r="N7" s="54"/>
      <c r="O7" s="54"/>
      <c r="P7" s="192"/>
      <c r="Q7" s="54"/>
      <c r="R7" s="54"/>
      <c r="S7" s="54"/>
      <c r="T7" s="192"/>
      <c r="U7" s="54"/>
      <c r="V7" s="54"/>
      <c r="W7" s="54"/>
      <c r="X7" s="189"/>
      <c r="Y7" s="54"/>
      <c r="Z7" s="187"/>
      <c r="AA7" s="54"/>
      <c r="AB7" s="187"/>
      <c r="AC7" s="193"/>
    </row>
    <row r="8" spans="1:29" s="60" customFormat="1" ht="13.5">
      <c r="A8" s="194"/>
      <c r="B8" s="195"/>
      <c r="C8" s="1019" t="s">
        <v>283</v>
      </c>
      <c r="D8" s="828"/>
      <c r="E8" s="828"/>
      <c r="F8" s="828"/>
      <c r="G8" s="828"/>
      <c r="H8" s="828"/>
      <c r="I8" s="828"/>
      <c r="J8" s="828"/>
      <c r="K8" s="828"/>
      <c r="L8" s="828"/>
      <c r="M8" s="828"/>
      <c r="N8" s="828"/>
      <c r="O8" s="828"/>
      <c r="P8" s="828"/>
      <c r="Q8" s="828"/>
      <c r="R8" s="828"/>
      <c r="S8" s="828"/>
      <c r="T8" s="828"/>
      <c r="U8" s="828"/>
      <c r="V8" s="828"/>
      <c r="W8" s="828"/>
      <c r="X8" s="828"/>
      <c r="Y8" s="828"/>
      <c r="Z8" s="828"/>
      <c r="AA8" s="828"/>
      <c r="AB8" s="829"/>
      <c r="AC8" s="196"/>
    </row>
    <row r="9" spans="1:29" ht="13.5">
      <c r="A9" s="25" t="s">
        <v>49</v>
      </c>
      <c r="B9" s="197">
        <v>63</v>
      </c>
      <c r="C9" s="45">
        <v>1314006</v>
      </c>
      <c r="D9" s="46">
        <v>674883</v>
      </c>
      <c r="E9" s="46">
        <v>639123</v>
      </c>
      <c r="F9" s="198">
        <v>10.8</v>
      </c>
      <c r="G9" s="45">
        <v>793014</v>
      </c>
      <c r="H9" s="46">
        <v>428094</v>
      </c>
      <c r="I9" s="46">
        <v>364920</v>
      </c>
      <c r="J9" s="198">
        <v>6.5</v>
      </c>
      <c r="K9" s="45">
        <v>520992</v>
      </c>
      <c r="L9" s="198">
        <v>4.3</v>
      </c>
      <c r="M9" s="45">
        <v>6265</v>
      </c>
      <c r="N9" s="46">
        <v>3434</v>
      </c>
      <c r="O9" s="46">
        <v>2831</v>
      </c>
      <c r="P9" s="198">
        <v>4.8</v>
      </c>
      <c r="Q9" s="45">
        <v>3592</v>
      </c>
      <c r="R9" s="46">
        <v>1943</v>
      </c>
      <c r="S9" s="46">
        <v>1649</v>
      </c>
      <c r="T9" s="198">
        <v>2.7</v>
      </c>
      <c r="U9" s="45">
        <v>59636</v>
      </c>
      <c r="V9" s="46">
        <v>26804</v>
      </c>
      <c r="W9" s="46">
        <v>32832</v>
      </c>
      <c r="X9" s="198">
        <v>43.4</v>
      </c>
      <c r="Y9" s="46">
        <v>707716</v>
      </c>
      <c r="Z9" s="198">
        <v>5.8</v>
      </c>
      <c r="AA9" s="46">
        <v>153600</v>
      </c>
      <c r="AB9" s="199">
        <v>1.26</v>
      </c>
      <c r="AC9" s="200" t="s">
        <v>877</v>
      </c>
    </row>
    <row r="10" spans="1:29" ht="13.5">
      <c r="A10" s="26" t="s">
        <v>44</v>
      </c>
      <c r="B10" s="197" t="s">
        <v>878</v>
      </c>
      <c r="C10" s="45">
        <v>1246802</v>
      </c>
      <c r="D10" s="46">
        <v>640506</v>
      </c>
      <c r="E10" s="46">
        <v>606296</v>
      </c>
      <c r="F10" s="198">
        <v>10.2</v>
      </c>
      <c r="G10" s="45">
        <v>788594</v>
      </c>
      <c r="H10" s="46">
        <v>427114</v>
      </c>
      <c r="I10" s="46">
        <v>361480</v>
      </c>
      <c r="J10" s="198">
        <v>6.4</v>
      </c>
      <c r="K10" s="45">
        <v>458208</v>
      </c>
      <c r="L10" s="198">
        <v>3.7</v>
      </c>
      <c r="M10" s="45">
        <v>5724</v>
      </c>
      <c r="N10" s="46">
        <v>3118</v>
      </c>
      <c r="O10" s="46">
        <v>2606</v>
      </c>
      <c r="P10" s="198">
        <v>4.6</v>
      </c>
      <c r="Q10" s="45">
        <v>3214</v>
      </c>
      <c r="R10" s="46">
        <v>1737</v>
      </c>
      <c r="S10" s="46">
        <v>1477</v>
      </c>
      <c r="T10" s="198">
        <v>2.6</v>
      </c>
      <c r="U10" s="45">
        <v>55204</v>
      </c>
      <c r="V10" s="46">
        <v>24558</v>
      </c>
      <c r="W10" s="46">
        <v>30646</v>
      </c>
      <c r="X10" s="198">
        <v>42.4</v>
      </c>
      <c r="Y10" s="46">
        <v>708316</v>
      </c>
      <c r="Z10" s="198">
        <v>5.8</v>
      </c>
      <c r="AA10" s="46">
        <v>157811</v>
      </c>
      <c r="AB10" s="199">
        <v>1.29</v>
      </c>
      <c r="AC10" s="200" t="s">
        <v>287</v>
      </c>
    </row>
    <row r="11" spans="1:29" ht="13.5">
      <c r="A11" s="201"/>
      <c r="B11" s="202" t="s">
        <v>879</v>
      </c>
      <c r="C11" s="45">
        <v>1221585</v>
      </c>
      <c r="D11" s="46">
        <v>626971</v>
      </c>
      <c r="E11" s="46">
        <v>594614</v>
      </c>
      <c r="F11" s="198">
        <v>10</v>
      </c>
      <c r="G11" s="45">
        <v>820305</v>
      </c>
      <c r="H11" s="46">
        <v>443718</v>
      </c>
      <c r="I11" s="46">
        <v>376587</v>
      </c>
      <c r="J11" s="198">
        <v>6.7</v>
      </c>
      <c r="K11" s="45">
        <v>401280</v>
      </c>
      <c r="L11" s="198">
        <v>3.3</v>
      </c>
      <c r="M11" s="45">
        <v>5616</v>
      </c>
      <c r="N11" s="46">
        <v>3123</v>
      </c>
      <c r="O11" s="46">
        <v>2493</v>
      </c>
      <c r="P11" s="198">
        <v>4.6</v>
      </c>
      <c r="Q11" s="45">
        <v>3179</v>
      </c>
      <c r="R11" s="46">
        <v>1767</v>
      </c>
      <c r="S11" s="46">
        <v>1412</v>
      </c>
      <c r="T11" s="198">
        <v>2.6</v>
      </c>
      <c r="U11" s="45">
        <v>53892</v>
      </c>
      <c r="V11" s="46">
        <v>23383</v>
      </c>
      <c r="W11" s="46">
        <v>30509</v>
      </c>
      <c r="X11" s="198">
        <v>42.3</v>
      </c>
      <c r="Y11" s="46">
        <v>722138</v>
      </c>
      <c r="Z11" s="198">
        <v>5.9</v>
      </c>
      <c r="AA11" s="46">
        <v>157608</v>
      </c>
      <c r="AB11" s="199">
        <v>1.28</v>
      </c>
      <c r="AC11" s="200" t="s">
        <v>288</v>
      </c>
    </row>
    <row r="12" spans="1:29" ht="13.5">
      <c r="A12" s="25"/>
      <c r="B12" s="202" t="s">
        <v>880</v>
      </c>
      <c r="C12" s="45">
        <v>1223245</v>
      </c>
      <c r="D12" s="46">
        <v>628615</v>
      </c>
      <c r="E12" s="46">
        <v>594630</v>
      </c>
      <c r="F12" s="198">
        <v>9.9</v>
      </c>
      <c r="G12" s="45">
        <v>829797</v>
      </c>
      <c r="H12" s="46">
        <v>450344</v>
      </c>
      <c r="I12" s="46">
        <v>379453</v>
      </c>
      <c r="J12" s="198">
        <v>6.7</v>
      </c>
      <c r="K12" s="45">
        <v>393448</v>
      </c>
      <c r="L12" s="198">
        <v>3.2</v>
      </c>
      <c r="M12" s="45">
        <v>5418</v>
      </c>
      <c r="N12" s="46">
        <v>2915</v>
      </c>
      <c r="O12" s="46">
        <v>2503</v>
      </c>
      <c r="P12" s="198">
        <v>4.4</v>
      </c>
      <c r="Q12" s="45">
        <v>2978</v>
      </c>
      <c r="R12" s="46">
        <v>1591</v>
      </c>
      <c r="S12" s="46">
        <v>1387</v>
      </c>
      <c r="T12" s="198">
        <v>2.4</v>
      </c>
      <c r="U12" s="45">
        <v>50510</v>
      </c>
      <c r="V12" s="46">
        <v>22317</v>
      </c>
      <c r="W12" s="46">
        <v>28193</v>
      </c>
      <c r="X12" s="198">
        <v>39.7</v>
      </c>
      <c r="Y12" s="46">
        <v>742264</v>
      </c>
      <c r="Z12" s="198">
        <v>6</v>
      </c>
      <c r="AA12" s="46">
        <v>168969</v>
      </c>
      <c r="AB12" s="199">
        <v>1.37</v>
      </c>
      <c r="AC12" s="200" t="s">
        <v>289</v>
      </c>
    </row>
    <row r="13" spans="1:29" ht="13.5">
      <c r="A13" s="25"/>
      <c r="B13" s="202" t="s">
        <v>881</v>
      </c>
      <c r="C13" s="45">
        <v>1208989</v>
      </c>
      <c r="D13" s="46">
        <v>622136</v>
      </c>
      <c r="E13" s="46">
        <v>586853</v>
      </c>
      <c r="F13" s="198">
        <v>9.8</v>
      </c>
      <c r="G13" s="45">
        <v>856643</v>
      </c>
      <c r="H13" s="46">
        <v>465544</v>
      </c>
      <c r="I13" s="46">
        <v>391099</v>
      </c>
      <c r="J13" s="198">
        <v>6.9</v>
      </c>
      <c r="K13" s="45">
        <v>352346</v>
      </c>
      <c r="L13" s="198">
        <v>2.9</v>
      </c>
      <c r="M13" s="45">
        <v>5477</v>
      </c>
      <c r="N13" s="46">
        <v>3103</v>
      </c>
      <c r="O13" s="46">
        <v>2374</v>
      </c>
      <c r="P13" s="198">
        <v>4.5</v>
      </c>
      <c r="Q13" s="45">
        <v>2905</v>
      </c>
      <c r="R13" s="46">
        <v>1631</v>
      </c>
      <c r="S13" s="46">
        <v>1274</v>
      </c>
      <c r="T13" s="198">
        <v>2.4</v>
      </c>
      <c r="U13" s="45">
        <v>48896</v>
      </c>
      <c r="V13" s="46">
        <v>21689</v>
      </c>
      <c r="W13" s="46">
        <v>27207</v>
      </c>
      <c r="X13" s="198">
        <v>38.9</v>
      </c>
      <c r="Y13" s="46">
        <v>754441</v>
      </c>
      <c r="Z13" s="198">
        <v>6.1</v>
      </c>
      <c r="AA13" s="46">
        <v>179191</v>
      </c>
      <c r="AB13" s="199">
        <v>1.45</v>
      </c>
      <c r="AC13" s="200" t="s">
        <v>290</v>
      </c>
    </row>
    <row r="14" spans="1:29" ht="13.5">
      <c r="A14" s="25"/>
      <c r="B14" s="202" t="s">
        <v>882</v>
      </c>
      <c r="C14" s="45">
        <v>1188282</v>
      </c>
      <c r="D14" s="46">
        <v>610244</v>
      </c>
      <c r="E14" s="46">
        <v>578038</v>
      </c>
      <c r="F14" s="198">
        <v>9.6</v>
      </c>
      <c r="G14" s="45">
        <v>878532</v>
      </c>
      <c r="H14" s="46">
        <v>476462</v>
      </c>
      <c r="I14" s="46">
        <v>402070</v>
      </c>
      <c r="J14" s="198">
        <v>7.1</v>
      </c>
      <c r="K14" s="45">
        <v>309750</v>
      </c>
      <c r="L14" s="198">
        <v>2.5</v>
      </c>
      <c r="M14" s="45">
        <v>5169</v>
      </c>
      <c r="N14" s="46">
        <v>2847</v>
      </c>
      <c r="O14" s="46">
        <v>2322</v>
      </c>
      <c r="P14" s="198">
        <v>4.3</v>
      </c>
      <c r="Q14" s="45">
        <v>2765</v>
      </c>
      <c r="R14" s="46">
        <v>1513</v>
      </c>
      <c r="S14" s="46">
        <v>1252</v>
      </c>
      <c r="T14" s="198">
        <v>2.3</v>
      </c>
      <c r="U14" s="45">
        <v>45090</v>
      </c>
      <c r="V14" s="46">
        <v>20205</v>
      </c>
      <c r="W14" s="46">
        <v>24885</v>
      </c>
      <c r="X14" s="198">
        <v>36.6</v>
      </c>
      <c r="Y14" s="46">
        <v>792658</v>
      </c>
      <c r="Z14" s="198">
        <v>6.4</v>
      </c>
      <c r="AA14" s="46">
        <v>188297</v>
      </c>
      <c r="AB14" s="199">
        <v>1.52</v>
      </c>
      <c r="AC14" s="200" t="s">
        <v>291</v>
      </c>
    </row>
    <row r="15" spans="1:29" ht="13.5">
      <c r="A15" s="25"/>
      <c r="B15" s="202" t="s">
        <v>883</v>
      </c>
      <c r="C15" s="45">
        <v>1238328</v>
      </c>
      <c r="D15" s="46">
        <v>635915</v>
      </c>
      <c r="E15" s="46">
        <v>602413</v>
      </c>
      <c r="F15" s="198">
        <v>10</v>
      </c>
      <c r="G15" s="45">
        <v>875933</v>
      </c>
      <c r="H15" s="46">
        <v>476080</v>
      </c>
      <c r="I15" s="46">
        <v>399853</v>
      </c>
      <c r="J15" s="198">
        <v>7.1</v>
      </c>
      <c r="K15" s="45">
        <v>362395</v>
      </c>
      <c r="L15" s="198">
        <v>2.9</v>
      </c>
      <c r="M15" s="45">
        <v>5261</v>
      </c>
      <c r="N15" s="46">
        <v>2994</v>
      </c>
      <c r="O15" s="46">
        <v>2267</v>
      </c>
      <c r="P15" s="198">
        <v>4.2</v>
      </c>
      <c r="Q15" s="45">
        <v>2889</v>
      </c>
      <c r="R15" s="46">
        <v>1663</v>
      </c>
      <c r="S15" s="46">
        <v>1226</v>
      </c>
      <c r="T15" s="198">
        <v>2.3</v>
      </c>
      <c r="U15" s="45">
        <v>42962</v>
      </c>
      <c r="V15" s="46">
        <v>19754</v>
      </c>
      <c r="W15" s="46">
        <v>23208</v>
      </c>
      <c r="X15" s="198">
        <v>33.5</v>
      </c>
      <c r="Y15" s="46">
        <v>782738</v>
      </c>
      <c r="Z15" s="198">
        <v>6.3</v>
      </c>
      <c r="AA15" s="46">
        <v>195106</v>
      </c>
      <c r="AB15" s="199">
        <v>1.57</v>
      </c>
      <c r="AC15" s="200" t="s">
        <v>292</v>
      </c>
    </row>
    <row r="16" spans="1:29" ht="13.5">
      <c r="A16" s="20"/>
      <c r="B16" s="203" t="s">
        <v>884</v>
      </c>
      <c r="C16" s="45">
        <v>1187064</v>
      </c>
      <c r="D16" s="46">
        <v>608547</v>
      </c>
      <c r="E16" s="46">
        <v>578517</v>
      </c>
      <c r="F16" s="198">
        <v>9.6</v>
      </c>
      <c r="G16" s="45">
        <v>922139</v>
      </c>
      <c r="H16" s="46">
        <v>501276</v>
      </c>
      <c r="I16" s="46">
        <v>420863</v>
      </c>
      <c r="J16" s="198">
        <v>7.4</v>
      </c>
      <c r="K16" s="45">
        <v>264925</v>
      </c>
      <c r="L16" s="198">
        <v>2.1097752727186663</v>
      </c>
      <c r="M16" s="45">
        <v>5054</v>
      </c>
      <c r="N16" s="46">
        <v>2808</v>
      </c>
      <c r="O16" s="46">
        <v>2246</v>
      </c>
      <c r="P16" s="198">
        <v>4.3</v>
      </c>
      <c r="Q16" s="45">
        <v>2615</v>
      </c>
      <c r="R16" s="46">
        <v>1467</v>
      </c>
      <c r="S16" s="46">
        <v>1148</v>
      </c>
      <c r="T16" s="198">
        <v>2.2</v>
      </c>
      <c r="U16" s="45">
        <v>39403</v>
      </c>
      <c r="V16" s="46">
        <v>18262</v>
      </c>
      <c r="W16" s="46">
        <v>21141</v>
      </c>
      <c r="X16" s="198">
        <v>32.1</v>
      </c>
      <c r="Y16" s="46">
        <v>791888</v>
      </c>
      <c r="Z16" s="198">
        <v>6.4</v>
      </c>
      <c r="AA16" s="46">
        <v>199016</v>
      </c>
      <c r="AB16" s="199">
        <v>1.6</v>
      </c>
      <c r="AC16" s="204">
        <v>7</v>
      </c>
    </row>
    <row r="17" spans="1:29" ht="13.5">
      <c r="A17" s="25"/>
      <c r="B17" s="203" t="s">
        <v>293</v>
      </c>
      <c r="C17" s="45">
        <v>1206555</v>
      </c>
      <c r="D17" s="46">
        <v>619793</v>
      </c>
      <c r="E17" s="46">
        <v>586762</v>
      </c>
      <c r="F17" s="198">
        <v>9.7</v>
      </c>
      <c r="G17" s="45">
        <v>896211</v>
      </c>
      <c r="H17" s="46">
        <v>488605</v>
      </c>
      <c r="I17" s="46">
        <v>407606</v>
      </c>
      <c r="J17" s="198">
        <v>7.2</v>
      </c>
      <c r="K17" s="45">
        <v>310344</v>
      </c>
      <c r="L17" s="198">
        <v>2.5</v>
      </c>
      <c r="M17" s="45">
        <v>4546</v>
      </c>
      <c r="N17" s="46">
        <v>2532</v>
      </c>
      <c r="O17" s="46">
        <v>2014</v>
      </c>
      <c r="P17" s="198">
        <v>3.8</v>
      </c>
      <c r="Q17" s="45">
        <v>2438</v>
      </c>
      <c r="R17" s="46">
        <v>1358</v>
      </c>
      <c r="S17" s="46">
        <v>1080</v>
      </c>
      <c r="T17" s="198">
        <v>2</v>
      </c>
      <c r="U17" s="45">
        <v>39536</v>
      </c>
      <c r="V17" s="46">
        <v>18329</v>
      </c>
      <c r="W17" s="46">
        <v>21207</v>
      </c>
      <c r="X17" s="198">
        <v>31.7</v>
      </c>
      <c r="Y17" s="46">
        <v>795080</v>
      </c>
      <c r="Z17" s="198">
        <v>6.4</v>
      </c>
      <c r="AA17" s="46">
        <v>206955</v>
      </c>
      <c r="AB17" s="199">
        <v>1.66</v>
      </c>
      <c r="AC17" s="205" t="s">
        <v>885</v>
      </c>
    </row>
    <row r="18" spans="1:29" ht="13.5">
      <c r="A18" s="25"/>
      <c r="B18" s="203" t="s">
        <v>294</v>
      </c>
      <c r="C18" s="45">
        <v>1191665</v>
      </c>
      <c r="D18" s="46">
        <v>610905</v>
      </c>
      <c r="E18" s="46">
        <v>580760</v>
      </c>
      <c r="F18" s="198">
        <v>9.5</v>
      </c>
      <c r="G18" s="45">
        <v>913402</v>
      </c>
      <c r="H18" s="46">
        <v>497796</v>
      </c>
      <c r="I18" s="46">
        <v>415606</v>
      </c>
      <c r="J18" s="198">
        <v>7.3</v>
      </c>
      <c r="K18" s="45">
        <v>278263</v>
      </c>
      <c r="L18" s="198">
        <v>2.2</v>
      </c>
      <c r="M18" s="45">
        <v>4403</v>
      </c>
      <c r="N18" s="46">
        <v>2414</v>
      </c>
      <c r="O18" s="46">
        <v>1989</v>
      </c>
      <c r="P18" s="198">
        <v>3.7</v>
      </c>
      <c r="Q18" s="45">
        <v>2307</v>
      </c>
      <c r="R18" s="114" t="s">
        <v>745</v>
      </c>
      <c r="S18" s="114" t="s">
        <v>745</v>
      </c>
      <c r="T18" s="198">
        <v>1.9</v>
      </c>
      <c r="U18" s="45">
        <v>39546</v>
      </c>
      <c r="V18" s="46">
        <v>17453</v>
      </c>
      <c r="W18" s="46">
        <v>22093</v>
      </c>
      <c r="X18" s="198">
        <v>32.1</v>
      </c>
      <c r="Y18" s="46">
        <v>775651</v>
      </c>
      <c r="Z18" s="198">
        <v>6.2</v>
      </c>
      <c r="AA18" s="46">
        <v>222635</v>
      </c>
      <c r="AB18" s="199">
        <v>1.78</v>
      </c>
      <c r="AC18" s="204">
        <v>9</v>
      </c>
    </row>
    <row r="19" spans="1:29" ht="13.5">
      <c r="A19" s="25"/>
      <c r="B19" s="203" t="s">
        <v>295</v>
      </c>
      <c r="C19" s="45">
        <v>1203147</v>
      </c>
      <c r="D19" s="46">
        <v>617414</v>
      </c>
      <c r="E19" s="46">
        <v>585733</v>
      </c>
      <c r="F19" s="198">
        <v>9.6</v>
      </c>
      <c r="G19" s="45">
        <v>936484</v>
      </c>
      <c r="H19" s="46">
        <v>512128</v>
      </c>
      <c r="I19" s="46">
        <v>424356</v>
      </c>
      <c r="J19" s="198">
        <v>7.5</v>
      </c>
      <c r="K19" s="45">
        <v>266663</v>
      </c>
      <c r="L19" s="198">
        <v>2.1</v>
      </c>
      <c r="M19" s="45">
        <v>4380</v>
      </c>
      <c r="N19" s="46">
        <v>2364</v>
      </c>
      <c r="O19" s="46">
        <v>2016</v>
      </c>
      <c r="P19" s="198">
        <v>3.6</v>
      </c>
      <c r="Q19" s="45">
        <v>2353</v>
      </c>
      <c r="R19" s="114" t="s">
        <v>745</v>
      </c>
      <c r="S19" s="114" t="s">
        <v>745</v>
      </c>
      <c r="T19" s="198">
        <v>2</v>
      </c>
      <c r="U19" s="45">
        <v>38988</v>
      </c>
      <c r="V19" s="46">
        <v>16936</v>
      </c>
      <c r="W19" s="46">
        <v>22052</v>
      </c>
      <c r="X19" s="198">
        <v>31.4</v>
      </c>
      <c r="Y19" s="46">
        <v>784595</v>
      </c>
      <c r="Z19" s="198">
        <v>6.3</v>
      </c>
      <c r="AA19" s="46">
        <v>243183</v>
      </c>
      <c r="AB19" s="199">
        <v>1.94</v>
      </c>
      <c r="AC19" s="205" t="s">
        <v>886</v>
      </c>
    </row>
    <row r="20" spans="1:29" s="56" customFormat="1" ht="13.5">
      <c r="A20" s="25"/>
      <c r="B20" s="203" t="s">
        <v>296</v>
      </c>
      <c r="C20" s="46">
        <v>1177669</v>
      </c>
      <c r="D20" s="46">
        <v>604769</v>
      </c>
      <c r="E20" s="46">
        <v>572900</v>
      </c>
      <c r="F20" s="198">
        <v>9.4</v>
      </c>
      <c r="G20" s="46">
        <v>982031</v>
      </c>
      <c r="H20" s="46">
        <v>534778</v>
      </c>
      <c r="I20" s="46">
        <v>447253</v>
      </c>
      <c r="J20" s="198">
        <v>7.8</v>
      </c>
      <c r="K20" s="46">
        <v>195638</v>
      </c>
      <c r="L20" s="198">
        <v>1.6</v>
      </c>
      <c r="M20" s="46">
        <v>4010</v>
      </c>
      <c r="N20" s="46">
        <v>2224</v>
      </c>
      <c r="O20" s="46">
        <v>1786</v>
      </c>
      <c r="P20" s="198">
        <v>3.4</v>
      </c>
      <c r="Q20" s="46">
        <v>2137</v>
      </c>
      <c r="R20" s="114" t="s">
        <v>887</v>
      </c>
      <c r="S20" s="114" t="s">
        <v>887</v>
      </c>
      <c r="T20" s="198">
        <v>1.8</v>
      </c>
      <c r="U20" s="46">
        <v>38452</v>
      </c>
      <c r="V20" s="46">
        <v>16711</v>
      </c>
      <c r="W20" s="46">
        <v>21741</v>
      </c>
      <c r="X20" s="198">
        <v>31.6</v>
      </c>
      <c r="Y20" s="46">
        <v>762028</v>
      </c>
      <c r="Z20" s="198">
        <v>6.1</v>
      </c>
      <c r="AA20" s="46">
        <v>250529</v>
      </c>
      <c r="AB20" s="199">
        <v>2</v>
      </c>
      <c r="AC20" s="205" t="s">
        <v>297</v>
      </c>
    </row>
    <row r="21" spans="1:29" s="56" customFormat="1" ht="13.5">
      <c r="A21" s="25"/>
      <c r="B21" s="203" t="s">
        <v>888</v>
      </c>
      <c r="C21" s="46">
        <v>1190547</v>
      </c>
      <c r="D21" s="46">
        <v>612148</v>
      </c>
      <c r="E21" s="46">
        <v>578399</v>
      </c>
      <c r="F21" s="198">
        <v>9.5</v>
      </c>
      <c r="G21" s="46">
        <v>961653</v>
      </c>
      <c r="H21" s="46">
        <v>525903</v>
      </c>
      <c r="I21" s="46">
        <v>435750</v>
      </c>
      <c r="J21" s="198">
        <v>7.7</v>
      </c>
      <c r="K21" s="46">
        <v>228894</v>
      </c>
      <c r="L21" s="198">
        <v>1.8</v>
      </c>
      <c r="M21" s="46">
        <v>3830</v>
      </c>
      <c r="N21" s="46">
        <v>2107</v>
      </c>
      <c r="O21" s="46">
        <v>1723</v>
      </c>
      <c r="P21" s="198">
        <v>3.2</v>
      </c>
      <c r="Q21" s="46">
        <v>2106</v>
      </c>
      <c r="R21" s="114" t="s">
        <v>887</v>
      </c>
      <c r="S21" s="114" t="s">
        <v>887</v>
      </c>
      <c r="T21" s="198">
        <v>1.8</v>
      </c>
      <c r="U21" s="46">
        <v>38393</v>
      </c>
      <c r="V21" s="46">
        <v>16200</v>
      </c>
      <c r="W21" s="46">
        <v>22193</v>
      </c>
      <c r="X21" s="198">
        <v>31.2</v>
      </c>
      <c r="Y21" s="46">
        <v>798138</v>
      </c>
      <c r="Z21" s="198">
        <v>6.4</v>
      </c>
      <c r="AA21" s="46">
        <v>264246</v>
      </c>
      <c r="AB21" s="199">
        <v>2.1</v>
      </c>
      <c r="AC21" s="205" t="s">
        <v>888</v>
      </c>
    </row>
    <row r="22" spans="1:29" s="56" customFormat="1" ht="13.5">
      <c r="A22" s="25"/>
      <c r="B22" s="203" t="s">
        <v>298</v>
      </c>
      <c r="C22" s="46">
        <v>1170662</v>
      </c>
      <c r="D22" s="46">
        <v>600918</v>
      </c>
      <c r="E22" s="46">
        <v>569744</v>
      </c>
      <c r="F22" s="198">
        <v>9.3</v>
      </c>
      <c r="G22" s="46">
        <v>970331</v>
      </c>
      <c r="H22" s="46">
        <v>528768</v>
      </c>
      <c r="I22" s="46">
        <v>441563</v>
      </c>
      <c r="J22" s="198">
        <v>7.7</v>
      </c>
      <c r="K22" s="46">
        <v>200331</v>
      </c>
      <c r="L22" s="198">
        <v>1.6</v>
      </c>
      <c r="M22" s="46">
        <v>3599</v>
      </c>
      <c r="N22" s="46">
        <v>1989</v>
      </c>
      <c r="O22" s="46">
        <v>1610</v>
      </c>
      <c r="P22" s="198">
        <v>3.1</v>
      </c>
      <c r="Q22" s="46">
        <v>1909</v>
      </c>
      <c r="R22" s="114" t="s">
        <v>887</v>
      </c>
      <c r="S22" s="114" t="s">
        <v>887</v>
      </c>
      <c r="T22" s="198">
        <v>1.6</v>
      </c>
      <c r="U22" s="46">
        <v>37467</v>
      </c>
      <c r="V22" s="46">
        <v>15704</v>
      </c>
      <c r="W22" s="46">
        <v>21763</v>
      </c>
      <c r="X22" s="198">
        <v>31</v>
      </c>
      <c r="Y22" s="46">
        <v>799999</v>
      </c>
      <c r="Z22" s="198">
        <v>6.4</v>
      </c>
      <c r="AA22" s="46">
        <v>285911</v>
      </c>
      <c r="AB22" s="199">
        <v>2.27</v>
      </c>
      <c r="AC22" s="205" t="s">
        <v>298</v>
      </c>
    </row>
    <row r="23" spans="1:29" s="56" customFormat="1" ht="13.5">
      <c r="A23" s="194"/>
      <c r="B23" s="203" t="s">
        <v>889</v>
      </c>
      <c r="C23" s="46">
        <v>1153855</v>
      </c>
      <c r="D23" s="46">
        <v>592840</v>
      </c>
      <c r="E23" s="46">
        <v>561015</v>
      </c>
      <c r="F23" s="198">
        <v>9.2</v>
      </c>
      <c r="G23" s="46">
        <v>982379</v>
      </c>
      <c r="H23" s="46">
        <v>535305</v>
      </c>
      <c r="I23" s="46">
        <v>447074</v>
      </c>
      <c r="J23" s="198">
        <v>7.8</v>
      </c>
      <c r="K23" s="46">
        <v>171476</v>
      </c>
      <c r="L23" s="198">
        <v>1.4</v>
      </c>
      <c r="M23" s="46">
        <v>3497</v>
      </c>
      <c r="N23" s="46">
        <v>1903</v>
      </c>
      <c r="O23" s="46">
        <v>1594</v>
      </c>
      <c r="P23" s="198">
        <v>3</v>
      </c>
      <c r="Q23" s="46">
        <v>1937</v>
      </c>
      <c r="R23" s="114" t="s">
        <v>836</v>
      </c>
      <c r="S23" s="114" t="s">
        <v>836</v>
      </c>
      <c r="T23" s="198">
        <v>1.7</v>
      </c>
      <c r="U23" s="46">
        <v>36978</v>
      </c>
      <c r="V23" s="46">
        <v>15161</v>
      </c>
      <c r="W23" s="46">
        <v>21817</v>
      </c>
      <c r="X23" s="198">
        <v>31.1</v>
      </c>
      <c r="Y23" s="46">
        <v>757331</v>
      </c>
      <c r="Z23" s="198">
        <v>6</v>
      </c>
      <c r="AA23" s="46">
        <v>289836</v>
      </c>
      <c r="AB23" s="199">
        <v>2.3</v>
      </c>
      <c r="AC23" s="205" t="s">
        <v>889</v>
      </c>
    </row>
    <row r="24" spans="1:29" s="56" customFormat="1" ht="13.5">
      <c r="A24" s="194"/>
      <c r="B24" s="206" t="s">
        <v>299</v>
      </c>
      <c r="C24" s="207">
        <v>1123610</v>
      </c>
      <c r="D24" s="208">
        <v>576736</v>
      </c>
      <c r="E24" s="208">
        <v>546874</v>
      </c>
      <c r="F24" s="198">
        <v>8.9</v>
      </c>
      <c r="G24" s="208">
        <v>1014951</v>
      </c>
      <c r="H24" s="208">
        <v>551746</v>
      </c>
      <c r="I24" s="208">
        <v>463205</v>
      </c>
      <c r="J24" s="198">
        <v>8</v>
      </c>
      <c r="K24" s="208">
        <v>18659</v>
      </c>
      <c r="L24" s="198">
        <v>0.9</v>
      </c>
      <c r="M24" s="208">
        <v>3364</v>
      </c>
      <c r="N24" s="208">
        <v>1787</v>
      </c>
      <c r="O24" s="208">
        <v>1577</v>
      </c>
      <c r="P24" s="198">
        <v>3</v>
      </c>
      <c r="Q24" s="208">
        <v>1879</v>
      </c>
      <c r="R24" s="114" t="s">
        <v>836</v>
      </c>
      <c r="S24" s="114" t="s">
        <v>836</v>
      </c>
      <c r="T24" s="198">
        <v>1.7</v>
      </c>
      <c r="U24" s="208">
        <v>35330</v>
      </c>
      <c r="V24" s="208">
        <v>14644</v>
      </c>
      <c r="W24" s="208">
        <v>20686</v>
      </c>
      <c r="X24" s="198">
        <v>30.5</v>
      </c>
      <c r="Y24" s="208">
        <v>740191</v>
      </c>
      <c r="Z24" s="198">
        <v>5.9</v>
      </c>
      <c r="AA24" s="208">
        <v>283854</v>
      </c>
      <c r="AB24" s="199">
        <v>2.25</v>
      </c>
      <c r="AC24" s="209">
        <v>15</v>
      </c>
    </row>
    <row r="25" spans="1:29" s="56" customFormat="1" ht="13.5">
      <c r="A25" s="210"/>
      <c r="B25" s="206">
        <v>16</v>
      </c>
      <c r="C25" s="207">
        <v>1110721</v>
      </c>
      <c r="D25" s="208">
        <v>569559</v>
      </c>
      <c r="E25" s="208">
        <v>541162</v>
      </c>
      <c r="F25" s="198">
        <v>8.8</v>
      </c>
      <c r="G25" s="208">
        <v>1028602</v>
      </c>
      <c r="H25" s="208">
        <v>557097</v>
      </c>
      <c r="I25" s="208">
        <v>471505</v>
      </c>
      <c r="J25" s="198">
        <v>8.2</v>
      </c>
      <c r="K25" s="208">
        <v>82119</v>
      </c>
      <c r="L25" s="198">
        <v>0.7</v>
      </c>
      <c r="M25" s="208">
        <v>3122</v>
      </c>
      <c r="N25" s="208">
        <v>1716</v>
      </c>
      <c r="O25" s="208">
        <v>1406</v>
      </c>
      <c r="P25" s="198">
        <v>2.8</v>
      </c>
      <c r="Q25" s="208">
        <v>1622</v>
      </c>
      <c r="R25" s="114" t="s">
        <v>836</v>
      </c>
      <c r="S25" s="114" t="s">
        <v>836</v>
      </c>
      <c r="T25" s="198">
        <v>1.5</v>
      </c>
      <c r="U25" s="208">
        <v>34365</v>
      </c>
      <c r="V25" s="208">
        <v>14288</v>
      </c>
      <c r="W25" s="208">
        <v>20077</v>
      </c>
      <c r="X25" s="198">
        <v>30</v>
      </c>
      <c r="Y25" s="208">
        <v>720417</v>
      </c>
      <c r="Z25" s="198">
        <v>5.7</v>
      </c>
      <c r="AA25" s="208">
        <v>270804</v>
      </c>
      <c r="AB25" s="199">
        <v>2.15</v>
      </c>
      <c r="AC25" s="209">
        <v>16</v>
      </c>
    </row>
    <row r="26" spans="1:29" s="60" customFormat="1" ht="13.5">
      <c r="A26" s="146"/>
      <c r="B26" s="206">
        <v>17</v>
      </c>
      <c r="C26" s="207">
        <v>1062530</v>
      </c>
      <c r="D26" s="208">
        <v>545032</v>
      </c>
      <c r="E26" s="208">
        <v>517498</v>
      </c>
      <c r="F26" s="198">
        <v>8.4</v>
      </c>
      <c r="G26" s="208">
        <v>1083796</v>
      </c>
      <c r="H26" s="208">
        <v>584970</v>
      </c>
      <c r="I26" s="208">
        <v>498826</v>
      </c>
      <c r="J26" s="198">
        <v>8.6</v>
      </c>
      <c r="K26" s="208">
        <v>-21266</v>
      </c>
      <c r="L26" s="198">
        <v>-0.2</v>
      </c>
      <c r="M26" s="208">
        <v>2958</v>
      </c>
      <c r="N26" s="208">
        <v>1641</v>
      </c>
      <c r="O26" s="208">
        <v>1317</v>
      </c>
      <c r="P26" s="198">
        <v>2.8</v>
      </c>
      <c r="Q26" s="208">
        <v>1510</v>
      </c>
      <c r="R26" s="114" t="s">
        <v>836</v>
      </c>
      <c r="S26" s="114" t="s">
        <v>836</v>
      </c>
      <c r="T26" s="198">
        <v>1.4</v>
      </c>
      <c r="U26" s="208">
        <v>31818</v>
      </c>
      <c r="V26" s="208">
        <v>13502</v>
      </c>
      <c r="W26" s="208">
        <v>18316</v>
      </c>
      <c r="X26" s="198">
        <v>29.1</v>
      </c>
      <c r="Y26" s="208">
        <v>714265</v>
      </c>
      <c r="Z26" s="198">
        <v>5.7</v>
      </c>
      <c r="AA26" s="208">
        <v>261917</v>
      </c>
      <c r="AB26" s="199">
        <v>2.08</v>
      </c>
      <c r="AC26" s="209">
        <v>17</v>
      </c>
    </row>
    <row r="27" spans="1:29" s="56" customFormat="1" ht="13.5">
      <c r="A27" s="146"/>
      <c r="B27" s="206">
        <v>18</v>
      </c>
      <c r="C27" s="207">
        <v>1092674</v>
      </c>
      <c r="D27" s="208">
        <v>560439</v>
      </c>
      <c r="E27" s="208">
        <v>532235</v>
      </c>
      <c r="F27" s="198">
        <v>8.7</v>
      </c>
      <c r="G27" s="208">
        <v>1084450</v>
      </c>
      <c r="H27" s="208">
        <v>581370</v>
      </c>
      <c r="I27" s="208">
        <v>503080</v>
      </c>
      <c r="J27" s="198">
        <v>8.6</v>
      </c>
      <c r="K27" s="208">
        <v>8224</v>
      </c>
      <c r="L27" s="198">
        <v>0.1</v>
      </c>
      <c r="M27" s="208">
        <v>2864</v>
      </c>
      <c r="N27" s="208">
        <v>1556</v>
      </c>
      <c r="O27" s="208">
        <v>1308</v>
      </c>
      <c r="P27" s="198">
        <v>2.6</v>
      </c>
      <c r="Q27" s="208">
        <v>1444</v>
      </c>
      <c r="R27" s="114" t="s">
        <v>836</v>
      </c>
      <c r="S27" s="114" t="s">
        <v>836</v>
      </c>
      <c r="T27" s="198">
        <v>1.3</v>
      </c>
      <c r="U27" s="208">
        <v>30911</v>
      </c>
      <c r="V27" s="208">
        <v>13424</v>
      </c>
      <c r="W27" s="208">
        <v>17487</v>
      </c>
      <c r="X27" s="198">
        <v>27.5</v>
      </c>
      <c r="Y27" s="208">
        <v>730971</v>
      </c>
      <c r="Z27" s="198">
        <v>5.8</v>
      </c>
      <c r="AA27" s="208">
        <v>257475</v>
      </c>
      <c r="AB27" s="199">
        <v>2.04</v>
      </c>
      <c r="AC27" s="209">
        <v>18</v>
      </c>
    </row>
    <row r="28" spans="1:29" s="56" customFormat="1" ht="13.5">
      <c r="A28" s="210"/>
      <c r="B28" s="206">
        <v>19</v>
      </c>
      <c r="C28" s="207">
        <v>1089818</v>
      </c>
      <c r="D28" s="208">
        <v>559847</v>
      </c>
      <c r="E28" s="208">
        <v>529971</v>
      </c>
      <c r="F28" s="198">
        <v>8.6</v>
      </c>
      <c r="G28" s="208">
        <v>1108334</v>
      </c>
      <c r="H28" s="208">
        <v>592784</v>
      </c>
      <c r="I28" s="208">
        <v>515550</v>
      </c>
      <c r="J28" s="198">
        <v>8.8</v>
      </c>
      <c r="K28" s="208">
        <v>-18516</v>
      </c>
      <c r="L28" s="198">
        <v>-0.1</v>
      </c>
      <c r="M28" s="208">
        <v>2828</v>
      </c>
      <c r="N28" s="208">
        <v>1534</v>
      </c>
      <c r="O28" s="208">
        <v>1294</v>
      </c>
      <c r="P28" s="198">
        <v>2.6</v>
      </c>
      <c r="Q28" s="208">
        <v>1434</v>
      </c>
      <c r="R28" s="114" t="s">
        <v>836</v>
      </c>
      <c r="S28" s="114" t="s">
        <v>836</v>
      </c>
      <c r="T28" s="198">
        <v>1.3</v>
      </c>
      <c r="U28" s="208">
        <v>29313</v>
      </c>
      <c r="V28" s="208">
        <v>13107</v>
      </c>
      <c r="W28" s="208">
        <v>16206</v>
      </c>
      <c r="X28" s="198">
        <v>26.2</v>
      </c>
      <c r="Y28" s="208">
        <v>719822</v>
      </c>
      <c r="Z28" s="198">
        <v>5.7</v>
      </c>
      <c r="AA28" s="208">
        <v>254832</v>
      </c>
      <c r="AB28" s="199">
        <v>2.02</v>
      </c>
      <c r="AC28" s="209">
        <v>19</v>
      </c>
    </row>
    <row r="29" spans="1:29" s="60" customFormat="1" ht="13.5">
      <c r="A29" s="210"/>
      <c r="B29" s="206">
        <v>20</v>
      </c>
      <c r="C29" s="207">
        <v>1091156</v>
      </c>
      <c r="D29" s="208">
        <v>559513</v>
      </c>
      <c r="E29" s="208">
        <v>531643</v>
      </c>
      <c r="F29" s="198">
        <v>8.7</v>
      </c>
      <c r="G29" s="208">
        <v>1142407</v>
      </c>
      <c r="H29" s="208">
        <v>608711</v>
      </c>
      <c r="I29" s="208">
        <v>533696</v>
      </c>
      <c r="J29" s="198">
        <v>9.1</v>
      </c>
      <c r="K29" s="208">
        <v>-51251</v>
      </c>
      <c r="L29" s="198">
        <v>-0.4</v>
      </c>
      <c r="M29" s="208">
        <v>2798</v>
      </c>
      <c r="N29" s="208">
        <v>1488</v>
      </c>
      <c r="O29" s="208">
        <v>1310</v>
      </c>
      <c r="P29" s="198">
        <v>2.6</v>
      </c>
      <c r="Q29" s="208">
        <v>1331</v>
      </c>
      <c r="R29" s="114" t="s">
        <v>300</v>
      </c>
      <c r="S29" s="114" t="s">
        <v>300</v>
      </c>
      <c r="T29" s="198">
        <v>1.2</v>
      </c>
      <c r="U29" s="208">
        <v>28177</v>
      </c>
      <c r="V29" s="208">
        <v>12625</v>
      </c>
      <c r="W29" s="208">
        <v>15552</v>
      </c>
      <c r="X29" s="198">
        <v>25.2</v>
      </c>
      <c r="Y29" s="208">
        <v>726106</v>
      </c>
      <c r="Z29" s="198">
        <v>5.8</v>
      </c>
      <c r="AA29" s="208">
        <v>251136</v>
      </c>
      <c r="AB29" s="608">
        <v>1.99</v>
      </c>
      <c r="AC29" s="62">
        <v>20</v>
      </c>
    </row>
    <row r="30" spans="1:29" s="60" customFormat="1" ht="13.5">
      <c r="A30" s="210"/>
      <c r="B30" s="206">
        <v>21</v>
      </c>
      <c r="C30" s="207">
        <v>1070035</v>
      </c>
      <c r="D30" s="208">
        <v>548993</v>
      </c>
      <c r="E30" s="208">
        <v>521042</v>
      </c>
      <c r="F30" s="198">
        <v>8.5</v>
      </c>
      <c r="G30" s="208">
        <v>1141865</v>
      </c>
      <c r="H30" s="208">
        <v>609042</v>
      </c>
      <c r="I30" s="208">
        <v>532823</v>
      </c>
      <c r="J30" s="198">
        <v>9.1</v>
      </c>
      <c r="K30" s="208">
        <v>-71830</v>
      </c>
      <c r="L30" s="198">
        <v>-0.6</v>
      </c>
      <c r="M30" s="208">
        <v>2556</v>
      </c>
      <c r="N30" s="208">
        <v>1441</v>
      </c>
      <c r="O30" s="208">
        <v>1115</v>
      </c>
      <c r="P30" s="198">
        <v>2.4</v>
      </c>
      <c r="Q30" s="208">
        <v>1254</v>
      </c>
      <c r="R30" s="114" t="s">
        <v>300</v>
      </c>
      <c r="S30" s="114" t="s">
        <v>300</v>
      </c>
      <c r="T30" s="198">
        <v>1.2</v>
      </c>
      <c r="U30" s="208">
        <v>27005</v>
      </c>
      <c r="V30" s="208">
        <v>12214</v>
      </c>
      <c r="W30" s="208">
        <v>14791</v>
      </c>
      <c r="X30" s="198">
        <v>24.6</v>
      </c>
      <c r="Y30" s="208">
        <v>707734</v>
      </c>
      <c r="Z30" s="198">
        <v>5.6</v>
      </c>
      <c r="AA30" s="208">
        <v>253353</v>
      </c>
      <c r="AB30" s="608">
        <v>2.01</v>
      </c>
      <c r="AC30" s="62">
        <v>21</v>
      </c>
    </row>
    <row r="31" spans="1:29" s="60" customFormat="1" ht="13.5">
      <c r="A31" s="194"/>
      <c r="B31" s="609">
        <v>22</v>
      </c>
      <c r="C31" s="397">
        <v>1071304</v>
      </c>
      <c r="D31" s="397">
        <v>550742</v>
      </c>
      <c r="E31" s="397">
        <v>520562</v>
      </c>
      <c r="F31" s="60">
        <v>8.5</v>
      </c>
      <c r="G31" s="397">
        <v>1197012</v>
      </c>
      <c r="H31" s="397">
        <v>633700</v>
      </c>
      <c r="I31" s="397">
        <v>563312</v>
      </c>
      <c r="J31" s="60">
        <v>9.5</v>
      </c>
      <c r="K31" s="610">
        <v>-125708</v>
      </c>
      <c r="L31" s="611">
        <v>-1</v>
      </c>
      <c r="M31" s="397">
        <v>2450</v>
      </c>
      <c r="N31" s="397">
        <v>1355</v>
      </c>
      <c r="O31" s="397">
        <v>1095</v>
      </c>
      <c r="P31" s="60">
        <v>2.3</v>
      </c>
      <c r="Q31" s="397">
        <v>1167</v>
      </c>
      <c r="R31" s="114" t="s">
        <v>836</v>
      </c>
      <c r="S31" s="114" t="s">
        <v>836</v>
      </c>
      <c r="T31" s="60">
        <v>1.1</v>
      </c>
      <c r="U31" s="397">
        <v>26560</v>
      </c>
      <c r="V31" s="397">
        <v>12245</v>
      </c>
      <c r="W31" s="397">
        <v>14315</v>
      </c>
      <c r="X31" s="60">
        <v>24.2</v>
      </c>
      <c r="Y31" s="397">
        <v>700214</v>
      </c>
      <c r="Z31" s="60">
        <v>5.5</v>
      </c>
      <c r="AA31" s="397">
        <v>251378</v>
      </c>
      <c r="AB31" s="394">
        <v>1.99</v>
      </c>
      <c r="AC31" s="60">
        <v>22</v>
      </c>
    </row>
    <row r="32" spans="3:29" s="60" customFormat="1" ht="13.5">
      <c r="C32" s="1020" t="s">
        <v>301</v>
      </c>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29"/>
      <c r="AC32" s="194"/>
    </row>
    <row r="33" spans="1:29" ht="13.5">
      <c r="A33" s="25" t="s">
        <v>302</v>
      </c>
      <c r="B33" s="197">
        <v>14</v>
      </c>
      <c r="C33" s="45">
        <v>23698</v>
      </c>
      <c r="D33" s="46">
        <v>12110</v>
      </c>
      <c r="E33" s="46">
        <v>11588</v>
      </c>
      <c r="F33" s="198">
        <v>32.2</v>
      </c>
      <c r="G33" s="45">
        <v>16084</v>
      </c>
      <c r="H33" s="46">
        <v>8169</v>
      </c>
      <c r="I33" s="46">
        <v>7915</v>
      </c>
      <c r="J33" s="198">
        <v>22.3</v>
      </c>
      <c r="K33" s="45">
        <v>7614</v>
      </c>
      <c r="L33" s="198">
        <v>10.5</v>
      </c>
      <c r="M33" s="45">
        <v>3294</v>
      </c>
      <c r="N33" s="46">
        <v>1767</v>
      </c>
      <c r="O33" s="46">
        <v>1527</v>
      </c>
      <c r="P33" s="198">
        <v>139</v>
      </c>
      <c r="Q33" s="45">
        <v>1410</v>
      </c>
      <c r="R33" s="46">
        <v>759</v>
      </c>
      <c r="S33" s="46">
        <v>651</v>
      </c>
      <c r="T33" s="198">
        <v>59.5</v>
      </c>
      <c r="U33" s="45">
        <v>1627</v>
      </c>
      <c r="V33" s="114" t="s">
        <v>836</v>
      </c>
      <c r="W33" s="114" t="s">
        <v>836</v>
      </c>
      <c r="X33" s="198">
        <v>64.2</v>
      </c>
      <c r="Y33" s="46">
        <v>6632</v>
      </c>
      <c r="Z33" s="198">
        <v>9.2</v>
      </c>
      <c r="AA33" s="46">
        <v>881</v>
      </c>
      <c r="AB33" s="608">
        <v>1.22</v>
      </c>
      <c r="AC33" s="26" t="s">
        <v>890</v>
      </c>
    </row>
    <row r="34" spans="1:29" ht="13.5">
      <c r="A34" s="20" t="s">
        <v>38</v>
      </c>
      <c r="B34" s="197" t="s">
        <v>878</v>
      </c>
      <c r="C34" s="45">
        <v>23542</v>
      </c>
      <c r="D34" s="46">
        <v>12012</v>
      </c>
      <c r="E34" s="46">
        <v>11530</v>
      </c>
      <c r="F34" s="198">
        <v>32.4</v>
      </c>
      <c r="G34" s="45">
        <v>16175</v>
      </c>
      <c r="H34" s="46">
        <v>8160</v>
      </c>
      <c r="I34" s="46">
        <v>8015</v>
      </c>
      <c r="J34" s="198">
        <v>22.3</v>
      </c>
      <c r="K34" s="45">
        <v>7367</v>
      </c>
      <c r="L34" s="198">
        <v>10.1</v>
      </c>
      <c r="M34" s="45">
        <v>3366</v>
      </c>
      <c r="N34" s="46">
        <v>1815</v>
      </c>
      <c r="O34" s="46">
        <v>1551</v>
      </c>
      <c r="P34" s="198">
        <v>143</v>
      </c>
      <c r="Q34" s="45">
        <v>1372</v>
      </c>
      <c r="R34" s="46">
        <v>758</v>
      </c>
      <c r="S34" s="46">
        <v>614</v>
      </c>
      <c r="T34" s="198">
        <v>58.3</v>
      </c>
      <c r="U34" s="45">
        <v>1442</v>
      </c>
      <c r="V34" s="114" t="s">
        <v>836</v>
      </c>
      <c r="W34" s="114" t="s">
        <v>836</v>
      </c>
      <c r="X34" s="198">
        <v>57.7</v>
      </c>
      <c r="Y34" s="46">
        <v>6312</v>
      </c>
      <c r="Z34" s="198">
        <v>8.7</v>
      </c>
      <c r="AA34" s="46">
        <v>787</v>
      </c>
      <c r="AB34" s="199">
        <v>1.08</v>
      </c>
      <c r="AC34" s="200" t="s">
        <v>306</v>
      </c>
    </row>
    <row r="35" spans="1:29" ht="13.5">
      <c r="A35" s="201"/>
      <c r="B35" s="202" t="s">
        <v>879</v>
      </c>
      <c r="C35" s="45">
        <v>22558</v>
      </c>
      <c r="D35" s="46">
        <v>11487</v>
      </c>
      <c r="E35" s="46">
        <v>11071</v>
      </c>
      <c r="F35" s="198">
        <v>31</v>
      </c>
      <c r="G35" s="45">
        <v>16456</v>
      </c>
      <c r="H35" s="46">
        <v>8335</v>
      </c>
      <c r="I35" s="46">
        <v>8121</v>
      </c>
      <c r="J35" s="198">
        <v>22.6</v>
      </c>
      <c r="K35" s="45">
        <v>6102</v>
      </c>
      <c r="L35" s="198">
        <v>8.4</v>
      </c>
      <c r="M35" s="45">
        <v>3261</v>
      </c>
      <c r="N35" s="46">
        <v>1751</v>
      </c>
      <c r="O35" s="46">
        <v>1510</v>
      </c>
      <c r="P35" s="198">
        <v>144.6</v>
      </c>
      <c r="Q35" s="45">
        <v>1376</v>
      </c>
      <c r="R35" s="46">
        <v>732</v>
      </c>
      <c r="S35" s="46">
        <v>644</v>
      </c>
      <c r="T35" s="198">
        <v>61</v>
      </c>
      <c r="U35" s="45">
        <v>1362</v>
      </c>
      <c r="V35" s="114" t="s">
        <v>836</v>
      </c>
      <c r="W35" s="114" t="s">
        <v>836</v>
      </c>
      <c r="X35" s="198">
        <v>56.9</v>
      </c>
      <c r="Y35" s="46">
        <v>6077</v>
      </c>
      <c r="Z35" s="198">
        <v>8.4</v>
      </c>
      <c r="AA35" s="46">
        <v>865</v>
      </c>
      <c r="AB35" s="199">
        <v>1.19</v>
      </c>
      <c r="AC35" s="200" t="s">
        <v>307</v>
      </c>
    </row>
    <row r="36" spans="1:29" ht="13.5">
      <c r="A36" s="25"/>
      <c r="B36" s="202" t="s">
        <v>880</v>
      </c>
      <c r="C36" s="45">
        <v>23372</v>
      </c>
      <c r="D36" s="46">
        <v>11996</v>
      </c>
      <c r="E36" s="46">
        <v>11376</v>
      </c>
      <c r="F36" s="198">
        <v>32</v>
      </c>
      <c r="G36" s="45">
        <v>16389</v>
      </c>
      <c r="H36" s="46">
        <v>8287</v>
      </c>
      <c r="I36" s="46">
        <v>8102</v>
      </c>
      <c r="J36" s="198">
        <v>22.5</v>
      </c>
      <c r="K36" s="45">
        <v>6983</v>
      </c>
      <c r="L36" s="198">
        <v>9.6</v>
      </c>
      <c r="M36" s="45">
        <v>3190</v>
      </c>
      <c r="N36" s="46">
        <v>1708</v>
      </c>
      <c r="O36" s="46">
        <v>1482</v>
      </c>
      <c r="P36" s="198">
        <v>136.5</v>
      </c>
      <c r="Q36" s="45">
        <v>1312</v>
      </c>
      <c r="R36" s="46">
        <v>720</v>
      </c>
      <c r="S36" s="46">
        <v>592</v>
      </c>
      <c r="T36" s="198">
        <v>56.1</v>
      </c>
      <c r="U36" s="45">
        <v>1449</v>
      </c>
      <c r="V36" s="114" t="s">
        <v>836</v>
      </c>
      <c r="W36" s="114" t="s">
        <v>836</v>
      </c>
      <c r="X36" s="198">
        <v>58.4</v>
      </c>
      <c r="Y36" s="46">
        <v>6163</v>
      </c>
      <c r="Z36" s="198">
        <v>8.5</v>
      </c>
      <c r="AA36" s="46">
        <v>784</v>
      </c>
      <c r="AB36" s="199">
        <v>1.08</v>
      </c>
      <c r="AC36" s="200" t="s">
        <v>308</v>
      </c>
    </row>
    <row r="37" spans="1:29" ht="13.5">
      <c r="A37" s="25"/>
      <c r="B37" s="202" t="s">
        <v>891</v>
      </c>
      <c r="C37" s="45">
        <v>23027</v>
      </c>
      <c r="D37" s="46">
        <v>11599</v>
      </c>
      <c r="E37" s="46">
        <v>11428</v>
      </c>
      <c r="F37" s="198">
        <v>31.4</v>
      </c>
      <c r="G37" s="45">
        <v>18019</v>
      </c>
      <c r="H37" s="46">
        <v>8961</v>
      </c>
      <c r="I37" s="46">
        <v>9058</v>
      </c>
      <c r="J37" s="198">
        <v>24.6</v>
      </c>
      <c r="K37" s="45">
        <v>5008</v>
      </c>
      <c r="L37" s="198">
        <v>6.8</v>
      </c>
      <c r="M37" s="45">
        <v>3568</v>
      </c>
      <c r="N37" s="46">
        <v>1931</v>
      </c>
      <c r="O37" s="46">
        <v>1637</v>
      </c>
      <c r="P37" s="198">
        <v>154.9</v>
      </c>
      <c r="Q37" s="45">
        <v>1380</v>
      </c>
      <c r="R37" s="46">
        <v>723</v>
      </c>
      <c r="S37" s="46">
        <v>657</v>
      </c>
      <c r="T37" s="198">
        <v>59.9</v>
      </c>
      <c r="U37" s="45">
        <v>1441</v>
      </c>
      <c r="V37" s="114" t="s">
        <v>836</v>
      </c>
      <c r="W37" s="114" t="s">
        <v>836</v>
      </c>
      <c r="X37" s="198">
        <v>58.9</v>
      </c>
      <c r="Y37" s="46">
        <v>6114</v>
      </c>
      <c r="Z37" s="198">
        <v>8.3</v>
      </c>
      <c r="AA37" s="46">
        <v>844</v>
      </c>
      <c r="AB37" s="199">
        <v>1.15</v>
      </c>
      <c r="AC37" s="200" t="s">
        <v>309</v>
      </c>
    </row>
    <row r="38" spans="1:29" ht="13.5">
      <c r="A38" s="25"/>
      <c r="B38" s="202" t="s">
        <v>892</v>
      </c>
      <c r="C38" s="45">
        <v>22276</v>
      </c>
      <c r="D38" s="46">
        <v>11413</v>
      </c>
      <c r="E38" s="46">
        <v>10863</v>
      </c>
      <c r="F38" s="198">
        <v>30.1</v>
      </c>
      <c r="G38" s="45">
        <v>17153</v>
      </c>
      <c r="H38" s="46">
        <v>8551</v>
      </c>
      <c r="I38" s="46">
        <v>8602</v>
      </c>
      <c r="J38" s="198">
        <v>23.2</v>
      </c>
      <c r="K38" s="45">
        <v>5123</v>
      </c>
      <c r="L38" s="198">
        <v>6.9</v>
      </c>
      <c r="M38" s="45">
        <v>3195</v>
      </c>
      <c r="N38" s="46">
        <v>1661</v>
      </c>
      <c r="O38" s="46">
        <v>1534</v>
      </c>
      <c r="P38" s="198">
        <v>143.4</v>
      </c>
      <c r="Q38" s="45">
        <v>1242</v>
      </c>
      <c r="R38" s="46">
        <v>652</v>
      </c>
      <c r="S38" s="46">
        <v>590</v>
      </c>
      <c r="T38" s="198">
        <v>55.8</v>
      </c>
      <c r="U38" s="45">
        <v>1381</v>
      </c>
      <c r="V38" s="114" t="s">
        <v>836</v>
      </c>
      <c r="W38" s="114" t="s">
        <v>836</v>
      </c>
      <c r="X38" s="198">
        <v>58.4</v>
      </c>
      <c r="Y38" s="46">
        <v>6289</v>
      </c>
      <c r="Z38" s="198">
        <v>8.5</v>
      </c>
      <c r="AA38" s="46">
        <v>802</v>
      </c>
      <c r="AB38" s="199">
        <v>1.08</v>
      </c>
      <c r="AC38" s="200" t="s">
        <v>310</v>
      </c>
    </row>
    <row r="39" spans="1:29" ht="13.5">
      <c r="A39" s="25"/>
      <c r="B39" s="202" t="s">
        <v>893</v>
      </c>
      <c r="C39" s="45">
        <v>23116</v>
      </c>
      <c r="D39" s="46">
        <v>11850</v>
      </c>
      <c r="E39" s="46">
        <v>11266</v>
      </c>
      <c r="F39" s="198">
        <v>31.2</v>
      </c>
      <c r="G39" s="45">
        <v>16885</v>
      </c>
      <c r="H39" s="46">
        <v>8567</v>
      </c>
      <c r="I39" s="46">
        <v>8318</v>
      </c>
      <c r="J39" s="198">
        <v>22.8</v>
      </c>
      <c r="K39" s="45">
        <v>6231</v>
      </c>
      <c r="L39" s="198">
        <v>8.4</v>
      </c>
      <c r="M39" s="45">
        <v>3249</v>
      </c>
      <c r="N39" s="46">
        <v>1771</v>
      </c>
      <c r="O39" s="46">
        <v>1478</v>
      </c>
      <c r="P39" s="198">
        <v>140.6</v>
      </c>
      <c r="Q39" s="45">
        <v>1260</v>
      </c>
      <c r="R39" s="46">
        <v>688</v>
      </c>
      <c r="S39" s="46">
        <v>572</v>
      </c>
      <c r="T39" s="198">
        <v>54.5</v>
      </c>
      <c r="U39" s="45">
        <v>1352</v>
      </c>
      <c r="V39" s="114" t="s">
        <v>836</v>
      </c>
      <c r="W39" s="114" t="s">
        <v>836</v>
      </c>
      <c r="X39" s="198">
        <v>55.3</v>
      </c>
      <c r="Y39" s="46">
        <v>6026</v>
      </c>
      <c r="Z39" s="198">
        <v>8.1</v>
      </c>
      <c r="AA39" s="46">
        <v>833</v>
      </c>
      <c r="AB39" s="199">
        <v>1.12</v>
      </c>
      <c r="AC39" s="200" t="s">
        <v>311</v>
      </c>
    </row>
    <row r="40" spans="1:29" ht="13.5">
      <c r="A40" s="25"/>
      <c r="B40" s="203" t="s">
        <v>894</v>
      </c>
      <c r="C40" s="45">
        <v>24264</v>
      </c>
      <c r="D40" s="46">
        <v>12380</v>
      </c>
      <c r="E40" s="46">
        <v>11884</v>
      </c>
      <c r="F40" s="198">
        <v>32.7</v>
      </c>
      <c r="G40" s="45">
        <v>16386</v>
      </c>
      <c r="H40" s="46">
        <v>8160</v>
      </c>
      <c r="I40" s="46">
        <v>8226</v>
      </c>
      <c r="J40" s="198">
        <v>22.1</v>
      </c>
      <c r="K40" s="45">
        <v>7878</v>
      </c>
      <c r="L40" s="198">
        <v>10.6</v>
      </c>
      <c r="M40" s="45">
        <v>3316</v>
      </c>
      <c r="N40" s="46">
        <v>1743</v>
      </c>
      <c r="O40" s="46">
        <v>1573</v>
      </c>
      <c r="P40" s="198">
        <v>136.7</v>
      </c>
      <c r="Q40" s="45">
        <v>1333</v>
      </c>
      <c r="R40" s="46">
        <v>700</v>
      </c>
      <c r="S40" s="46">
        <v>633</v>
      </c>
      <c r="T40" s="198">
        <v>54.9</v>
      </c>
      <c r="U40" s="45">
        <v>1350</v>
      </c>
      <c r="V40" s="114" t="s">
        <v>836</v>
      </c>
      <c r="W40" s="114" t="s">
        <v>836</v>
      </c>
      <c r="X40" s="198">
        <v>52.7</v>
      </c>
      <c r="Y40" s="46">
        <v>6311</v>
      </c>
      <c r="Z40" s="198">
        <v>8.5</v>
      </c>
      <c r="AA40" s="46">
        <v>877</v>
      </c>
      <c r="AB40" s="199">
        <v>1.18</v>
      </c>
      <c r="AC40" s="200" t="s">
        <v>312</v>
      </c>
    </row>
    <row r="41" spans="1:29" ht="13.5">
      <c r="A41" s="25"/>
      <c r="B41" s="203" t="s">
        <v>895</v>
      </c>
      <c r="C41" s="45">
        <v>23220</v>
      </c>
      <c r="D41" s="46">
        <v>12007</v>
      </c>
      <c r="E41" s="46">
        <v>11213</v>
      </c>
      <c r="F41" s="198">
        <v>31.2</v>
      </c>
      <c r="G41" s="45">
        <v>15710</v>
      </c>
      <c r="H41" s="46">
        <v>7850</v>
      </c>
      <c r="I41" s="46">
        <v>7860</v>
      </c>
      <c r="J41" s="198">
        <v>21.1</v>
      </c>
      <c r="K41" s="45">
        <v>7510</v>
      </c>
      <c r="L41" s="198">
        <v>10.1</v>
      </c>
      <c r="M41" s="45">
        <v>3047</v>
      </c>
      <c r="N41" s="46">
        <v>1626</v>
      </c>
      <c r="O41" s="46">
        <v>1421</v>
      </c>
      <c r="P41" s="198">
        <v>131.2</v>
      </c>
      <c r="Q41" s="45">
        <v>1253</v>
      </c>
      <c r="R41" s="46">
        <v>695</v>
      </c>
      <c r="S41" s="46">
        <v>558</v>
      </c>
      <c r="T41" s="198">
        <v>54</v>
      </c>
      <c r="U41" s="45">
        <v>1327</v>
      </c>
      <c r="V41" s="114" t="s">
        <v>836</v>
      </c>
      <c r="W41" s="114" t="s">
        <v>836</v>
      </c>
      <c r="X41" s="198">
        <v>54.1</v>
      </c>
      <c r="Y41" s="46">
        <v>5931</v>
      </c>
      <c r="Z41" s="198">
        <v>8</v>
      </c>
      <c r="AA41" s="46">
        <v>741</v>
      </c>
      <c r="AB41" s="199">
        <v>1</v>
      </c>
      <c r="AC41" s="200" t="s">
        <v>313</v>
      </c>
    </row>
    <row r="42" spans="1:29" ht="13.5">
      <c r="A42" s="25"/>
      <c r="B42" s="203" t="s">
        <v>896</v>
      </c>
      <c r="C42" s="45">
        <v>22219</v>
      </c>
      <c r="D42" s="46">
        <v>11350</v>
      </c>
      <c r="E42" s="46">
        <v>10869</v>
      </c>
      <c r="F42" s="198">
        <v>29.8</v>
      </c>
      <c r="G42" s="45">
        <v>15931</v>
      </c>
      <c r="H42" s="46">
        <v>8029</v>
      </c>
      <c r="I42" s="46">
        <v>7902</v>
      </c>
      <c r="J42" s="198">
        <v>21.4</v>
      </c>
      <c r="K42" s="45">
        <v>6288</v>
      </c>
      <c r="L42" s="198">
        <v>8.4</v>
      </c>
      <c r="M42" s="45">
        <v>3019</v>
      </c>
      <c r="N42" s="46">
        <v>1637</v>
      </c>
      <c r="O42" s="46">
        <v>1382</v>
      </c>
      <c r="P42" s="198">
        <v>135.9</v>
      </c>
      <c r="Q42" s="45">
        <v>1253</v>
      </c>
      <c r="R42" s="46">
        <v>694</v>
      </c>
      <c r="S42" s="46">
        <v>559</v>
      </c>
      <c r="T42" s="198">
        <v>56.4</v>
      </c>
      <c r="U42" s="45">
        <v>1186</v>
      </c>
      <c r="V42" s="114" t="s">
        <v>887</v>
      </c>
      <c r="W42" s="114" t="s">
        <v>887</v>
      </c>
      <c r="X42" s="198">
        <v>50.7</v>
      </c>
      <c r="Y42" s="46">
        <v>5718</v>
      </c>
      <c r="Z42" s="198">
        <v>7.7</v>
      </c>
      <c r="AA42" s="46">
        <v>680</v>
      </c>
      <c r="AB42" s="199">
        <v>0.91</v>
      </c>
      <c r="AC42" s="200" t="s">
        <v>314</v>
      </c>
    </row>
    <row r="43" spans="1:29" ht="13.5">
      <c r="A43" s="25"/>
      <c r="B43" s="197">
        <v>10</v>
      </c>
      <c r="C43" s="45">
        <v>24019</v>
      </c>
      <c r="D43" s="46">
        <v>12463</v>
      </c>
      <c r="E43" s="46">
        <v>11556</v>
      </c>
      <c r="F43" s="198">
        <v>32.1</v>
      </c>
      <c r="G43" s="45">
        <v>14854</v>
      </c>
      <c r="H43" s="46">
        <v>7455</v>
      </c>
      <c r="I43" s="46">
        <v>7399</v>
      </c>
      <c r="J43" s="198">
        <v>19.9</v>
      </c>
      <c r="K43" s="45">
        <v>9165</v>
      </c>
      <c r="L43" s="198">
        <v>12.3</v>
      </c>
      <c r="M43" s="45">
        <v>2814</v>
      </c>
      <c r="N43" s="46">
        <v>1560</v>
      </c>
      <c r="O43" s="46">
        <v>1254</v>
      </c>
      <c r="P43" s="198">
        <v>117.2</v>
      </c>
      <c r="Q43" s="45">
        <v>1163</v>
      </c>
      <c r="R43" s="46">
        <v>648</v>
      </c>
      <c r="S43" s="46">
        <v>515</v>
      </c>
      <c r="T43" s="198">
        <v>48.4</v>
      </c>
      <c r="U43" s="45">
        <v>1200</v>
      </c>
      <c r="V43" s="114" t="s">
        <v>887</v>
      </c>
      <c r="W43" s="114" t="s">
        <v>887</v>
      </c>
      <c r="X43" s="198">
        <v>47.6</v>
      </c>
      <c r="Y43" s="46">
        <v>6468</v>
      </c>
      <c r="Z43" s="198">
        <v>8.7</v>
      </c>
      <c r="AA43" s="46">
        <v>690</v>
      </c>
      <c r="AB43" s="199">
        <v>0.92</v>
      </c>
      <c r="AC43" s="200" t="s">
        <v>315</v>
      </c>
    </row>
    <row r="44" spans="1:29" ht="13.5">
      <c r="A44" s="25"/>
      <c r="B44" s="197">
        <v>11</v>
      </c>
      <c r="C44" s="45">
        <v>22292</v>
      </c>
      <c r="D44" s="46">
        <v>11258</v>
      </c>
      <c r="E44" s="46">
        <v>11034</v>
      </c>
      <c r="F44" s="198">
        <v>29.8</v>
      </c>
      <c r="G44" s="45">
        <v>15962</v>
      </c>
      <c r="H44" s="46">
        <v>8073</v>
      </c>
      <c r="I44" s="46">
        <v>7889</v>
      </c>
      <c r="J44" s="198">
        <v>21.3</v>
      </c>
      <c r="K44" s="45">
        <v>6330</v>
      </c>
      <c r="L44" s="198">
        <v>8.4</v>
      </c>
      <c r="M44" s="45">
        <v>2984</v>
      </c>
      <c r="N44" s="46">
        <v>1601</v>
      </c>
      <c r="O44" s="46">
        <v>1383</v>
      </c>
      <c r="P44" s="198">
        <v>133.9</v>
      </c>
      <c r="Q44" s="45">
        <v>1197</v>
      </c>
      <c r="R44" s="46">
        <v>679</v>
      </c>
      <c r="S44" s="46">
        <v>518</v>
      </c>
      <c r="T44" s="198">
        <v>53.7</v>
      </c>
      <c r="U44" s="45">
        <v>1158</v>
      </c>
      <c r="V44" s="114" t="s">
        <v>887</v>
      </c>
      <c r="W44" s="114" t="s">
        <v>887</v>
      </c>
      <c r="X44" s="198">
        <v>49.4</v>
      </c>
      <c r="Y44" s="46">
        <v>6258</v>
      </c>
      <c r="Z44" s="198">
        <v>8.4</v>
      </c>
      <c r="AA44" s="46">
        <v>585</v>
      </c>
      <c r="AB44" s="199">
        <v>0.78</v>
      </c>
      <c r="AC44" s="200" t="s">
        <v>316</v>
      </c>
    </row>
    <row r="45" spans="1:29" ht="13.5">
      <c r="A45" s="25"/>
      <c r="B45" s="197">
        <v>12</v>
      </c>
      <c r="C45" s="45">
        <v>23694</v>
      </c>
      <c r="D45" s="46">
        <v>12165</v>
      </c>
      <c r="E45" s="46">
        <v>11529</v>
      </c>
      <c r="F45" s="198">
        <v>31.5</v>
      </c>
      <c r="G45" s="45">
        <v>14926</v>
      </c>
      <c r="H45" s="46">
        <v>7568</v>
      </c>
      <c r="I45" s="46">
        <v>7358</v>
      </c>
      <c r="J45" s="198">
        <v>19.9</v>
      </c>
      <c r="K45" s="45">
        <v>8768</v>
      </c>
      <c r="L45" s="198">
        <v>11.7</v>
      </c>
      <c r="M45" s="45">
        <v>2644</v>
      </c>
      <c r="N45" s="46">
        <v>1455</v>
      </c>
      <c r="O45" s="46">
        <v>1189</v>
      </c>
      <c r="P45" s="198">
        <v>111.6</v>
      </c>
      <c r="Q45" s="45">
        <v>1127</v>
      </c>
      <c r="R45" s="46">
        <v>632</v>
      </c>
      <c r="S45" s="46">
        <v>495</v>
      </c>
      <c r="T45" s="198">
        <v>47.6</v>
      </c>
      <c r="U45" s="45">
        <v>1113</v>
      </c>
      <c r="V45" s="114" t="s">
        <v>887</v>
      </c>
      <c r="W45" s="114" t="s">
        <v>887</v>
      </c>
      <c r="X45" s="198">
        <v>44.9</v>
      </c>
      <c r="Y45" s="46">
        <v>7638</v>
      </c>
      <c r="Z45" s="198">
        <v>10.2</v>
      </c>
      <c r="AA45" s="46">
        <v>550</v>
      </c>
      <c r="AB45" s="199">
        <v>0.73</v>
      </c>
      <c r="AC45" s="200" t="s">
        <v>303</v>
      </c>
    </row>
    <row r="46" spans="1:29" ht="13.5">
      <c r="A46" s="25"/>
      <c r="B46" s="197">
        <v>13</v>
      </c>
      <c r="C46" s="45">
        <v>19489</v>
      </c>
      <c r="D46" s="46">
        <v>9934</v>
      </c>
      <c r="E46" s="46">
        <v>9555</v>
      </c>
      <c r="F46" s="198">
        <v>26.1</v>
      </c>
      <c r="G46" s="45">
        <v>16430</v>
      </c>
      <c r="H46" s="46">
        <v>8346</v>
      </c>
      <c r="I46" s="46">
        <v>8084</v>
      </c>
      <c r="J46" s="198">
        <v>22</v>
      </c>
      <c r="K46" s="45">
        <v>3059</v>
      </c>
      <c r="L46" s="198">
        <v>4.1</v>
      </c>
      <c r="M46" s="45">
        <v>2457</v>
      </c>
      <c r="N46" s="46">
        <v>1344</v>
      </c>
      <c r="O46" s="46">
        <v>1113</v>
      </c>
      <c r="P46" s="198">
        <v>126.1</v>
      </c>
      <c r="Q46" s="45">
        <v>988</v>
      </c>
      <c r="R46" s="46">
        <v>553</v>
      </c>
      <c r="S46" s="46">
        <v>435</v>
      </c>
      <c r="T46" s="198">
        <v>50.7</v>
      </c>
      <c r="U46" s="45">
        <v>889</v>
      </c>
      <c r="V46" s="114" t="s">
        <v>887</v>
      </c>
      <c r="W46" s="114" t="s">
        <v>887</v>
      </c>
      <c r="X46" s="198">
        <v>43.6</v>
      </c>
      <c r="Y46" s="46">
        <v>6178</v>
      </c>
      <c r="Z46" s="198">
        <v>8.3</v>
      </c>
      <c r="AA46" s="46">
        <v>549</v>
      </c>
      <c r="AB46" s="199">
        <v>0.74</v>
      </c>
      <c r="AC46" s="200" t="s">
        <v>304</v>
      </c>
    </row>
    <row r="47" spans="1:29" ht="13.5">
      <c r="A47" s="25"/>
      <c r="B47" s="197">
        <v>14</v>
      </c>
      <c r="C47" s="45">
        <v>19496</v>
      </c>
      <c r="D47" s="46">
        <v>9955</v>
      </c>
      <c r="E47" s="46">
        <v>9541</v>
      </c>
      <c r="F47" s="198">
        <v>26.7</v>
      </c>
      <c r="G47" s="45">
        <v>17060</v>
      </c>
      <c r="H47" s="46">
        <v>8664</v>
      </c>
      <c r="I47" s="46">
        <v>8396</v>
      </c>
      <c r="J47" s="198">
        <v>23.4</v>
      </c>
      <c r="K47" s="45">
        <v>2436</v>
      </c>
      <c r="L47" s="198">
        <v>3.3</v>
      </c>
      <c r="M47" s="45">
        <v>2409</v>
      </c>
      <c r="N47" s="46">
        <v>1317</v>
      </c>
      <c r="O47" s="46">
        <v>1092</v>
      </c>
      <c r="P47" s="198">
        <v>123.6</v>
      </c>
      <c r="Q47" s="45">
        <v>960</v>
      </c>
      <c r="R47" s="46">
        <v>532</v>
      </c>
      <c r="S47" s="46">
        <v>428</v>
      </c>
      <c r="T47" s="198">
        <v>49.2</v>
      </c>
      <c r="U47" s="45">
        <v>940</v>
      </c>
      <c r="V47" s="114" t="s">
        <v>887</v>
      </c>
      <c r="W47" s="114" t="s">
        <v>887</v>
      </c>
      <c r="X47" s="198">
        <v>46</v>
      </c>
      <c r="Y47" s="46">
        <v>5809</v>
      </c>
      <c r="Z47" s="198">
        <v>8</v>
      </c>
      <c r="AA47" s="46">
        <v>582</v>
      </c>
      <c r="AB47" s="199">
        <v>0.8</v>
      </c>
      <c r="AC47" s="200" t="s">
        <v>305</v>
      </c>
    </row>
    <row r="48" spans="1:29" ht="13.5">
      <c r="A48" s="25"/>
      <c r="B48" s="197">
        <v>15</v>
      </c>
      <c r="C48" s="45">
        <v>20161</v>
      </c>
      <c r="D48" s="46">
        <v>10348</v>
      </c>
      <c r="E48" s="46">
        <v>9813</v>
      </c>
      <c r="F48" s="198">
        <v>27.8</v>
      </c>
      <c r="G48" s="45">
        <v>14747</v>
      </c>
      <c r="H48" s="46">
        <v>7488</v>
      </c>
      <c r="I48" s="46">
        <v>7259</v>
      </c>
      <c r="J48" s="198">
        <v>20.3</v>
      </c>
      <c r="K48" s="45">
        <v>5414</v>
      </c>
      <c r="L48" s="198">
        <v>7.5</v>
      </c>
      <c r="M48" s="45">
        <v>2106</v>
      </c>
      <c r="N48" s="46">
        <v>1141</v>
      </c>
      <c r="O48" s="46">
        <v>965</v>
      </c>
      <c r="P48" s="198">
        <v>104.5</v>
      </c>
      <c r="Q48" s="45">
        <v>878</v>
      </c>
      <c r="R48" s="46">
        <v>483</v>
      </c>
      <c r="S48" s="46">
        <v>395</v>
      </c>
      <c r="T48" s="198">
        <v>43.5</v>
      </c>
      <c r="U48" s="45">
        <v>875</v>
      </c>
      <c r="V48" s="114" t="s">
        <v>887</v>
      </c>
      <c r="W48" s="114" t="s">
        <v>887</v>
      </c>
      <c r="X48" s="198">
        <v>41.6</v>
      </c>
      <c r="Y48" s="46">
        <v>7076</v>
      </c>
      <c r="Z48" s="198">
        <v>9.8</v>
      </c>
      <c r="AA48" s="46">
        <v>587</v>
      </c>
      <c r="AB48" s="199">
        <v>0.81</v>
      </c>
      <c r="AC48" s="200" t="s">
        <v>317</v>
      </c>
    </row>
    <row r="49" spans="1:29" ht="13.5">
      <c r="A49" s="25"/>
      <c r="B49" s="197">
        <v>16</v>
      </c>
      <c r="C49" s="45">
        <v>21967</v>
      </c>
      <c r="D49" s="46">
        <v>11150</v>
      </c>
      <c r="E49" s="46">
        <v>10817</v>
      </c>
      <c r="F49" s="198">
        <v>30.6</v>
      </c>
      <c r="G49" s="45">
        <v>14285</v>
      </c>
      <c r="H49" s="46">
        <v>7241</v>
      </c>
      <c r="I49" s="46">
        <v>7044</v>
      </c>
      <c r="J49" s="198">
        <v>19.9</v>
      </c>
      <c r="K49" s="45">
        <v>7682</v>
      </c>
      <c r="L49" s="198">
        <v>10.7</v>
      </c>
      <c r="M49" s="45">
        <v>2153</v>
      </c>
      <c r="N49" s="46">
        <v>1136</v>
      </c>
      <c r="O49" s="46">
        <v>1017</v>
      </c>
      <c r="P49" s="198">
        <v>98</v>
      </c>
      <c r="Q49" s="45">
        <v>901</v>
      </c>
      <c r="R49" s="46">
        <v>486</v>
      </c>
      <c r="S49" s="46">
        <v>415</v>
      </c>
      <c r="T49" s="198">
        <v>41</v>
      </c>
      <c r="U49" s="45">
        <v>868</v>
      </c>
      <c r="V49" s="114" t="s">
        <v>887</v>
      </c>
      <c r="W49" s="114" t="s">
        <v>887</v>
      </c>
      <c r="X49" s="198">
        <v>38</v>
      </c>
      <c r="Y49" s="46">
        <v>8370</v>
      </c>
      <c r="Z49" s="198">
        <v>11.7</v>
      </c>
      <c r="AA49" s="46">
        <v>603</v>
      </c>
      <c r="AB49" s="199">
        <v>0.84</v>
      </c>
      <c r="AC49" s="200" t="s">
        <v>318</v>
      </c>
    </row>
    <row r="50" spans="1:29" ht="13.5">
      <c r="A50" s="25"/>
      <c r="B50" s="197">
        <v>17</v>
      </c>
      <c r="C50" s="45">
        <v>22301</v>
      </c>
      <c r="D50" s="46">
        <v>11495</v>
      </c>
      <c r="E50" s="46">
        <v>10806</v>
      </c>
      <c r="F50" s="198">
        <v>31</v>
      </c>
      <c r="G50" s="45">
        <v>13901</v>
      </c>
      <c r="H50" s="46">
        <v>7058</v>
      </c>
      <c r="I50" s="46">
        <v>6843</v>
      </c>
      <c r="J50" s="198">
        <v>19.3</v>
      </c>
      <c r="K50" s="45">
        <v>8400</v>
      </c>
      <c r="L50" s="198">
        <v>11.7</v>
      </c>
      <c r="M50" s="45">
        <v>2101</v>
      </c>
      <c r="N50" s="46">
        <v>1143</v>
      </c>
      <c r="O50" s="46">
        <v>958</v>
      </c>
      <c r="P50" s="198">
        <v>94.2</v>
      </c>
      <c r="Q50" s="45">
        <v>840</v>
      </c>
      <c r="R50" s="46">
        <v>461</v>
      </c>
      <c r="S50" s="46">
        <v>379</v>
      </c>
      <c r="T50" s="198">
        <v>37.7</v>
      </c>
      <c r="U50" s="45">
        <v>865</v>
      </c>
      <c r="V50" s="115" t="s">
        <v>887</v>
      </c>
      <c r="W50" s="115" t="s">
        <v>887</v>
      </c>
      <c r="X50" s="198">
        <v>37.4</v>
      </c>
      <c r="Y50" s="46">
        <v>8356</v>
      </c>
      <c r="Z50" s="198">
        <v>11.6</v>
      </c>
      <c r="AA50" s="46">
        <v>532</v>
      </c>
      <c r="AB50" s="199">
        <v>0.74</v>
      </c>
      <c r="AC50" s="200" t="s">
        <v>319</v>
      </c>
    </row>
    <row r="51" spans="1:29" ht="13.5">
      <c r="A51" s="25"/>
      <c r="B51" s="197">
        <v>18</v>
      </c>
      <c r="C51" s="45">
        <v>21856</v>
      </c>
      <c r="D51" s="46">
        <v>11241</v>
      </c>
      <c r="E51" s="46">
        <v>10615</v>
      </c>
      <c r="F51" s="198">
        <v>30.3</v>
      </c>
      <c r="G51" s="45">
        <v>14254</v>
      </c>
      <c r="H51" s="46">
        <v>7283</v>
      </c>
      <c r="I51" s="46">
        <v>6971</v>
      </c>
      <c r="J51" s="198">
        <v>19.8</v>
      </c>
      <c r="K51" s="45">
        <v>7602</v>
      </c>
      <c r="L51" s="198">
        <v>10.5</v>
      </c>
      <c r="M51" s="45">
        <v>2125</v>
      </c>
      <c r="N51" s="46">
        <v>1140</v>
      </c>
      <c r="O51" s="46">
        <v>985</v>
      </c>
      <c r="P51" s="198">
        <v>97.2</v>
      </c>
      <c r="Q51" s="115" t="s">
        <v>887</v>
      </c>
      <c r="R51" s="115" t="s">
        <v>887</v>
      </c>
      <c r="S51" s="115" t="s">
        <v>887</v>
      </c>
      <c r="T51" s="213" t="s">
        <v>897</v>
      </c>
      <c r="U51" s="45">
        <v>854</v>
      </c>
      <c r="V51" s="115" t="s">
        <v>887</v>
      </c>
      <c r="W51" s="115" t="s">
        <v>887</v>
      </c>
      <c r="X51" s="198">
        <v>37.6</v>
      </c>
      <c r="Y51" s="46">
        <v>8512</v>
      </c>
      <c r="Z51" s="198">
        <v>11.8</v>
      </c>
      <c r="AA51" s="46">
        <v>616</v>
      </c>
      <c r="AB51" s="199">
        <v>0.85</v>
      </c>
      <c r="AC51" s="200" t="s">
        <v>320</v>
      </c>
    </row>
    <row r="52" spans="1:29" ht="13.5">
      <c r="A52" s="25"/>
      <c r="B52" s="197">
        <v>22</v>
      </c>
      <c r="C52" s="45">
        <v>32534</v>
      </c>
      <c r="D52" s="46">
        <v>16873</v>
      </c>
      <c r="E52" s="46">
        <v>15661</v>
      </c>
      <c r="F52" s="198">
        <v>36.4</v>
      </c>
      <c r="G52" s="45">
        <v>14768</v>
      </c>
      <c r="H52" s="46">
        <v>7603</v>
      </c>
      <c r="I52" s="46">
        <v>7165</v>
      </c>
      <c r="J52" s="198">
        <v>16.5</v>
      </c>
      <c r="K52" s="45">
        <v>17766</v>
      </c>
      <c r="L52" s="198">
        <v>19.9</v>
      </c>
      <c r="M52" s="45">
        <v>2471</v>
      </c>
      <c r="N52" s="46">
        <v>1373</v>
      </c>
      <c r="O52" s="46">
        <v>1098</v>
      </c>
      <c r="P52" s="198">
        <v>76</v>
      </c>
      <c r="Q52" s="45">
        <v>1114</v>
      </c>
      <c r="R52" s="46">
        <v>630</v>
      </c>
      <c r="S52" s="46">
        <v>484</v>
      </c>
      <c r="T52" s="198">
        <v>34.2</v>
      </c>
      <c r="U52" s="45">
        <v>1656</v>
      </c>
      <c r="V52" s="115" t="s">
        <v>887</v>
      </c>
      <c r="W52" s="115" t="s">
        <v>887</v>
      </c>
      <c r="X52" s="198">
        <v>48.4</v>
      </c>
      <c r="Y52" s="46">
        <v>12606</v>
      </c>
      <c r="Z52" s="198">
        <v>14.1</v>
      </c>
      <c r="AA52" s="46">
        <v>1177</v>
      </c>
      <c r="AB52" s="199">
        <v>1.32</v>
      </c>
      <c r="AC52" s="200" t="s">
        <v>321</v>
      </c>
    </row>
    <row r="53" spans="1:29" ht="13.5">
      <c r="A53" s="25"/>
      <c r="B53" s="197">
        <v>23</v>
      </c>
      <c r="C53" s="45">
        <v>30363</v>
      </c>
      <c r="D53" s="46">
        <v>15736</v>
      </c>
      <c r="E53" s="46">
        <v>14627</v>
      </c>
      <c r="F53" s="198">
        <v>33.7</v>
      </c>
      <c r="G53" s="45">
        <v>12119</v>
      </c>
      <c r="H53" s="46">
        <v>6150</v>
      </c>
      <c r="I53" s="46">
        <v>5969</v>
      </c>
      <c r="J53" s="198">
        <v>13.4</v>
      </c>
      <c r="K53" s="45">
        <v>18244</v>
      </c>
      <c r="L53" s="198">
        <v>20.2</v>
      </c>
      <c r="M53" s="45">
        <v>2053</v>
      </c>
      <c r="N53" s="46">
        <v>1100</v>
      </c>
      <c r="O53" s="46">
        <v>953</v>
      </c>
      <c r="P53" s="198">
        <v>67.6</v>
      </c>
      <c r="Q53" s="45">
        <v>892</v>
      </c>
      <c r="R53" s="46">
        <v>498</v>
      </c>
      <c r="S53" s="46">
        <v>394</v>
      </c>
      <c r="T53" s="198">
        <v>29.4</v>
      </c>
      <c r="U53" s="45">
        <v>1993</v>
      </c>
      <c r="V53" s="115" t="s">
        <v>887</v>
      </c>
      <c r="W53" s="115" t="s">
        <v>887</v>
      </c>
      <c r="X53" s="198">
        <v>61.6</v>
      </c>
      <c r="Y53" s="46">
        <v>11182</v>
      </c>
      <c r="Z53" s="198">
        <v>12.4</v>
      </c>
      <c r="AA53" s="46">
        <v>966</v>
      </c>
      <c r="AB53" s="199">
        <v>1.07</v>
      </c>
      <c r="AC53" s="200" t="s">
        <v>322</v>
      </c>
    </row>
    <row r="54" spans="1:29" ht="13.5">
      <c r="A54" s="25"/>
      <c r="B54" s="197">
        <v>24</v>
      </c>
      <c r="C54" s="45">
        <v>29571</v>
      </c>
      <c r="D54" s="46">
        <v>15146</v>
      </c>
      <c r="E54" s="46">
        <v>14425</v>
      </c>
      <c r="F54" s="198">
        <v>32.6</v>
      </c>
      <c r="G54" s="45">
        <v>11952</v>
      </c>
      <c r="H54" s="46">
        <v>6138</v>
      </c>
      <c r="I54" s="46">
        <v>5814</v>
      </c>
      <c r="J54" s="198">
        <v>13.2</v>
      </c>
      <c r="K54" s="45">
        <v>17619</v>
      </c>
      <c r="L54" s="198">
        <v>19.4</v>
      </c>
      <c r="M54" s="45">
        <v>1958</v>
      </c>
      <c r="N54" s="46">
        <v>1040</v>
      </c>
      <c r="O54" s="46">
        <v>918</v>
      </c>
      <c r="P54" s="198">
        <v>66.2</v>
      </c>
      <c r="Q54" s="45">
        <v>846</v>
      </c>
      <c r="R54" s="46">
        <v>460</v>
      </c>
      <c r="S54" s="46">
        <v>386</v>
      </c>
      <c r="T54" s="198">
        <v>28.6</v>
      </c>
      <c r="U54" s="45">
        <v>2419</v>
      </c>
      <c r="V54" s="115" t="s">
        <v>887</v>
      </c>
      <c r="W54" s="115" t="s">
        <v>887</v>
      </c>
      <c r="X54" s="198">
        <v>75.6</v>
      </c>
      <c r="Y54" s="46">
        <v>9638</v>
      </c>
      <c r="Z54" s="198">
        <v>10.6</v>
      </c>
      <c r="AA54" s="46">
        <v>946</v>
      </c>
      <c r="AB54" s="199">
        <v>1.04</v>
      </c>
      <c r="AC54" s="200" t="s">
        <v>323</v>
      </c>
    </row>
    <row r="55" spans="1:29" ht="13.5">
      <c r="A55" s="25"/>
      <c r="B55" s="197">
        <v>25</v>
      </c>
      <c r="C55" s="45">
        <v>25857</v>
      </c>
      <c r="D55" s="46">
        <v>13286</v>
      </c>
      <c r="E55" s="46">
        <v>12571</v>
      </c>
      <c r="F55" s="198">
        <v>28.3</v>
      </c>
      <c r="G55" s="45">
        <v>11704</v>
      </c>
      <c r="H55" s="46">
        <v>5863</v>
      </c>
      <c r="I55" s="46">
        <v>5841</v>
      </c>
      <c r="J55" s="198">
        <v>12.8</v>
      </c>
      <c r="K55" s="45">
        <v>14153</v>
      </c>
      <c r="L55" s="198">
        <v>15.5</v>
      </c>
      <c r="M55" s="45">
        <v>1651</v>
      </c>
      <c r="N55" s="46">
        <v>890</v>
      </c>
      <c r="O55" s="46">
        <v>761</v>
      </c>
      <c r="P55" s="198">
        <v>63.9</v>
      </c>
      <c r="Q55" s="114" t="s">
        <v>887</v>
      </c>
      <c r="R55" s="114" t="s">
        <v>887</v>
      </c>
      <c r="S55" s="114" t="s">
        <v>887</v>
      </c>
      <c r="T55" s="214" t="s">
        <v>897</v>
      </c>
      <c r="U55" s="45">
        <v>2593</v>
      </c>
      <c r="V55" s="46">
        <v>1141</v>
      </c>
      <c r="W55" s="46">
        <v>1452</v>
      </c>
      <c r="X55" s="198">
        <v>91.9</v>
      </c>
      <c r="Y55" s="46">
        <v>7487</v>
      </c>
      <c r="Z55" s="198">
        <v>8.2</v>
      </c>
      <c r="AA55" s="46">
        <v>886</v>
      </c>
      <c r="AB55" s="199">
        <v>0.97</v>
      </c>
      <c r="AC55" s="200">
        <v>25</v>
      </c>
    </row>
    <row r="56" spans="1:29" ht="13.5">
      <c r="A56" s="201"/>
      <c r="B56" s="197">
        <v>26</v>
      </c>
      <c r="C56" s="45">
        <v>22941</v>
      </c>
      <c r="D56" s="46">
        <v>11907</v>
      </c>
      <c r="E56" s="46">
        <v>11034</v>
      </c>
      <c r="F56" s="198">
        <v>25.2</v>
      </c>
      <c r="G56" s="45">
        <v>10073</v>
      </c>
      <c r="H56" s="46">
        <v>5086</v>
      </c>
      <c r="I56" s="46">
        <v>4987</v>
      </c>
      <c r="J56" s="198">
        <v>11</v>
      </c>
      <c r="K56" s="45">
        <v>12868</v>
      </c>
      <c r="L56" s="198">
        <v>14.1</v>
      </c>
      <c r="M56" s="45">
        <v>1303</v>
      </c>
      <c r="N56" s="46">
        <v>729</v>
      </c>
      <c r="O56" s="46">
        <v>574</v>
      </c>
      <c r="P56" s="198">
        <v>56.8</v>
      </c>
      <c r="Q56" s="45">
        <v>675</v>
      </c>
      <c r="R56" s="46">
        <v>384</v>
      </c>
      <c r="S56" s="46">
        <v>291</v>
      </c>
      <c r="T56" s="198">
        <v>29.4</v>
      </c>
      <c r="U56" s="45">
        <v>2623</v>
      </c>
      <c r="V56" s="46">
        <v>1015</v>
      </c>
      <c r="W56" s="46">
        <v>1608</v>
      </c>
      <c r="X56" s="198">
        <v>102.6</v>
      </c>
      <c r="Y56" s="46">
        <v>6900</v>
      </c>
      <c r="Z56" s="198">
        <v>7.6</v>
      </c>
      <c r="AA56" s="46">
        <v>774</v>
      </c>
      <c r="AB56" s="199">
        <v>0.85</v>
      </c>
      <c r="AC56" s="200" t="s">
        <v>324</v>
      </c>
    </row>
    <row r="57" spans="1:29" ht="13.5">
      <c r="A57" s="201"/>
      <c r="B57" s="197">
        <v>27</v>
      </c>
      <c r="C57" s="45">
        <v>20774</v>
      </c>
      <c r="D57" s="46">
        <v>10661</v>
      </c>
      <c r="E57" s="46">
        <v>10113</v>
      </c>
      <c r="F57" s="198">
        <v>22.7</v>
      </c>
      <c r="G57" s="45">
        <v>9597</v>
      </c>
      <c r="H57" s="46">
        <v>4887</v>
      </c>
      <c r="I57" s="46">
        <v>4710</v>
      </c>
      <c r="J57" s="198">
        <v>10.5</v>
      </c>
      <c r="K57" s="45">
        <v>11177</v>
      </c>
      <c r="L57" s="198">
        <v>12.2</v>
      </c>
      <c r="M57" s="45">
        <v>1073</v>
      </c>
      <c r="N57" s="46">
        <v>593</v>
      </c>
      <c r="O57" s="46">
        <v>480</v>
      </c>
      <c r="P57" s="198">
        <v>51.7</v>
      </c>
      <c r="Q57" s="45">
        <v>593</v>
      </c>
      <c r="R57" s="46">
        <v>333</v>
      </c>
      <c r="S57" s="46">
        <v>260</v>
      </c>
      <c r="T57" s="198">
        <v>28.5</v>
      </c>
      <c r="U57" s="45">
        <v>2484</v>
      </c>
      <c r="V57" s="46">
        <v>916</v>
      </c>
      <c r="W57" s="46">
        <v>1568</v>
      </c>
      <c r="X57" s="198">
        <v>106.8</v>
      </c>
      <c r="Y57" s="46">
        <v>6523</v>
      </c>
      <c r="Z57" s="198">
        <v>7.1</v>
      </c>
      <c r="AA57" s="46">
        <v>789</v>
      </c>
      <c r="AB57" s="199">
        <v>0.86</v>
      </c>
      <c r="AC57" s="200" t="s">
        <v>325</v>
      </c>
    </row>
    <row r="58" spans="1:29" ht="13.5">
      <c r="A58" s="201"/>
      <c r="B58" s="197">
        <v>28</v>
      </c>
      <c r="C58" s="52">
        <v>19725</v>
      </c>
      <c r="D58" s="46">
        <v>10172</v>
      </c>
      <c r="E58" s="46">
        <v>9553</v>
      </c>
      <c r="F58" s="198">
        <v>21.5</v>
      </c>
      <c r="G58" s="45">
        <v>9647</v>
      </c>
      <c r="H58" s="46">
        <v>4849</v>
      </c>
      <c r="I58" s="46">
        <v>4798</v>
      </c>
      <c r="J58" s="198">
        <v>10.5</v>
      </c>
      <c r="K58" s="45">
        <v>10078</v>
      </c>
      <c r="L58" s="198">
        <v>11</v>
      </c>
      <c r="M58" s="45">
        <v>992</v>
      </c>
      <c r="N58" s="46">
        <v>550</v>
      </c>
      <c r="O58" s="46">
        <v>442</v>
      </c>
      <c r="P58" s="198">
        <v>50.3</v>
      </c>
      <c r="Q58" s="45">
        <v>552</v>
      </c>
      <c r="R58" s="46">
        <v>314</v>
      </c>
      <c r="S58" s="46">
        <v>238</v>
      </c>
      <c r="T58" s="198">
        <v>28</v>
      </c>
      <c r="U58" s="45">
        <v>2301</v>
      </c>
      <c r="V58" s="46">
        <v>825</v>
      </c>
      <c r="W58" s="46">
        <v>1476</v>
      </c>
      <c r="X58" s="198">
        <v>104.5</v>
      </c>
      <c r="Y58" s="46">
        <v>6305</v>
      </c>
      <c r="Z58" s="198">
        <v>6.9</v>
      </c>
      <c r="AA58" s="46">
        <v>707</v>
      </c>
      <c r="AB58" s="199">
        <v>0.77</v>
      </c>
      <c r="AC58" s="200" t="s">
        <v>326</v>
      </c>
    </row>
    <row r="59" spans="1:29" ht="13.5">
      <c r="A59" s="201"/>
      <c r="B59" s="197">
        <v>29</v>
      </c>
      <c r="C59" s="45">
        <v>17859</v>
      </c>
      <c r="D59" s="46">
        <v>9150</v>
      </c>
      <c r="E59" s="46">
        <v>8709</v>
      </c>
      <c r="F59" s="198">
        <v>19.3</v>
      </c>
      <c r="G59" s="45">
        <v>8940</v>
      </c>
      <c r="H59" s="46">
        <v>4555</v>
      </c>
      <c r="I59" s="46">
        <v>4385</v>
      </c>
      <c r="J59" s="198">
        <v>9.7</v>
      </c>
      <c r="K59" s="45">
        <v>8919</v>
      </c>
      <c r="L59" s="198">
        <v>9.6</v>
      </c>
      <c r="M59" s="45">
        <v>839</v>
      </c>
      <c r="N59" s="46">
        <v>436</v>
      </c>
      <c r="O59" s="46">
        <v>403</v>
      </c>
      <c r="P59" s="198">
        <v>47</v>
      </c>
      <c r="Q59" s="45">
        <v>493</v>
      </c>
      <c r="R59" s="46">
        <v>254</v>
      </c>
      <c r="S59" s="46">
        <v>239</v>
      </c>
      <c r="T59" s="198">
        <v>27.6</v>
      </c>
      <c r="U59" s="45">
        <v>2154</v>
      </c>
      <c r="V59" s="46">
        <v>772</v>
      </c>
      <c r="W59" s="46">
        <v>1382</v>
      </c>
      <c r="X59" s="198">
        <v>107.6</v>
      </c>
      <c r="Y59" s="46">
        <v>6509</v>
      </c>
      <c r="Z59" s="198">
        <v>7</v>
      </c>
      <c r="AA59" s="46">
        <v>697</v>
      </c>
      <c r="AB59" s="199">
        <v>0.75</v>
      </c>
      <c r="AC59" s="200" t="s">
        <v>327</v>
      </c>
    </row>
    <row r="60" spans="2:29" ht="13.5">
      <c r="B60" s="197">
        <v>30</v>
      </c>
      <c r="C60" s="45">
        <v>17162</v>
      </c>
      <c r="D60" s="46">
        <v>8914</v>
      </c>
      <c r="E60" s="46">
        <v>8248</v>
      </c>
      <c r="F60" s="198">
        <v>18.5</v>
      </c>
      <c r="G60" s="45">
        <v>8397</v>
      </c>
      <c r="H60" s="46">
        <v>4375</v>
      </c>
      <c r="I60" s="46">
        <v>4022</v>
      </c>
      <c r="J60" s="198">
        <v>9</v>
      </c>
      <c r="K60" s="45">
        <v>8765</v>
      </c>
      <c r="L60" s="198">
        <v>9.4</v>
      </c>
      <c r="M60" s="45">
        <v>707</v>
      </c>
      <c r="N60" s="46">
        <v>388</v>
      </c>
      <c r="O60" s="46">
        <v>319</v>
      </c>
      <c r="P60" s="198">
        <v>41.2</v>
      </c>
      <c r="Q60" s="45">
        <v>425</v>
      </c>
      <c r="R60" s="46">
        <v>239</v>
      </c>
      <c r="S60" s="46">
        <v>186</v>
      </c>
      <c r="T60" s="198">
        <v>24.8</v>
      </c>
      <c r="U60" s="45">
        <v>2089</v>
      </c>
      <c r="V60" s="46">
        <v>704</v>
      </c>
      <c r="W60" s="46">
        <v>1385</v>
      </c>
      <c r="X60" s="198">
        <v>108.5</v>
      </c>
      <c r="Y60" s="46">
        <v>6559</v>
      </c>
      <c r="Z60" s="198">
        <v>7.1</v>
      </c>
      <c r="AA60" s="46">
        <v>676</v>
      </c>
      <c r="AB60" s="199">
        <v>0.73</v>
      </c>
      <c r="AC60" s="200" t="s">
        <v>328</v>
      </c>
    </row>
    <row r="61" spans="2:29" ht="13.5">
      <c r="B61" s="197">
        <v>31</v>
      </c>
      <c r="C61" s="45">
        <v>16628</v>
      </c>
      <c r="D61" s="46">
        <v>8480</v>
      </c>
      <c r="E61" s="46">
        <v>8148</v>
      </c>
      <c r="F61" s="198">
        <v>18</v>
      </c>
      <c r="G61" s="45">
        <v>9051</v>
      </c>
      <c r="H61" s="46">
        <v>4619</v>
      </c>
      <c r="I61" s="46">
        <v>4432</v>
      </c>
      <c r="J61" s="198">
        <v>9.8</v>
      </c>
      <c r="K61" s="45">
        <v>7577</v>
      </c>
      <c r="L61" s="198">
        <v>8.2</v>
      </c>
      <c r="M61" s="45">
        <v>700</v>
      </c>
      <c r="N61" s="46">
        <v>384</v>
      </c>
      <c r="O61" s="46">
        <v>316</v>
      </c>
      <c r="P61" s="198">
        <v>42.1</v>
      </c>
      <c r="Q61" s="45">
        <v>423</v>
      </c>
      <c r="R61" s="46">
        <v>235</v>
      </c>
      <c r="S61" s="46">
        <v>188</v>
      </c>
      <c r="T61" s="198">
        <v>25.4</v>
      </c>
      <c r="U61" s="45">
        <v>1956</v>
      </c>
      <c r="V61" s="46">
        <v>687</v>
      </c>
      <c r="W61" s="46">
        <v>1269</v>
      </c>
      <c r="X61" s="198">
        <v>105.3</v>
      </c>
      <c r="Y61" s="46">
        <v>6615</v>
      </c>
      <c r="Z61" s="198">
        <v>7.2</v>
      </c>
      <c r="AA61" s="46">
        <v>621</v>
      </c>
      <c r="AB61" s="199">
        <v>0.67</v>
      </c>
      <c r="AC61" s="200" t="s">
        <v>333</v>
      </c>
    </row>
    <row r="62" spans="2:29" ht="13.5">
      <c r="B62" s="197">
        <v>32</v>
      </c>
      <c r="C62" s="45">
        <v>14867</v>
      </c>
      <c r="D62" s="46">
        <v>7675</v>
      </c>
      <c r="E62" s="46">
        <v>7192</v>
      </c>
      <c r="F62" s="198">
        <v>16.2</v>
      </c>
      <c r="G62" s="45">
        <v>8908</v>
      </c>
      <c r="H62" s="46">
        <v>4587</v>
      </c>
      <c r="I62" s="46">
        <v>4321</v>
      </c>
      <c r="J62" s="198">
        <v>9.7</v>
      </c>
      <c r="K62" s="45">
        <v>5959</v>
      </c>
      <c r="L62" s="198">
        <v>6.5</v>
      </c>
      <c r="M62" s="45">
        <v>630</v>
      </c>
      <c r="N62" s="46">
        <v>371</v>
      </c>
      <c r="O62" s="46">
        <v>259</v>
      </c>
      <c r="P62" s="198">
        <v>42.4</v>
      </c>
      <c r="Q62" s="45">
        <v>360</v>
      </c>
      <c r="R62" s="46">
        <v>215</v>
      </c>
      <c r="S62" s="46">
        <v>145</v>
      </c>
      <c r="T62" s="198">
        <v>24.2</v>
      </c>
      <c r="U62" s="45">
        <v>2070</v>
      </c>
      <c r="V62" s="46">
        <v>688</v>
      </c>
      <c r="W62" s="46">
        <v>1382</v>
      </c>
      <c r="X62" s="198">
        <v>122.2</v>
      </c>
      <c r="Y62" s="46">
        <v>6692</v>
      </c>
      <c r="Z62" s="198">
        <v>7.3</v>
      </c>
      <c r="AA62" s="46">
        <v>637</v>
      </c>
      <c r="AB62" s="199">
        <v>0.7</v>
      </c>
      <c r="AC62" s="200">
        <v>32</v>
      </c>
    </row>
    <row r="63" spans="1:29" ht="13.5">
      <c r="A63" s="157"/>
      <c r="B63" s="85"/>
      <c r="C63" s="158"/>
      <c r="D63" s="215"/>
      <c r="E63" s="215"/>
      <c r="F63" s="216"/>
      <c r="G63" s="159"/>
      <c r="H63" s="215"/>
      <c r="I63" s="215"/>
      <c r="J63" s="216"/>
      <c r="K63" s="159"/>
      <c r="L63" s="216"/>
      <c r="M63" s="159"/>
      <c r="N63" s="215"/>
      <c r="O63" s="215"/>
      <c r="P63" s="216"/>
      <c r="Q63" s="159"/>
      <c r="R63" s="215"/>
      <c r="S63" s="215"/>
      <c r="T63" s="216"/>
      <c r="U63" s="159"/>
      <c r="V63" s="215"/>
      <c r="W63" s="215"/>
      <c r="X63" s="216"/>
      <c r="Y63" s="215"/>
      <c r="Z63" s="216"/>
      <c r="AA63" s="215"/>
      <c r="AB63" s="217"/>
      <c r="AC63" s="218"/>
    </row>
    <row r="64" spans="1:29" ht="13.5">
      <c r="A64" s="21" t="s">
        <v>79</v>
      </c>
      <c r="B64" s="20" t="s">
        <v>329</v>
      </c>
      <c r="C64" s="219"/>
      <c r="D64" s="220"/>
      <c r="E64" s="220"/>
      <c r="F64" s="221"/>
      <c r="G64" s="219"/>
      <c r="H64" s="220"/>
      <c r="I64" s="220"/>
      <c r="J64" s="221"/>
      <c r="K64" s="219"/>
      <c r="L64" s="221"/>
      <c r="M64" s="219"/>
      <c r="N64" s="220"/>
      <c r="O64" s="220"/>
      <c r="P64" s="221"/>
      <c r="Q64" s="222"/>
      <c r="R64" s="223"/>
      <c r="S64" s="223"/>
      <c r="T64" s="223"/>
      <c r="U64" s="219"/>
      <c r="V64" s="220"/>
      <c r="W64" s="220"/>
      <c r="X64" s="221"/>
      <c r="Y64" s="220"/>
      <c r="Z64" s="221"/>
      <c r="AA64" s="220"/>
      <c r="AB64" s="224"/>
      <c r="AC64" s="54"/>
    </row>
    <row r="65" spans="1:29" ht="13.5">
      <c r="A65" s="20" t="s">
        <v>330</v>
      </c>
      <c r="B65" s="225"/>
      <c r="C65" s="219"/>
      <c r="D65" s="220"/>
      <c r="E65" s="220"/>
      <c r="F65" s="221"/>
      <c r="G65" s="219"/>
      <c r="H65" s="220"/>
      <c r="I65" s="220"/>
      <c r="J65" s="221"/>
      <c r="K65" s="219"/>
      <c r="L65" s="221"/>
      <c r="M65" s="219"/>
      <c r="N65" s="220"/>
      <c r="O65" s="220"/>
      <c r="P65" s="221"/>
      <c r="Q65" s="219"/>
      <c r="R65" s="220"/>
      <c r="S65" s="220"/>
      <c r="T65" s="221"/>
      <c r="U65" s="219"/>
      <c r="V65" s="220"/>
      <c r="W65" s="220"/>
      <c r="X65" s="221"/>
      <c r="Y65" s="220"/>
      <c r="Z65" s="221"/>
      <c r="AA65" s="220"/>
      <c r="AB65" s="224"/>
      <c r="AC65" s="54"/>
    </row>
    <row r="66" spans="1:29" ht="13.5">
      <c r="A66" s="146"/>
      <c r="B66" s="167"/>
      <c r="C66" s="169"/>
      <c r="D66" s="178"/>
      <c r="E66" s="178"/>
      <c r="F66" s="226"/>
      <c r="G66" s="169"/>
      <c r="H66" s="178"/>
      <c r="I66" s="178"/>
      <c r="J66" s="226"/>
      <c r="K66" s="169"/>
      <c r="L66" s="226"/>
      <c r="M66" s="169"/>
      <c r="N66" s="178"/>
      <c r="O66" s="178"/>
      <c r="P66" s="226"/>
      <c r="Q66" s="169"/>
      <c r="R66" s="178"/>
      <c r="S66" s="178"/>
      <c r="T66" s="226"/>
      <c r="U66" s="169"/>
      <c r="V66" s="178"/>
      <c r="W66" s="178"/>
      <c r="X66" s="226"/>
      <c r="Y66" s="178"/>
      <c r="Z66" s="226"/>
      <c r="AA66" s="178"/>
      <c r="AB66" s="227"/>
      <c r="AC66" s="168"/>
    </row>
    <row r="67" spans="1:29" ht="13.5">
      <c r="A67" s="146"/>
      <c r="B67" s="167"/>
      <c r="C67" s="169"/>
      <c r="D67" s="178"/>
      <c r="E67" s="178"/>
      <c r="F67" s="226"/>
      <c r="G67" s="169"/>
      <c r="H67" s="178"/>
      <c r="I67" s="178"/>
      <c r="J67" s="226"/>
      <c r="K67" s="169"/>
      <c r="L67" s="226"/>
      <c r="M67" s="169"/>
      <c r="N67" s="178"/>
      <c r="O67" s="178"/>
      <c r="P67" s="226"/>
      <c r="Q67" s="169"/>
      <c r="R67" s="178"/>
      <c r="S67" s="178"/>
      <c r="T67" s="226"/>
      <c r="U67" s="169"/>
      <c r="V67" s="178"/>
      <c r="W67" s="178"/>
      <c r="X67" s="226"/>
      <c r="Y67" s="178"/>
      <c r="Z67" s="226"/>
      <c r="AA67" s="178"/>
      <c r="AB67" s="227"/>
      <c r="AC67" s="168"/>
    </row>
    <row r="68" spans="1:29" ht="13.5">
      <c r="A68" s="146"/>
      <c r="B68" s="167"/>
      <c r="C68" s="169"/>
      <c r="D68" s="178"/>
      <c r="E68" s="178"/>
      <c r="F68" s="226"/>
      <c r="G68" s="169"/>
      <c r="H68" s="178"/>
      <c r="I68" s="178"/>
      <c r="J68" s="226"/>
      <c r="K68" s="169"/>
      <c r="L68" s="226"/>
      <c r="M68" s="169"/>
      <c r="N68" s="178"/>
      <c r="O68" s="178"/>
      <c r="P68" s="226"/>
      <c r="Q68" s="169"/>
      <c r="R68" s="178"/>
      <c r="S68" s="178"/>
      <c r="T68" s="226"/>
      <c r="U68" s="169"/>
      <c r="V68" s="178"/>
      <c r="W68" s="178"/>
      <c r="X68" s="226"/>
      <c r="Y68" s="178"/>
      <c r="Z68" s="226"/>
      <c r="AA68" s="178"/>
      <c r="AB68" s="227"/>
      <c r="AC68" s="168"/>
    </row>
    <row r="69" spans="1:29" ht="13.5">
      <c r="A69" s="146"/>
      <c r="B69" s="146"/>
      <c r="C69" s="169"/>
      <c r="D69" s="178"/>
      <c r="E69" s="178"/>
      <c r="F69" s="226"/>
      <c r="G69" s="169"/>
      <c r="H69" s="178"/>
      <c r="I69" s="178"/>
      <c r="J69" s="226"/>
      <c r="K69" s="169"/>
      <c r="L69" s="226"/>
      <c r="M69" s="169"/>
      <c r="N69" s="178"/>
      <c r="O69" s="178"/>
      <c r="P69" s="226"/>
      <c r="Q69" s="169"/>
      <c r="R69" s="178"/>
      <c r="S69" s="178"/>
      <c r="T69" s="226"/>
      <c r="U69" s="169"/>
      <c r="V69" s="178"/>
      <c r="W69" s="178"/>
      <c r="X69" s="226"/>
      <c r="Y69" s="178"/>
      <c r="Z69" s="226"/>
      <c r="AA69" s="178"/>
      <c r="AB69" s="227"/>
      <c r="AC69" s="146"/>
    </row>
    <row r="70" spans="1:29" ht="13.5">
      <c r="A70" s="146"/>
      <c r="B70" s="167"/>
      <c r="C70" s="169"/>
      <c r="D70" s="178"/>
      <c r="E70" s="178"/>
      <c r="F70" s="226"/>
      <c r="G70" s="169"/>
      <c r="H70" s="178"/>
      <c r="I70" s="178"/>
      <c r="J70" s="226"/>
      <c r="K70" s="169"/>
      <c r="L70" s="226"/>
      <c r="M70" s="169"/>
      <c r="N70" s="178"/>
      <c r="O70" s="178"/>
      <c r="P70" s="226"/>
      <c r="Q70" s="169"/>
      <c r="R70" s="178"/>
      <c r="S70" s="178"/>
      <c r="T70" s="226"/>
      <c r="U70" s="169"/>
      <c r="V70" s="178"/>
      <c r="W70" s="178"/>
      <c r="X70" s="226"/>
      <c r="Y70" s="178"/>
      <c r="Z70" s="226"/>
      <c r="AA70" s="178"/>
      <c r="AB70" s="227"/>
      <c r="AC70" s="168"/>
    </row>
    <row r="71" spans="1:29" ht="13.5">
      <c r="A71" s="146"/>
      <c r="B71" s="167"/>
      <c r="C71" s="169"/>
      <c r="D71" s="178"/>
      <c r="E71" s="178"/>
      <c r="F71" s="226"/>
      <c r="G71" s="169"/>
      <c r="H71" s="178"/>
      <c r="I71" s="178"/>
      <c r="J71" s="226"/>
      <c r="K71" s="169"/>
      <c r="L71" s="226"/>
      <c r="M71" s="169"/>
      <c r="N71" s="178"/>
      <c r="O71" s="178"/>
      <c r="P71" s="226"/>
      <c r="Q71" s="169"/>
      <c r="R71" s="178"/>
      <c r="S71" s="178"/>
      <c r="T71" s="226"/>
      <c r="U71" s="169"/>
      <c r="V71" s="178"/>
      <c r="W71" s="178"/>
      <c r="X71" s="226"/>
      <c r="Y71" s="178"/>
      <c r="Z71" s="226"/>
      <c r="AA71" s="178"/>
      <c r="AB71" s="227"/>
      <c r="AC71" s="168"/>
    </row>
    <row r="72" spans="1:29" ht="13.5">
      <c r="A72" s="146"/>
      <c r="B72" s="167"/>
      <c r="C72" s="169"/>
      <c r="D72" s="178"/>
      <c r="E72" s="178"/>
      <c r="F72" s="226"/>
      <c r="G72" s="169"/>
      <c r="H72" s="178"/>
      <c r="I72" s="178"/>
      <c r="J72" s="226"/>
      <c r="K72" s="169"/>
      <c r="L72" s="226"/>
      <c r="M72" s="169"/>
      <c r="N72" s="178"/>
      <c r="O72" s="178"/>
      <c r="P72" s="226"/>
      <c r="Q72" s="169"/>
      <c r="R72" s="178"/>
      <c r="S72" s="178"/>
      <c r="T72" s="226"/>
      <c r="U72" s="169"/>
      <c r="V72" s="178"/>
      <c r="W72" s="178"/>
      <c r="X72" s="226"/>
      <c r="Y72" s="178"/>
      <c r="Z72" s="226"/>
      <c r="AA72" s="178"/>
      <c r="AB72" s="227"/>
      <c r="AC72" s="168"/>
    </row>
    <row r="73" spans="1:29" ht="13.5">
      <c r="A73" s="146"/>
      <c r="B73" s="167"/>
      <c r="C73" s="169"/>
      <c r="D73" s="178"/>
      <c r="E73" s="178"/>
      <c r="F73" s="226"/>
      <c r="G73" s="169"/>
      <c r="H73" s="178"/>
      <c r="I73" s="178"/>
      <c r="J73" s="226"/>
      <c r="K73" s="169"/>
      <c r="L73" s="226"/>
      <c r="M73" s="169"/>
      <c r="N73" s="178"/>
      <c r="O73" s="178"/>
      <c r="P73" s="226"/>
      <c r="Q73" s="169"/>
      <c r="R73" s="178"/>
      <c r="S73" s="178"/>
      <c r="T73" s="226"/>
      <c r="U73" s="169"/>
      <c r="V73" s="178"/>
      <c r="W73" s="178"/>
      <c r="X73" s="226"/>
      <c r="Y73" s="178"/>
      <c r="Z73" s="226"/>
      <c r="AA73" s="178"/>
      <c r="AB73" s="227"/>
      <c r="AC73" s="168"/>
    </row>
    <row r="74" spans="1:29" ht="13.5">
      <c r="A74" s="146"/>
      <c r="B74" s="167"/>
      <c r="C74" s="169"/>
      <c r="D74" s="178"/>
      <c r="E74" s="178"/>
      <c r="F74" s="226"/>
      <c r="G74" s="169"/>
      <c r="H74" s="178"/>
      <c r="I74" s="178"/>
      <c r="J74" s="226"/>
      <c r="K74" s="169"/>
      <c r="L74" s="226"/>
      <c r="M74" s="169"/>
      <c r="N74" s="178"/>
      <c r="O74" s="178"/>
      <c r="P74" s="226"/>
      <c r="Q74" s="169"/>
      <c r="R74" s="178"/>
      <c r="S74" s="178"/>
      <c r="T74" s="226"/>
      <c r="U74" s="169"/>
      <c r="V74" s="228"/>
      <c r="W74" s="228"/>
      <c r="X74" s="226"/>
      <c r="Y74" s="178"/>
      <c r="Z74" s="226"/>
      <c r="AA74" s="178"/>
      <c r="AB74" s="227"/>
      <c r="AC74" s="168"/>
    </row>
    <row r="75" spans="1:29" ht="13.5">
      <c r="A75" s="146"/>
      <c r="B75" s="146"/>
      <c r="C75" s="169"/>
      <c r="D75" s="178"/>
      <c r="E75" s="178"/>
      <c r="F75" s="226"/>
      <c r="G75" s="169"/>
      <c r="H75" s="178"/>
      <c r="I75" s="178"/>
      <c r="J75" s="226"/>
      <c r="K75" s="169"/>
      <c r="L75" s="226"/>
      <c r="M75" s="169"/>
      <c r="N75" s="178"/>
      <c r="O75" s="178"/>
      <c r="P75" s="226"/>
      <c r="Q75" s="169"/>
      <c r="R75" s="178"/>
      <c r="S75" s="178"/>
      <c r="T75" s="226"/>
      <c r="U75" s="169"/>
      <c r="V75" s="178"/>
      <c r="W75" s="178"/>
      <c r="X75" s="226"/>
      <c r="Y75" s="178"/>
      <c r="Z75" s="226"/>
      <c r="AA75" s="178"/>
      <c r="AB75" s="227"/>
      <c r="AC75" s="146"/>
    </row>
    <row r="76" spans="1:29" ht="13.5">
      <c r="A76" s="146"/>
      <c r="B76" s="167"/>
      <c r="C76" s="169"/>
      <c r="D76" s="178"/>
      <c r="E76" s="178"/>
      <c r="F76" s="226"/>
      <c r="G76" s="169"/>
      <c r="H76" s="178"/>
      <c r="I76" s="178"/>
      <c r="J76" s="226"/>
      <c r="K76" s="169"/>
      <c r="L76" s="226"/>
      <c r="M76" s="169"/>
      <c r="N76" s="178"/>
      <c r="O76" s="178"/>
      <c r="P76" s="226"/>
      <c r="Q76" s="169"/>
      <c r="R76" s="178"/>
      <c r="S76" s="178"/>
      <c r="T76" s="226"/>
      <c r="U76" s="169"/>
      <c r="V76" s="228"/>
      <c r="W76" s="228"/>
      <c r="X76" s="226"/>
      <c r="Y76" s="178"/>
      <c r="Z76" s="226"/>
      <c r="AA76" s="178"/>
      <c r="AB76" s="227"/>
      <c r="AC76" s="168"/>
    </row>
    <row r="77" spans="1:29" ht="13.5">
      <c r="A77" s="146"/>
      <c r="B77" s="167"/>
      <c r="C77" s="169"/>
      <c r="D77" s="178"/>
      <c r="E77" s="178"/>
      <c r="F77" s="226"/>
      <c r="G77" s="169"/>
      <c r="H77" s="178"/>
      <c r="I77" s="178"/>
      <c r="J77" s="226"/>
      <c r="K77" s="169"/>
      <c r="L77" s="226"/>
      <c r="M77" s="169"/>
      <c r="N77" s="178"/>
      <c r="O77" s="178"/>
      <c r="P77" s="226"/>
      <c r="Q77" s="169"/>
      <c r="R77" s="178"/>
      <c r="S77" s="178"/>
      <c r="T77" s="226"/>
      <c r="U77" s="169"/>
      <c r="V77" s="228"/>
      <c r="W77" s="228"/>
      <c r="X77" s="226"/>
      <c r="Y77" s="178"/>
      <c r="Z77" s="226"/>
      <c r="AA77" s="178"/>
      <c r="AB77" s="227"/>
      <c r="AC77" s="168"/>
    </row>
    <row r="78" spans="1:29" ht="13.5">
      <c r="A78" s="146"/>
      <c r="B78" s="167"/>
      <c r="C78" s="169"/>
      <c r="D78" s="178"/>
      <c r="E78" s="178"/>
      <c r="F78" s="226"/>
      <c r="G78" s="169"/>
      <c r="H78" s="178"/>
      <c r="I78" s="178"/>
      <c r="J78" s="226"/>
      <c r="K78" s="169"/>
      <c r="L78" s="226"/>
      <c r="M78" s="169"/>
      <c r="N78" s="178"/>
      <c r="O78" s="178"/>
      <c r="P78" s="226"/>
      <c r="Q78" s="169"/>
      <c r="R78" s="178"/>
      <c r="S78" s="178"/>
      <c r="T78" s="226"/>
      <c r="U78" s="169"/>
      <c r="V78" s="228"/>
      <c r="W78" s="228"/>
      <c r="X78" s="226"/>
      <c r="Y78" s="178"/>
      <c r="Z78" s="226"/>
      <c r="AA78" s="178"/>
      <c r="AB78" s="227"/>
      <c r="AC78" s="168"/>
    </row>
    <row r="79" spans="1:29" ht="13.5">
      <c r="A79" s="146"/>
      <c r="B79" s="167"/>
      <c r="C79" s="169"/>
      <c r="D79" s="178"/>
      <c r="E79" s="178"/>
      <c r="F79" s="226"/>
      <c r="G79" s="169"/>
      <c r="H79" s="178"/>
      <c r="I79" s="178"/>
      <c r="J79" s="226"/>
      <c r="K79" s="169"/>
      <c r="L79" s="226"/>
      <c r="M79" s="169"/>
      <c r="N79" s="178"/>
      <c r="O79" s="178"/>
      <c r="P79" s="226"/>
      <c r="Q79" s="169"/>
      <c r="R79" s="178"/>
      <c r="S79" s="178"/>
      <c r="T79" s="226"/>
      <c r="U79" s="169"/>
      <c r="V79" s="228"/>
      <c r="W79" s="228"/>
      <c r="X79" s="226"/>
      <c r="Y79" s="178"/>
      <c r="Z79" s="226"/>
      <c r="AA79" s="178"/>
      <c r="AB79" s="227"/>
      <c r="AC79" s="168"/>
    </row>
    <row r="80" spans="1:29" ht="13.5">
      <c r="A80" s="146"/>
      <c r="B80" s="167"/>
      <c r="C80" s="169"/>
      <c r="D80" s="178"/>
      <c r="E80" s="178"/>
      <c r="F80" s="226"/>
      <c r="G80" s="169"/>
      <c r="H80" s="178"/>
      <c r="I80" s="178"/>
      <c r="J80" s="226"/>
      <c r="K80" s="169"/>
      <c r="L80" s="226"/>
      <c r="M80" s="169"/>
      <c r="N80" s="178"/>
      <c r="O80" s="178"/>
      <c r="P80" s="226"/>
      <c r="Q80" s="169"/>
      <c r="R80" s="178"/>
      <c r="S80" s="178"/>
      <c r="T80" s="226"/>
      <c r="U80" s="169"/>
      <c r="V80" s="228"/>
      <c r="W80" s="228"/>
      <c r="X80" s="226"/>
      <c r="Y80" s="178"/>
      <c r="Z80" s="226"/>
      <c r="AA80" s="178"/>
      <c r="AB80" s="227"/>
      <c r="AC80" s="168"/>
    </row>
    <row r="81" spans="1:29" ht="13.5">
      <c r="A81" s="146"/>
      <c r="B81" s="146"/>
      <c r="C81" s="169"/>
      <c r="D81" s="178"/>
      <c r="E81" s="178"/>
      <c r="F81" s="226"/>
      <c r="G81" s="169"/>
      <c r="H81" s="178"/>
      <c r="I81" s="178"/>
      <c r="J81" s="226"/>
      <c r="K81" s="169"/>
      <c r="L81" s="226"/>
      <c r="M81" s="169"/>
      <c r="N81" s="178"/>
      <c r="O81" s="178"/>
      <c r="P81" s="226"/>
      <c r="Q81" s="169"/>
      <c r="R81" s="178"/>
      <c r="S81" s="178"/>
      <c r="T81" s="226"/>
      <c r="U81" s="169"/>
      <c r="V81" s="178"/>
      <c r="W81" s="178"/>
      <c r="X81" s="226"/>
      <c r="Y81" s="178"/>
      <c r="Z81" s="226"/>
      <c r="AA81" s="178"/>
      <c r="AB81" s="227"/>
      <c r="AC81" s="146"/>
    </row>
    <row r="82" spans="1:29" ht="13.5">
      <c r="A82" s="146"/>
      <c r="B82" s="167"/>
      <c r="C82" s="169"/>
      <c r="D82" s="178"/>
      <c r="E82" s="178"/>
      <c r="F82" s="226"/>
      <c r="G82" s="169"/>
      <c r="H82" s="178"/>
      <c r="I82" s="178"/>
      <c r="J82" s="226"/>
      <c r="K82" s="169"/>
      <c r="L82" s="226"/>
      <c r="M82" s="169"/>
      <c r="N82" s="178"/>
      <c r="O82" s="178"/>
      <c r="P82" s="226"/>
      <c r="Q82" s="169"/>
      <c r="R82" s="178"/>
      <c r="S82" s="178"/>
      <c r="T82" s="226"/>
      <c r="U82" s="169"/>
      <c r="V82" s="228"/>
      <c r="W82" s="228"/>
      <c r="X82" s="226"/>
      <c r="Y82" s="178"/>
      <c r="Z82" s="226"/>
      <c r="AA82" s="178"/>
      <c r="AB82" s="227"/>
      <c r="AC82" s="168"/>
    </row>
    <row r="83" spans="1:29" ht="13.5">
      <c r="A83" s="146"/>
      <c r="B83" s="167"/>
      <c r="C83" s="169"/>
      <c r="D83" s="178"/>
      <c r="E83" s="178"/>
      <c r="F83" s="226"/>
      <c r="G83" s="169"/>
      <c r="H83" s="178"/>
      <c r="I83" s="178"/>
      <c r="J83" s="226"/>
      <c r="K83" s="169"/>
      <c r="L83" s="226"/>
      <c r="M83" s="169"/>
      <c r="N83" s="178"/>
      <c r="O83" s="178"/>
      <c r="P83" s="226"/>
      <c r="Q83" s="169"/>
      <c r="R83" s="178"/>
      <c r="S83" s="178"/>
      <c r="T83" s="226"/>
      <c r="U83" s="169"/>
      <c r="V83" s="228"/>
      <c r="W83" s="228"/>
      <c r="X83" s="226"/>
      <c r="Y83" s="178"/>
      <c r="Z83" s="226"/>
      <c r="AA83" s="178"/>
      <c r="AB83" s="227"/>
      <c r="AC83" s="168"/>
    </row>
    <row r="84" spans="1:29" ht="13.5">
      <c r="A84" s="146"/>
      <c r="B84" s="167"/>
      <c r="C84" s="169"/>
      <c r="D84" s="178"/>
      <c r="E84" s="178"/>
      <c r="F84" s="226"/>
      <c r="G84" s="169"/>
      <c r="H84" s="178"/>
      <c r="I84" s="178"/>
      <c r="J84" s="226"/>
      <c r="K84" s="169"/>
      <c r="L84" s="226"/>
      <c r="M84" s="169"/>
      <c r="N84" s="178"/>
      <c r="O84" s="178"/>
      <c r="P84" s="226"/>
      <c r="Q84" s="169"/>
      <c r="R84" s="178"/>
      <c r="S84" s="178"/>
      <c r="T84" s="226"/>
      <c r="U84" s="169"/>
      <c r="V84" s="228"/>
      <c r="W84" s="228"/>
      <c r="X84" s="226"/>
      <c r="Y84" s="178"/>
      <c r="Z84" s="226"/>
      <c r="AA84" s="178"/>
      <c r="AB84" s="227"/>
      <c r="AC84" s="168"/>
    </row>
    <row r="85" spans="1:29" ht="13.5">
      <c r="A85" s="146"/>
      <c r="B85" s="167"/>
      <c r="C85" s="169"/>
      <c r="D85" s="178"/>
      <c r="E85" s="178"/>
      <c r="F85" s="226"/>
      <c r="G85" s="169"/>
      <c r="H85" s="178"/>
      <c r="I85" s="178"/>
      <c r="J85" s="226"/>
      <c r="K85" s="169"/>
      <c r="L85" s="226"/>
      <c r="M85" s="169"/>
      <c r="N85" s="178"/>
      <c r="O85" s="178"/>
      <c r="P85" s="226"/>
      <c r="Q85" s="169"/>
      <c r="R85" s="178"/>
      <c r="S85" s="178"/>
      <c r="T85" s="226"/>
      <c r="U85" s="169"/>
      <c r="V85" s="178"/>
      <c r="W85" s="178"/>
      <c r="X85" s="226"/>
      <c r="Y85" s="178"/>
      <c r="Z85" s="226"/>
      <c r="AA85" s="178"/>
      <c r="AB85" s="227"/>
      <c r="AC85" s="168"/>
    </row>
    <row r="86" spans="1:29" ht="13.5">
      <c r="A86" s="146"/>
      <c r="B86" s="167"/>
      <c r="C86" s="169"/>
      <c r="D86" s="178"/>
      <c r="E86" s="178"/>
      <c r="F86" s="226"/>
      <c r="G86" s="169"/>
      <c r="H86" s="178"/>
      <c r="I86" s="178"/>
      <c r="J86" s="226"/>
      <c r="K86" s="169"/>
      <c r="L86" s="226"/>
      <c r="M86" s="169"/>
      <c r="N86" s="178"/>
      <c r="O86" s="178"/>
      <c r="P86" s="226"/>
      <c r="Q86" s="169"/>
      <c r="R86" s="178"/>
      <c r="S86" s="178"/>
      <c r="T86" s="226"/>
      <c r="U86" s="169"/>
      <c r="V86" s="178"/>
      <c r="W86" s="178"/>
      <c r="X86" s="226"/>
      <c r="Y86" s="178"/>
      <c r="Z86" s="226"/>
      <c r="AA86" s="178"/>
      <c r="AB86" s="227"/>
      <c r="AC86" s="168"/>
    </row>
    <row r="87" spans="1:29" ht="13.5">
      <c r="A87" s="146"/>
      <c r="B87" s="146"/>
      <c r="C87" s="169"/>
      <c r="D87" s="178"/>
      <c r="E87" s="178"/>
      <c r="F87" s="226"/>
      <c r="G87" s="169"/>
      <c r="H87" s="178"/>
      <c r="I87" s="178"/>
      <c r="J87" s="226"/>
      <c r="K87" s="169"/>
      <c r="L87" s="226"/>
      <c r="M87" s="169"/>
      <c r="N87" s="178"/>
      <c r="O87" s="178"/>
      <c r="P87" s="226"/>
      <c r="Q87" s="169"/>
      <c r="R87" s="178"/>
      <c r="S87" s="178"/>
      <c r="T87" s="226"/>
      <c r="U87" s="169"/>
      <c r="V87" s="178"/>
      <c r="W87" s="178"/>
      <c r="X87" s="226"/>
      <c r="Y87" s="178"/>
      <c r="Z87" s="226"/>
      <c r="AA87" s="178"/>
      <c r="AB87" s="227"/>
      <c r="AC87" s="146"/>
    </row>
    <row r="88" spans="1:29" ht="13.5">
      <c r="A88" s="146"/>
      <c r="B88" s="167"/>
      <c r="C88" s="169"/>
      <c r="D88" s="178"/>
      <c r="E88" s="178"/>
      <c r="F88" s="226"/>
      <c r="G88" s="169"/>
      <c r="H88" s="178"/>
      <c r="I88" s="178"/>
      <c r="J88" s="226"/>
      <c r="K88" s="169"/>
      <c r="L88" s="226"/>
      <c r="M88" s="169"/>
      <c r="N88" s="178"/>
      <c r="O88" s="178"/>
      <c r="P88" s="226"/>
      <c r="Q88" s="169"/>
      <c r="R88" s="178"/>
      <c r="S88" s="178"/>
      <c r="T88" s="226"/>
      <c r="U88" s="169"/>
      <c r="V88" s="178"/>
      <c r="W88" s="178"/>
      <c r="X88" s="226"/>
      <c r="Y88" s="178"/>
      <c r="Z88" s="226"/>
      <c r="AA88" s="178"/>
      <c r="AB88" s="227"/>
      <c r="AC88" s="168"/>
    </row>
    <row r="89" spans="1:29" ht="13.5">
      <c r="A89" s="146"/>
      <c r="B89" s="167"/>
      <c r="C89" s="169"/>
      <c r="D89" s="178"/>
      <c r="E89" s="178"/>
      <c r="F89" s="226"/>
      <c r="G89" s="169"/>
      <c r="H89" s="178"/>
      <c r="I89" s="178"/>
      <c r="J89" s="226"/>
      <c r="K89" s="169"/>
      <c r="L89" s="226"/>
      <c r="M89" s="169"/>
      <c r="N89" s="178"/>
      <c r="O89" s="178"/>
      <c r="P89" s="226"/>
      <c r="Q89" s="169"/>
      <c r="R89" s="178"/>
      <c r="S89" s="178"/>
      <c r="T89" s="226"/>
      <c r="U89" s="169"/>
      <c r="V89" s="178"/>
      <c r="W89" s="178"/>
      <c r="X89" s="226"/>
      <c r="Y89" s="178"/>
      <c r="Z89" s="226"/>
      <c r="AA89" s="178"/>
      <c r="AB89" s="227"/>
      <c r="AC89" s="168"/>
    </row>
    <row r="90" spans="1:29" ht="13.5">
      <c r="A90" s="146"/>
      <c r="B90" s="167"/>
      <c r="C90" s="169"/>
      <c r="D90" s="178"/>
      <c r="E90" s="178"/>
      <c r="F90" s="226"/>
      <c r="G90" s="169"/>
      <c r="H90" s="178"/>
      <c r="I90" s="178"/>
      <c r="J90" s="226"/>
      <c r="K90" s="169"/>
      <c r="L90" s="226"/>
      <c r="M90" s="169"/>
      <c r="N90" s="178"/>
      <c r="O90" s="178"/>
      <c r="P90" s="226"/>
      <c r="Q90" s="169"/>
      <c r="R90" s="178"/>
      <c r="S90" s="178"/>
      <c r="T90" s="226"/>
      <c r="U90" s="169"/>
      <c r="V90" s="178"/>
      <c r="W90" s="178"/>
      <c r="X90" s="226"/>
      <c r="Y90" s="178"/>
      <c r="Z90" s="226"/>
      <c r="AA90" s="178"/>
      <c r="AB90" s="227"/>
      <c r="AC90" s="168"/>
    </row>
    <row r="91" spans="1:29" ht="13.5">
      <c r="A91" s="146"/>
      <c r="B91" s="167"/>
      <c r="C91" s="169"/>
      <c r="D91" s="178"/>
      <c r="E91" s="178"/>
      <c r="F91" s="226"/>
      <c r="G91" s="169"/>
      <c r="H91" s="178"/>
      <c r="I91" s="178"/>
      <c r="J91" s="226"/>
      <c r="K91" s="169"/>
      <c r="L91" s="226"/>
      <c r="M91" s="169"/>
      <c r="N91" s="178"/>
      <c r="O91" s="178"/>
      <c r="P91" s="226"/>
      <c r="Q91" s="169"/>
      <c r="R91" s="178"/>
      <c r="S91" s="178"/>
      <c r="T91" s="226"/>
      <c r="U91" s="169"/>
      <c r="V91" s="178"/>
      <c r="W91" s="178"/>
      <c r="X91" s="226"/>
      <c r="Y91" s="178"/>
      <c r="Z91" s="226"/>
      <c r="AA91" s="178"/>
      <c r="AB91" s="227"/>
      <c r="AC91" s="168"/>
    </row>
    <row r="92" spans="1:29" ht="13.5">
      <c r="A92" s="146"/>
      <c r="B92" s="167"/>
      <c r="C92" s="169"/>
      <c r="D92" s="178"/>
      <c r="E92" s="178"/>
      <c r="F92" s="226"/>
      <c r="G92" s="169"/>
      <c r="H92" s="178"/>
      <c r="I92" s="178"/>
      <c r="J92" s="226"/>
      <c r="K92" s="169"/>
      <c r="L92" s="226"/>
      <c r="M92" s="169"/>
      <c r="N92" s="178"/>
      <c r="O92" s="178"/>
      <c r="P92" s="226"/>
      <c r="Q92" s="169"/>
      <c r="R92" s="178"/>
      <c r="S92" s="178"/>
      <c r="T92" s="226"/>
      <c r="U92" s="169"/>
      <c r="V92" s="178"/>
      <c r="W92" s="178"/>
      <c r="X92" s="226"/>
      <c r="Y92" s="178"/>
      <c r="Z92" s="226"/>
      <c r="AA92" s="178"/>
      <c r="AB92" s="227"/>
      <c r="AC92" s="168"/>
    </row>
    <row r="93" spans="1:29" ht="13.5">
      <c r="A93" s="146"/>
      <c r="B93" s="146"/>
      <c r="C93" s="169"/>
      <c r="D93" s="178"/>
      <c r="E93" s="178"/>
      <c r="F93" s="226"/>
      <c r="G93" s="169"/>
      <c r="H93" s="178"/>
      <c r="I93" s="178"/>
      <c r="J93" s="226"/>
      <c r="K93" s="169"/>
      <c r="L93" s="226"/>
      <c r="M93" s="169"/>
      <c r="N93" s="178"/>
      <c r="O93" s="178"/>
      <c r="P93" s="226"/>
      <c r="Q93" s="169"/>
      <c r="R93" s="178"/>
      <c r="S93" s="178"/>
      <c r="T93" s="226"/>
      <c r="U93" s="169"/>
      <c r="V93" s="178"/>
      <c r="W93" s="178"/>
      <c r="X93" s="226"/>
      <c r="Y93" s="178"/>
      <c r="Z93" s="226"/>
      <c r="AA93" s="178"/>
      <c r="AB93" s="227"/>
      <c r="AC93" s="146"/>
    </row>
    <row r="94" spans="1:29" ht="13.5">
      <c r="A94" s="146"/>
      <c r="B94" s="167"/>
      <c r="C94" s="169"/>
      <c r="D94" s="178"/>
      <c r="E94" s="178"/>
      <c r="F94" s="226"/>
      <c r="G94" s="169"/>
      <c r="H94" s="178"/>
      <c r="I94" s="178"/>
      <c r="J94" s="226"/>
      <c r="K94" s="169"/>
      <c r="L94" s="226"/>
      <c r="M94" s="169"/>
      <c r="N94" s="178"/>
      <c r="O94" s="178"/>
      <c r="P94" s="226"/>
      <c r="Q94" s="169"/>
      <c r="R94" s="178"/>
      <c r="S94" s="178"/>
      <c r="T94" s="226"/>
      <c r="U94" s="169"/>
      <c r="V94" s="178"/>
      <c r="W94" s="178"/>
      <c r="X94" s="226"/>
      <c r="Y94" s="178"/>
      <c r="Z94" s="226"/>
      <c r="AA94" s="178"/>
      <c r="AB94" s="227"/>
      <c r="AC94" s="168"/>
    </row>
    <row r="95" spans="1:29" ht="13.5">
      <c r="A95" s="146"/>
      <c r="B95" s="167"/>
      <c r="C95" s="169"/>
      <c r="D95" s="178"/>
      <c r="E95" s="178"/>
      <c r="F95" s="226"/>
      <c r="G95" s="169"/>
      <c r="H95" s="178"/>
      <c r="I95" s="178"/>
      <c r="J95" s="226"/>
      <c r="K95" s="169"/>
      <c r="L95" s="226"/>
      <c r="M95" s="169"/>
      <c r="N95" s="178"/>
      <c r="O95" s="178"/>
      <c r="P95" s="226"/>
      <c r="Q95" s="169"/>
      <c r="R95" s="178"/>
      <c r="S95" s="178"/>
      <c r="T95" s="226"/>
      <c r="U95" s="169"/>
      <c r="V95" s="178"/>
      <c r="W95" s="178"/>
      <c r="X95" s="226"/>
      <c r="Y95" s="178"/>
      <c r="Z95" s="226"/>
      <c r="AA95" s="178"/>
      <c r="AB95" s="227"/>
      <c r="AC95" s="168"/>
    </row>
    <row r="96" spans="1:29" ht="13.5">
      <c r="A96" s="146"/>
      <c r="B96" s="167"/>
      <c r="C96" s="169"/>
      <c r="D96" s="178"/>
      <c r="E96" s="178"/>
      <c r="F96" s="226"/>
      <c r="G96" s="169"/>
      <c r="H96" s="178"/>
      <c r="I96" s="178"/>
      <c r="J96" s="226"/>
      <c r="K96" s="169"/>
      <c r="L96" s="226"/>
      <c r="M96" s="169"/>
      <c r="N96" s="178"/>
      <c r="O96" s="178"/>
      <c r="P96" s="226"/>
      <c r="Q96" s="169"/>
      <c r="R96" s="178"/>
      <c r="S96" s="178"/>
      <c r="T96" s="226"/>
      <c r="U96" s="169"/>
      <c r="V96" s="178"/>
      <c r="W96" s="178"/>
      <c r="X96" s="226"/>
      <c r="Y96" s="178"/>
      <c r="Z96" s="226"/>
      <c r="AA96" s="178"/>
      <c r="AB96" s="227"/>
      <c r="AC96" s="168"/>
    </row>
    <row r="97" spans="1:29" ht="13.5">
      <c r="A97" s="146"/>
      <c r="B97" s="167"/>
      <c r="C97" s="169"/>
      <c r="D97" s="178"/>
      <c r="E97" s="178"/>
      <c r="F97" s="226"/>
      <c r="G97" s="169"/>
      <c r="H97" s="178"/>
      <c r="I97" s="178"/>
      <c r="J97" s="226"/>
      <c r="K97" s="169"/>
      <c r="L97" s="226"/>
      <c r="M97" s="169"/>
      <c r="N97" s="178"/>
      <c r="O97" s="178"/>
      <c r="P97" s="226"/>
      <c r="Q97" s="169"/>
      <c r="R97" s="178"/>
      <c r="S97" s="178"/>
      <c r="T97" s="226"/>
      <c r="U97" s="169"/>
      <c r="V97" s="178"/>
      <c r="W97" s="178"/>
      <c r="X97" s="226"/>
      <c r="Y97" s="178"/>
      <c r="Z97" s="226"/>
      <c r="AA97" s="178"/>
      <c r="AB97" s="227"/>
      <c r="AC97" s="168"/>
    </row>
    <row r="98" spans="1:29" ht="13.5">
      <c r="A98" s="146"/>
      <c r="B98" s="167"/>
      <c r="C98" s="169"/>
      <c r="D98" s="178"/>
      <c r="E98" s="178"/>
      <c r="F98" s="226"/>
      <c r="G98" s="169"/>
      <c r="H98" s="178"/>
      <c r="I98" s="178"/>
      <c r="J98" s="226"/>
      <c r="K98" s="169"/>
      <c r="L98" s="226"/>
      <c r="M98" s="169"/>
      <c r="N98" s="178"/>
      <c r="O98" s="178"/>
      <c r="P98" s="226"/>
      <c r="Q98" s="169"/>
      <c r="R98" s="178"/>
      <c r="S98" s="178"/>
      <c r="T98" s="226"/>
      <c r="U98" s="169"/>
      <c r="V98" s="178"/>
      <c r="W98" s="178"/>
      <c r="X98" s="226"/>
      <c r="Y98" s="178"/>
      <c r="Z98" s="226"/>
      <c r="AA98" s="178"/>
      <c r="AB98" s="227"/>
      <c r="AC98" s="168"/>
    </row>
    <row r="99" spans="1:29" ht="13.5">
      <c r="A99" s="146"/>
      <c r="B99" s="146"/>
      <c r="C99" s="169"/>
      <c r="D99" s="178"/>
      <c r="E99" s="178"/>
      <c r="F99" s="226"/>
      <c r="G99" s="169"/>
      <c r="H99" s="178"/>
      <c r="I99" s="178"/>
      <c r="J99" s="226"/>
      <c r="K99" s="169"/>
      <c r="L99" s="226"/>
      <c r="M99" s="169"/>
      <c r="N99" s="178"/>
      <c r="O99" s="178"/>
      <c r="P99" s="226"/>
      <c r="Q99" s="169"/>
      <c r="R99" s="178"/>
      <c r="S99" s="178"/>
      <c r="T99" s="226"/>
      <c r="U99" s="169"/>
      <c r="V99" s="178"/>
      <c r="W99" s="178"/>
      <c r="X99" s="226"/>
      <c r="Y99" s="178"/>
      <c r="Z99" s="226"/>
      <c r="AA99" s="178"/>
      <c r="AB99" s="227"/>
      <c r="AC99" s="146"/>
    </row>
    <row r="100" spans="1:29" ht="13.5">
      <c r="A100" s="146"/>
      <c r="B100" s="167"/>
      <c r="C100" s="169"/>
      <c r="D100" s="178"/>
      <c r="E100" s="178"/>
      <c r="F100" s="226"/>
      <c r="G100" s="169"/>
      <c r="H100" s="178"/>
      <c r="I100" s="178"/>
      <c r="J100" s="226"/>
      <c r="K100" s="169"/>
      <c r="L100" s="226"/>
      <c r="M100" s="169"/>
      <c r="N100" s="178"/>
      <c r="O100" s="178"/>
      <c r="P100" s="226"/>
      <c r="Q100" s="169"/>
      <c r="R100" s="178"/>
      <c r="S100" s="178"/>
      <c r="T100" s="226"/>
      <c r="U100" s="169"/>
      <c r="V100" s="178"/>
      <c r="W100" s="178"/>
      <c r="X100" s="226"/>
      <c r="Y100" s="178"/>
      <c r="Z100" s="226"/>
      <c r="AA100" s="178"/>
      <c r="AB100" s="227"/>
      <c r="AC100" s="168"/>
    </row>
    <row r="101" spans="1:29" ht="13.5">
      <c r="A101" s="146"/>
      <c r="B101" s="167"/>
      <c r="C101" s="169"/>
      <c r="D101" s="178"/>
      <c r="E101" s="178"/>
      <c r="F101" s="226"/>
      <c r="G101" s="169"/>
      <c r="H101" s="178"/>
      <c r="I101" s="178"/>
      <c r="J101" s="226"/>
      <c r="K101" s="169"/>
      <c r="L101" s="226"/>
      <c r="M101" s="169"/>
      <c r="N101" s="178"/>
      <c r="O101" s="178"/>
      <c r="P101" s="226"/>
      <c r="Q101" s="169"/>
      <c r="R101" s="178"/>
      <c r="S101" s="178"/>
      <c r="T101" s="226"/>
      <c r="U101" s="169"/>
      <c r="V101" s="178"/>
      <c r="W101" s="178"/>
      <c r="X101" s="226"/>
      <c r="Y101" s="178"/>
      <c r="Z101" s="226"/>
      <c r="AA101" s="178"/>
      <c r="AB101" s="227"/>
      <c r="AC101" s="168"/>
    </row>
    <row r="102" spans="1:29" ht="13.5">
      <c r="A102" s="146"/>
      <c r="B102" s="167"/>
      <c r="C102" s="169"/>
      <c r="D102" s="178"/>
      <c r="E102" s="178"/>
      <c r="F102" s="226"/>
      <c r="G102" s="169"/>
      <c r="H102" s="178"/>
      <c r="I102" s="178"/>
      <c r="J102" s="226"/>
      <c r="K102" s="169"/>
      <c r="L102" s="226"/>
      <c r="M102" s="169"/>
      <c r="N102" s="178"/>
      <c r="O102" s="178"/>
      <c r="P102" s="226"/>
      <c r="Q102" s="169"/>
      <c r="R102" s="178"/>
      <c r="S102" s="178"/>
      <c r="T102" s="226"/>
      <c r="U102" s="169"/>
      <c r="V102" s="178"/>
      <c r="W102" s="178"/>
      <c r="X102" s="226"/>
      <c r="Y102" s="178"/>
      <c r="Z102" s="226"/>
      <c r="AA102" s="178"/>
      <c r="AB102" s="227"/>
      <c r="AC102" s="168"/>
    </row>
    <row r="103" spans="1:29" ht="13.5">
      <c r="A103" s="146"/>
      <c r="B103" s="167"/>
      <c r="C103" s="169"/>
      <c r="D103" s="178"/>
      <c r="E103" s="178"/>
      <c r="F103" s="226"/>
      <c r="G103" s="169"/>
      <c r="H103" s="178"/>
      <c r="I103" s="178"/>
      <c r="J103" s="226"/>
      <c r="K103" s="169"/>
      <c r="L103" s="226"/>
      <c r="M103" s="169"/>
      <c r="N103" s="178"/>
      <c r="O103" s="178"/>
      <c r="P103" s="226"/>
      <c r="Q103" s="169"/>
      <c r="R103" s="178"/>
      <c r="S103" s="178"/>
      <c r="T103" s="226"/>
      <c r="U103" s="169"/>
      <c r="V103" s="178"/>
      <c r="W103" s="178"/>
      <c r="X103" s="226"/>
      <c r="Y103" s="178"/>
      <c r="Z103" s="226"/>
      <c r="AA103" s="178"/>
      <c r="AB103" s="227"/>
      <c r="AC103" s="168"/>
    </row>
    <row r="104" spans="1:29" ht="13.5">
      <c r="A104" s="146"/>
      <c r="B104" s="167"/>
      <c r="C104" s="169"/>
      <c r="D104" s="178"/>
      <c r="E104" s="178"/>
      <c r="F104" s="226"/>
      <c r="G104" s="169"/>
      <c r="H104" s="178"/>
      <c r="I104" s="178"/>
      <c r="J104" s="226"/>
      <c r="K104" s="169"/>
      <c r="L104" s="226"/>
      <c r="M104" s="169"/>
      <c r="N104" s="178"/>
      <c r="O104" s="178"/>
      <c r="P104" s="226"/>
      <c r="Q104" s="169"/>
      <c r="R104" s="178"/>
      <c r="S104" s="178"/>
      <c r="T104" s="226"/>
      <c r="U104" s="169"/>
      <c r="V104" s="178"/>
      <c r="W104" s="178"/>
      <c r="X104" s="226"/>
      <c r="Y104" s="178"/>
      <c r="Z104" s="226"/>
      <c r="AA104" s="178"/>
      <c r="AB104" s="227"/>
      <c r="AC104" s="168"/>
    </row>
    <row r="105" spans="1:29" ht="13.5">
      <c r="A105" s="146"/>
      <c r="B105" s="146"/>
      <c r="C105" s="169"/>
      <c r="D105" s="178"/>
      <c r="E105" s="178"/>
      <c r="F105" s="226"/>
      <c r="G105" s="169"/>
      <c r="H105" s="178"/>
      <c r="I105" s="178"/>
      <c r="J105" s="226"/>
      <c r="K105" s="169"/>
      <c r="L105" s="226"/>
      <c r="M105" s="169"/>
      <c r="N105" s="178"/>
      <c r="O105" s="178"/>
      <c r="P105" s="226"/>
      <c r="Q105" s="169"/>
      <c r="R105" s="178"/>
      <c r="S105" s="178"/>
      <c r="T105" s="226"/>
      <c r="U105" s="169"/>
      <c r="V105" s="178"/>
      <c r="W105" s="178"/>
      <c r="X105" s="226"/>
      <c r="Y105" s="178"/>
      <c r="Z105" s="226"/>
      <c r="AA105" s="178"/>
      <c r="AB105" s="227"/>
      <c r="AC105" s="146"/>
    </row>
    <row r="106" spans="1:29" ht="13.5">
      <c r="A106" s="146"/>
      <c r="B106" s="167"/>
      <c r="C106" s="169"/>
      <c r="D106" s="178"/>
      <c r="E106" s="178"/>
      <c r="F106" s="226"/>
      <c r="G106" s="169"/>
      <c r="H106" s="178"/>
      <c r="I106" s="178"/>
      <c r="J106" s="226"/>
      <c r="K106" s="169"/>
      <c r="L106" s="226"/>
      <c r="M106" s="169"/>
      <c r="N106" s="178"/>
      <c r="O106" s="178"/>
      <c r="P106" s="226"/>
      <c r="Q106" s="169"/>
      <c r="R106" s="178"/>
      <c r="S106" s="178"/>
      <c r="T106" s="226"/>
      <c r="U106" s="169"/>
      <c r="V106" s="178"/>
      <c r="W106" s="178"/>
      <c r="X106" s="226"/>
      <c r="Y106" s="178"/>
      <c r="Z106" s="226"/>
      <c r="AA106" s="178"/>
      <c r="AB106" s="227"/>
      <c r="AC106" s="168"/>
    </row>
    <row r="107" spans="1:29" ht="13.5">
      <c r="A107" s="146"/>
      <c r="B107" s="167"/>
      <c r="C107" s="169"/>
      <c r="D107" s="178"/>
      <c r="E107" s="178"/>
      <c r="F107" s="226"/>
      <c r="G107" s="169"/>
      <c r="H107" s="178"/>
      <c r="I107" s="178"/>
      <c r="J107" s="226"/>
      <c r="K107" s="169"/>
      <c r="L107" s="226"/>
      <c r="M107" s="169"/>
      <c r="N107" s="178"/>
      <c r="O107" s="178"/>
      <c r="P107" s="226"/>
      <c r="Q107" s="169"/>
      <c r="R107" s="178"/>
      <c r="S107" s="178"/>
      <c r="T107" s="226"/>
      <c r="U107" s="169"/>
      <c r="V107" s="178"/>
      <c r="W107" s="178"/>
      <c r="X107" s="226"/>
      <c r="Y107" s="178"/>
      <c r="Z107" s="226"/>
      <c r="AA107" s="178"/>
      <c r="AB107" s="227"/>
      <c r="AC107" s="168"/>
    </row>
    <row r="108" spans="1:29" ht="13.5">
      <c r="A108" s="146"/>
      <c r="B108" s="167"/>
      <c r="C108" s="169"/>
      <c r="D108" s="178"/>
      <c r="E108" s="178"/>
      <c r="F108" s="226"/>
      <c r="G108" s="169"/>
      <c r="H108" s="178"/>
      <c r="I108" s="178"/>
      <c r="J108" s="226"/>
      <c r="K108" s="169"/>
      <c r="L108" s="226"/>
      <c r="M108" s="169"/>
      <c r="N108" s="178"/>
      <c r="O108" s="178"/>
      <c r="P108" s="226"/>
      <c r="Q108" s="169"/>
      <c r="R108" s="178"/>
      <c r="S108" s="178"/>
      <c r="T108" s="226"/>
      <c r="U108" s="169"/>
      <c r="V108" s="178"/>
      <c r="W108" s="178"/>
      <c r="X108" s="226"/>
      <c r="Y108" s="178"/>
      <c r="Z108" s="226"/>
      <c r="AA108" s="178"/>
      <c r="AB108" s="227"/>
      <c r="AC108" s="168"/>
    </row>
    <row r="109" spans="1:29" ht="13.5">
      <c r="A109" s="146"/>
      <c r="B109" s="167"/>
      <c r="C109" s="169"/>
      <c r="D109" s="178"/>
      <c r="E109" s="178"/>
      <c r="F109" s="226"/>
      <c r="G109" s="169"/>
      <c r="H109" s="178"/>
      <c r="I109" s="178"/>
      <c r="J109" s="226"/>
      <c r="K109" s="169"/>
      <c r="L109" s="226"/>
      <c r="M109" s="169"/>
      <c r="N109" s="178"/>
      <c r="O109" s="178"/>
      <c r="P109" s="226"/>
      <c r="Q109" s="169"/>
      <c r="R109" s="178"/>
      <c r="S109" s="178"/>
      <c r="T109" s="226"/>
      <c r="U109" s="169"/>
      <c r="V109" s="178"/>
      <c r="W109" s="178"/>
      <c r="X109" s="226"/>
      <c r="Y109" s="178"/>
      <c r="Z109" s="226"/>
      <c r="AA109" s="178"/>
      <c r="AB109" s="227"/>
      <c r="AC109" s="168"/>
    </row>
    <row r="110" spans="1:29" ht="13.5">
      <c r="A110" s="180"/>
      <c r="B110" s="168"/>
      <c r="C110" s="169"/>
      <c r="D110" s="178"/>
      <c r="E110" s="178"/>
      <c r="F110" s="226"/>
      <c r="G110" s="169"/>
      <c r="H110" s="178"/>
      <c r="I110" s="178"/>
      <c r="J110" s="226"/>
      <c r="K110" s="169"/>
      <c r="L110" s="226"/>
      <c r="M110" s="169"/>
      <c r="N110" s="178"/>
      <c r="O110" s="178"/>
      <c r="P110" s="226"/>
      <c r="Q110" s="169"/>
      <c r="R110" s="178"/>
      <c r="S110" s="178"/>
      <c r="T110" s="226"/>
      <c r="U110" s="169"/>
      <c r="V110" s="178"/>
      <c r="W110" s="178"/>
      <c r="X110" s="226"/>
      <c r="Y110" s="178"/>
      <c r="Z110" s="226"/>
      <c r="AA110" s="178"/>
      <c r="AB110" s="227"/>
      <c r="AC110" s="168"/>
    </row>
    <row r="111" spans="1:29" ht="13.5">
      <c r="A111" s="146"/>
      <c r="B111" s="146"/>
      <c r="C111" s="169"/>
      <c r="D111" s="178"/>
      <c r="E111" s="178"/>
      <c r="F111" s="226"/>
      <c r="G111" s="169"/>
      <c r="H111" s="178"/>
      <c r="I111" s="178"/>
      <c r="J111" s="226"/>
      <c r="K111" s="169"/>
      <c r="L111" s="226"/>
      <c r="M111" s="169"/>
      <c r="N111" s="178"/>
      <c r="O111" s="178"/>
      <c r="P111" s="226"/>
      <c r="Q111" s="169"/>
      <c r="R111" s="178"/>
      <c r="S111" s="178"/>
      <c r="T111" s="226"/>
      <c r="U111" s="169"/>
      <c r="V111" s="178"/>
      <c r="W111" s="178"/>
      <c r="X111" s="226"/>
      <c r="Y111" s="178"/>
      <c r="Z111" s="226"/>
      <c r="AA111" s="178"/>
      <c r="AB111" s="227"/>
      <c r="AC111" s="146"/>
    </row>
    <row r="112" spans="1:29" ht="13.5">
      <c r="A112" s="146"/>
      <c r="B112" s="167"/>
      <c r="C112" s="169"/>
      <c r="D112" s="178"/>
      <c r="E112" s="178"/>
      <c r="F112" s="226"/>
      <c r="G112" s="169"/>
      <c r="H112" s="178"/>
      <c r="I112" s="178"/>
      <c r="J112" s="226"/>
      <c r="K112" s="169"/>
      <c r="L112" s="226"/>
      <c r="M112" s="169"/>
      <c r="N112" s="178"/>
      <c r="O112" s="178"/>
      <c r="P112" s="226"/>
      <c r="Q112" s="169"/>
      <c r="R112" s="178"/>
      <c r="S112" s="178"/>
      <c r="T112" s="226"/>
      <c r="U112" s="169"/>
      <c r="V112" s="178"/>
      <c r="W112" s="178"/>
      <c r="X112" s="226"/>
      <c r="Y112" s="178"/>
      <c r="Z112" s="226"/>
      <c r="AA112" s="178"/>
      <c r="AB112" s="227"/>
      <c r="AC112" s="168"/>
    </row>
    <row r="113" spans="1:29" ht="13.5">
      <c r="A113" s="146"/>
      <c r="B113" s="167"/>
      <c r="C113" s="169"/>
      <c r="D113" s="178"/>
      <c r="E113" s="178"/>
      <c r="F113" s="226"/>
      <c r="G113" s="169"/>
      <c r="H113" s="178"/>
      <c r="I113" s="178"/>
      <c r="J113" s="226"/>
      <c r="K113" s="169"/>
      <c r="L113" s="226"/>
      <c r="M113" s="169"/>
      <c r="N113" s="178"/>
      <c r="O113" s="178"/>
      <c r="P113" s="226"/>
      <c r="Q113" s="169"/>
      <c r="R113" s="178"/>
      <c r="S113" s="178"/>
      <c r="T113" s="226"/>
      <c r="U113" s="169"/>
      <c r="V113" s="178"/>
      <c r="W113" s="178"/>
      <c r="X113" s="226"/>
      <c r="Y113" s="178"/>
      <c r="Z113" s="226"/>
      <c r="AA113" s="178"/>
      <c r="AB113" s="227"/>
      <c r="AC113" s="168"/>
    </row>
    <row r="114" spans="1:29" ht="13.5">
      <c r="A114" s="146"/>
      <c r="B114" s="167"/>
      <c r="C114" s="169"/>
      <c r="D114" s="178"/>
      <c r="E114" s="178"/>
      <c r="F114" s="226"/>
      <c r="G114" s="169"/>
      <c r="H114" s="178"/>
      <c r="I114" s="178"/>
      <c r="J114" s="226"/>
      <c r="K114" s="169"/>
      <c r="L114" s="226"/>
      <c r="M114" s="169"/>
      <c r="N114" s="178"/>
      <c r="O114" s="178"/>
      <c r="P114" s="226"/>
      <c r="Q114" s="169"/>
      <c r="R114" s="178"/>
      <c r="S114" s="178"/>
      <c r="T114" s="226"/>
      <c r="U114" s="169"/>
      <c r="V114" s="178"/>
      <c r="W114" s="178"/>
      <c r="X114" s="226"/>
      <c r="Y114" s="178"/>
      <c r="Z114" s="226"/>
      <c r="AA114" s="178"/>
      <c r="AB114" s="227"/>
      <c r="AC114" s="168"/>
    </row>
    <row r="115" spans="1:29" ht="13.5">
      <c r="A115" s="146"/>
      <c r="B115" s="167"/>
      <c r="C115" s="169"/>
      <c r="D115" s="178"/>
      <c r="E115" s="178"/>
      <c r="F115" s="226"/>
      <c r="G115" s="169"/>
      <c r="H115" s="178"/>
      <c r="I115" s="178"/>
      <c r="J115" s="226"/>
      <c r="K115" s="169"/>
      <c r="L115" s="226"/>
      <c r="M115" s="169"/>
      <c r="N115" s="178"/>
      <c r="O115" s="178"/>
      <c r="P115" s="226"/>
      <c r="Q115" s="169"/>
      <c r="R115" s="178"/>
      <c r="S115" s="178"/>
      <c r="T115" s="226"/>
      <c r="U115" s="169"/>
      <c r="V115" s="178"/>
      <c r="W115" s="178"/>
      <c r="X115" s="226"/>
      <c r="Y115" s="178"/>
      <c r="Z115" s="226"/>
      <c r="AA115" s="178"/>
      <c r="AB115" s="227"/>
      <c r="AC115" s="168"/>
    </row>
    <row r="116" spans="1:29" ht="13.5">
      <c r="A116" s="146"/>
      <c r="B116" s="167"/>
      <c r="C116" s="229"/>
      <c r="D116" s="178"/>
      <c r="E116" s="178"/>
      <c r="F116" s="226"/>
      <c r="G116" s="229"/>
      <c r="H116" s="178"/>
      <c r="I116" s="178"/>
      <c r="J116" s="226"/>
      <c r="K116" s="229"/>
      <c r="L116" s="226"/>
      <c r="M116" s="229"/>
      <c r="N116" s="178"/>
      <c r="O116" s="178"/>
      <c r="P116" s="226"/>
      <c r="Q116" s="229"/>
      <c r="R116" s="178"/>
      <c r="S116" s="178"/>
      <c r="T116" s="226"/>
      <c r="U116" s="229"/>
      <c r="V116" s="178"/>
      <c r="W116" s="178"/>
      <c r="X116" s="226"/>
      <c r="Y116" s="178"/>
      <c r="Z116" s="226"/>
      <c r="AA116" s="178"/>
      <c r="AB116" s="227"/>
      <c r="AC116" s="168"/>
    </row>
    <row r="117" spans="1:29" ht="13.5">
      <c r="A117" s="180"/>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row>
    <row r="118" spans="1:29" ht="13.5">
      <c r="A118" s="180"/>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row>
  </sheetData>
  <sheetProtection/>
  <mergeCells count="43">
    <mergeCell ref="A3:B6"/>
    <mergeCell ref="C3:F3"/>
    <mergeCell ref="G3:J3"/>
    <mergeCell ref="K3:L3"/>
    <mergeCell ref="M3:P3"/>
    <mergeCell ref="Q3:T3"/>
    <mergeCell ref="M4:O4"/>
    <mergeCell ref="P4:P6"/>
    <mergeCell ref="Q4:S4"/>
    <mergeCell ref="T4:T6"/>
    <mergeCell ref="U3:X3"/>
    <mergeCell ref="Y3:Z3"/>
    <mergeCell ref="AA3:AB3"/>
    <mergeCell ref="AC3:AC6"/>
    <mergeCell ref="C4:E4"/>
    <mergeCell ref="F4:F6"/>
    <mergeCell ref="G4:I4"/>
    <mergeCell ref="J4:J6"/>
    <mergeCell ref="K4:K6"/>
    <mergeCell ref="L4:L6"/>
    <mergeCell ref="Y4:Y6"/>
    <mergeCell ref="Z4:Z6"/>
    <mergeCell ref="AA4:AA6"/>
    <mergeCell ref="AB4:AB6"/>
    <mergeCell ref="U5:U6"/>
    <mergeCell ref="V5:V6"/>
    <mergeCell ref="W5:W6"/>
    <mergeCell ref="E5:E6"/>
    <mergeCell ref="G5:G6"/>
    <mergeCell ref="H5:H6"/>
    <mergeCell ref="I5:I6"/>
    <mergeCell ref="U4:W4"/>
    <mergeCell ref="X4:X6"/>
    <mergeCell ref="C8:AB8"/>
    <mergeCell ref="C32:AB32"/>
    <mergeCell ref="M5:M6"/>
    <mergeCell ref="N5:N6"/>
    <mergeCell ref="O5:O6"/>
    <mergeCell ref="Q5:Q6"/>
    <mergeCell ref="R5:R6"/>
    <mergeCell ref="S5:S6"/>
    <mergeCell ref="C5:C6"/>
    <mergeCell ref="D5:D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I75"/>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5.57421875" style="51" customWidth="1"/>
    <col min="2" max="2" width="13.00390625" style="73" customWidth="1"/>
    <col min="3" max="6" width="14.57421875" style="21" customWidth="1"/>
    <col min="7" max="8" width="10.57421875" style="21" customWidth="1"/>
    <col min="9" max="9" width="14.140625" style="21" bestFit="1" customWidth="1"/>
    <col min="10" max="16384" width="9.00390625" style="21" customWidth="1"/>
  </cols>
  <sheetData>
    <row r="1" spans="1:9" ht="14.25">
      <c r="A1" s="17" t="s">
        <v>450</v>
      </c>
      <c r="B1" s="23"/>
      <c r="C1" s="24"/>
      <c r="D1" s="25"/>
      <c r="E1" s="25"/>
      <c r="F1" s="25"/>
      <c r="G1" s="25"/>
      <c r="H1" s="25"/>
      <c r="I1" s="74"/>
    </row>
    <row r="2" spans="1:9" ht="15" thickBot="1">
      <c r="A2" s="22"/>
      <c r="B2" s="23"/>
      <c r="C2" s="24"/>
      <c r="D2" s="25"/>
      <c r="E2" s="25"/>
      <c r="F2" s="25"/>
      <c r="G2" s="25"/>
      <c r="H2" s="25"/>
      <c r="I2" s="26" t="s">
        <v>26</v>
      </c>
    </row>
    <row r="3" spans="1:9" ht="14.25" thickTop="1">
      <c r="A3" s="821" t="s">
        <v>27</v>
      </c>
      <c r="B3" s="822"/>
      <c r="C3" s="27" t="s">
        <v>28</v>
      </c>
      <c r="D3" s="28" t="s">
        <v>29</v>
      </c>
      <c r="E3" s="29"/>
      <c r="F3" s="28"/>
      <c r="G3" s="30" t="s">
        <v>30</v>
      </c>
      <c r="H3" s="27" t="s">
        <v>31</v>
      </c>
      <c r="I3" s="825" t="s">
        <v>415</v>
      </c>
    </row>
    <row r="4" spans="1:9" ht="13.5">
      <c r="A4" s="823"/>
      <c r="B4" s="824"/>
      <c r="C4" s="31" t="s">
        <v>32</v>
      </c>
      <c r="D4" s="32" t="s">
        <v>33</v>
      </c>
      <c r="E4" s="32" t="s">
        <v>34</v>
      </c>
      <c r="F4" s="32" t="s">
        <v>35</v>
      </c>
      <c r="G4" s="33" t="s">
        <v>36</v>
      </c>
      <c r="H4" s="34" t="s">
        <v>37</v>
      </c>
      <c r="I4" s="826"/>
    </row>
    <row r="5" spans="1:9" ht="13.5" customHeight="1">
      <c r="A5" s="75"/>
      <c r="B5" s="627"/>
      <c r="C5" s="37"/>
      <c r="D5" s="38"/>
      <c r="E5" s="38"/>
      <c r="F5" s="38"/>
      <c r="G5" s="38"/>
      <c r="H5" s="76"/>
      <c r="I5" s="25"/>
    </row>
    <row r="6" spans="1:9" ht="13.5">
      <c r="A6" s="43"/>
      <c r="B6" s="628"/>
      <c r="C6" s="827" t="s">
        <v>48</v>
      </c>
      <c r="D6" s="828"/>
      <c r="E6" s="828"/>
      <c r="F6" s="828"/>
      <c r="G6" s="828"/>
      <c r="H6" s="829"/>
      <c r="I6" s="19"/>
    </row>
    <row r="7" spans="1:9" ht="13.5">
      <c r="A7" s="43" t="s">
        <v>302</v>
      </c>
      <c r="B7" s="628" t="s">
        <v>45</v>
      </c>
      <c r="C7" s="629">
        <v>11122120</v>
      </c>
      <c r="D7" s="630">
        <v>55963053</v>
      </c>
      <c r="E7" s="631">
        <v>28044185</v>
      </c>
      <c r="F7" s="631">
        <v>27918868</v>
      </c>
      <c r="G7" s="74">
        <v>100.5</v>
      </c>
      <c r="H7" s="632">
        <v>146.6</v>
      </c>
      <c r="I7" s="557" t="s">
        <v>451</v>
      </c>
    </row>
    <row r="8" spans="1:9" ht="13.5">
      <c r="A8" s="43"/>
      <c r="B8" s="628" t="s">
        <v>46</v>
      </c>
      <c r="C8" s="629">
        <v>11902593</v>
      </c>
      <c r="D8" s="630">
        <v>59736822</v>
      </c>
      <c r="E8" s="631">
        <v>30013109</v>
      </c>
      <c r="F8" s="631">
        <v>29723713</v>
      </c>
      <c r="G8" s="633">
        <v>101</v>
      </c>
      <c r="H8" s="632">
        <v>156.5</v>
      </c>
      <c r="I8" s="557" t="s">
        <v>451</v>
      </c>
    </row>
    <row r="9" spans="1:9" ht="13.5">
      <c r="A9" s="43" t="s">
        <v>49</v>
      </c>
      <c r="B9" s="628" t="s">
        <v>452</v>
      </c>
      <c r="C9" s="629">
        <v>12600276</v>
      </c>
      <c r="D9" s="630">
        <v>64450005</v>
      </c>
      <c r="E9" s="631">
        <v>32390155</v>
      </c>
      <c r="F9" s="631">
        <v>32059850</v>
      </c>
      <c r="G9" s="633">
        <v>101</v>
      </c>
      <c r="H9" s="632">
        <v>168.6</v>
      </c>
      <c r="I9" s="557" t="s">
        <v>451</v>
      </c>
    </row>
    <row r="10" spans="1:9" ht="13.5">
      <c r="A10" s="43"/>
      <c r="B10" s="628" t="s">
        <v>453</v>
      </c>
      <c r="C10" s="629">
        <v>13383349</v>
      </c>
      <c r="D10" s="630">
        <v>69254148</v>
      </c>
      <c r="E10" s="631">
        <v>34734133</v>
      </c>
      <c r="F10" s="631">
        <v>34520015</v>
      </c>
      <c r="G10" s="74">
        <v>100.6</v>
      </c>
      <c r="H10" s="634">
        <v>181</v>
      </c>
      <c r="I10" s="557" t="s">
        <v>451</v>
      </c>
    </row>
    <row r="11" spans="1:9" ht="13.5">
      <c r="A11" s="43"/>
      <c r="B11" s="628" t="s">
        <v>454</v>
      </c>
      <c r="C11" s="629">
        <v>14091157</v>
      </c>
      <c r="D11" s="631">
        <v>72539729</v>
      </c>
      <c r="E11" s="631">
        <v>36295330</v>
      </c>
      <c r="F11" s="631">
        <v>36244399</v>
      </c>
      <c r="G11" s="74">
        <v>100.1</v>
      </c>
      <c r="H11" s="634">
        <v>188</v>
      </c>
      <c r="I11" s="557" t="s">
        <v>451</v>
      </c>
    </row>
    <row r="12" spans="1:9" ht="13.5">
      <c r="A12" s="43"/>
      <c r="B12" s="628"/>
      <c r="C12" s="629"/>
      <c r="D12" s="631"/>
      <c r="E12" s="631"/>
      <c r="F12" s="631"/>
      <c r="G12" s="74"/>
      <c r="H12" s="634"/>
      <c r="I12" s="557"/>
    </row>
    <row r="13" spans="1:9" ht="13.5">
      <c r="A13" s="43"/>
      <c r="B13" s="628" t="s">
        <v>455</v>
      </c>
      <c r="C13" s="629">
        <v>15870811</v>
      </c>
      <c r="D13" s="631">
        <v>78101473</v>
      </c>
      <c r="E13" s="631">
        <v>38129399</v>
      </c>
      <c r="F13" s="631">
        <v>39972074</v>
      </c>
      <c r="G13" s="74">
        <v>95.4</v>
      </c>
      <c r="H13" s="634">
        <v>212</v>
      </c>
      <c r="I13" s="557" t="s">
        <v>456</v>
      </c>
    </row>
    <row r="14" spans="1:9" ht="13.5">
      <c r="A14" s="43"/>
      <c r="B14" s="628" t="s">
        <v>457</v>
      </c>
      <c r="C14" s="629">
        <v>16580129</v>
      </c>
      <c r="D14" s="631">
        <v>83199637</v>
      </c>
      <c r="E14" s="631">
        <v>40811760</v>
      </c>
      <c r="F14" s="631">
        <v>42387877</v>
      </c>
      <c r="G14" s="74">
        <v>96.3</v>
      </c>
      <c r="H14" s="632">
        <v>225.9</v>
      </c>
      <c r="I14" s="557" t="s">
        <v>451</v>
      </c>
    </row>
    <row r="15" spans="1:9" ht="13.5">
      <c r="A15" s="43"/>
      <c r="B15" s="628" t="s">
        <v>458</v>
      </c>
      <c r="C15" s="629">
        <v>17959923</v>
      </c>
      <c r="D15" s="631">
        <v>89275529</v>
      </c>
      <c r="E15" s="631">
        <v>43860718</v>
      </c>
      <c r="F15" s="631">
        <v>45414811</v>
      </c>
      <c r="G15" s="74">
        <v>96.6</v>
      </c>
      <c r="H15" s="632">
        <v>241.4</v>
      </c>
      <c r="I15" s="557" t="s">
        <v>451</v>
      </c>
    </row>
    <row r="16" spans="1:9" ht="13.5">
      <c r="A16" s="43"/>
      <c r="B16" s="628" t="s">
        <v>459</v>
      </c>
      <c r="C16" s="629">
        <v>20656234</v>
      </c>
      <c r="D16" s="631">
        <v>93418501</v>
      </c>
      <c r="E16" s="631">
        <v>45877602</v>
      </c>
      <c r="F16" s="631">
        <v>47540899</v>
      </c>
      <c r="G16" s="74">
        <v>96.5</v>
      </c>
      <c r="H16" s="632">
        <v>252.7</v>
      </c>
      <c r="I16" s="557" t="s">
        <v>451</v>
      </c>
    </row>
    <row r="17" spans="1:9" ht="13.5">
      <c r="A17" s="43"/>
      <c r="B17" s="628" t="s">
        <v>460</v>
      </c>
      <c r="C17" s="629">
        <v>24081803</v>
      </c>
      <c r="D17" s="631">
        <v>98274961</v>
      </c>
      <c r="E17" s="631">
        <v>48244445</v>
      </c>
      <c r="F17" s="631">
        <v>50030516</v>
      </c>
      <c r="G17" s="74">
        <v>96.4</v>
      </c>
      <c r="H17" s="632">
        <v>265.8</v>
      </c>
      <c r="I17" s="557" t="s">
        <v>451</v>
      </c>
    </row>
    <row r="18" spans="1:9" ht="13.5">
      <c r="A18" s="43"/>
      <c r="B18" s="628"/>
      <c r="C18" s="629"/>
      <c r="D18" s="631"/>
      <c r="E18" s="631"/>
      <c r="F18" s="631"/>
      <c r="G18" s="74"/>
      <c r="H18" s="632"/>
      <c r="I18" s="557"/>
    </row>
    <row r="19" spans="1:9" ht="13.5">
      <c r="A19" s="43"/>
      <c r="B19" s="628" t="s">
        <v>461</v>
      </c>
      <c r="C19" s="44" t="s">
        <v>462</v>
      </c>
      <c r="D19" s="631">
        <v>99036040</v>
      </c>
      <c r="E19" s="631">
        <v>48611408</v>
      </c>
      <c r="F19" s="631">
        <v>50424632</v>
      </c>
      <c r="G19" s="74">
        <v>96.4</v>
      </c>
      <c r="H19" s="48" t="s">
        <v>39</v>
      </c>
      <c r="I19" s="54" t="s">
        <v>41</v>
      </c>
    </row>
    <row r="20" spans="1:9" ht="13.5">
      <c r="A20" s="43"/>
      <c r="B20" s="628" t="s">
        <v>463</v>
      </c>
      <c r="C20" s="44" t="s">
        <v>462</v>
      </c>
      <c r="D20" s="631">
        <v>100195804</v>
      </c>
      <c r="E20" s="631">
        <v>49180225</v>
      </c>
      <c r="F20" s="631">
        <v>51015579</v>
      </c>
      <c r="G20" s="74">
        <v>96.4</v>
      </c>
      <c r="H20" s="48" t="s">
        <v>39</v>
      </c>
      <c r="I20" s="54" t="s">
        <v>41</v>
      </c>
    </row>
    <row r="21" spans="1:9" ht="13.5">
      <c r="A21" s="43"/>
      <c r="B21" s="628" t="s">
        <v>464</v>
      </c>
      <c r="C21" s="44" t="s">
        <v>462</v>
      </c>
      <c r="D21" s="631">
        <v>101330883</v>
      </c>
      <c r="E21" s="631">
        <v>49739064</v>
      </c>
      <c r="F21" s="631">
        <v>51591819</v>
      </c>
      <c r="G21" s="74">
        <v>96.4</v>
      </c>
      <c r="H21" s="48" t="s">
        <v>39</v>
      </c>
      <c r="I21" s="54" t="s">
        <v>41</v>
      </c>
    </row>
    <row r="22" spans="1:9" ht="13.5">
      <c r="A22" s="43"/>
      <c r="B22" s="628" t="s">
        <v>465</v>
      </c>
      <c r="C22" s="44" t="s">
        <v>466</v>
      </c>
      <c r="D22" s="631">
        <v>102536079</v>
      </c>
      <c r="E22" s="631">
        <v>50334346</v>
      </c>
      <c r="F22" s="631">
        <v>52201733</v>
      </c>
      <c r="G22" s="74">
        <v>96.4</v>
      </c>
      <c r="H22" s="48" t="s">
        <v>39</v>
      </c>
      <c r="I22" s="54" t="s">
        <v>41</v>
      </c>
    </row>
    <row r="23" spans="1:9" ht="13.5">
      <c r="A23" s="43"/>
      <c r="B23" s="628" t="s">
        <v>467</v>
      </c>
      <c r="C23" s="629">
        <v>27869674</v>
      </c>
      <c r="D23" s="631">
        <v>103720060</v>
      </c>
      <c r="E23" s="631">
        <v>50917784</v>
      </c>
      <c r="F23" s="631">
        <v>52802276</v>
      </c>
      <c r="G23" s="74">
        <v>96.4</v>
      </c>
      <c r="H23" s="632">
        <v>274.8</v>
      </c>
      <c r="I23" s="557" t="s">
        <v>468</v>
      </c>
    </row>
    <row r="24" spans="1:9" ht="13.5">
      <c r="A24" s="43"/>
      <c r="B24" s="628"/>
      <c r="C24" s="629"/>
      <c r="D24" s="631"/>
      <c r="E24" s="631"/>
      <c r="F24" s="631"/>
      <c r="G24" s="74"/>
      <c r="H24" s="632"/>
      <c r="I24" s="557"/>
    </row>
    <row r="25" spans="1:9" ht="13.5">
      <c r="A25" s="43"/>
      <c r="B25" s="391" t="s">
        <v>469</v>
      </c>
      <c r="C25" s="44" t="s">
        <v>466</v>
      </c>
      <c r="D25" s="631">
        <v>105145348</v>
      </c>
      <c r="E25" s="631">
        <v>51607223</v>
      </c>
      <c r="F25" s="631">
        <v>53538125</v>
      </c>
      <c r="G25" s="74">
        <v>96.3</v>
      </c>
      <c r="H25" s="48" t="s">
        <v>39</v>
      </c>
      <c r="I25" s="54" t="s">
        <v>41</v>
      </c>
    </row>
    <row r="26" spans="1:9" ht="13.5">
      <c r="A26" s="43"/>
      <c r="B26" s="391" t="s">
        <v>470</v>
      </c>
      <c r="C26" s="44" t="s">
        <v>466</v>
      </c>
      <c r="D26" s="631">
        <v>107595272</v>
      </c>
      <c r="E26" s="631">
        <v>52822195</v>
      </c>
      <c r="F26" s="631">
        <v>54773077</v>
      </c>
      <c r="G26" s="74">
        <v>96.4</v>
      </c>
      <c r="H26" s="48" t="s">
        <v>39</v>
      </c>
      <c r="I26" s="54" t="s">
        <v>41</v>
      </c>
    </row>
    <row r="27" spans="1:9" ht="13.5">
      <c r="A27" s="43"/>
      <c r="B27" s="391" t="s">
        <v>471</v>
      </c>
      <c r="C27" s="44" t="s">
        <v>466</v>
      </c>
      <c r="D27" s="631">
        <v>109103610</v>
      </c>
      <c r="E27" s="631">
        <v>53605816</v>
      </c>
      <c r="F27" s="631">
        <v>55497794</v>
      </c>
      <c r="G27" s="74">
        <v>96.6</v>
      </c>
      <c r="H27" s="48" t="s">
        <v>39</v>
      </c>
      <c r="I27" s="54" t="s">
        <v>41</v>
      </c>
    </row>
    <row r="28" spans="1:9" ht="13.5">
      <c r="A28" s="43"/>
      <c r="B28" s="391" t="s">
        <v>472</v>
      </c>
      <c r="C28" s="44" t="s">
        <v>466</v>
      </c>
      <c r="D28" s="631">
        <v>110572678</v>
      </c>
      <c r="E28" s="631">
        <v>54375780</v>
      </c>
      <c r="F28" s="631">
        <v>56196898</v>
      </c>
      <c r="G28" s="74">
        <v>96.8</v>
      </c>
      <c r="H28" s="48" t="s">
        <v>39</v>
      </c>
      <c r="I28" s="54" t="s">
        <v>41</v>
      </c>
    </row>
    <row r="29" spans="1:9" ht="13.5">
      <c r="A29" s="43"/>
      <c r="B29" s="391" t="s">
        <v>473</v>
      </c>
      <c r="C29" s="629">
        <v>32140763</v>
      </c>
      <c r="D29" s="631">
        <v>111939643</v>
      </c>
      <c r="E29" s="631">
        <v>55090673</v>
      </c>
      <c r="F29" s="631">
        <v>56848970</v>
      </c>
      <c r="G29" s="74">
        <v>96.9</v>
      </c>
      <c r="H29" s="632">
        <v>300.5</v>
      </c>
      <c r="I29" s="557" t="s">
        <v>451</v>
      </c>
    </row>
    <row r="30" spans="1:9" ht="13.5">
      <c r="A30" s="43"/>
      <c r="B30" s="391"/>
      <c r="C30" s="488"/>
      <c r="D30" s="631"/>
      <c r="E30" s="631"/>
      <c r="F30" s="631"/>
      <c r="G30" s="74"/>
      <c r="H30" s="632"/>
      <c r="I30" s="557"/>
    </row>
    <row r="31" spans="1:9" ht="13.5">
      <c r="A31" s="43"/>
      <c r="B31" s="391" t="s">
        <v>474</v>
      </c>
      <c r="C31" s="44" t="s">
        <v>466</v>
      </c>
      <c r="D31" s="631">
        <v>113094228</v>
      </c>
      <c r="E31" s="631">
        <v>55657960</v>
      </c>
      <c r="F31" s="631">
        <v>57436268</v>
      </c>
      <c r="G31" s="47">
        <v>96.8582908318996</v>
      </c>
      <c r="H31" s="48" t="s">
        <v>39</v>
      </c>
      <c r="I31" s="54" t="s">
        <v>41</v>
      </c>
    </row>
    <row r="32" spans="1:9" ht="13.5">
      <c r="A32" s="43"/>
      <c r="B32" s="391" t="s">
        <v>475</v>
      </c>
      <c r="C32" s="44" t="s">
        <v>466</v>
      </c>
      <c r="D32" s="631">
        <v>114165197</v>
      </c>
      <c r="E32" s="631">
        <v>56183782</v>
      </c>
      <c r="F32" s="631">
        <v>57981415</v>
      </c>
      <c r="G32" s="47">
        <v>96.8582908318996</v>
      </c>
      <c r="H32" s="48" t="s">
        <v>39</v>
      </c>
      <c r="I32" s="54" t="s">
        <v>41</v>
      </c>
    </row>
    <row r="33" spans="1:9" ht="13.5">
      <c r="A33" s="43"/>
      <c r="B33" s="391" t="s">
        <v>476</v>
      </c>
      <c r="C33" s="44" t="s">
        <v>466</v>
      </c>
      <c r="D33" s="631">
        <v>115190210</v>
      </c>
      <c r="E33" s="631">
        <v>56681925</v>
      </c>
      <c r="F33" s="631">
        <v>58508285</v>
      </c>
      <c r="G33" s="47">
        <v>96.8582908318996</v>
      </c>
      <c r="H33" s="48" t="s">
        <v>39</v>
      </c>
      <c r="I33" s="54" t="s">
        <v>41</v>
      </c>
    </row>
    <row r="34" spans="1:9" ht="13.5">
      <c r="A34" s="43"/>
      <c r="B34" s="391" t="s">
        <v>477</v>
      </c>
      <c r="C34" s="44" t="s">
        <v>466</v>
      </c>
      <c r="D34" s="45">
        <v>116154825</v>
      </c>
      <c r="E34" s="45">
        <v>57150541</v>
      </c>
      <c r="F34" s="45">
        <v>59004284</v>
      </c>
      <c r="G34" s="47">
        <v>96.8582908318996</v>
      </c>
      <c r="H34" s="48" t="s">
        <v>39</v>
      </c>
      <c r="I34" s="54" t="s">
        <v>41</v>
      </c>
    </row>
    <row r="35" spans="1:9" ht="13.5">
      <c r="A35" s="43"/>
      <c r="B35" s="391" t="s">
        <v>478</v>
      </c>
      <c r="C35" s="52">
        <v>36015026</v>
      </c>
      <c r="D35" s="45">
        <v>117060396</v>
      </c>
      <c r="E35" s="45">
        <v>57593769</v>
      </c>
      <c r="F35" s="45">
        <v>59466627</v>
      </c>
      <c r="G35" s="47">
        <v>96.85057301131272</v>
      </c>
      <c r="H35" s="53">
        <v>314.1</v>
      </c>
      <c r="I35" s="50" t="s">
        <v>42</v>
      </c>
    </row>
    <row r="36" spans="1:9" ht="13.5">
      <c r="A36" s="43"/>
      <c r="B36" s="391"/>
      <c r="C36" s="52"/>
      <c r="D36" s="45"/>
      <c r="E36" s="45"/>
      <c r="F36" s="45"/>
      <c r="G36" s="47"/>
      <c r="H36" s="53"/>
      <c r="I36" s="50"/>
    </row>
    <row r="37" spans="1:9" ht="13.5">
      <c r="A37" s="43"/>
      <c r="B37" s="391" t="s">
        <v>479</v>
      </c>
      <c r="C37" s="44" t="s">
        <v>466</v>
      </c>
      <c r="D37" s="45">
        <v>117901928</v>
      </c>
      <c r="E37" s="45">
        <v>58001404</v>
      </c>
      <c r="F37" s="45">
        <v>59900524</v>
      </c>
      <c r="G37" s="47">
        <v>96.82954359464368</v>
      </c>
      <c r="H37" s="48" t="s">
        <v>39</v>
      </c>
      <c r="I37" s="50" t="s">
        <v>41</v>
      </c>
    </row>
    <row r="38" spans="1:9" ht="13.5">
      <c r="A38" s="43"/>
      <c r="B38" s="391" t="s">
        <v>480</v>
      </c>
      <c r="C38" s="114" t="s">
        <v>466</v>
      </c>
      <c r="D38" s="45">
        <v>118728410</v>
      </c>
      <c r="E38" s="45">
        <v>58399897</v>
      </c>
      <c r="F38" s="45">
        <v>60328513</v>
      </c>
      <c r="G38" s="47">
        <v>96.80314348208782</v>
      </c>
      <c r="H38" s="48" t="s">
        <v>39</v>
      </c>
      <c r="I38" s="50" t="s">
        <v>41</v>
      </c>
    </row>
    <row r="39" spans="1:9" ht="13.5">
      <c r="A39" s="43"/>
      <c r="B39" s="391" t="s">
        <v>481</v>
      </c>
      <c r="C39" s="114" t="s">
        <v>466</v>
      </c>
      <c r="D39" s="45">
        <v>119536129</v>
      </c>
      <c r="E39" s="45">
        <v>58786339</v>
      </c>
      <c r="F39" s="45">
        <v>60749790</v>
      </c>
      <c r="G39" s="47">
        <v>96.76797072055723</v>
      </c>
      <c r="H39" s="48" t="s">
        <v>39</v>
      </c>
      <c r="I39" s="50" t="s">
        <v>41</v>
      </c>
    </row>
    <row r="40" spans="1:9" ht="13.5">
      <c r="A40" s="43"/>
      <c r="B40" s="391" t="s">
        <v>482</v>
      </c>
      <c r="C40" s="44" t="s">
        <v>466</v>
      </c>
      <c r="D40" s="45">
        <v>120305146</v>
      </c>
      <c r="E40" s="45">
        <v>59150467</v>
      </c>
      <c r="F40" s="45">
        <v>61154679</v>
      </c>
      <c r="G40" s="47">
        <v>96.72271683414445</v>
      </c>
      <c r="H40" s="48" t="s">
        <v>39</v>
      </c>
      <c r="I40" s="50" t="s">
        <v>41</v>
      </c>
    </row>
    <row r="41" spans="1:9" ht="13.5">
      <c r="A41" s="43"/>
      <c r="B41" s="391" t="s">
        <v>483</v>
      </c>
      <c r="C41" s="52">
        <v>38133297</v>
      </c>
      <c r="D41" s="45">
        <v>121048923</v>
      </c>
      <c r="E41" s="45">
        <v>59497316</v>
      </c>
      <c r="F41" s="45">
        <v>61551607</v>
      </c>
      <c r="G41" s="47">
        <v>96.66249006301331</v>
      </c>
      <c r="H41" s="53">
        <v>324.7</v>
      </c>
      <c r="I41" s="50" t="s">
        <v>42</v>
      </c>
    </row>
    <row r="42" spans="1:9" ht="13.5">
      <c r="A42" s="43"/>
      <c r="B42" s="391"/>
      <c r="C42" s="52"/>
      <c r="D42" s="45"/>
      <c r="E42" s="45"/>
      <c r="F42" s="45"/>
      <c r="G42" s="47"/>
      <c r="H42" s="53"/>
      <c r="I42" s="50"/>
    </row>
    <row r="43" spans="1:9" ht="13.5">
      <c r="A43" s="43"/>
      <c r="B43" s="391" t="s">
        <v>484</v>
      </c>
      <c r="C43" s="44" t="s">
        <v>466</v>
      </c>
      <c r="D43" s="45">
        <v>121659518</v>
      </c>
      <c r="E43" s="45">
        <v>59788143</v>
      </c>
      <c r="F43" s="45">
        <v>61871375</v>
      </c>
      <c r="G43" s="47">
        <v>96.63296314329526</v>
      </c>
      <c r="H43" s="48" t="s">
        <v>39</v>
      </c>
      <c r="I43" s="54" t="s">
        <v>41</v>
      </c>
    </row>
    <row r="44" spans="1:9" ht="13.5">
      <c r="A44" s="43"/>
      <c r="B44" s="391" t="s">
        <v>485</v>
      </c>
      <c r="C44" s="44" t="s">
        <v>466</v>
      </c>
      <c r="D44" s="45">
        <v>122238522</v>
      </c>
      <c r="E44" s="45">
        <v>60057972</v>
      </c>
      <c r="F44" s="45">
        <v>62180550</v>
      </c>
      <c r="G44" s="47">
        <v>96.58642774951332</v>
      </c>
      <c r="H44" s="48" t="s">
        <v>39</v>
      </c>
      <c r="I44" s="54" t="s">
        <v>41</v>
      </c>
    </row>
    <row r="45" spans="1:9" ht="13.5">
      <c r="A45" s="43"/>
      <c r="B45" s="391" t="s">
        <v>486</v>
      </c>
      <c r="C45" s="114" t="s">
        <v>466</v>
      </c>
      <c r="D45" s="45">
        <v>122745206</v>
      </c>
      <c r="E45" s="45">
        <v>60301937</v>
      </c>
      <c r="F45" s="45">
        <v>62443269</v>
      </c>
      <c r="G45" s="47">
        <v>96.57075608901899</v>
      </c>
      <c r="H45" s="48" t="s">
        <v>39</v>
      </c>
      <c r="I45" s="50" t="s">
        <v>41</v>
      </c>
    </row>
    <row r="46" spans="1:9" ht="13.5">
      <c r="A46" s="20" t="s">
        <v>44</v>
      </c>
      <c r="B46" s="391" t="s">
        <v>487</v>
      </c>
      <c r="C46" s="114" t="s">
        <v>466</v>
      </c>
      <c r="D46" s="45">
        <v>123204693</v>
      </c>
      <c r="E46" s="45">
        <v>60515075</v>
      </c>
      <c r="F46" s="45">
        <v>62689618</v>
      </c>
      <c r="G46" s="47">
        <v>96.53125498387946</v>
      </c>
      <c r="H46" s="48" t="s">
        <v>39</v>
      </c>
      <c r="I46" s="50" t="s">
        <v>41</v>
      </c>
    </row>
    <row r="47" spans="1:9" ht="13.5">
      <c r="A47" s="55"/>
      <c r="B47" s="391" t="s">
        <v>488</v>
      </c>
      <c r="C47" s="45">
        <v>41035777</v>
      </c>
      <c r="D47" s="45">
        <v>123611167</v>
      </c>
      <c r="E47" s="45">
        <v>60696724</v>
      </c>
      <c r="F47" s="45">
        <v>62914443</v>
      </c>
      <c r="G47" s="47">
        <v>96.47502402588226</v>
      </c>
      <c r="H47" s="53">
        <v>331.6</v>
      </c>
      <c r="I47" s="50" t="s">
        <v>42</v>
      </c>
    </row>
    <row r="48" spans="1:9" ht="13.5">
      <c r="A48" s="55"/>
      <c r="B48" s="391"/>
      <c r="C48" s="45"/>
      <c r="D48" s="45"/>
      <c r="E48" s="45"/>
      <c r="F48" s="45"/>
      <c r="G48" s="47"/>
      <c r="H48" s="53"/>
      <c r="I48" s="50"/>
    </row>
    <row r="49" spans="1:9" ht="13.5">
      <c r="A49" s="43"/>
      <c r="B49" s="391" t="s">
        <v>489</v>
      </c>
      <c r="C49" s="114" t="s">
        <v>466</v>
      </c>
      <c r="D49" s="45">
        <v>124101248</v>
      </c>
      <c r="E49" s="45">
        <v>60934194</v>
      </c>
      <c r="F49" s="45">
        <v>63167054</v>
      </c>
      <c r="G49" s="47">
        <v>96.46515096303209</v>
      </c>
      <c r="H49" s="48" t="s">
        <v>39</v>
      </c>
      <c r="I49" s="50" t="s">
        <v>41</v>
      </c>
    </row>
    <row r="50" spans="1:9" ht="13.5">
      <c r="A50" s="43"/>
      <c r="B50" s="391" t="s">
        <v>490</v>
      </c>
      <c r="C50" s="44" t="s">
        <v>466</v>
      </c>
      <c r="D50" s="45">
        <v>124567307</v>
      </c>
      <c r="E50" s="45">
        <v>61154668</v>
      </c>
      <c r="F50" s="45">
        <v>63412639</v>
      </c>
      <c r="G50" s="47">
        <v>96.43924139476358</v>
      </c>
      <c r="H50" s="48" t="s">
        <v>39</v>
      </c>
      <c r="I50" s="50" t="s">
        <v>41</v>
      </c>
    </row>
    <row r="51" spans="1:9" ht="13.5">
      <c r="A51" s="43"/>
      <c r="B51" s="391" t="s">
        <v>452</v>
      </c>
      <c r="C51" s="114" t="s">
        <v>466</v>
      </c>
      <c r="D51" s="45">
        <v>124937786</v>
      </c>
      <c r="E51" s="45">
        <v>61316763</v>
      </c>
      <c r="F51" s="45">
        <v>63621023</v>
      </c>
      <c r="G51" s="47">
        <v>96.37814689021897</v>
      </c>
      <c r="H51" s="48" t="s">
        <v>39</v>
      </c>
      <c r="I51" s="50" t="s">
        <v>41</v>
      </c>
    </row>
    <row r="52" spans="1:9" ht="13.5">
      <c r="A52" s="43"/>
      <c r="B52" s="391" t="s">
        <v>491</v>
      </c>
      <c r="C52" s="114" t="s">
        <v>466</v>
      </c>
      <c r="D52" s="45">
        <v>125265074</v>
      </c>
      <c r="E52" s="45">
        <v>61446190</v>
      </c>
      <c r="F52" s="45">
        <v>63818884</v>
      </c>
      <c r="G52" s="47">
        <v>96.28214432580802</v>
      </c>
      <c r="H52" s="48" t="s">
        <v>39</v>
      </c>
      <c r="I52" s="50" t="s">
        <v>41</v>
      </c>
    </row>
    <row r="53" spans="1:9" ht="13.5">
      <c r="A53" s="43"/>
      <c r="B53" s="391" t="s">
        <v>492</v>
      </c>
      <c r="C53" s="45">
        <v>44107856</v>
      </c>
      <c r="D53" s="45">
        <v>125570246</v>
      </c>
      <c r="E53" s="45">
        <v>61574398</v>
      </c>
      <c r="F53" s="45">
        <v>63995848</v>
      </c>
      <c r="G53" s="47">
        <v>96.21623890349886</v>
      </c>
      <c r="H53" s="53">
        <v>336.8</v>
      </c>
      <c r="I53" s="50" t="s">
        <v>451</v>
      </c>
    </row>
    <row r="54" spans="1:9" ht="13.5">
      <c r="A54" s="43"/>
      <c r="B54" s="391"/>
      <c r="C54" s="45"/>
      <c r="D54" s="45"/>
      <c r="E54" s="45"/>
      <c r="F54" s="45"/>
      <c r="G54" s="47"/>
      <c r="H54" s="53"/>
      <c r="I54" s="50"/>
    </row>
    <row r="55" spans="1:9" ht="13.5">
      <c r="A55" s="43"/>
      <c r="B55" s="391" t="s">
        <v>493</v>
      </c>
      <c r="C55" s="44" t="s">
        <v>466</v>
      </c>
      <c r="D55" s="45">
        <v>125859439</v>
      </c>
      <c r="E55" s="45">
        <v>61698134</v>
      </c>
      <c r="F55" s="45">
        <v>64161305</v>
      </c>
      <c r="G55" s="47">
        <v>96.16097116478538</v>
      </c>
      <c r="H55" s="48" t="s">
        <v>39</v>
      </c>
      <c r="I55" s="50" t="s">
        <v>494</v>
      </c>
    </row>
    <row r="56" spans="1:9" ht="13.5">
      <c r="A56" s="43"/>
      <c r="B56" s="391" t="s">
        <v>495</v>
      </c>
      <c r="C56" s="114" t="s">
        <v>496</v>
      </c>
      <c r="D56" s="45">
        <v>126156558</v>
      </c>
      <c r="E56" s="45">
        <v>61827224</v>
      </c>
      <c r="F56" s="45">
        <v>64329334</v>
      </c>
      <c r="G56" s="47">
        <v>96.11046804868212</v>
      </c>
      <c r="H56" s="48" t="s">
        <v>39</v>
      </c>
      <c r="I56" s="50" t="s">
        <v>41</v>
      </c>
    </row>
    <row r="57" spans="1:9" ht="13.5">
      <c r="A57" s="43"/>
      <c r="B57" s="391" t="s">
        <v>497</v>
      </c>
      <c r="C57" s="114" t="s">
        <v>496</v>
      </c>
      <c r="D57" s="45">
        <v>126471863</v>
      </c>
      <c r="E57" s="45">
        <v>61952204</v>
      </c>
      <c r="F57" s="45">
        <v>64519659</v>
      </c>
      <c r="G57" s="47">
        <v>96.02066247746288</v>
      </c>
      <c r="H57" s="48" t="s">
        <v>39</v>
      </c>
      <c r="I57" s="50" t="s">
        <v>41</v>
      </c>
    </row>
    <row r="58" spans="1:9" ht="13.5">
      <c r="A58" s="43"/>
      <c r="B58" s="391" t="s">
        <v>498</v>
      </c>
      <c r="C58" s="114" t="s">
        <v>496</v>
      </c>
      <c r="D58" s="45">
        <v>126666894</v>
      </c>
      <c r="E58" s="45">
        <v>62016864</v>
      </c>
      <c r="F58" s="45">
        <v>64650030</v>
      </c>
      <c r="G58" s="47">
        <v>95.92704597352855</v>
      </c>
      <c r="H58" s="48" t="s">
        <v>39</v>
      </c>
      <c r="I58" s="50" t="s">
        <v>50</v>
      </c>
    </row>
    <row r="59" spans="1:9" s="56" customFormat="1" ht="13.5">
      <c r="A59" s="43"/>
      <c r="B59" s="391" t="s">
        <v>499</v>
      </c>
      <c r="C59" s="45">
        <v>47062743</v>
      </c>
      <c r="D59" s="45">
        <v>126925843</v>
      </c>
      <c r="E59" s="45">
        <v>62110764</v>
      </c>
      <c r="F59" s="45">
        <v>64815079</v>
      </c>
      <c r="G59" s="47">
        <v>95.8</v>
      </c>
      <c r="H59" s="53">
        <v>340.4</v>
      </c>
      <c r="I59" s="50" t="s">
        <v>42</v>
      </c>
    </row>
    <row r="60" spans="1:9" s="56" customFormat="1" ht="13.5">
      <c r="A60" s="43"/>
      <c r="B60" s="391"/>
      <c r="C60" s="45"/>
      <c r="D60" s="45"/>
      <c r="E60" s="45"/>
      <c r="F60" s="45"/>
      <c r="G60" s="47"/>
      <c r="H60" s="53"/>
      <c r="I60" s="50"/>
    </row>
    <row r="61" spans="1:9" s="56" customFormat="1" ht="13.5">
      <c r="A61" s="43"/>
      <c r="B61" s="391" t="s">
        <v>500</v>
      </c>
      <c r="C61" s="44" t="s">
        <v>496</v>
      </c>
      <c r="D61" s="106">
        <v>127316043</v>
      </c>
      <c r="E61" s="106">
        <v>62265316</v>
      </c>
      <c r="F61" s="106">
        <v>65050727</v>
      </c>
      <c r="G61" s="392">
        <v>95.69088862034738</v>
      </c>
      <c r="H61" s="48" t="s">
        <v>39</v>
      </c>
      <c r="I61" s="50" t="s">
        <v>50</v>
      </c>
    </row>
    <row r="62" spans="1:9" s="56" customFormat="1" ht="13.5">
      <c r="A62" s="43"/>
      <c r="B62" s="391" t="s">
        <v>501</v>
      </c>
      <c r="C62" s="114" t="s">
        <v>496</v>
      </c>
      <c r="D62" s="106">
        <v>127485823</v>
      </c>
      <c r="E62" s="106">
        <v>62295333</v>
      </c>
      <c r="F62" s="106">
        <v>65190490</v>
      </c>
      <c r="G62" s="392">
        <v>95.6</v>
      </c>
      <c r="H62" s="48" t="s">
        <v>39</v>
      </c>
      <c r="I62" s="50" t="s">
        <v>50</v>
      </c>
    </row>
    <row r="63" spans="1:9" s="60" customFormat="1" ht="13.5">
      <c r="A63" s="58"/>
      <c r="B63" s="391" t="s">
        <v>502</v>
      </c>
      <c r="C63" s="114" t="s">
        <v>496</v>
      </c>
      <c r="D63" s="329">
        <v>127694277</v>
      </c>
      <c r="E63" s="329">
        <v>62367993</v>
      </c>
      <c r="F63" s="329">
        <v>65326284</v>
      </c>
      <c r="G63" s="392">
        <v>95.5</v>
      </c>
      <c r="H63" s="48" t="s">
        <v>39</v>
      </c>
      <c r="I63" s="50" t="s">
        <v>50</v>
      </c>
    </row>
    <row r="64" spans="1:9" s="60" customFormat="1" ht="13.5">
      <c r="A64" s="58"/>
      <c r="B64" s="391" t="s">
        <v>503</v>
      </c>
      <c r="C64" s="44" t="s">
        <v>496</v>
      </c>
      <c r="D64" s="106">
        <v>127786988</v>
      </c>
      <c r="E64" s="106">
        <v>62380455</v>
      </c>
      <c r="F64" s="106">
        <v>65406533</v>
      </c>
      <c r="G64" s="392">
        <v>95.4</v>
      </c>
      <c r="H64" s="48" t="s">
        <v>39</v>
      </c>
      <c r="I64" s="50" t="s">
        <v>50</v>
      </c>
    </row>
    <row r="65" spans="1:9" s="60" customFormat="1" ht="13.5">
      <c r="A65" s="58"/>
      <c r="B65" s="391" t="s">
        <v>504</v>
      </c>
      <c r="C65" s="44">
        <v>49566305</v>
      </c>
      <c r="D65" s="45">
        <v>127767994</v>
      </c>
      <c r="E65" s="45">
        <v>62348977</v>
      </c>
      <c r="F65" s="45">
        <v>65419017</v>
      </c>
      <c r="G65" s="47">
        <v>95.3</v>
      </c>
      <c r="H65" s="48">
        <v>342.7</v>
      </c>
      <c r="I65" s="50" t="s">
        <v>42</v>
      </c>
    </row>
    <row r="66" spans="1:9" s="60" customFormat="1" ht="13.5">
      <c r="A66" s="58"/>
      <c r="B66" s="391"/>
      <c r="C66" s="44"/>
      <c r="D66" s="45"/>
      <c r="E66" s="45"/>
      <c r="F66" s="45"/>
      <c r="G66" s="47"/>
      <c r="H66" s="48"/>
      <c r="I66" s="50"/>
    </row>
    <row r="67" spans="1:9" s="56" customFormat="1" ht="13.5">
      <c r="A67" s="43"/>
      <c r="B67" s="393" t="s">
        <v>505</v>
      </c>
      <c r="C67" s="44" t="s">
        <v>39</v>
      </c>
      <c r="D67" s="640">
        <v>127900515</v>
      </c>
      <c r="E67" s="640">
        <v>62386887</v>
      </c>
      <c r="F67" s="640">
        <v>65513628</v>
      </c>
      <c r="G67" s="641">
        <v>95.22734262251512</v>
      </c>
      <c r="H67" s="48" t="s">
        <v>39</v>
      </c>
      <c r="I67" s="50" t="s">
        <v>50</v>
      </c>
    </row>
    <row r="68" spans="1:9" s="56" customFormat="1" ht="13.5">
      <c r="A68" s="43"/>
      <c r="B68" s="393" t="s">
        <v>506</v>
      </c>
      <c r="C68" s="44" t="s">
        <v>39</v>
      </c>
      <c r="D68" s="640">
        <v>128032743</v>
      </c>
      <c r="E68" s="640">
        <v>62424374</v>
      </c>
      <c r="F68" s="640">
        <v>65608369</v>
      </c>
      <c r="G68" s="641">
        <v>95.14696821681392</v>
      </c>
      <c r="H68" s="48" t="s">
        <v>39</v>
      </c>
      <c r="I68" s="50" t="s">
        <v>50</v>
      </c>
    </row>
    <row r="69" spans="1:9" s="60" customFormat="1" ht="13.5">
      <c r="A69" s="58"/>
      <c r="B69" s="393" t="s">
        <v>507</v>
      </c>
      <c r="C69" s="114" t="s">
        <v>39</v>
      </c>
      <c r="D69" s="640">
        <v>128083960</v>
      </c>
      <c r="E69" s="640">
        <v>62422307</v>
      </c>
      <c r="F69" s="640">
        <v>65661653</v>
      </c>
      <c r="G69" s="641">
        <v>95.0666091211563</v>
      </c>
      <c r="H69" s="48" t="s">
        <v>39</v>
      </c>
      <c r="I69" s="50" t="s">
        <v>50</v>
      </c>
    </row>
    <row r="70" spans="1:9" s="60" customFormat="1" ht="13.5">
      <c r="A70" s="58"/>
      <c r="B70" s="393" t="s">
        <v>508</v>
      </c>
      <c r="C70" s="114" t="s">
        <v>39</v>
      </c>
      <c r="D70" s="640">
        <v>128031514</v>
      </c>
      <c r="E70" s="635">
        <v>62357870</v>
      </c>
      <c r="F70" s="635">
        <v>65673644</v>
      </c>
      <c r="G70" s="641">
        <v>94.95113443073146</v>
      </c>
      <c r="H70" s="48" t="s">
        <v>39</v>
      </c>
      <c r="I70" s="50" t="s">
        <v>50</v>
      </c>
    </row>
    <row r="71" spans="1:9" s="60" customFormat="1" ht="13.5">
      <c r="A71" s="58"/>
      <c r="B71" s="395" t="s">
        <v>509</v>
      </c>
      <c r="C71" s="396">
        <v>51950504</v>
      </c>
      <c r="D71" s="397">
        <v>128057352</v>
      </c>
      <c r="E71" s="397">
        <v>62327737</v>
      </c>
      <c r="F71" s="397">
        <v>65729615</v>
      </c>
      <c r="G71" s="642">
        <v>94.82443644314667</v>
      </c>
      <c r="H71" s="66">
        <v>343.4</v>
      </c>
      <c r="I71" s="80" t="s">
        <v>451</v>
      </c>
    </row>
    <row r="72" spans="1:9" s="60" customFormat="1" ht="13.5">
      <c r="A72" s="67"/>
      <c r="B72" s="399"/>
      <c r="C72" s="636"/>
      <c r="D72" s="637"/>
      <c r="E72" s="637"/>
      <c r="F72" s="637"/>
      <c r="G72" s="638"/>
      <c r="H72" s="398"/>
      <c r="I72" s="639"/>
    </row>
    <row r="73" spans="1:9" ht="13.5">
      <c r="A73" s="83" t="s">
        <v>510</v>
      </c>
      <c r="B73" s="84" t="s">
        <v>511</v>
      </c>
      <c r="C73" s="19"/>
      <c r="D73" s="19"/>
      <c r="E73" s="19"/>
      <c r="F73" s="19"/>
      <c r="G73" s="19"/>
      <c r="H73" s="19"/>
      <c r="I73" s="19"/>
    </row>
    <row r="74" spans="1:9" ht="13.5">
      <c r="A74" s="83" t="s">
        <v>52</v>
      </c>
      <c r="B74" s="18"/>
      <c r="C74" s="19"/>
      <c r="D74" s="19"/>
      <c r="E74" s="19"/>
      <c r="F74" s="19"/>
      <c r="G74" s="19"/>
      <c r="H74" s="19"/>
      <c r="I74" s="19"/>
    </row>
    <row r="75" spans="4:9" ht="13.5">
      <c r="D75" s="19"/>
      <c r="E75" s="19"/>
      <c r="F75" s="19"/>
      <c r="G75" s="19"/>
      <c r="H75" s="19"/>
      <c r="I75" s="19"/>
    </row>
  </sheetData>
  <sheetProtection/>
  <mergeCells count="3">
    <mergeCell ref="A3:B4"/>
    <mergeCell ref="I3:I4"/>
    <mergeCell ref="C6:H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C112"/>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2" width="4.57421875" style="21" customWidth="1"/>
    <col min="3" max="5" width="10.57421875" style="21" customWidth="1"/>
    <col min="6" max="6" width="7.57421875" style="21" customWidth="1"/>
    <col min="7" max="9" width="10.57421875" style="21" customWidth="1"/>
    <col min="10" max="10" width="7.57421875" style="21" customWidth="1"/>
    <col min="11" max="11" width="10.57421875" style="21" customWidth="1"/>
    <col min="12" max="12" width="7.57421875" style="21" customWidth="1"/>
    <col min="13" max="15" width="8.57421875" style="21" customWidth="1"/>
    <col min="16" max="16" width="7.57421875" style="21" customWidth="1"/>
    <col min="17" max="19" width="8.57421875" style="21" customWidth="1"/>
    <col min="20" max="20" width="7.57421875" style="21" customWidth="1"/>
    <col min="21" max="23" width="8.57421875" style="21" customWidth="1"/>
    <col min="24" max="24" width="7.57421875" style="21" customWidth="1"/>
    <col min="25" max="25" width="10.57421875" style="21" customWidth="1"/>
    <col min="26" max="26" width="7.57421875" style="270" customWidth="1"/>
    <col min="27" max="27" width="10.57421875" style="21" customWidth="1"/>
    <col min="28" max="28" width="7.57421875" style="21" customWidth="1"/>
    <col min="29" max="29" width="5.57421875" style="21" customWidth="1"/>
    <col min="30" max="16384" width="9.00390625" style="21" customWidth="1"/>
  </cols>
  <sheetData>
    <row r="1" spans="1:29" ht="13.5" customHeight="1">
      <c r="A1" s="185" t="s">
        <v>898</v>
      </c>
      <c r="B1" s="26"/>
      <c r="C1" s="125"/>
      <c r="D1" s="25"/>
      <c r="E1" s="25"/>
      <c r="F1" s="25"/>
      <c r="G1" s="25"/>
      <c r="H1" s="25"/>
      <c r="I1" s="25"/>
      <c r="J1" s="25"/>
      <c r="K1" s="25"/>
      <c r="L1" s="25"/>
      <c r="M1" s="25"/>
      <c r="N1" s="25"/>
      <c r="O1" s="25"/>
      <c r="P1" s="25"/>
      <c r="Q1" s="25"/>
      <c r="R1" s="25"/>
      <c r="S1" s="25"/>
      <c r="T1" s="25"/>
      <c r="U1" s="25"/>
      <c r="V1" s="25"/>
      <c r="W1" s="25"/>
      <c r="X1" s="25"/>
      <c r="Y1" s="25"/>
      <c r="Z1" s="230"/>
      <c r="AA1" s="20"/>
      <c r="AB1" s="25"/>
      <c r="AC1" s="25"/>
    </row>
    <row r="2" spans="1:29" ht="13.5" customHeight="1" thickBot="1">
      <c r="A2" s="125"/>
      <c r="B2" s="26"/>
      <c r="C2" s="125"/>
      <c r="D2" s="25"/>
      <c r="E2" s="25"/>
      <c r="F2" s="25"/>
      <c r="G2" s="25"/>
      <c r="H2" s="25"/>
      <c r="I2" s="25"/>
      <c r="J2" s="25"/>
      <c r="K2" s="25"/>
      <c r="L2" s="25"/>
      <c r="M2" s="25"/>
      <c r="N2" s="25"/>
      <c r="O2" s="25"/>
      <c r="P2" s="25"/>
      <c r="Q2" s="25"/>
      <c r="R2" s="25"/>
      <c r="S2" s="25"/>
      <c r="T2" s="25"/>
      <c r="U2" s="25"/>
      <c r="V2" s="25"/>
      <c r="W2" s="25"/>
      <c r="X2" s="25"/>
      <c r="Y2" s="25"/>
      <c r="Z2" s="230"/>
      <c r="AA2" s="20"/>
      <c r="AB2" s="25"/>
      <c r="AC2" s="26" t="s">
        <v>899</v>
      </c>
    </row>
    <row r="3" spans="1:29" ht="27" customHeight="1" thickTop="1">
      <c r="A3" s="851" t="s">
        <v>900</v>
      </c>
      <c r="B3" s="821"/>
      <c r="C3" s="231" t="s">
        <v>901</v>
      </c>
      <c r="D3" s="232"/>
      <c r="E3" s="233"/>
      <c r="F3" s="234"/>
      <c r="G3" s="231" t="s">
        <v>902</v>
      </c>
      <c r="H3" s="232"/>
      <c r="I3" s="233"/>
      <c r="J3" s="234"/>
      <c r="K3" s="231" t="s">
        <v>903</v>
      </c>
      <c r="L3" s="234"/>
      <c r="M3" s="1003" t="s">
        <v>904</v>
      </c>
      <c r="N3" s="1024"/>
      <c r="O3" s="1024"/>
      <c r="P3" s="839"/>
      <c r="Q3" s="1031" t="s">
        <v>905</v>
      </c>
      <c r="R3" s="1024"/>
      <c r="S3" s="1024"/>
      <c r="T3" s="839"/>
      <c r="U3" s="1003" t="s">
        <v>906</v>
      </c>
      <c r="V3" s="1024"/>
      <c r="W3" s="1024"/>
      <c r="X3" s="839"/>
      <c r="Y3" s="1003" t="s">
        <v>907</v>
      </c>
      <c r="Z3" s="839"/>
      <c r="AA3" s="1003" t="s">
        <v>908</v>
      </c>
      <c r="AB3" s="839"/>
      <c r="AC3" s="1025" t="s">
        <v>900</v>
      </c>
    </row>
    <row r="4" spans="1:29" ht="27" customHeight="1">
      <c r="A4" s="860"/>
      <c r="B4" s="861"/>
      <c r="C4" s="235"/>
      <c r="D4" s="236" t="s">
        <v>273</v>
      </c>
      <c r="E4" s="237"/>
      <c r="F4" s="1028" t="s">
        <v>274</v>
      </c>
      <c r="G4" s="235"/>
      <c r="H4" s="236" t="s">
        <v>273</v>
      </c>
      <c r="I4" s="237"/>
      <c r="J4" s="1028" t="s">
        <v>275</v>
      </c>
      <c r="K4" s="846" t="s">
        <v>909</v>
      </c>
      <c r="L4" s="1028" t="s">
        <v>277</v>
      </c>
      <c r="M4" s="1004" t="s">
        <v>910</v>
      </c>
      <c r="N4" s="1021"/>
      <c r="O4" s="1022"/>
      <c r="P4" s="1028" t="s">
        <v>911</v>
      </c>
      <c r="Q4" s="1004" t="s">
        <v>910</v>
      </c>
      <c r="R4" s="1021"/>
      <c r="S4" s="1022"/>
      <c r="T4" s="1028" t="s">
        <v>912</v>
      </c>
      <c r="U4" s="1004" t="s">
        <v>910</v>
      </c>
      <c r="V4" s="1021"/>
      <c r="W4" s="1022"/>
      <c r="X4" s="880" t="s">
        <v>913</v>
      </c>
      <c r="Y4" s="867" t="s">
        <v>278</v>
      </c>
      <c r="Z4" s="1032" t="s">
        <v>914</v>
      </c>
      <c r="AA4" s="867" t="s">
        <v>279</v>
      </c>
      <c r="AB4" s="880" t="s">
        <v>280</v>
      </c>
      <c r="AC4" s="1026"/>
    </row>
    <row r="5" spans="1:29" ht="13.5">
      <c r="A5" s="860"/>
      <c r="B5" s="861"/>
      <c r="C5" s="846" t="s">
        <v>915</v>
      </c>
      <c r="D5" s="846" t="s">
        <v>34</v>
      </c>
      <c r="E5" s="846" t="s">
        <v>35</v>
      </c>
      <c r="F5" s="1029"/>
      <c r="G5" s="846" t="s">
        <v>915</v>
      </c>
      <c r="H5" s="846" t="s">
        <v>34</v>
      </c>
      <c r="I5" s="846" t="s">
        <v>35</v>
      </c>
      <c r="J5" s="1029"/>
      <c r="K5" s="1030"/>
      <c r="L5" s="1029"/>
      <c r="M5" s="846" t="s">
        <v>915</v>
      </c>
      <c r="N5" s="846" t="s">
        <v>34</v>
      </c>
      <c r="O5" s="846" t="s">
        <v>35</v>
      </c>
      <c r="P5" s="981"/>
      <c r="Q5" s="846" t="s">
        <v>915</v>
      </c>
      <c r="R5" s="846" t="s">
        <v>34</v>
      </c>
      <c r="S5" s="846" t="s">
        <v>35</v>
      </c>
      <c r="T5" s="981"/>
      <c r="U5" s="867" t="s">
        <v>915</v>
      </c>
      <c r="V5" s="867" t="s">
        <v>281</v>
      </c>
      <c r="W5" s="867" t="s">
        <v>331</v>
      </c>
      <c r="X5" s="1023"/>
      <c r="Y5" s="867"/>
      <c r="Z5" s="1032"/>
      <c r="AA5" s="867"/>
      <c r="AB5" s="880"/>
      <c r="AC5" s="1026"/>
    </row>
    <row r="6" spans="1:29" ht="13.5">
      <c r="A6" s="862"/>
      <c r="B6" s="863"/>
      <c r="C6" s="866"/>
      <c r="D6" s="866"/>
      <c r="E6" s="866"/>
      <c r="F6" s="1006"/>
      <c r="G6" s="866"/>
      <c r="H6" s="866"/>
      <c r="I6" s="866"/>
      <c r="J6" s="1006"/>
      <c r="K6" s="847"/>
      <c r="L6" s="1006"/>
      <c r="M6" s="866"/>
      <c r="N6" s="866"/>
      <c r="O6" s="866"/>
      <c r="P6" s="982"/>
      <c r="Q6" s="866"/>
      <c r="R6" s="866"/>
      <c r="S6" s="866"/>
      <c r="T6" s="982"/>
      <c r="U6" s="867"/>
      <c r="V6" s="867"/>
      <c r="W6" s="867"/>
      <c r="X6" s="1023"/>
      <c r="Y6" s="867"/>
      <c r="Z6" s="1032"/>
      <c r="AA6" s="867"/>
      <c r="AB6" s="880"/>
      <c r="AC6" s="1027"/>
    </row>
    <row r="7" spans="1:29" ht="13.5">
      <c r="A7" s="38"/>
      <c r="B7" s="76"/>
      <c r="C7" s="54"/>
      <c r="D7" s="54"/>
      <c r="E7" s="54"/>
      <c r="F7" s="238"/>
      <c r="G7" s="54"/>
      <c r="H7" s="54"/>
      <c r="I7" s="54"/>
      <c r="J7" s="238"/>
      <c r="K7" s="25"/>
      <c r="L7" s="238"/>
      <c r="M7" s="54"/>
      <c r="N7" s="54"/>
      <c r="O7" s="54"/>
      <c r="P7" s="239"/>
      <c r="Q7" s="54"/>
      <c r="R7" s="54"/>
      <c r="S7" s="54"/>
      <c r="T7" s="239"/>
      <c r="U7" s="54"/>
      <c r="V7" s="54"/>
      <c r="W7" s="54"/>
      <c r="X7" s="238"/>
      <c r="Y7" s="54"/>
      <c r="Z7" s="240"/>
      <c r="AA7" s="54"/>
      <c r="AB7" s="187"/>
      <c r="AC7" s="241"/>
    </row>
    <row r="8" spans="1:29" ht="13.5">
      <c r="A8" s="25" t="s">
        <v>332</v>
      </c>
      <c r="B8" s="197">
        <v>33</v>
      </c>
      <c r="C8" s="45">
        <v>15243</v>
      </c>
      <c r="D8" s="46">
        <v>7787</v>
      </c>
      <c r="E8" s="46">
        <v>7456</v>
      </c>
      <c r="F8" s="198">
        <v>16.8</v>
      </c>
      <c r="G8" s="45">
        <v>8006</v>
      </c>
      <c r="H8" s="46">
        <v>4171</v>
      </c>
      <c r="I8" s="46">
        <v>3835</v>
      </c>
      <c r="J8" s="198">
        <v>8.8</v>
      </c>
      <c r="K8" s="45">
        <v>7237</v>
      </c>
      <c r="L8" s="198">
        <v>8</v>
      </c>
      <c r="M8" s="45">
        <v>551</v>
      </c>
      <c r="N8" s="46">
        <v>318</v>
      </c>
      <c r="O8" s="46">
        <v>233</v>
      </c>
      <c r="P8" s="198">
        <v>36.1</v>
      </c>
      <c r="Q8" s="45">
        <v>326</v>
      </c>
      <c r="R8" s="46">
        <v>190</v>
      </c>
      <c r="S8" s="46">
        <v>136</v>
      </c>
      <c r="T8" s="198">
        <v>21.4</v>
      </c>
      <c r="U8" s="45">
        <v>2186</v>
      </c>
      <c r="V8" s="46">
        <v>773</v>
      </c>
      <c r="W8" s="46">
        <v>1413</v>
      </c>
      <c r="X8" s="198">
        <v>125.4</v>
      </c>
      <c r="Y8" s="46">
        <v>7157</v>
      </c>
      <c r="Z8" s="198">
        <v>7.9</v>
      </c>
      <c r="AA8" s="46">
        <v>675</v>
      </c>
      <c r="AB8" s="199">
        <v>0.74</v>
      </c>
      <c r="AC8" s="200" t="s">
        <v>916</v>
      </c>
    </row>
    <row r="9" spans="1:29" ht="13.5">
      <c r="A9" s="25"/>
      <c r="B9" s="197">
        <v>34</v>
      </c>
      <c r="C9" s="45">
        <v>14881</v>
      </c>
      <c r="D9" s="46">
        <v>7686</v>
      </c>
      <c r="E9" s="46">
        <v>7195</v>
      </c>
      <c r="F9" s="198">
        <v>16.6</v>
      </c>
      <c r="G9" s="45">
        <v>8004</v>
      </c>
      <c r="H9" s="46">
        <v>4165</v>
      </c>
      <c r="I9" s="46">
        <v>3839</v>
      </c>
      <c r="J9" s="198">
        <v>8.9</v>
      </c>
      <c r="K9" s="45">
        <v>6877</v>
      </c>
      <c r="L9" s="198">
        <v>7.6</v>
      </c>
      <c r="M9" s="45">
        <v>546</v>
      </c>
      <c r="N9" s="46">
        <v>301</v>
      </c>
      <c r="O9" s="46">
        <v>245</v>
      </c>
      <c r="P9" s="198">
        <v>36.7</v>
      </c>
      <c r="Q9" s="45">
        <v>348</v>
      </c>
      <c r="R9" s="46">
        <v>193</v>
      </c>
      <c r="S9" s="46">
        <v>155</v>
      </c>
      <c r="T9" s="198">
        <v>23.4</v>
      </c>
      <c r="U9" s="45">
        <v>1850</v>
      </c>
      <c r="V9" s="114">
        <v>678</v>
      </c>
      <c r="W9" s="114">
        <v>1172</v>
      </c>
      <c r="X9" s="198">
        <v>118.5</v>
      </c>
      <c r="Y9" s="46">
        <v>7043</v>
      </c>
      <c r="Z9" s="198">
        <v>7.8</v>
      </c>
      <c r="AA9" s="46">
        <v>591</v>
      </c>
      <c r="AB9" s="199">
        <v>0.66</v>
      </c>
      <c r="AC9" s="200" t="s">
        <v>334</v>
      </c>
    </row>
    <row r="10" spans="1:29" ht="13.5">
      <c r="A10" s="25"/>
      <c r="B10" s="197">
        <v>35</v>
      </c>
      <c r="C10" s="45">
        <v>14113</v>
      </c>
      <c r="D10" s="46">
        <v>7160</v>
      </c>
      <c r="E10" s="46">
        <v>6953</v>
      </c>
      <c r="F10" s="198">
        <v>15.9</v>
      </c>
      <c r="G10" s="45">
        <v>8434</v>
      </c>
      <c r="H10" s="46">
        <v>4483</v>
      </c>
      <c r="I10" s="46">
        <v>3951</v>
      </c>
      <c r="J10" s="198">
        <v>9.5</v>
      </c>
      <c r="K10" s="45">
        <v>5679</v>
      </c>
      <c r="L10" s="198">
        <v>6.4</v>
      </c>
      <c r="M10" s="45">
        <v>495</v>
      </c>
      <c r="N10" s="46">
        <v>285</v>
      </c>
      <c r="O10" s="46">
        <v>210</v>
      </c>
      <c r="P10" s="198">
        <v>35.1</v>
      </c>
      <c r="Q10" s="45">
        <v>277</v>
      </c>
      <c r="R10" s="46">
        <v>152</v>
      </c>
      <c r="S10" s="46">
        <v>125</v>
      </c>
      <c r="T10" s="198">
        <v>19.6</v>
      </c>
      <c r="U10" s="45">
        <v>1827</v>
      </c>
      <c r="V10" s="114">
        <v>669</v>
      </c>
      <c r="W10" s="114">
        <v>1158</v>
      </c>
      <c r="X10" s="198">
        <v>114.6</v>
      </c>
      <c r="Y10" s="46">
        <v>6888</v>
      </c>
      <c r="Z10" s="198">
        <v>7.7</v>
      </c>
      <c r="AA10" s="46">
        <v>563</v>
      </c>
      <c r="AB10" s="199">
        <v>0.63</v>
      </c>
      <c r="AC10" s="200" t="s">
        <v>335</v>
      </c>
    </row>
    <row r="11" spans="1:29" ht="13.5">
      <c r="A11" s="25"/>
      <c r="B11" s="197">
        <v>36</v>
      </c>
      <c r="C11" s="45">
        <v>13198</v>
      </c>
      <c r="D11" s="46">
        <v>6780</v>
      </c>
      <c r="E11" s="46">
        <v>6418</v>
      </c>
      <c r="F11" s="198">
        <v>15</v>
      </c>
      <c r="G11" s="45">
        <v>8271</v>
      </c>
      <c r="H11" s="46">
        <v>4324</v>
      </c>
      <c r="I11" s="46">
        <v>3947</v>
      </c>
      <c r="J11" s="198">
        <v>9.4</v>
      </c>
      <c r="K11" s="45">
        <v>4927</v>
      </c>
      <c r="L11" s="198">
        <v>5.6</v>
      </c>
      <c r="M11" s="45">
        <v>412</v>
      </c>
      <c r="N11" s="46">
        <v>223</v>
      </c>
      <c r="O11" s="46">
        <v>189</v>
      </c>
      <c r="P11" s="198">
        <v>31.2</v>
      </c>
      <c r="Q11" s="45">
        <v>238</v>
      </c>
      <c r="R11" s="46">
        <v>140</v>
      </c>
      <c r="S11" s="46">
        <v>98</v>
      </c>
      <c r="T11" s="198">
        <v>18</v>
      </c>
      <c r="U11" s="45">
        <v>1844</v>
      </c>
      <c r="V11" s="114">
        <v>694</v>
      </c>
      <c r="W11" s="114">
        <v>1150</v>
      </c>
      <c r="X11" s="198">
        <v>123.1</v>
      </c>
      <c r="Y11" s="46">
        <v>6541</v>
      </c>
      <c r="Z11" s="198">
        <v>7.4</v>
      </c>
      <c r="AA11" s="46">
        <v>592</v>
      </c>
      <c r="AB11" s="199">
        <v>0.67</v>
      </c>
      <c r="AC11" s="200" t="s">
        <v>336</v>
      </c>
    </row>
    <row r="12" spans="1:29" ht="13.5">
      <c r="A12" s="25"/>
      <c r="B12" s="197">
        <v>37</v>
      </c>
      <c r="C12" s="45">
        <v>12661</v>
      </c>
      <c r="D12" s="46">
        <v>6486</v>
      </c>
      <c r="E12" s="46">
        <v>6175</v>
      </c>
      <c r="F12" s="198">
        <v>14.6</v>
      </c>
      <c r="G12" s="45">
        <v>8249</v>
      </c>
      <c r="H12" s="46">
        <v>4292</v>
      </c>
      <c r="I12" s="46">
        <v>3957</v>
      </c>
      <c r="J12" s="198">
        <v>9.5</v>
      </c>
      <c r="K12" s="45">
        <v>4412</v>
      </c>
      <c r="L12" s="198">
        <v>5.1</v>
      </c>
      <c r="M12" s="45">
        <v>391</v>
      </c>
      <c r="N12" s="46">
        <v>206</v>
      </c>
      <c r="O12" s="46">
        <v>185</v>
      </c>
      <c r="P12" s="198">
        <v>30.9</v>
      </c>
      <c r="Q12" s="45">
        <v>225</v>
      </c>
      <c r="R12" s="46">
        <v>127</v>
      </c>
      <c r="S12" s="46">
        <v>98</v>
      </c>
      <c r="T12" s="198">
        <v>17.8</v>
      </c>
      <c r="U12" s="45">
        <v>1751</v>
      </c>
      <c r="V12" s="114">
        <v>663</v>
      </c>
      <c r="W12" s="114">
        <v>1088</v>
      </c>
      <c r="X12" s="198">
        <v>121.9</v>
      </c>
      <c r="Y12" s="46">
        <v>6452</v>
      </c>
      <c r="Z12" s="198">
        <v>7.4</v>
      </c>
      <c r="AA12" s="46">
        <v>551</v>
      </c>
      <c r="AB12" s="199">
        <v>0.63</v>
      </c>
      <c r="AC12" s="200" t="s">
        <v>337</v>
      </c>
    </row>
    <row r="13" spans="1:29" ht="13.5">
      <c r="A13" s="25"/>
      <c r="B13" s="197">
        <v>38</v>
      </c>
      <c r="C13" s="45">
        <v>12309</v>
      </c>
      <c r="D13" s="46">
        <v>6270</v>
      </c>
      <c r="E13" s="46">
        <v>6039</v>
      </c>
      <c r="F13" s="198">
        <v>14.4</v>
      </c>
      <c r="G13" s="45">
        <v>8316</v>
      </c>
      <c r="H13" s="46">
        <v>4302</v>
      </c>
      <c r="I13" s="46">
        <v>4014</v>
      </c>
      <c r="J13" s="198">
        <v>9.7</v>
      </c>
      <c r="K13" s="45">
        <v>3993</v>
      </c>
      <c r="L13" s="198">
        <v>4.7</v>
      </c>
      <c r="M13" s="45">
        <v>352</v>
      </c>
      <c r="N13" s="46">
        <v>196</v>
      </c>
      <c r="O13" s="46">
        <v>156</v>
      </c>
      <c r="P13" s="198">
        <v>28.6</v>
      </c>
      <c r="Q13" s="45">
        <v>231</v>
      </c>
      <c r="R13" s="46">
        <v>128</v>
      </c>
      <c r="S13" s="46">
        <v>103</v>
      </c>
      <c r="T13" s="198">
        <v>18.8</v>
      </c>
      <c r="U13" s="45">
        <v>1667</v>
      </c>
      <c r="V13" s="114">
        <v>632</v>
      </c>
      <c r="W13" s="114">
        <v>1035</v>
      </c>
      <c r="X13" s="198">
        <v>119.3</v>
      </c>
      <c r="Y13" s="46">
        <v>6171</v>
      </c>
      <c r="Z13" s="198">
        <v>7.2</v>
      </c>
      <c r="AA13" s="46">
        <v>461</v>
      </c>
      <c r="AB13" s="199">
        <v>0.54</v>
      </c>
      <c r="AC13" s="200" t="s">
        <v>338</v>
      </c>
    </row>
    <row r="14" spans="1:29" ht="13.5">
      <c r="A14" s="25"/>
      <c r="B14" s="197">
        <v>39</v>
      </c>
      <c r="C14" s="45">
        <v>12136</v>
      </c>
      <c r="D14" s="46">
        <v>6213</v>
      </c>
      <c r="E14" s="46">
        <v>5923</v>
      </c>
      <c r="F14" s="198">
        <v>14.4</v>
      </c>
      <c r="G14" s="45">
        <v>7793</v>
      </c>
      <c r="H14" s="46">
        <v>4071</v>
      </c>
      <c r="I14" s="46">
        <v>3722</v>
      </c>
      <c r="J14" s="198">
        <v>9.3</v>
      </c>
      <c r="K14" s="45">
        <v>4343</v>
      </c>
      <c r="L14" s="198">
        <v>5.2</v>
      </c>
      <c r="M14" s="45">
        <v>262</v>
      </c>
      <c r="N14" s="46">
        <v>141</v>
      </c>
      <c r="O14" s="46">
        <v>121</v>
      </c>
      <c r="P14" s="198">
        <v>21.6</v>
      </c>
      <c r="Q14" s="45">
        <v>170</v>
      </c>
      <c r="R14" s="46">
        <v>93</v>
      </c>
      <c r="S14" s="46">
        <v>77</v>
      </c>
      <c r="T14" s="198">
        <v>14</v>
      </c>
      <c r="U14" s="45">
        <v>1506</v>
      </c>
      <c r="V14" s="114">
        <v>587</v>
      </c>
      <c r="W14" s="114">
        <v>919</v>
      </c>
      <c r="X14" s="198">
        <v>110.7</v>
      </c>
      <c r="Y14" s="46">
        <v>5846</v>
      </c>
      <c r="Z14" s="198">
        <v>6.9</v>
      </c>
      <c r="AA14" s="46">
        <v>448</v>
      </c>
      <c r="AB14" s="199">
        <v>0.53</v>
      </c>
      <c r="AC14" s="200" t="s">
        <v>339</v>
      </c>
    </row>
    <row r="15" spans="1:29" ht="13.5">
      <c r="A15" s="25"/>
      <c r="B15" s="197">
        <v>40</v>
      </c>
      <c r="C15" s="45">
        <v>11796</v>
      </c>
      <c r="D15" s="46">
        <v>5996</v>
      </c>
      <c r="E15" s="46">
        <v>5800</v>
      </c>
      <c r="F15" s="198">
        <v>14.4</v>
      </c>
      <c r="G15" s="45">
        <v>8176</v>
      </c>
      <c r="H15" s="46">
        <v>4356</v>
      </c>
      <c r="I15" s="46">
        <v>3820</v>
      </c>
      <c r="J15" s="198">
        <v>10</v>
      </c>
      <c r="K15" s="45">
        <v>3620</v>
      </c>
      <c r="L15" s="198">
        <v>4.4</v>
      </c>
      <c r="M15" s="45">
        <v>269</v>
      </c>
      <c r="N15" s="46">
        <v>146</v>
      </c>
      <c r="O15" s="46">
        <v>123</v>
      </c>
      <c r="P15" s="198">
        <v>22.8</v>
      </c>
      <c r="Q15" s="45">
        <v>171</v>
      </c>
      <c r="R15" s="46">
        <v>94</v>
      </c>
      <c r="S15" s="46">
        <v>77</v>
      </c>
      <c r="T15" s="198">
        <v>14.5</v>
      </c>
      <c r="U15" s="45">
        <v>1334</v>
      </c>
      <c r="V15" s="114">
        <v>560</v>
      </c>
      <c r="W15" s="114">
        <v>774</v>
      </c>
      <c r="X15" s="198">
        <v>101.6</v>
      </c>
      <c r="Y15" s="46">
        <v>5514</v>
      </c>
      <c r="Z15" s="198">
        <v>6.7</v>
      </c>
      <c r="AA15" s="46">
        <v>432</v>
      </c>
      <c r="AB15" s="199">
        <v>0.53</v>
      </c>
      <c r="AC15" s="200" t="s">
        <v>340</v>
      </c>
    </row>
    <row r="16" spans="1:29" ht="13.5">
      <c r="A16" s="25"/>
      <c r="B16" s="197">
        <v>41</v>
      </c>
      <c r="C16" s="45">
        <v>8630</v>
      </c>
      <c r="D16" s="46">
        <v>4525</v>
      </c>
      <c r="E16" s="46">
        <v>4105</v>
      </c>
      <c r="F16" s="198">
        <v>10.7</v>
      </c>
      <c r="G16" s="45">
        <v>7499</v>
      </c>
      <c r="H16" s="46">
        <v>4026</v>
      </c>
      <c r="I16" s="46">
        <v>3473</v>
      </c>
      <c r="J16" s="198">
        <v>9.3</v>
      </c>
      <c r="K16" s="45">
        <v>1131</v>
      </c>
      <c r="L16" s="198">
        <v>1.4</v>
      </c>
      <c r="M16" s="45">
        <v>178</v>
      </c>
      <c r="N16" s="46">
        <v>88</v>
      </c>
      <c r="O16" s="46">
        <v>90</v>
      </c>
      <c r="P16" s="198">
        <v>20.6</v>
      </c>
      <c r="Q16" s="45">
        <v>120</v>
      </c>
      <c r="R16" s="46">
        <v>60</v>
      </c>
      <c r="S16" s="46">
        <v>60</v>
      </c>
      <c r="T16" s="198">
        <v>13.9</v>
      </c>
      <c r="U16" s="45">
        <v>1189</v>
      </c>
      <c r="V16" s="114">
        <v>461</v>
      </c>
      <c r="W16" s="114">
        <v>728</v>
      </c>
      <c r="X16" s="198">
        <v>121.1</v>
      </c>
      <c r="Y16" s="46">
        <v>5525</v>
      </c>
      <c r="Z16" s="198">
        <v>6.8</v>
      </c>
      <c r="AA16" s="46">
        <v>431</v>
      </c>
      <c r="AB16" s="199">
        <v>0.53</v>
      </c>
      <c r="AC16" s="200" t="s">
        <v>341</v>
      </c>
    </row>
    <row r="17" spans="1:29" ht="13.5">
      <c r="A17" s="25"/>
      <c r="B17" s="197">
        <v>42</v>
      </c>
      <c r="C17" s="45">
        <v>12075</v>
      </c>
      <c r="D17" s="46">
        <v>6205</v>
      </c>
      <c r="E17" s="46">
        <v>5870</v>
      </c>
      <c r="F17" s="198">
        <v>15.1</v>
      </c>
      <c r="G17" s="45">
        <v>7380</v>
      </c>
      <c r="H17" s="46">
        <v>3919</v>
      </c>
      <c r="I17" s="46">
        <v>3461</v>
      </c>
      <c r="J17" s="198">
        <v>9.2</v>
      </c>
      <c r="K17" s="45">
        <v>4695</v>
      </c>
      <c r="L17" s="198">
        <v>5.9</v>
      </c>
      <c r="M17" s="45">
        <v>207</v>
      </c>
      <c r="N17" s="46">
        <v>117</v>
      </c>
      <c r="O17" s="46">
        <v>90</v>
      </c>
      <c r="P17" s="198">
        <v>17.1</v>
      </c>
      <c r="Q17" s="45">
        <v>143</v>
      </c>
      <c r="R17" s="46">
        <v>85</v>
      </c>
      <c r="S17" s="46">
        <v>58</v>
      </c>
      <c r="T17" s="198">
        <v>11.8</v>
      </c>
      <c r="U17" s="45">
        <v>1099</v>
      </c>
      <c r="V17" s="114">
        <v>486</v>
      </c>
      <c r="W17" s="114">
        <v>613</v>
      </c>
      <c r="X17" s="198">
        <v>83.4</v>
      </c>
      <c r="Y17" s="46">
        <v>5457</v>
      </c>
      <c r="Z17" s="198">
        <v>6.8</v>
      </c>
      <c r="AA17" s="46">
        <v>416</v>
      </c>
      <c r="AB17" s="199">
        <v>0.52</v>
      </c>
      <c r="AC17" s="200" t="s">
        <v>342</v>
      </c>
    </row>
    <row r="18" spans="1:29" ht="13.5">
      <c r="A18" s="25"/>
      <c r="B18" s="197">
        <v>43</v>
      </c>
      <c r="C18" s="45">
        <v>10993</v>
      </c>
      <c r="D18" s="46">
        <v>5688</v>
      </c>
      <c r="E18" s="46">
        <v>5305</v>
      </c>
      <c r="F18" s="198">
        <v>13.9</v>
      </c>
      <c r="G18" s="45">
        <v>7660</v>
      </c>
      <c r="H18" s="46">
        <v>4034</v>
      </c>
      <c r="I18" s="46">
        <v>3626</v>
      </c>
      <c r="J18" s="198">
        <v>9.7</v>
      </c>
      <c r="K18" s="45">
        <v>3333</v>
      </c>
      <c r="L18" s="198">
        <v>4.2</v>
      </c>
      <c r="M18" s="45">
        <v>175</v>
      </c>
      <c r="N18" s="46">
        <v>109</v>
      </c>
      <c r="O18" s="46">
        <v>66</v>
      </c>
      <c r="P18" s="198">
        <v>15.9</v>
      </c>
      <c r="Q18" s="45">
        <v>112</v>
      </c>
      <c r="R18" s="46">
        <v>74</v>
      </c>
      <c r="S18" s="46">
        <v>38</v>
      </c>
      <c r="T18" s="198">
        <v>10.2</v>
      </c>
      <c r="U18" s="45">
        <v>998</v>
      </c>
      <c r="V18" s="46">
        <v>450</v>
      </c>
      <c r="W18" s="46">
        <v>548</v>
      </c>
      <c r="X18" s="198">
        <v>83.2</v>
      </c>
      <c r="Y18" s="46">
        <v>5139</v>
      </c>
      <c r="Z18" s="198">
        <v>6.5</v>
      </c>
      <c r="AA18" s="46">
        <v>503</v>
      </c>
      <c r="AB18" s="199">
        <v>0.64</v>
      </c>
      <c r="AC18" s="200" t="s">
        <v>343</v>
      </c>
    </row>
    <row r="19" spans="1:29" ht="13.5">
      <c r="A19" s="25"/>
      <c r="B19" s="197">
        <v>44</v>
      </c>
      <c r="C19" s="45">
        <v>10704</v>
      </c>
      <c r="D19" s="46">
        <v>5666</v>
      </c>
      <c r="E19" s="46">
        <v>5038</v>
      </c>
      <c r="F19" s="198">
        <v>13.7</v>
      </c>
      <c r="G19" s="45">
        <v>7584</v>
      </c>
      <c r="H19" s="46">
        <v>4032</v>
      </c>
      <c r="I19" s="46">
        <v>3552</v>
      </c>
      <c r="J19" s="198">
        <v>9.7</v>
      </c>
      <c r="K19" s="45">
        <v>3120</v>
      </c>
      <c r="L19" s="198">
        <v>4</v>
      </c>
      <c r="M19" s="45">
        <v>171</v>
      </c>
      <c r="N19" s="46">
        <v>107</v>
      </c>
      <c r="O19" s="46">
        <v>64</v>
      </c>
      <c r="P19" s="198">
        <v>16</v>
      </c>
      <c r="Q19" s="45">
        <v>96</v>
      </c>
      <c r="R19" s="46">
        <v>66</v>
      </c>
      <c r="S19" s="46">
        <v>30</v>
      </c>
      <c r="T19" s="198">
        <v>9</v>
      </c>
      <c r="U19" s="45">
        <v>965</v>
      </c>
      <c r="V19" s="46">
        <v>465</v>
      </c>
      <c r="W19" s="46">
        <v>500</v>
      </c>
      <c r="X19" s="198">
        <v>82.7</v>
      </c>
      <c r="Y19" s="46">
        <v>5210</v>
      </c>
      <c r="Z19" s="198">
        <v>6.7</v>
      </c>
      <c r="AA19" s="46">
        <v>485</v>
      </c>
      <c r="AB19" s="199">
        <v>0.62</v>
      </c>
      <c r="AC19" s="200" t="s">
        <v>344</v>
      </c>
    </row>
    <row r="20" spans="1:29" ht="13.5">
      <c r="A20" s="25"/>
      <c r="B20" s="197">
        <v>45</v>
      </c>
      <c r="C20" s="45">
        <v>10539</v>
      </c>
      <c r="D20" s="46">
        <v>5486</v>
      </c>
      <c r="E20" s="46">
        <v>5053</v>
      </c>
      <c r="F20" s="198">
        <v>13.7</v>
      </c>
      <c r="G20" s="45">
        <v>7789</v>
      </c>
      <c r="H20" s="46">
        <v>4197</v>
      </c>
      <c r="I20" s="46">
        <v>3592</v>
      </c>
      <c r="J20" s="198">
        <v>10.1</v>
      </c>
      <c r="K20" s="45">
        <v>2750</v>
      </c>
      <c r="L20" s="198">
        <v>3.6</v>
      </c>
      <c r="M20" s="45">
        <v>149</v>
      </c>
      <c r="N20" s="46">
        <v>95</v>
      </c>
      <c r="O20" s="46">
        <v>54</v>
      </c>
      <c r="P20" s="198">
        <v>14.1</v>
      </c>
      <c r="Q20" s="45">
        <v>97</v>
      </c>
      <c r="R20" s="46">
        <v>60</v>
      </c>
      <c r="S20" s="46">
        <v>37</v>
      </c>
      <c r="T20" s="198">
        <v>9.2</v>
      </c>
      <c r="U20" s="45">
        <v>907</v>
      </c>
      <c r="V20" s="46">
        <v>444</v>
      </c>
      <c r="W20" s="46">
        <v>463</v>
      </c>
      <c r="X20" s="198">
        <v>79.2</v>
      </c>
      <c r="Y20" s="46">
        <v>5334</v>
      </c>
      <c r="Z20" s="198">
        <v>6.9</v>
      </c>
      <c r="AA20" s="46">
        <v>460</v>
      </c>
      <c r="AB20" s="199">
        <v>0.6</v>
      </c>
      <c r="AC20" s="200" t="s">
        <v>345</v>
      </c>
    </row>
    <row r="21" spans="1:29" ht="13.5">
      <c r="A21" s="25"/>
      <c r="B21" s="197">
        <v>46</v>
      </c>
      <c r="C21" s="45">
        <v>10767</v>
      </c>
      <c r="D21" s="46">
        <v>5598</v>
      </c>
      <c r="E21" s="46">
        <v>5169</v>
      </c>
      <c r="F21" s="198">
        <v>14.1</v>
      </c>
      <c r="G21" s="45">
        <v>7340</v>
      </c>
      <c r="H21" s="46">
        <v>3933</v>
      </c>
      <c r="I21" s="46">
        <v>3407</v>
      </c>
      <c r="J21" s="198">
        <v>9.6</v>
      </c>
      <c r="K21" s="45">
        <v>3427</v>
      </c>
      <c r="L21" s="198">
        <v>4.5</v>
      </c>
      <c r="M21" s="45">
        <v>151</v>
      </c>
      <c r="N21" s="46">
        <v>89</v>
      </c>
      <c r="O21" s="46">
        <v>62</v>
      </c>
      <c r="P21" s="198">
        <v>14</v>
      </c>
      <c r="Q21" s="45">
        <v>94</v>
      </c>
      <c r="R21" s="46">
        <v>57</v>
      </c>
      <c r="S21" s="46">
        <v>37</v>
      </c>
      <c r="T21" s="198">
        <v>8.7</v>
      </c>
      <c r="U21" s="45">
        <v>839</v>
      </c>
      <c r="V21" s="46">
        <v>426</v>
      </c>
      <c r="W21" s="46">
        <v>413</v>
      </c>
      <c r="X21" s="198">
        <v>72.3</v>
      </c>
      <c r="Y21" s="46">
        <v>5713</v>
      </c>
      <c r="Z21" s="198">
        <v>7.5</v>
      </c>
      <c r="AA21" s="46">
        <v>477</v>
      </c>
      <c r="AB21" s="199">
        <v>0.62</v>
      </c>
      <c r="AC21" s="200" t="s">
        <v>346</v>
      </c>
    </row>
    <row r="22" spans="1:29" ht="13.5">
      <c r="A22" s="25"/>
      <c r="B22" s="197">
        <v>47</v>
      </c>
      <c r="C22" s="45">
        <v>10938</v>
      </c>
      <c r="D22" s="46">
        <v>5514</v>
      </c>
      <c r="E22" s="46">
        <v>5424</v>
      </c>
      <c r="F22" s="198">
        <v>14.4</v>
      </c>
      <c r="G22" s="45">
        <v>7233</v>
      </c>
      <c r="H22" s="46">
        <v>3771</v>
      </c>
      <c r="I22" s="46">
        <v>3462</v>
      </c>
      <c r="J22" s="198">
        <v>9.5</v>
      </c>
      <c r="K22" s="45">
        <v>3705</v>
      </c>
      <c r="L22" s="198">
        <v>4.9</v>
      </c>
      <c r="M22" s="45">
        <v>116</v>
      </c>
      <c r="N22" s="46">
        <v>56</v>
      </c>
      <c r="O22" s="46">
        <v>60</v>
      </c>
      <c r="P22" s="198">
        <v>10.6</v>
      </c>
      <c r="Q22" s="45">
        <v>75</v>
      </c>
      <c r="R22" s="46">
        <v>37</v>
      </c>
      <c r="S22" s="46">
        <v>38</v>
      </c>
      <c r="T22" s="198">
        <v>6.9</v>
      </c>
      <c r="U22" s="45">
        <v>808</v>
      </c>
      <c r="V22" s="46">
        <v>431</v>
      </c>
      <c r="W22" s="46">
        <v>377</v>
      </c>
      <c r="X22" s="198">
        <v>68.8</v>
      </c>
      <c r="Y22" s="46">
        <v>5751</v>
      </c>
      <c r="Z22" s="198">
        <v>7.5</v>
      </c>
      <c r="AA22" s="46">
        <v>522</v>
      </c>
      <c r="AB22" s="199">
        <v>0.69</v>
      </c>
      <c r="AC22" s="200" t="s">
        <v>347</v>
      </c>
    </row>
    <row r="23" spans="1:29" ht="13.5">
      <c r="A23" s="25"/>
      <c r="B23" s="197">
        <v>48</v>
      </c>
      <c r="C23" s="45">
        <v>11618</v>
      </c>
      <c r="D23" s="46">
        <v>6064</v>
      </c>
      <c r="E23" s="46">
        <v>5554</v>
      </c>
      <c r="F23" s="198">
        <v>15.2</v>
      </c>
      <c r="G23" s="45">
        <v>7214</v>
      </c>
      <c r="H23" s="46">
        <v>3847</v>
      </c>
      <c r="I23" s="46">
        <v>3367</v>
      </c>
      <c r="J23" s="198">
        <v>9.5</v>
      </c>
      <c r="K23" s="45">
        <v>4404</v>
      </c>
      <c r="L23" s="198">
        <v>5.8</v>
      </c>
      <c r="M23" s="45">
        <v>133</v>
      </c>
      <c r="N23" s="46">
        <v>83</v>
      </c>
      <c r="O23" s="46">
        <v>50</v>
      </c>
      <c r="P23" s="198">
        <v>11.4</v>
      </c>
      <c r="Q23" s="45">
        <v>87</v>
      </c>
      <c r="R23" s="46">
        <v>56</v>
      </c>
      <c r="S23" s="46">
        <v>31</v>
      </c>
      <c r="T23" s="198">
        <v>7.5</v>
      </c>
      <c r="U23" s="45">
        <v>743</v>
      </c>
      <c r="V23" s="46">
        <v>390</v>
      </c>
      <c r="W23" s="46">
        <v>353</v>
      </c>
      <c r="X23" s="198">
        <v>60.1</v>
      </c>
      <c r="Y23" s="46">
        <v>5502</v>
      </c>
      <c r="Z23" s="198">
        <v>7.2</v>
      </c>
      <c r="AA23" s="46">
        <v>460</v>
      </c>
      <c r="AB23" s="199">
        <v>0.6</v>
      </c>
      <c r="AC23" s="200" t="s">
        <v>348</v>
      </c>
    </row>
    <row r="24" spans="1:29" ht="13.5">
      <c r="A24" s="25"/>
      <c r="B24" s="197">
        <v>49</v>
      </c>
      <c r="C24" s="45">
        <v>11409</v>
      </c>
      <c r="D24" s="46">
        <v>5919</v>
      </c>
      <c r="E24" s="46">
        <v>5490</v>
      </c>
      <c r="F24" s="198">
        <v>15</v>
      </c>
      <c r="G24" s="45">
        <v>7189</v>
      </c>
      <c r="H24" s="46">
        <v>3837</v>
      </c>
      <c r="I24" s="46">
        <v>3352</v>
      </c>
      <c r="J24" s="198">
        <v>9.4</v>
      </c>
      <c r="K24" s="45">
        <v>4220</v>
      </c>
      <c r="L24" s="198">
        <v>5.5</v>
      </c>
      <c r="M24" s="45">
        <v>121</v>
      </c>
      <c r="N24" s="46">
        <v>73</v>
      </c>
      <c r="O24" s="46">
        <v>48</v>
      </c>
      <c r="P24" s="198">
        <v>10.6</v>
      </c>
      <c r="Q24" s="45">
        <v>82</v>
      </c>
      <c r="R24" s="46">
        <v>54</v>
      </c>
      <c r="S24" s="46">
        <v>28</v>
      </c>
      <c r="T24" s="198">
        <v>7.2</v>
      </c>
      <c r="U24" s="45">
        <v>684</v>
      </c>
      <c r="V24" s="46">
        <v>383</v>
      </c>
      <c r="W24" s="46">
        <v>301</v>
      </c>
      <c r="X24" s="198">
        <v>56.6</v>
      </c>
      <c r="Y24" s="46">
        <v>5334</v>
      </c>
      <c r="Z24" s="198">
        <v>7</v>
      </c>
      <c r="AA24" s="46">
        <v>469</v>
      </c>
      <c r="AB24" s="199">
        <v>0.61</v>
      </c>
      <c r="AC24" s="200" t="s">
        <v>349</v>
      </c>
    </row>
    <row r="25" spans="1:29" ht="13.5">
      <c r="A25" s="25"/>
      <c r="B25" s="197">
        <v>50</v>
      </c>
      <c r="C25" s="45">
        <v>10939</v>
      </c>
      <c r="D25" s="46">
        <v>5557</v>
      </c>
      <c r="E25" s="46">
        <v>5382</v>
      </c>
      <c r="F25" s="198">
        <v>14.3</v>
      </c>
      <c r="G25" s="45">
        <v>7197</v>
      </c>
      <c r="H25" s="46">
        <v>3835</v>
      </c>
      <c r="I25" s="46">
        <v>3362</v>
      </c>
      <c r="J25" s="198">
        <v>9.4</v>
      </c>
      <c r="K25" s="45">
        <v>3742</v>
      </c>
      <c r="L25" s="198">
        <v>4.9</v>
      </c>
      <c r="M25" s="45">
        <v>105</v>
      </c>
      <c r="N25" s="46">
        <v>69</v>
      </c>
      <c r="O25" s="46">
        <v>36</v>
      </c>
      <c r="P25" s="198">
        <v>9.6</v>
      </c>
      <c r="Q25" s="45">
        <v>74</v>
      </c>
      <c r="R25" s="46">
        <v>51</v>
      </c>
      <c r="S25" s="46">
        <v>23</v>
      </c>
      <c r="T25" s="198">
        <v>6.8</v>
      </c>
      <c r="U25" s="45">
        <v>621</v>
      </c>
      <c r="V25" s="46">
        <v>329</v>
      </c>
      <c r="W25" s="46">
        <v>292</v>
      </c>
      <c r="X25" s="198">
        <v>53.7</v>
      </c>
      <c r="Y25" s="46">
        <v>4980</v>
      </c>
      <c r="Z25" s="198">
        <v>6.5</v>
      </c>
      <c r="AA25" s="46">
        <v>499</v>
      </c>
      <c r="AB25" s="199">
        <v>0.65</v>
      </c>
      <c r="AC25" s="200" t="s">
        <v>350</v>
      </c>
    </row>
    <row r="26" spans="1:29" ht="13.5">
      <c r="A26" s="25"/>
      <c r="B26" s="197">
        <v>51</v>
      </c>
      <c r="C26" s="45">
        <v>10511</v>
      </c>
      <c r="D26" s="46">
        <v>5463</v>
      </c>
      <c r="E26" s="46">
        <v>5048</v>
      </c>
      <c r="F26" s="198">
        <v>13.7</v>
      </c>
      <c r="G26" s="45">
        <v>7179</v>
      </c>
      <c r="H26" s="46">
        <v>3870</v>
      </c>
      <c r="I26" s="46">
        <v>3309</v>
      </c>
      <c r="J26" s="198">
        <v>9.3</v>
      </c>
      <c r="K26" s="45">
        <v>3332</v>
      </c>
      <c r="L26" s="198">
        <v>4.3</v>
      </c>
      <c r="M26" s="45">
        <v>103</v>
      </c>
      <c r="N26" s="46">
        <v>64</v>
      </c>
      <c r="O26" s="46">
        <v>39</v>
      </c>
      <c r="P26" s="198">
        <v>9.8</v>
      </c>
      <c r="Q26" s="45">
        <v>69</v>
      </c>
      <c r="R26" s="46">
        <v>45</v>
      </c>
      <c r="S26" s="46">
        <v>24</v>
      </c>
      <c r="T26" s="198">
        <v>6.6</v>
      </c>
      <c r="U26" s="45">
        <v>591</v>
      </c>
      <c r="V26" s="46">
        <v>306</v>
      </c>
      <c r="W26" s="46">
        <v>285</v>
      </c>
      <c r="X26" s="198">
        <v>53.2</v>
      </c>
      <c r="Y26" s="46">
        <v>4763</v>
      </c>
      <c r="Z26" s="198">
        <v>6.2</v>
      </c>
      <c r="AA26" s="46">
        <v>515</v>
      </c>
      <c r="AB26" s="199">
        <v>0.67</v>
      </c>
      <c r="AC26" s="200" t="s">
        <v>351</v>
      </c>
    </row>
    <row r="27" spans="1:29" ht="13.5">
      <c r="A27" s="25"/>
      <c r="B27" s="197">
        <v>52</v>
      </c>
      <c r="C27" s="45">
        <v>10381</v>
      </c>
      <c r="D27" s="46">
        <v>5414</v>
      </c>
      <c r="E27" s="46">
        <v>4967</v>
      </c>
      <c r="F27" s="198">
        <v>13.4</v>
      </c>
      <c r="G27" s="45">
        <v>6978</v>
      </c>
      <c r="H27" s="46">
        <v>3780</v>
      </c>
      <c r="I27" s="46">
        <v>3198</v>
      </c>
      <c r="J27" s="198">
        <v>9</v>
      </c>
      <c r="K27" s="45">
        <v>3403</v>
      </c>
      <c r="L27" s="198">
        <v>4.4</v>
      </c>
      <c r="M27" s="45">
        <v>92</v>
      </c>
      <c r="N27" s="46">
        <v>49</v>
      </c>
      <c r="O27" s="46">
        <v>43</v>
      </c>
      <c r="P27" s="198">
        <v>8.9</v>
      </c>
      <c r="Q27" s="45">
        <v>63</v>
      </c>
      <c r="R27" s="46">
        <v>32</v>
      </c>
      <c r="S27" s="46">
        <v>31</v>
      </c>
      <c r="T27" s="198">
        <v>6.1</v>
      </c>
      <c r="U27" s="45">
        <v>556</v>
      </c>
      <c r="V27" s="46">
        <v>263</v>
      </c>
      <c r="W27" s="46">
        <v>293</v>
      </c>
      <c r="X27" s="198">
        <v>50.8</v>
      </c>
      <c r="Y27" s="46">
        <v>4610</v>
      </c>
      <c r="Z27" s="198">
        <v>6</v>
      </c>
      <c r="AA27" s="46">
        <v>520</v>
      </c>
      <c r="AB27" s="199">
        <v>0.67</v>
      </c>
      <c r="AC27" s="200" t="s">
        <v>352</v>
      </c>
    </row>
    <row r="28" spans="1:29" ht="13.5">
      <c r="A28" s="25"/>
      <c r="B28" s="197">
        <v>53</v>
      </c>
      <c r="C28" s="45">
        <v>10247</v>
      </c>
      <c r="D28" s="46">
        <v>5401</v>
      </c>
      <c r="E28" s="46">
        <v>4846</v>
      </c>
      <c r="F28" s="198">
        <v>13.2</v>
      </c>
      <c r="G28" s="45">
        <v>6820</v>
      </c>
      <c r="H28" s="46">
        <v>3704</v>
      </c>
      <c r="I28" s="46">
        <v>3116</v>
      </c>
      <c r="J28" s="198">
        <v>8.8</v>
      </c>
      <c r="K28" s="45">
        <v>3427</v>
      </c>
      <c r="L28" s="198">
        <v>4.4</v>
      </c>
      <c r="M28" s="45">
        <v>84</v>
      </c>
      <c r="N28" s="46">
        <v>53</v>
      </c>
      <c r="O28" s="46">
        <v>31</v>
      </c>
      <c r="P28" s="198">
        <v>8.2</v>
      </c>
      <c r="Q28" s="45">
        <v>54</v>
      </c>
      <c r="R28" s="46">
        <v>33</v>
      </c>
      <c r="S28" s="46">
        <v>21</v>
      </c>
      <c r="T28" s="198">
        <v>5.3</v>
      </c>
      <c r="U28" s="45">
        <v>519</v>
      </c>
      <c r="V28" s="46">
        <v>276</v>
      </c>
      <c r="W28" s="46">
        <v>243</v>
      </c>
      <c r="X28" s="198">
        <v>48.2</v>
      </c>
      <c r="Y28" s="46">
        <v>4459</v>
      </c>
      <c r="Z28" s="198">
        <v>5.7</v>
      </c>
      <c r="AA28" s="46">
        <v>580</v>
      </c>
      <c r="AB28" s="199">
        <v>0.75</v>
      </c>
      <c r="AC28" s="200" t="s">
        <v>353</v>
      </c>
    </row>
    <row r="29" spans="1:29" ht="13.5">
      <c r="A29" s="25"/>
      <c r="B29" s="197">
        <v>54</v>
      </c>
      <c r="C29" s="45">
        <v>10136</v>
      </c>
      <c r="D29" s="46">
        <v>5245</v>
      </c>
      <c r="E29" s="46">
        <v>4891</v>
      </c>
      <c r="F29" s="198">
        <v>13</v>
      </c>
      <c r="G29" s="45">
        <v>6747</v>
      </c>
      <c r="H29" s="46">
        <v>3608</v>
      </c>
      <c r="I29" s="46">
        <v>3139</v>
      </c>
      <c r="J29" s="198">
        <v>8.7</v>
      </c>
      <c r="K29" s="45">
        <v>3389</v>
      </c>
      <c r="L29" s="198">
        <v>4.3</v>
      </c>
      <c r="M29" s="45">
        <v>69</v>
      </c>
      <c r="N29" s="46">
        <v>44</v>
      </c>
      <c r="O29" s="46">
        <v>25</v>
      </c>
      <c r="P29" s="198">
        <v>6.8</v>
      </c>
      <c r="Q29" s="45">
        <v>50</v>
      </c>
      <c r="R29" s="46">
        <v>32</v>
      </c>
      <c r="S29" s="46">
        <v>18</v>
      </c>
      <c r="T29" s="198">
        <v>4.9</v>
      </c>
      <c r="U29" s="45">
        <v>488</v>
      </c>
      <c r="V29" s="46">
        <v>237</v>
      </c>
      <c r="W29" s="46">
        <v>251</v>
      </c>
      <c r="X29" s="198">
        <v>45.9</v>
      </c>
      <c r="Y29" s="46">
        <v>4377</v>
      </c>
      <c r="Z29" s="198">
        <v>5.6</v>
      </c>
      <c r="AA29" s="46">
        <v>574</v>
      </c>
      <c r="AB29" s="199">
        <v>0.74</v>
      </c>
      <c r="AC29" s="200" t="s">
        <v>354</v>
      </c>
    </row>
    <row r="30" spans="1:29" ht="13.5">
      <c r="A30" s="25"/>
      <c r="B30" s="197">
        <v>55</v>
      </c>
      <c r="C30" s="45">
        <v>9959</v>
      </c>
      <c r="D30" s="46">
        <v>5039</v>
      </c>
      <c r="E30" s="46">
        <v>4920</v>
      </c>
      <c r="F30" s="198">
        <v>12.7</v>
      </c>
      <c r="G30" s="45">
        <v>7105</v>
      </c>
      <c r="H30" s="46">
        <v>3801</v>
      </c>
      <c r="I30" s="46">
        <v>3304</v>
      </c>
      <c r="J30" s="198">
        <v>9.1</v>
      </c>
      <c r="K30" s="45">
        <v>2854</v>
      </c>
      <c r="L30" s="198">
        <v>3.6</v>
      </c>
      <c r="M30" s="45">
        <v>95</v>
      </c>
      <c r="N30" s="46">
        <v>55</v>
      </c>
      <c r="O30" s="46">
        <v>40</v>
      </c>
      <c r="P30" s="198">
        <v>9.5</v>
      </c>
      <c r="Q30" s="45">
        <v>71</v>
      </c>
      <c r="R30" s="46">
        <v>41</v>
      </c>
      <c r="S30" s="46">
        <v>30</v>
      </c>
      <c r="T30" s="198">
        <v>7.1</v>
      </c>
      <c r="U30" s="45">
        <v>470</v>
      </c>
      <c r="V30" s="46">
        <v>263</v>
      </c>
      <c r="W30" s="46">
        <v>207</v>
      </c>
      <c r="X30" s="198">
        <v>45.1</v>
      </c>
      <c r="Y30" s="46">
        <v>4243</v>
      </c>
      <c r="Z30" s="198">
        <v>5.4</v>
      </c>
      <c r="AA30" s="46">
        <v>579</v>
      </c>
      <c r="AB30" s="199">
        <v>0.74</v>
      </c>
      <c r="AC30" s="200" t="s">
        <v>355</v>
      </c>
    </row>
    <row r="31" spans="1:29" ht="13.5">
      <c r="A31" s="25"/>
      <c r="B31" s="197">
        <v>56</v>
      </c>
      <c r="C31" s="45">
        <v>9720</v>
      </c>
      <c r="D31" s="46">
        <v>4966</v>
      </c>
      <c r="E31" s="46">
        <v>4754</v>
      </c>
      <c r="F31" s="198">
        <v>12.4</v>
      </c>
      <c r="G31" s="45">
        <v>6745</v>
      </c>
      <c r="H31" s="46">
        <v>3605</v>
      </c>
      <c r="I31" s="46">
        <v>3140</v>
      </c>
      <c r="J31" s="198">
        <v>8.6</v>
      </c>
      <c r="K31" s="45">
        <v>2975</v>
      </c>
      <c r="L31" s="198">
        <v>3.8</v>
      </c>
      <c r="M31" s="45">
        <v>71</v>
      </c>
      <c r="N31" s="46">
        <v>39</v>
      </c>
      <c r="O31" s="46">
        <v>32</v>
      </c>
      <c r="P31" s="198">
        <v>7.3</v>
      </c>
      <c r="Q31" s="45">
        <v>47</v>
      </c>
      <c r="R31" s="46">
        <v>28</v>
      </c>
      <c r="S31" s="46">
        <v>19</v>
      </c>
      <c r="T31" s="198">
        <v>4.8</v>
      </c>
      <c r="U31" s="45">
        <v>465</v>
      </c>
      <c r="V31" s="46">
        <v>248</v>
      </c>
      <c r="W31" s="46">
        <v>217</v>
      </c>
      <c r="X31" s="198">
        <v>45.7</v>
      </c>
      <c r="Y31" s="46">
        <v>4235</v>
      </c>
      <c r="Z31" s="198">
        <v>5.4</v>
      </c>
      <c r="AA31" s="46">
        <v>650</v>
      </c>
      <c r="AB31" s="199">
        <v>0.83</v>
      </c>
      <c r="AC31" s="200" t="s">
        <v>356</v>
      </c>
    </row>
    <row r="32" spans="1:29" ht="13.5">
      <c r="A32" s="25"/>
      <c r="B32" s="197">
        <v>57</v>
      </c>
      <c r="C32" s="45">
        <v>9366</v>
      </c>
      <c r="D32" s="46">
        <v>4836</v>
      </c>
      <c r="E32" s="46">
        <v>4530</v>
      </c>
      <c r="F32" s="198">
        <v>11.9</v>
      </c>
      <c r="G32" s="45">
        <v>6671</v>
      </c>
      <c r="H32" s="46">
        <v>3551</v>
      </c>
      <c r="I32" s="46">
        <v>3120</v>
      </c>
      <c r="J32" s="198">
        <v>8.5</v>
      </c>
      <c r="K32" s="45">
        <v>2695</v>
      </c>
      <c r="L32" s="198">
        <v>3.4</v>
      </c>
      <c r="M32" s="45">
        <v>57</v>
      </c>
      <c r="N32" s="46">
        <v>29</v>
      </c>
      <c r="O32" s="46">
        <v>28</v>
      </c>
      <c r="P32" s="198">
        <v>6.1</v>
      </c>
      <c r="Q32" s="45">
        <v>38</v>
      </c>
      <c r="R32" s="46">
        <v>23</v>
      </c>
      <c r="S32" s="46">
        <v>15</v>
      </c>
      <c r="T32" s="198">
        <v>4.1</v>
      </c>
      <c r="U32" s="45">
        <v>473</v>
      </c>
      <c r="V32" s="46">
        <v>235</v>
      </c>
      <c r="W32" s="46">
        <v>238</v>
      </c>
      <c r="X32" s="198">
        <v>48.1</v>
      </c>
      <c r="Y32" s="46">
        <v>4205</v>
      </c>
      <c r="Z32" s="198">
        <v>5.3</v>
      </c>
      <c r="AA32" s="46">
        <v>651</v>
      </c>
      <c r="AB32" s="199">
        <v>0.83</v>
      </c>
      <c r="AC32" s="200" t="s">
        <v>357</v>
      </c>
    </row>
    <row r="33" spans="1:29" ht="13.5">
      <c r="A33" s="25"/>
      <c r="B33" s="197">
        <v>58</v>
      </c>
      <c r="C33" s="45">
        <v>9536</v>
      </c>
      <c r="D33" s="46">
        <v>4905</v>
      </c>
      <c r="E33" s="46">
        <v>4631</v>
      </c>
      <c r="F33" s="198">
        <v>12.1</v>
      </c>
      <c r="G33" s="45">
        <v>7040</v>
      </c>
      <c r="H33" s="46">
        <v>3799</v>
      </c>
      <c r="I33" s="46">
        <v>3241</v>
      </c>
      <c r="J33" s="198">
        <v>9</v>
      </c>
      <c r="K33" s="45">
        <v>2496</v>
      </c>
      <c r="L33" s="198">
        <v>3.2</v>
      </c>
      <c r="M33" s="45">
        <v>60</v>
      </c>
      <c r="N33" s="46">
        <v>33</v>
      </c>
      <c r="O33" s="46">
        <v>27</v>
      </c>
      <c r="P33" s="198">
        <v>6.3</v>
      </c>
      <c r="Q33" s="45">
        <v>36</v>
      </c>
      <c r="R33" s="46">
        <v>25</v>
      </c>
      <c r="S33" s="46">
        <v>11</v>
      </c>
      <c r="T33" s="198">
        <v>3.8</v>
      </c>
      <c r="U33" s="45">
        <v>443</v>
      </c>
      <c r="V33" s="46">
        <v>229</v>
      </c>
      <c r="W33" s="46">
        <v>214</v>
      </c>
      <c r="X33" s="198">
        <v>44.4</v>
      </c>
      <c r="Y33" s="46">
        <v>4253</v>
      </c>
      <c r="Z33" s="198">
        <v>5.4</v>
      </c>
      <c r="AA33" s="46">
        <v>770</v>
      </c>
      <c r="AB33" s="199">
        <v>0.98</v>
      </c>
      <c r="AC33" s="200" t="s">
        <v>358</v>
      </c>
    </row>
    <row r="34" spans="1:29" ht="13.5">
      <c r="A34" s="25"/>
      <c r="B34" s="197">
        <v>59</v>
      </c>
      <c r="C34" s="45">
        <v>9278</v>
      </c>
      <c r="D34" s="46">
        <v>4732</v>
      </c>
      <c r="E34" s="46">
        <v>4546</v>
      </c>
      <c r="F34" s="198">
        <v>11.8</v>
      </c>
      <c r="G34" s="45">
        <v>6663</v>
      </c>
      <c r="H34" s="46">
        <v>3615</v>
      </c>
      <c r="I34" s="46">
        <v>3048</v>
      </c>
      <c r="J34" s="198">
        <v>8.5</v>
      </c>
      <c r="K34" s="45">
        <v>2615</v>
      </c>
      <c r="L34" s="198">
        <v>3.3</v>
      </c>
      <c r="M34" s="45">
        <v>61</v>
      </c>
      <c r="N34" s="46">
        <v>41</v>
      </c>
      <c r="O34" s="46">
        <v>20</v>
      </c>
      <c r="P34" s="198">
        <v>6.6</v>
      </c>
      <c r="Q34" s="45">
        <v>33</v>
      </c>
      <c r="R34" s="46">
        <v>23</v>
      </c>
      <c r="S34" s="46">
        <v>10</v>
      </c>
      <c r="T34" s="198">
        <v>3.6</v>
      </c>
      <c r="U34" s="45">
        <v>417</v>
      </c>
      <c r="V34" s="46">
        <v>200</v>
      </c>
      <c r="W34" s="46">
        <v>217</v>
      </c>
      <c r="X34" s="198">
        <v>43</v>
      </c>
      <c r="Y34" s="46">
        <v>4127</v>
      </c>
      <c r="Z34" s="198">
        <v>5.2</v>
      </c>
      <c r="AA34" s="46">
        <v>789</v>
      </c>
      <c r="AB34" s="199">
        <v>1</v>
      </c>
      <c r="AC34" s="200" t="s">
        <v>359</v>
      </c>
    </row>
    <row r="35" spans="1:29" ht="13.5">
      <c r="A35" s="25"/>
      <c r="B35" s="197">
        <v>60</v>
      </c>
      <c r="C35" s="45">
        <v>9051</v>
      </c>
      <c r="D35" s="46">
        <v>4609</v>
      </c>
      <c r="E35" s="46">
        <v>4442</v>
      </c>
      <c r="F35" s="198">
        <v>11.3</v>
      </c>
      <c r="G35" s="45">
        <v>6633</v>
      </c>
      <c r="H35" s="46">
        <v>3519</v>
      </c>
      <c r="I35" s="46">
        <v>3114</v>
      </c>
      <c r="J35" s="198">
        <v>8.3</v>
      </c>
      <c r="K35" s="45">
        <v>2418</v>
      </c>
      <c r="L35" s="198">
        <v>3</v>
      </c>
      <c r="M35" s="45">
        <v>47</v>
      </c>
      <c r="N35" s="46">
        <v>21</v>
      </c>
      <c r="O35" s="46">
        <v>26</v>
      </c>
      <c r="P35" s="198">
        <v>5.2</v>
      </c>
      <c r="Q35" s="45">
        <v>26</v>
      </c>
      <c r="R35" s="46">
        <v>12</v>
      </c>
      <c r="S35" s="46">
        <v>14</v>
      </c>
      <c r="T35" s="198">
        <v>2.9</v>
      </c>
      <c r="U35" s="45">
        <v>424</v>
      </c>
      <c r="V35" s="46">
        <v>204</v>
      </c>
      <c r="W35" s="46">
        <v>220</v>
      </c>
      <c r="X35" s="198">
        <v>44.7</v>
      </c>
      <c r="Y35" s="46">
        <v>4089</v>
      </c>
      <c r="Z35" s="198">
        <v>5.1</v>
      </c>
      <c r="AA35" s="46">
        <v>742</v>
      </c>
      <c r="AB35" s="199">
        <v>0.93</v>
      </c>
      <c r="AC35" s="200" t="s">
        <v>360</v>
      </c>
    </row>
    <row r="36" spans="1:29" ht="13.5">
      <c r="A36" s="25"/>
      <c r="B36" s="197">
        <v>61</v>
      </c>
      <c r="C36" s="45">
        <v>8828</v>
      </c>
      <c r="D36" s="46">
        <v>4561</v>
      </c>
      <c r="E36" s="46">
        <v>4267</v>
      </c>
      <c r="F36" s="198">
        <v>11.1</v>
      </c>
      <c r="G36" s="45">
        <v>6696</v>
      </c>
      <c r="H36" s="46">
        <v>3609</v>
      </c>
      <c r="I36" s="46">
        <v>3087</v>
      </c>
      <c r="J36" s="198">
        <v>8.5</v>
      </c>
      <c r="K36" s="45">
        <v>2132</v>
      </c>
      <c r="L36" s="198">
        <v>2.7</v>
      </c>
      <c r="M36" s="45">
        <v>60</v>
      </c>
      <c r="N36" s="46">
        <v>34</v>
      </c>
      <c r="O36" s="46">
        <v>26</v>
      </c>
      <c r="P36" s="198">
        <v>6.8</v>
      </c>
      <c r="Q36" s="45">
        <v>30</v>
      </c>
      <c r="R36" s="46">
        <v>20</v>
      </c>
      <c r="S36" s="46">
        <v>10</v>
      </c>
      <c r="T36" s="198">
        <v>3.4</v>
      </c>
      <c r="U36" s="45">
        <v>386</v>
      </c>
      <c r="V36" s="46">
        <v>177</v>
      </c>
      <c r="W36" s="46">
        <v>209</v>
      </c>
      <c r="X36" s="198">
        <v>41.9</v>
      </c>
      <c r="Y36" s="46">
        <v>3859</v>
      </c>
      <c r="Z36" s="198">
        <v>4.9</v>
      </c>
      <c r="AA36" s="46">
        <v>688</v>
      </c>
      <c r="AB36" s="199">
        <v>0.87</v>
      </c>
      <c r="AC36" s="200" t="s">
        <v>284</v>
      </c>
    </row>
    <row r="37" spans="1:29" ht="13.5">
      <c r="A37" s="25"/>
      <c r="B37" s="197">
        <v>62</v>
      </c>
      <c r="C37" s="45">
        <v>8523</v>
      </c>
      <c r="D37" s="46">
        <v>4383</v>
      </c>
      <c r="E37" s="46">
        <v>4140</v>
      </c>
      <c r="F37" s="198">
        <v>10.8</v>
      </c>
      <c r="G37" s="45">
        <v>6553</v>
      </c>
      <c r="H37" s="46">
        <v>3558</v>
      </c>
      <c r="I37" s="46">
        <v>2995</v>
      </c>
      <c r="J37" s="198">
        <v>8.3</v>
      </c>
      <c r="K37" s="45">
        <v>1970</v>
      </c>
      <c r="L37" s="198">
        <v>2.5</v>
      </c>
      <c r="M37" s="45">
        <v>51</v>
      </c>
      <c r="N37" s="46">
        <v>29</v>
      </c>
      <c r="O37" s="46">
        <v>22</v>
      </c>
      <c r="P37" s="198">
        <v>6</v>
      </c>
      <c r="Q37" s="45">
        <v>36</v>
      </c>
      <c r="R37" s="46">
        <v>21</v>
      </c>
      <c r="S37" s="46">
        <v>15</v>
      </c>
      <c r="T37" s="198">
        <v>4.2</v>
      </c>
      <c r="U37" s="45">
        <v>317</v>
      </c>
      <c r="V37" s="46">
        <v>146</v>
      </c>
      <c r="W37" s="46">
        <v>171</v>
      </c>
      <c r="X37" s="198">
        <v>35.9</v>
      </c>
      <c r="Y37" s="46">
        <v>3653</v>
      </c>
      <c r="Z37" s="198">
        <v>4.6</v>
      </c>
      <c r="AA37" s="46">
        <v>732</v>
      </c>
      <c r="AB37" s="199">
        <v>0.92</v>
      </c>
      <c r="AC37" s="200" t="s">
        <v>285</v>
      </c>
    </row>
    <row r="38" spans="1:29" ht="13.5">
      <c r="A38" s="25"/>
      <c r="B38" s="197">
        <v>63</v>
      </c>
      <c r="C38" s="45">
        <v>8156</v>
      </c>
      <c r="D38" s="46">
        <v>4150</v>
      </c>
      <c r="E38" s="46">
        <v>4006</v>
      </c>
      <c r="F38" s="198">
        <v>10.3</v>
      </c>
      <c r="G38" s="45">
        <v>6862</v>
      </c>
      <c r="H38" s="46">
        <v>3628</v>
      </c>
      <c r="I38" s="46">
        <v>3234</v>
      </c>
      <c r="J38" s="198">
        <v>8.7</v>
      </c>
      <c r="K38" s="45">
        <v>1294</v>
      </c>
      <c r="L38" s="198">
        <v>1.6</v>
      </c>
      <c r="M38" s="45">
        <v>39</v>
      </c>
      <c r="N38" s="46">
        <v>21</v>
      </c>
      <c r="O38" s="46">
        <v>18</v>
      </c>
      <c r="P38" s="198">
        <v>4.8</v>
      </c>
      <c r="Q38" s="45">
        <v>19</v>
      </c>
      <c r="R38" s="46">
        <v>11</v>
      </c>
      <c r="S38" s="46">
        <v>8</v>
      </c>
      <c r="T38" s="198">
        <v>2.3</v>
      </c>
      <c r="U38" s="45">
        <v>333</v>
      </c>
      <c r="V38" s="46">
        <v>130</v>
      </c>
      <c r="W38" s="46">
        <v>203</v>
      </c>
      <c r="X38" s="198">
        <v>39.2</v>
      </c>
      <c r="Y38" s="46">
        <v>3562</v>
      </c>
      <c r="Z38" s="198">
        <v>4.5</v>
      </c>
      <c r="AA38" s="46">
        <v>684</v>
      </c>
      <c r="AB38" s="199">
        <v>0.87</v>
      </c>
      <c r="AC38" s="200" t="s">
        <v>286</v>
      </c>
    </row>
    <row r="39" spans="1:29" ht="13.5">
      <c r="A39" s="20" t="s">
        <v>44</v>
      </c>
      <c r="B39" s="197" t="s">
        <v>917</v>
      </c>
      <c r="C39" s="45">
        <v>7759</v>
      </c>
      <c r="D39" s="46">
        <v>4006</v>
      </c>
      <c r="E39" s="46">
        <v>3753</v>
      </c>
      <c r="F39" s="198">
        <v>9.9</v>
      </c>
      <c r="G39" s="45">
        <v>6907</v>
      </c>
      <c r="H39" s="46">
        <v>3773</v>
      </c>
      <c r="I39" s="46">
        <v>3134</v>
      </c>
      <c r="J39" s="198">
        <v>8.8</v>
      </c>
      <c r="K39" s="45">
        <v>852</v>
      </c>
      <c r="L39" s="198">
        <v>1.1</v>
      </c>
      <c r="M39" s="45">
        <v>30</v>
      </c>
      <c r="N39" s="46">
        <v>16</v>
      </c>
      <c r="O39" s="46">
        <v>14</v>
      </c>
      <c r="P39" s="198">
        <v>3.9</v>
      </c>
      <c r="Q39" s="45">
        <v>18</v>
      </c>
      <c r="R39" s="46">
        <v>11</v>
      </c>
      <c r="S39" s="46">
        <v>7</v>
      </c>
      <c r="T39" s="198">
        <v>2.3</v>
      </c>
      <c r="U39" s="45">
        <v>301</v>
      </c>
      <c r="V39" s="46">
        <v>149</v>
      </c>
      <c r="W39" s="46">
        <v>152</v>
      </c>
      <c r="X39" s="198">
        <v>37.3</v>
      </c>
      <c r="Y39" s="46">
        <v>3438</v>
      </c>
      <c r="Z39" s="198">
        <v>4.4</v>
      </c>
      <c r="AA39" s="46">
        <v>661</v>
      </c>
      <c r="AB39" s="199">
        <v>0.84</v>
      </c>
      <c r="AC39" s="200" t="s">
        <v>287</v>
      </c>
    </row>
    <row r="40" spans="1:29" ht="13.5">
      <c r="A40" s="25"/>
      <c r="B40" s="202" t="s">
        <v>918</v>
      </c>
      <c r="C40" s="45">
        <v>7510</v>
      </c>
      <c r="D40" s="46">
        <v>3859</v>
      </c>
      <c r="E40" s="46">
        <v>3651</v>
      </c>
      <c r="F40" s="198">
        <v>9.6</v>
      </c>
      <c r="G40" s="45">
        <v>7078</v>
      </c>
      <c r="H40" s="46">
        <v>3823</v>
      </c>
      <c r="I40" s="46">
        <v>3255</v>
      </c>
      <c r="J40" s="198">
        <v>9.1</v>
      </c>
      <c r="K40" s="45">
        <v>432</v>
      </c>
      <c r="L40" s="198">
        <v>0.6</v>
      </c>
      <c r="M40" s="45">
        <v>50</v>
      </c>
      <c r="N40" s="46">
        <v>28</v>
      </c>
      <c r="O40" s="46">
        <v>22</v>
      </c>
      <c r="P40" s="198">
        <v>6.7</v>
      </c>
      <c r="Q40" s="45">
        <v>25</v>
      </c>
      <c r="R40" s="46">
        <v>17</v>
      </c>
      <c r="S40" s="46">
        <v>8</v>
      </c>
      <c r="T40" s="198">
        <v>3.3</v>
      </c>
      <c r="U40" s="45">
        <v>291</v>
      </c>
      <c r="V40" s="46">
        <v>131</v>
      </c>
      <c r="W40" s="46">
        <v>160</v>
      </c>
      <c r="X40" s="198">
        <v>37.3</v>
      </c>
      <c r="Y40" s="46">
        <v>3513</v>
      </c>
      <c r="Z40" s="198">
        <v>4.5</v>
      </c>
      <c r="AA40" s="46">
        <v>645</v>
      </c>
      <c r="AB40" s="199">
        <v>0.83</v>
      </c>
      <c r="AC40" s="200" t="s">
        <v>361</v>
      </c>
    </row>
    <row r="41" spans="1:29" ht="13.5">
      <c r="A41" s="201"/>
      <c r="B41" s="202" t="s">
        <v>362</v>
      </c>
      <c r="C41" s="45">
        <v>7390</v>
      </c>
      <c r="D41" s="46">
        <v>3789</v>
      </c>
      <c r="E41" s="46">
        <v>3601</v>
      </c>
      <c r="F41" s="198">
        <v>9.5</v>
      </c>
      <c r="G41" s="45">
        <v>7045</v>
      </c>
      <c r="H41" s="46">
        <v>3842</v>
      </c>
      <c r="I41" s="46">
        <v>3203</v>
      </c>
      <c r="J41" s="198">
        <v>9.1</v>
      </c>
      <c r="K41" s="45">
        <v>345</v>
      </c>
      <c r="L41" s="198">
        <v>0.4</v>
      </c>
      <c r="M41" s="45">
        <v>30</v>
      </c>
      <c r="N41" s="46">
        <v>18</v>
      </c>
      <c r="O41" s="46">
        <v>12</v>
      </c>
      <c r="P41" s="198">
        <v>4.1</v>
      </c>
      <c r="Q41" s="45">
        <v>16</v>
      </c>
      <c r="R41" s="46">
        <v>8</v>
      </c>
      <c r="S41" s="46">
        <v>8</v>
      </c>
      <c r="T41" s="198">
        <v>2.2</v>
      </c>
      <c r="U41" s="45">
        <v>282</v>
      </c>
      <c r="V41" s="46">
        <v>111</v>
      </c>
      <c r="W41" s="46">
        <v>171</v>
      </c>
      <c r="X41" s="198">
        <v>36.8</v>
      </c>
      <c r="Y41" s="46">
        <v>3587</v>
      </c>
      <c r="Z41" s="198">
        <v>4.6</v>
      </c>
      <c r="AA41" s="46">
        <v>702</v>
      </c>
      <c r="AB41" s="199">
        <v>0.9</v>
      </c>
      <c r="AC41" s="200" t="s">
        <v>363</v>
      </c>
    </row>
    <row r="42" spans="1:29" ht="13.5">
      <c r="A42" s="25"/>
      <c r="B42" s="202" t="s">
        <v>364</v>
      </c>
      <c r="C42" s="45">
        <v>7081</v>
      </c>
      <c r="D42" s="46">
        <v>3629</v>
      </c>
      <c r="E42" s="46">
        <v>3452</v>
      </c>
      <c r="F42" s="198">
        <v>9.2</v>
      </c>
      <c r="G42" s="45">
        <v>7280</v>
      </c>
      <c r="H42" s="46">
        <v>3979</v>
      </c>
      <c r="I42" s="46">
        <v>3301</v>
      </c>
      <c r="J42" s="198">
        <v>9.4</v>
      </c>
      <c r="K42" s="45">
        <v>-199</v>
      </c>
      <c r="L42" s="198">
        <v>-0.3</v>
      </c>
      <c r="M42" s="45">
        <v>31</v>
      </c>
      <c r="N42" s="46">
        <v>22</v>
      </c>
      <c r="O42" s="46">
        <v>9</v>
      </c>
      <c r="P42" s="198">
        <v>4.4</v>
      </c>
      <c r="Q42" s="45">
        <v>12</v>
      </c>
      <c r="R42" s="46">
        <v>7</v>
      </c>
      <c r="S42" s="46">
        <v>5</v>
      </c>
      <c r="T42" s="198">
        <v>1.7</v>
      </c>
      <c r="U42" s="45">
        <v>287</v>
      </c>
      <c r="V42" s="46">
        <v>116</v>
      </c>
      <c r="W42" s="46">
        <v>171</v>
      </c>
      <c r="X42" s="198">
        <v>39</v>
      </c>
      <c r="Y42" s="46">
        <v>3515</v>
      </c>
      <c r="Z42" s="198">
        <v>4.5</v>
      </c>
      <c r="AA42" s="46">
        <v>730</v>
      </c>
      <c r="AB42" s="199">
        <v>0.94</v>
      </c>
      <c r="AC42" s="200" t="s">
        <v>365</v>
      </c>
    </row>
    <row r="43" spans="1:29" ht="13.5">
      <c r="A43" s="25"/>
      <c r="B43" s="202" t="s">
        <v>366</v>
      </c>
      <c r="C43" s="45">
        <v>6959</v>
      </c>
      <c r="D43" s="46">
        <v>3502</v>
      </c>
      <c r="E43" s="46">
        <v>3457</v>
      </c>
      <c r="F43" s="198">
        <v>9</v>
      </c>
      <c r="G43" s="45">
        <v>7280</v>
      </c>
      <c r="H43" s="46">
        <v>3953</v>
      </c>
      <c r="I43" s="46">
        <v>3327</v>
      </c>
      <c r="J43" s="198">
        <v>9.5</v>
      </c>
      <c r="K43" s="45">
        <v>-321</v>
      </c>
      <c r="L43" s="198">
        <v>-0.4</v>
      </c>
      <c r="M43" s="45">
        <v>25</v>
      </c>
      <c r="N43" s="46">
        <v>15</v>
      </c>
      <c r="O43" s="46">
        <v>10</v>
      </c>
      <c r="P43" s="198">
        <v>3.6</v>
      </c>
      <c r="Q43" s="45">
        <v>10</v>
      </c>
      <c r="R43" s="46">
        <v>6</v>
      </c>
      <c r="S43" s="46">
        <v>4</v>
      </c>
      <c r="T43" s="198">
        <v>1.4</v>
      </c>
      <c r="U43" s="45">
        <v>254</v>
      </c>
      <c r="V43" s="46">
        <v>97</v>
      </c>
      <c r="W43" s="46">
        <v>157</v>
      </c>
      <c r="X43" s="198">
        <v>35.2</v>
      </c>
      <c r="Y43" s="46">
        <v>3637</v>
      </c>
      <c r="Z43" s="198">
        <v>4.7</v>
      </c>
      <c r="AA43" s="46">
        <v>769</v>
      </c>
      <c r="AB43" s="199">
        <v>1</v>
      </c>
      <c r="AC43" s="200" t="s">
        <v>367</v>
      </c>
    </row>
    <row r="44" spans="1:29" ht="13.5">
      <c r="A44" s="25"/>
      <c r="B44" s="202" t="s">
        <v>368</v>
      </c>
      <c r="C44" s="45">
        <v>7068</v>
      </c>
      <c r="D44" s="46">
        <v>3565</v>
      </c>
      <c r="E44" s="46">
        <v>3503</v>
      </c>
      <c r="F44" s="198">
        <v>9.2</v>
      </c>
      <c r="G44" s="45">
        <v>7337</v>
      </c>
      <c r="H44" s="46">
        <v>3907</v>
      </c>
      <c r="I44" s="46">
        <v>3430</v>
      </c>
      <c r="J44" s="198">
        <v>9.5</v>
      </c>
      <c r="K44" s="45">
        <v>-269</v>
      </c>
      <c r="L44" s="198">
        <v>-0.3</v>
      </c>
      <c r="M44" s="45">
        <v>35</v>
      </c>
      <c r="N44" s="46">
        <v>16</v>
      </c>
      <c r="O44" s="46">
        <v>19</v>
      </c>
      <c r="P44" s="198">
        <v>5</v>
      </c>
      <c r="Q44" s="45">
        <v>14</v>
      </c>
      <c r="R44" s="46">
        <v>6</v>
      </c>
      <c r="S44" s="46">
        <v>8</v>
      </c>
      <c r="T44" s="198">
        <v>2</v>
      </c>
      <c r="U44" s="45">
        <v>216</v>
      </c>
      <c r="V44" s="46">
        <v>100</v>
      </c>
      <c r="W44" s="46">
        <v>116</v>
      </c>
      <c r="X44" s="198">
        <v>29.7</v>
      </c>
      <c r="Y44" s="46">
        <v>3540</v>
      </c>
      <c r="Z44" s="198">
        <v>4.6</v>
      </c>
      <c r="AA44" s="46">
        <v>809</v>
      </c>
      <c r="AB44" s="199">
        <v>1.05</v>
      </c>
      <c r="AC44" s="200" t="s">
        <v>369</v>
      </c>
    </row>
    <row r="45" spans="1:29" ht="13.5">
      <c r="A45" s="25"/>
      <c r="B45" s="202" t="s">
        <v>919</v>
      </c>
      <c r="C45" s="45">
        <v>6764</v>
      </c>
      <c r="D45" s="46">
        <v>3455</v>
      </c>
      <c r="E45" s="46">
        <v>3309</v>
      </c>
      <c r="F45" s="198">
        <v>8.8</v>
      </c>
      <c r="G45" s="45">
        <v>7687</v>
      </c>
      <c r="H45" s="46">
        <v>4124</v>
      </c>
      <c r="I45" s="46">
        <v>3563</v>
      </c>
      <c r="J45" s="198">
        <v>10</v>
      </c>
      <c r="K45" s="45">
        <v>-923</v>
      </c>
      <c r="L45" s="242">
        <v>-1.2</v>
      </c>
      <c r="M45" s="45">
        <v>32</v>
      </c>
      <c r="N45" s="46">
        <v>13</v>
      </c>
      <c r="O45" s="46">
        <v>19</v>
      </c>
      <c r="P45" s="198">
        <v>4.7</v>
      </c>
      <c r="Q45" s="45">
        <v>16</v>
      </c>
      <c r="R45" s="46">
        <v>8</v>
      </c>
      <c r="S45" s="46">
        <v>8</v>
      </c>
      <c r="T45" s="198">
        <v>2.4</v>
      </c>
      <c r="U45" s="45">
        <v>196</v>
      </c>
      <c r="V45" s="46">
        <v>92</v>
      </c>
      <c r="W45" s="46">
        <v>104</v>
      </c>
      <c r="X45" s="198">
        <v>28.2</v>
      </c>
      <c r="Y45" s="46">
        <v>3699</v>
      </c>
      <c r="Z45" s="198">
        <v>4.8</v>
      </c>
      <c r="AA45" s="46">
        <v>818</v>
      </c>
      <c r="AB45" s="199">
        <v>1.06</v>
      </c>
      <c r="AC45" s="200" t="s">
        <v>138</v>
      </c>
    </row>
    <row r="46" spans="1:29" ht="13.5">
      <c r="A46" s="25"/>
      <c r="B46" s="202" t="s">
        <v>920</v>
      </c>
      <c r="C46" s="45">
        <v>6828</v>
      </c>
      <c r="D46" s="46">
        <v>3544</v>
      </c>
      <c r="E46" s="46">
        <v>3284</v>
      </c>
      <c r="F46" s="198">
        <v>8.9</v>
      </c>
      <c r="G46" s="45">
        <v>7501</v>
      </c>
      <c r="H46" s="46">
        <v>3915</v>
      </c>
      <c r="I46" s="46">
        <v>3586</v>
      </c>
      <c r="J46" s="198">
        <v>9.8</v>
      </c>
      <c r="K46" s="45">
        <v>-673</v>
      </c>
      <c r="L46" s="242">
        <v>-0.9</v>
      </c>
      <c r="M46" s="45">
        <v>34</v>
      </c>
      <c r="N46" s="46">
        <v>18</v>
      </c>
      <c r="O46" s="46">
        <v>16</v>
      </c>
      <c r="P46" s="198">
        <v>5</v>
      </c>
      <c r="Q46" s="45">
        <v>16</v>
      </c>
      <c r="R46" s="46">
        <v>12</v>
      </c>
      <c r="S46" s="46">
        <v>4</v>
      </c>
      <c r="T46" s="198">
        <v>2.3</v>
      </c>
      <c r="U46" s="45">
        <v>217</v>
      </c>
      <c r="V46" s="46">
        <v>103</v>
      </c>
      <c r="W46" s="46">
        <v>114</v>
      </c>
      <c r="X46" s="198">
        <v>30.8</v>
      </c>
      <c r="Y46" s="46">
        <v>3520</v>
      </c>
      <c r="Z46" s="198">
        <v>4.6</v>
      </c>
      <c r="AA46" s="46">
        <v>836</v>
      </c>
      <c r="AB46" s="199">
        <v>1.09</v>
      </c>
      <c r="AC46" s="200" t="s">
        <v>370</v>
      </c>
    </row>
    <row r="47" spans="1:29" ht="13.5">
      <c r="A47" s="25"/>
      <c r="B47" s="202" t="s">
        <v>371</v>
      </c>
      <c r="C47" s="45">
        <v>6518</v>
      </c>
      <c r="D47" s="46">
        <v>3360</v>
      </c>
      <c r="E47" s="46">
        <v>3158</v>
      </c>
      <c r="F47" s="198">
        <v>8.5</v>
      </c>
      <c r="G47" s="45">
        <v>7554</v>
      </c>
      <c r="H47" s="46">
        <v>4063</v>
      </c>
      <c r="I47" s="46">
        <v>3491</v>
      </c>
      <c r="J47" s="198">
        <v>9.9</v>
      </c>
      <c r="K47" s="45">
        <v>-1036</v>
      </c>
      <c r="L47" s="242">
        <v>-1.4</v>
      </c>
      <c r="M47" s="45">
        <v>23</v>
      </c>
      <c r="N47" s="46">
        <v>9</v>
      </c>
      <c r="O47" s="46">
        <v>14</v>
      </c>
      <c r="P47" s="198">
        <v>3.5</v>
      </c>
      <c r="Q47" s="45">
        <v>10</v>
      </c>
      <c r="R47" s="46">
        <v>3</v>
      </c>
      <c r="S47" s="46">
        <v>7</v>
      </c>
      <c r="T47" s="198">
        <v>1.5</v>
      </c>
      <c r="U47" s="45">
        <v>187</v>
      </c>
      <c r="V47" s="46">
        <v>70</v>
      </c>
      <c r="W47" s="46">
        <v>117</v>
      </c>
      <c r="X47" s="198">
        <v>27.9</v>
      </c>
      <c r="Y47" s="46">
        <v>3562</v>
      </c>
      <c r="Z47" s="198">
        <v>4.7</v>
      </c>
      <c r="AA47" s="46">
        <v>930</v>
      </c>
      <c r="AB47" s="199">
        <v>1.22</v>
      </c>
      <c r="AC47" s="200" t="s">
        <v>372</v>
      </c>
    </row>
    <row r="48" spans="1:29" ht="13.5">
      <c r="A48" s="25"/>
      <c r="B48" s="202" t="s">
        <v>921</v>
      </c>
      <c r="C48" s="45">
        <v>6491</v>
      </c>
      <c r="D48" s="46">
        <v>3242</v>
      </c>
      <c r="E48" s="46">
        <v>3249</v>
      </c>
      <c r="F48" s="198">
        <v>8.5</v>
      </c>
      <c r="G48" s="45">
        <v>7384</v>
      </c>
      <c r="H48" s="46">
        <v>3962</v>
      </c>
      <c r="I48" s="46">
        <v>3422</v>
      </c>
      <c r="J48" s="198">
        <v>9.7</v>
      </c>
      <c r="K48" s="45">
        <v>-893</v>
      </c>
      <c r="L48" s="242">
        <v>-1.2</v>
      </c>
      <c r="M48" s="45">
        <v>27</v>
      </c>
      <c r="N48" s="46">
        <v>12</v>
      </c>
      <c r="O48" s="46">
        <v>15</v>
      </c>
      <c r="P48" s="198">
        <v>4.2</v>
      </c>
      <c r="Q48" s="45">
        <v>14</v>
      </c>
      <c r="R48" s="46">
        <v>5</v>
      </c>
      <c r="S48" s="46">
        <v>9</v>
      </c>
      <c r="T48" s="198">
        <v>2.2</v>
      </c>
      <c r="U48" s="45">
        <v>210</v>
      </c>
      <c r="V48" s="46">
        <v>80</v>
      </c>
      <c r="W48" s="46">
        <v>130</v>
      </c>
      <c r="X48" s="198">
        <v>31.3</v>
      </c>
      <c r="Y48" s="46">
        <v>3562</v>
      </c>
      <c r="Z48" s="198">
        <v>4.7</v>
      </c>
      <c r="AA48" s="46">
        <v>965</v>
      </c>
      <c r="AB48" s="199">
        <v>1.27</v>
      </c>
      <c r="AC48" s="200" t="s">
        <v>373</v>
      </c>
    </row>
    <row r="49" spans="1:29" s="56" customFormat="1" ht="13.5">
      <c r="A49" s="25"/>
      <c r="B49" s="202" t="s">
        <v>374</v>
      </c>
      <c r="C49" s="45">
        <v>6394</v>
      </c>
      <c r="D49" s="46">
        <v>3276</v>
      </c>
      <c r="E49" s="46">
        <v>3118</v>
      </c>
      <c r="F49" s="198">
        <v>8.4</v>
      </c>
      <c r="G49" s="45">
        <v>8204</v>
      </c>
      <c r="H49" s="46">
        <v>4348</v>
      </c>
      <c r="I49" s="46">
        <v>3856</v>
      </c>
      <c r="J49" s="198">
        <v>10.8</v>
      </c>
      <c r="K49" s="45">
        <v>-1810</v>
      </c>
      <c r="L49" s="242">
        <v>-2.4</v>
      </c>
      <c r="M49" s="45">
        <v>26</v>
      </c>
      <c r="N49" s="46">
        <v>13</v>
      </c>
      <c r="O49" s="46">
        <v>13</v>
      </c>
      <c r="P49" s="198">
        <v>4.1</v>
      </c>
      <c r="Q49" s="45">
        <v>16</v>
      </c>
      <c r="R49" s="46">
        <v>8</v>
      </c>
      <c r="S49" s="46">
        <v>8</v>
      </c>
      <c r="T49" s="198">
        <v>2.5</v>
      </c>
      <c r="U49" s="45">
        <v>218</v>
      </c>
      <c r="V49" s="46">
        <v>87</v>
      </c>
      <c r="W49" s="46">
        <v>131</v>
      </c>
      <c r="X49" s="198">
        <v>33</v>
      </c>
      <c r="Y49" s="46">
        <v>3570</v>
      </c>
      <c r="Z49" s="198">
        <v>4.7</v>
      </c>
      <c r="AA49" s="46">
        <v>1050</v>
      </c>
      <c r="AB49" s="199">
        <v>1.38</v>
      </c>
      <c r="AC49" s="200" t="s">
        <v>375</v>
      </c>
    </row>
    <row r="50" spans="1:29" s="56" customFormat="1" ht="13.5">
      <c r="A50" s="25"/>
      <c r="B50" s="243">
        <v>12</v>
      </c>
      <c r="C50" s="244">
        <v>6522</v>
      </c>
      <c r="D50" s="245">
        <v>3349</v>
      </c>
      <c r="E50" s="245">
        <v>3173</v>
      </c>
      <c r="F50" s="198">
        <v>8.6</v>
      </c>
      <c r="G50" s="244">
        <v>7700</v>
      </c>
      <c r="H50" s="245">
        <v>4213</v>
      </c>
      <c r="I50" s="245">
        <v>3487</v>
      </c>
      <c r="J50" s="198">
        <v>10.2</v>
      </c>
      <c r="K50" s="244">
        <v>-1178</v>
      </c>
      <c r="L50" s="242">
        <v>-1.6</v>
      </c>
      <c r="M50" s="244">
        <v>16</v>
      </c>
      <c r="N50" s="245">
        <v>10</v>
      </c>
      <c r="O50" s="245">
        <v>6</v>
      </c>
      <c r="P50" s="198">
        <v>2.5</v>
      </c>
      <c r="Q50" s="244">
        <v>7</v>
      </c>
      <c r="R50" s="245">
        <v>4</v>
      </c>
      <c r="S50" s="245">
        <v>3</v>
      </c>
      <c r="T50" s="198">
        <v>1.1</v>
      </c>
      <c r="U50" s="244">
        <v>201</v>
      </c>
      <c r="V50" s="245">
        <v>73</v>
      </c>
      <c r="W50" s="245">
        <v>128</v>
      </c>
      <c r="X50" s="198">
        <v>29.9</v>
      </c>
      <c r="Y50" s="245">
        <v>3772</v>
      </c>
      <c r="Z50" s="198">
        <v>5</v>
      </c>
      <c r="AA50" s="245">
        <v>1095</v>
      </c>
      <c r="AB50" s="199">
        <v>1.45</v>
      </c>
      <c r="AC50" s="246">
        <v>12</v>
      </c>
    </row>
    <row r="51" spans="1:29" s="56" customFormat="1" ht="13.5">
      <c r="A51" s="25"/>
      <c r="B51" s="243">
        <v>13</v>
      </c>
      <c r="C51" s="244">
        <v>6640</v>
      </c>
      <c r="D51" s="245">
        <v>3417</v>
      </c>
      <c r="E51" s="245">
        <v>3223</v>
      </c>
      <c r="F51" s="198">
        <v>8.8</v>
      </c>
      <c r="G51" s="244">
        <v>7666</v>
      </c>
      <c r="H51" s="245">
        <v>4111</v>
      </c>
      <c r="I51" s="245">
        <v>3555</v>
      </c>
      <c r="J51" s="198">
        <v>10.1</v>
      </c>
      <c r="K51" s="244">
        <v>-1026</v>
      </c>
      <c r="L51" s="242">
        <v>-1.4</v>
      </c>
      <c r="M51" s="244">
        <v>23</v>
      </c>
      <c r="N51" s="245">
        <v>13</v>
      </c>
      <c r="O51" s="245">
        <v>10</v>
      </c>
      <c r="P51" s="198">
        <v>3.5</v>
      </c>
      <c r="Q51" s="244">
        <v>15</v>
      </c>
      <c r="R51" s="245">
        <v>10</v>
      </c>
      <c r="S51" s="245">
        <v>5</v>
      </c>
      <c r="T51" s="198">
        <v>2.3</v>
      </c>
      <c r="U51" s="244">
        <v>209</v>
      </c>
      <c r="V51" s="245">
        <v>81</v>
      </c>
      <c r="W51" s="245">
        <v>128</v>
      </c>
      <c r="X51" s="198">
        <v>30.5</v>
      </c>
      <c r="Y51" s="245">
        <v>3803</v>
      </c>
      <c r="Z51" s="198">
        <v>5</v>
      </c>
      <c r="AA51" s="245">
        <v>1146</v>
      </c>
      <c r="AB51" s="199">
        <v>1.52</v>
      </c>
      <c r="AC51" s="246">
        <v>13</v>
      </c>
    </row>
    <row r="52" spans="1:29" s="56" customFormat="1" ht="13.5">
      <c r="A52" s="146"/>
      <c r="B52" s="243">
        <v>14</v>
      </c>
      <c r="C52" s="244">
        <v>6318</v>
      </c>
      <c r="D52" s="245">
        <v>3224</v>
      </c>
      <c r="E52" s="245">
        <v>3094</v>
      </c>
      <c r="F52" s="198">
        <v>8.4</v>
      </c>
      <c r="G52" s="244">
        <v>7837</v>
      </c>
      <c r="H52" s="245">
        <v>4184</v>
      </c>
      <c r="I52" s="245">
        <v>3653</v>
      </c>
      <c r="J52" s="198">
        <v>10.4</v>
      </c>
      <c r="K52" s="244">
        <v>-1519</v>
      </c>
      <c r="L52" s="242">
        <v>-2</v>
      </c>
      <c r="M52" s="244">
        <v>20</v>
      </c>
      <c r="N52" s="245">
        <v>11</v>
      </c>
      <c r="O52" s="245">
        <v>9</v>
      </c>
      <c r="P52" s="198">
        <v>3.2</v>
      </c>
      <c r="Q52" s="244">
        <v>10</v>
      </c>
      <c r="R52" s="245">
        <v>6</v>
      </c>
      <c r="S52" s="245">
        <v>4</v>
      </c>
      <c r="T52" s="198">
        <v>1.6</v>
      </c>
      <c r="U52" s="244">
        <v>185</v>
      </c>
      <c r="V52" s="245">
        <v>69</v>
      </c>
      <c r="W52" s="245">
        <v>116</v>
      </c>
      <c r="X52" s="198">
        <v>28.4</v>
      </c>
      <c r="Y52" s="245">
        <v>3614</v>
      </c>
      <c r="Z52" s="198">
        <v>4.8</v>
      </c>
      <c r="AA52" s="245">
        <v>1235</v>
      </c>
      <c r="AB52" s="199">
        <v>1.64</v>
      </c>
      <c r="AC52" s="246">
        <v>14</v>
      </c>
    </row>
    <row r="53" spans="1:29" s="56" customFormat="1" ht="13.5">
      <c r="A53" s="146"/>
      <c r="B53" s="247">
        <v>15</v>
      </c>
      <c r="C53" s="59">
        <v>6092</v>
      </c>
      <c r="D53" s="59">
        <v>3184</v>
      </c>
      <c r="E53" s="59">
        <v>2908</v>
      </c>
      <c r="F53" s="198">
        <v>8.1</v>
      </c>
      <c r="G53" s="59">
        <v>8050</v>
      </c>
      <c r="H53" s="59">
        <v>4375</v>
      </c>
      <c r="I53" s="59">
        <v>3675</v>
      </c>
      <c r="J53" s="198">
        <v>10.7</v>
      </c>
      <c r="K53" s="248" t="s">
        <v>922</v>
      </c>
      <c r="L53" s="213" t="s">
        <v>923</v>
      </c>
      <c r="M53" s="59">
        <v>21</v>
      </c>
      <c r="N53" s="59">
        <v>15</v>
      </c>
      <c r="O53" s="59">
        <v>6</v>
      </c>
      <c r="P53" s="198">
        <v>3.4</v>
      </c>
      <c r="Q53" s="59">
        <v>9</v>
      </c>
      <c r="R53" s="59">
        <v>8</v>
      </c>
      <c r="S53" s="59">
        <v>1</v>
      </c>
      <c r="T53" s="198">
        <v>1.5</v>
      </c>
      <c r="U53" s="59">
        <v>178</v>
      </c>
      <c r="V53" s="59">
        <v>64</v>
      </c>
      <c r="W53" s="59">
        <v>114</v>
      </c>
      <c r="X53" s="198">
        <v>28.4</v>
      </c>
      <c r="Y53" s="59">
        <v>3569</v>
      </c>
      <c r="Z53" s="198">
        <v>4.8</v>
      </c>
      <c r="AA53" s="59">
        <v>1278</v>
      </c>
      <c r="AB53" s="199">
        <v>1.71</v>
      </c>
      <c r="AC53" s="249">
        <v>15</v>
      </c>
    </row>
    <row r="54" spans="1:29" s="56" customFormat="1" ht="13.5">
      <c r="A54" s="210"/>
      <c r="B54" s="250">
        <v>16</v>
      </c>
      <c r="C54" s="208">
        <v>6104</v>
      </c>
      <c r="D54" s="208">
        <v>3087</v>
      </c>
      <c r="E54" s="208">
        <v>3017</v>
      </c>
      <c r="F54" s="251">
        <v>8.2</v>
      </c>
      <c r="G54" s="208">
        <v>8212</v>
      </c>
      <c r="H54" s="208">
        <v>4365</v>
      </c>
      <c r="I54" s="208">
        <v>3847</v>
      </c>
      <c r="J54" s="251">
        <v>11</v>
      </c>
      <c r="K54" s="208">
        <v>-2108</v>
      </c>
      <c r="L54" s="251">
        <v>-2.8</v>
      </c>
      <c r="M54" s="208">
        <v>18</v>
      </c>
      <c r="N54" s="208">
        <v>8</v>
      </c>
      <c r="O54" s="208">
        <v>10</v>
      </c>
      <c r="P54" s="251">
        <v>2.9</v>
      </c>
      <c r="Q54" s="208">
        <v>10</v>
      </c>
      <c r="R54" s="208">
        <v>5</v>
      </c>
      <c r="S54" s="208">
        <v>5</v>
      </c>
      <c r="T54" s="251">
        <v>1.6</v>
      </c>
      <c r="U54" s="208">
        <v>191</v>
      </c>
      <c r="V54" s="208">
        <v>68</v>
      </c>
      <c r="W54" s="208">
        <v>123</v>
      </c>
      <c r="X54" s="251">
        <v>30.3</v>
      </c>
      <c r="Y54" s="59">
        <v>3441</v>
      </c>
      <c r="Z54" s="252">
        <v>4.6</v>
      </c>
      <c r="AA54" s="59">
        <v>1235</v>
      </c>
      <c r="AB54" s="253">
        <v>1.66</v>
      </c>
      <c r="AC54" s="209">
        <v>16</v>
      </c>
    </row>
    <row r="55" spans="1:29" s="56" customFormat="1" ht="13.5">
      <c r="A55" s="146"/>
      <c r="B55" s="250">
        <v>17</v>
      </c>
      <c r="C55" s="208">
        <v>5697</v>
      </c>
      <c r="D55" s="208">
        <v>2869</v>
      </c>
      <c r="E55" s="208">
        <v>2828</v>
      </c>
      <c r="F55" s="251">
        <v>7.7</v>
      </c>
      <c r="G55" s="208">
        <v>8557</v>
      </c>
      <c r="H55" s="208">
        <v>4539</v>
      </c>
      <c r="I55" s="208">
        <v>4018</v>
      </c>
      <c r="J55" s="251">
        <v>11.6</v>
      </c>
      <c r="K55" s="208">
        <v>-2860</v>
      </c>
      <c r="L55" s="251">
        <v>-3.9</v>
      </c>
      <c r="M55" s="208">
        <v>18</v>
      </c>
      <c r="N55" s="208">
        <v>13</v>
      </c>
      <c r="O55" s="208">
        <v>5</v>
      </c>
      <c r="P55" s="251">
        <v>3.2</v>
      </c>
      <c r="Q55" s="208">
        <v>7</v>
      </c>
      <c r="R55" s="114" t="s">
        <v>835</v>
      </c>
      <c r="S55" s="114" t="s">
        <v>835</v>
      </c>
      <c r="T55" s="251">
        <v>1.2</v>
      </c>
      <c r="U55" s="208">
        <v>170</v>
      </c>
      <c r="V55" s="208">
        <v>61</v>
      </c>
      <c r="W55" s="208">
        <v>109</v>
      </c>
      <c r="X55" s="251">
        <v>29</v>
      </c>
      <c r="Y55" s="59">
        <v>3345</v>
      </c>
      <c r="Z55" s="252">
        <v>4.5</v>
      </c>
      <c r="AA55" s="59">
        <v>1124</v>
      </c>
      <c r="AB55" s="253">
        <v>1.52</v>
      </c>
      <c r="AC55" s="209">
        <v>17</v>
      </c>
    </row>
    <row r="56" spans="1:29" s="56" customFormat="1" ht="13.5">
      <c r="A56" s="146"/>
      <c r="B56" s="250">
        <v>18</v>
      </c>
      <c r="C56" s="208">
        <v>6011</v>
      </c>
      <c r="D56" s="208">
        <v>3090</v>
      </c>
      <c r="E56" s="208">
        <v>2921</v>
      </c>
      <c r="F56" s="251">
        <v>8.2</v>
      </c>
      <c r="G56" s="208">
        <v>8453</v>
      </c>
      <c r="H56" s="208">
        <v>4357</v>
      </c>
      <c r="I56" s="208">
        <v>4096</v>
      </c>
      <c r="J56" s="251">
        <v>11.5</v>
      </c>
      <c r="K56" s="208">
        <v>-2442</v>
      </c>
      <c r="L56" s="251">
        <v>-3.3</v>
      </c>
      <c r="M56" s="208">
        <v>16</v>
      </c>
      <c r="N56" s="208">
        <v>11</v>
      </c>
      <c r="O56" s="208">
        <v>5</v>
      </c>
      <c r="P56" s="251">
        <v>2.7</v>
      </c>
      <c r="Q56" s="208">
        <v>8</v>
      </c>
      <c r="R56" s="114" t="s">
        <v>835</v>
      </c>
      <c r="S56" s="114" t="s">
        <v>835</v>
      </c>
      <c r="T56" s="251">
        <v>1.3</v>
      </c>
      <c r="U56" s="208">
        <v>160</v>
      </c>
      <c r="V56" s="208">
        <v>56</v>
      </c>
      <c r="W56" s="208">
        <v>104</v>
      </c>
      <c r="X56" s="251">
        <v>25.9</v>
      </c>
      <c r="Y56" s="59">
        <v>3305</v>
      </c>
      <c r="Z56" s="252">
        <v>4.5</v>
      </c>
      <c r="AA56" s="59">
        <v>1199</v>
      </c>
      <c r="AB56" s="253">
        <v>1.64</v>
      </c>
      <c r="AC56" s="209">
        <v>18</v>
      </c>
    </row>
    <row r="57" spans="1:29" s="56" customFormat="1" ht="13.5">
      <c r="A57" s="210"/>
      <c r="B57" s="250">
        <v>19</v>
      </c>
      <c r="C57" s="208">
        <v>5914</v>
      </c>
      <c r="D57" s="208">
        <v>3051</v>
      </c>
      <c r="E57" s="208">
        <v>2863</v>
      </c>
      <c r="F57" s="251">
        <v>8.1</v>
      </c>
      <c r="G57" s="208">
        <v>8660</v>
      </c>
      <c r="H57" s="208">
        <v>4521</v>
      </c>
      <c r="I57" s="208">
        <v>4139</v>
      </c>
      <c r="J57" s="251">
        <v>11.9</v>
      </c>
      <c r="K57" s="208">
        <v>-2746</v>
      </c>
      <c r="L57" s="251">
        <v>-3.8</v>
      </c>
      <c r="M57" s="208">
        <v>13</v>
      </c>
      <c r="N57" s="208">
        <v>8</v>
      </c>
      <c r="O57" s="208">
        <v>5</v>
      </c>
      <c r="P57" s="251">
        <v>2.2</v>
      </c>
      <c r="Q57" s="208">
        <v>6</v>
      </c>
      <c r="R57" s="114" t="s">
        <v>835</v>
      </c>
      <c r="S57" s="114" t="s">
        <v>835</v>
      </c>
      <c r="T57" s="251">
        <v>1</v>
      </c>
      <c r="U57" s="208">
        <v>155</v>
      </c>
      <c r="V57" s="208">
        <v>67</v>
      </c>
      <c r="W57" s="208">
        <v>88</v>
      </c>
      <c r="X57" s="251">
        <v>25.5</v>
      </c>
      <c r="Y57" s="59">
        <v>3203</v>
      </c>
      <c r="Z57" s="252">
        <v>4.4</v>
      </c>
      <c r="AA57" s="59">
        <v>1119</v>
      </c>
      <c r="AB57" s="253">
        <v>1.54</v>
      </c>
      <c r="AC57" s="209">
        <v>19</v>
      </c>
    </row>
    <row r="58" spans="1:29" s="60" customFormat="1" ht="13.5">
      <c r="A58" s="210"/>
      <c r="B58" s="250">
        <v>20</v>
      </c>
      <c r="C58" s="208">
        <v>5685</v>
      </c>
      <c r="D58" s="208">
        <v>2908</v>
      </c>
      <c r="E58" s="208">
        <v>2777</v>
      </c>
      <c r="F58" s="251">
        <v>7.9</v>
      </c>
      <c r="G58" s="208">
        <v>9011</v>
      </c>
      <c r="H58" s="208">
        <v>4604</v>
      </c>
      <c r="I58" s="208">
        <v>4407</v>
      </c>
      <c r="J58" s="251">
        <v>12.5</v>
      </c>
      <c r="K58" s="208">
        <v>-3326</v>
      </c>
      <c r="L58" s="251">
        <v>-4.6</v>
      </c>
      <c r="M58" s="208">
        <v>11</v>
      </c>
      <c r="N58" s="208">
        <v>6</v>
      </c>
      <c r="O58" s="208">
        <v>5</v>
      </c>
      <c r="P58" s="251">
        <v>1.9</v>
      </c>
      <c r="Q58" s="208">
        <v>5</v>
      </c>
      <c r="R58" s="114" t="s">
        <v>300</v>
      </c>
      <c r="S58" s="114" t="s">
        <v>300</v>
      </c>
      <c r="T58" s="251">
        <v>0.9</v>
      </c>
      <c r="U58" s="208">
        <v>155</v>
      </c>
      <c r="V58" s="208">
        <v>73</v>
      </c>
      <c r="W58" s="208">
        <v>82</v>
      </c>
      <c r="X58" s="251">
        <v>26.5</v>
      </c>
      <c r="Y58" s="59">
        <v>3103</v>
      </c>
      <c r="Z58" s="252">
        <v>4.3</v>
      </c>
      <c r="AA58" s="59">
        <v>1117</v>
      </c>
      <c r="AB58" s="253">
        <v>1.55</v>
      </c>
      <c r="AC58" s="209">
        <v>20</v>
      </c>
    </row>
    <row r="59" spans="1:29" s="60" customFormat="1" ht="13.5">
      <c r="A59" s="210"/>
      <c r="B59" s="250">
        <v>21</v>
      </c>
      <c r="C59" s="208">
        <v>5601</v>
      </c>
      <c r="D59" s="208">
        <v>2891</v>
      </c>
      <c r="E59" s="208">
        <v>2710</v>
      </c>
      <c r="F59" s="251">
        <v>7.8</v>
      </c>
      <c r="G59" s="208">
        <v>8854</v>
      </c>
      <c r="H59" s="208">
        <v>4548</v>
      </c>
      <c r="I59" s="208">
        <v>4306</v>
      </c>
      <c r="J59" s="251">
        <v>12.4</v>
      </c>
      <c r="K59" s="208">
        <v>-3253</v>
      </c>
      <c r="L59" s="251">
        <v>-4.5</v>
      </c>
      <c r="M59" s="208">
        <v>11</v>
      </c>
      <c r="N59" s="208">
        <v>10</v>
      </c>
      <c r="O59" s="208">
        <v>1</v>
      </c>
      <c r="P59" s="251">
        <v>2</v>
      </c>
      <c r="Q59" s="208">
        <v>6</v>
      </c>
      <c r="R59" s="114" t="s">
        <v>300</v>
      </c>
      <c r="S59" s="114" t="s">
        <v>300</v>
      </c>
      <c r="T59" s="251">
        <v>1.1</v>
      </c>
      <c r="U59" s="208">
        <v>144</v>
      </c>
      <c r="V59" s="208">
        <v>66</v>
      </c>
      <c r="W59" s="208">
        <v>78</v>
      </c>
      <c r="X59" s="251">
        <v>25.1</v>
      </c>
      <c r="Y59" s="59">
        <v>3220</v>
      </c>
      <c r="Z59" s="252">
        <v>4.5</v>
      </c>
      <c r="AA59" s="59">
        <v>1127</v>
      </c>
      <c r="AB59" s="253">
        <v>1.58</v>
      </c>
      <c r="AC59" s="209">
        <v>21</v>
      </c>
    </row>
    <row r="60" spans="1:29" s="60" customFormat="1" ht="13.5">
      <c r="A60" s="210"/>
      <c r="B60" s="254">
        <v>22</v>
      </c>
      <c r="C60" s="211">
        <v>5756</v>
      </c>
      <c r="D60" s="211">
        <v>2928</v>
      </c>
      <c r="E60" s="211">
        <v>2828</v>
      </c>
      <c r="F60" s="255">
        <v>8.1</v>
      </c>
      <c r="G60" s="211">
        <v>9109</v>
      </c>
      <c r="H60" s="211">
        <v>4621</v>
      </c>
      <c r="I60" s="211">
        <v>4488</v>
      </c>
      <c r="J60" s="255">
        <v>12.8</v>
      </c>
      <c r="K60" s="211">
        <v>-3353</v>
      </c>
      <c r="L60" s="255">
        <v>-4.7</v>
      </c>
      <c r="M60" s="211">
        <v>13</v>
      </c>
      <c r="N60" s="211">
        <v>10</v>
      </c>
      <c r="O60" s="211">
        <v>3</v>
      </c>
      <c r="P60" s="255">
        <v>2.3</v>
      </c>
      <c r="Q60" s="211">
        <v>7</v>
      </c>
      <c r="R60" s="396" t="s">
        <v>924</v>
      </c>
      <c r="S60" s="396" t="s">
        <v>924</v>
      </c>
      <c r="T60" s="255">
        <v>1.2</v>
      </c>
      <c r="U60" s="211">
        <v>143</v>
      </c>
      <c r="V60" s="211">
        <v>67</v>
      </c>
      <c r="W60" s="211">
        <v>76</v>
      </c>
      <c r="X60" s="255">
        <v>24.2</v>
      </c>
      <c r="Y60" s="65">
        <v>3283</v>
      </c>
      <c r="Z60" s="256">
        <v>4.6</v>
      </c>
      <c r="AA60" s="65">
        <v>1110</v>
      </c>
      <c r="AB60" s="257">
        <v>1.56</v>
      </c>
      <c r="AC60" s="212">
        <v>22</v>
      </c>
    </row>
    <row r="61" spans="1:29" s="60" customFormat="1" ht="13.5">
      <c r="A61" s="258"/>
      <c r="B61" s="259"/>
      <c r="C61" s="260"/>
      <c r="D61" s="261"/>
      <c r="E61" s="261"/>
      <c r="F61" s="262"/>
      <c r="G61" s="263"/>
      <c r="H61" s="261"/>
      <c r="I61" s="261"/>
      <c r="J61" s="262"/>
      <c r="K61" s="264"/>
      <c r="L61" s="265"/>
      <c r="M61" s="263"/>
      <c r="N61" s="261"/>
      <c r="O61" s="261"/>
      <c r="P61" s="262"/>
      <c r="Q61" s="263"/>
      <c r="R61" s="261"/>
      <c r="S61" s="261"/>
      <c r="T61" s="262"/>
      <c r="U61" s="263"/>
      <c r="V61" s="261"/>
      <c r="W61" s="261"/>
      <c r="X61" s="262"/>
      <c r="Y61" s="261"/>
      <c r="Z61" s="266"/>
      <c r="AA61" s="261"/>
      <c r="AB61" s="267"/>
      <c r="AC61" s="268"/>
    </row>
    <row r="62" spans="1:29" ht="13.5">
      <c r="A62" s="146"/>
      <c r="B62" s="167"/>
      <c r="C62" s="169"/>
      <c r="D62" s="178"/>
      <c r="E62" s="178"/>
      <c r="F62" s="226"/>
      <c r="G62" s="169"/>
      <c r="H62" s="178"/>
      <c r="I62" s="178"/>
      <c r="J62" s="226"/>
      <c r="K62" s="169"/>
      <c r="L62" s="226"/>
      <c r="M62" s="169"/>
      <c r="N62" s="178"/>
      <c r="O62" s="178"/>
      <c r="P62" s="226"/>
      <c r="Q62" s="169"/>
      <c r="R62" s="178"/>
      <c r="S62" s="178"/>
      <c r="T62" s="226"/>
      <c r="U62" s="169"/>
      <c r="V62" s="178"/>
      <c r="W62" s="178"/>
      <c r="X62" s="226"/>
      <c r="Y62" s="178"/>
      <c r="Z62" s="269"/>
      <c r="AA62" s="178"/>
      <c r="AB62" s="227"/>
      <c r="AC62" s="168"/>
    </row>
    <row r="63" spans="1:29" ht="13.5">
      <c r="A63" s="146"/>
      <c r="B63" s="146"/>
      <c r="C63" s="169"/>
      <c r="D63" s="178"/>
      <c r="E63" s="178"/>
      <c r="F63" s="226"/>
      <c r="G63" s="169"/>
      <c r="H63" s="178"/>
      <c r="I63" s="178"/>
      <c r="J63" s="226"/>
      <c r="K63" s="169"/>
      <c r="L63" s="226"/>
      <c r="M63" s="169"/>
      <c r="N63" s="178"/>
      <c r="O63" s="178"/>
      <c r="P63" s="226"/>
      <c r="Q63" s="169"/>
      <c r="R63" s="178"/>
      <c r="S63" s="178"/>
      <c r="T63" s="226"/>
      <c r="U63" s="169"/>
      <c r="V63" s="178"/>
      <c r="W63" s="178"/>
      <c r="X63" s="226"/>
      <c r="Y63" s="178"/>
      <c r="Z63" s="269"/>
      <c r="AA63" s="178"/>
      <c r="AB63" s="227"/>
      <c r="AC63" s="146"/>
    </row>
    <row r="64" spans="1:29" ht="13.5">
      <c r="A64" s="146"/>
      <c r="B64" s="167"/>
      <c r="C64" s="169"/>
      <c r="D64" s="178"/>
      <c r="E64" s="178"/>
      <c r="F64" s="226"/>
      <c r="G64" s="169"/>
      <c r="H64" s="178"/>
      <c r="I64" s="178"/>
      <c r="J64" s="226"/>
      <c r="K64" s="169"/>
      <c r="L64" s="226"/>
      <c r="M64" s="169"/>
      <c r="N64" s="178"/>
      <c r="O64" s="178"/>
      <c r="P64" s="226"/>
      <c r="Q64" s="169"/>
      <c r="R64" s="178"/>
      <c r="S64" s="178"/>
      <c r="T64" s="226"/>
      <c r="U64" s="169"/>
      <c r="V64" s="178"/>
      <c r="W64" s="178"/>
      <c r="X64" s="226"/>
      <c r="Y64" s="178"/>
      <c r="Z64" s="269"/>
      <c r="AA64" s="178"/>
      <c r="AB64" s="227"/>
      <c r="AC64" s="168"/>
    </row>
    <row r="65" spans="1:29" ht="13.5">
      <c r="A65" s="146"/>
      <c r="B65" s="167"/>
      <c r="C65" s="169"/>
      <c r="D65" s="178"/>
      <c r="E65" s="178"/>
      <c r="F65" s="226"/>
      <c r="G65" s="169"/>
      <c r="H65" s="178"/>
      <c r="I65" s="178"/>
      <c r="J65" s="226"/>
      <c r="K65" s="169"/>
      <c r="L65" s="226"/>
      <c r="M65" s="169"/>
      <c r="N65" s="178"/>
      <c r="O65" s="178"/>
      <c r="P65" s="226"/>
      <c r="Q65" s="169"/>
      <c r="R65" s="178"/>
      <c r="S65" s="178"/>
      <c r="T65" s="226"/>
      <c r="U65" s="169"/>
      <c r="V65" s="178"/>
      <c r="W65" s="178"/>
      <c r="X65" s="226"/>
      <c r="Y65" s="178"/>
      <c r="Z65" s="269"/>
      <c r="AA65" s="178"/>
      <c r="AB65" s="227"/>
      <c r="AC65" s="168"/>
    </row>
    <row r="66" spans="1:29" ht="13.5">
      <c r="A66" s="146"/>
      <c r="B66" s="167"/>
      <c r="C66" s="169"/>
      <c r="D66" s="178"/>
      <c r="E66" s="178"/>
      <c r="F66" s="226"/>
      <c r="G66" s="169"/>
      <c r="H66" s="178"/>
      <c r="I66" s="178"/>
      <c r="J66" s="226"/>
      <c r="K66" s="169"/>
      <c r="L66" s="226"/>
      <c r="M66" s="169"/>
      <c r="N66" s="178"/>
      <c r="O66" s="178"/>
      <c r="P66" s="226"/>
      <c r="Q66" s="169"/>
      <c r="R66" s="178"/>
      <c r="S66" s="178"/>
      <c r="T66" s="226"/>
      <c r="U66" s="169"/>
      <c r="V66" s="178"/>
      <c r="W66" s="178"/>
      <c r="X66" s="226"/>
      <c r="Y66" s="178"/>
      <c r="Z66" s="269"/>
      <c r="AA66" s="178"/>
      <c r="AB66" s="227"/>
      <c r="AC66" s="168"/>
    </row>
    <row r="67" spans="1:29" ht="13.5">
      <c r="A67" s="146"/>
      <c r="B67" s="167"/>
      <c r="C67" s="169"/>
      <c r="D67" s="178"/>
      <c r="E67" s="178"/>
      <c r="F67" s="226"/>
      <c r="G67" s="169"/>
      <c r="H67" s="178"/>
      <c r="I67" s="178"/>
      <c r="J67" s="226"/>
      <c r="K67" s="169"/>
      <c r="L67" s="226"/>
      <c r="M67" s="169"/>
      <c r="N67" s="178"/>
      <c r="O67" s="178"/>
      <c r="P67" s="226"/>
      <c r="Q67" s="169"/>
      <c r="R67" s="178"/>
      <c r="S67" s="178"/>
      <c r="T67" s="226"/>
      <c r="U67" s="169"/>
      <c r="V67" s="178"/>
      <c r="W67" s="178"/>
      <c r="X67" s="226"/>
      <c r="Y67" s="178"/>
      <c r="Z67" s="269"/>
      <c r="AA67" s="178"/>
      <c r="AB67" s="227"/>
      <c r="AC67" s="168"/>
    </row>
    <row r="68" spans="1:29" ht="13.5">
      <c r="A68" s="146"/>
      <c r="B68" s="167"/>
      <c r="C68" s="169"/>
      <c r="D68" s="178"/>
      <c r="E68" s="178"/>
      <c r="F68" s="226"/>
      <c r="G68" s="169"/>
      <c r="H68" s="178"/>
      <c r="I68" s="178"/>
      <c r="J68" s="226"/>
      <c r="K68" s="169"/>
      <c r="L68" s="226"/>
      <c r="M68" s="169"/>
      <c r="N68" s="178"/>
      <c r="O68" s="178"/>
      <c r="P68" s="226"/>
      <c r="Q68" s="169"/>
      <c r="R68" s="178"/>
      <c r="S68" s="178"/>
      <c r="T68" s="226"/>
      <c r="U68" s="169"/>
      <c r="V68" s="228"/>
      <c r="W68" s="228"/>
      <c r="X68" s="226"/>
      <c r="Y68" s="178"/>
      <c r="Z68" s="269"/>
      <c r="AA68" s="178"/>
      <c r="AB68" s="227"/>
      <c r="AC68" s="168"/>
    </row>
    <row r="69" spans="1:29" ht="13.5">
      <c r="A69" s="146"/>
      <c r="B69" s="146"/>
      <c r="C69" s="169"/>
      <c r="D69" s="178"/>
      <c r="E69" s="178"/>
      <c r="F69" s="226"/>
      <c r="G69" s="169"/>
      <c r="H69" s="178"/>
      <c r="I69" s="178"/>
      <c r="J69" s="226"/>
      <c r="K69" s="169"/>
      <c r="L69" s="226"/>
      <c r="M69" s="169"/>
      <c r="N69" s="178"/>
      <c r="O69" s="178"/>
      <c r="P69" s="226"/>
      <c r="Q69" s="169"/>
      <c r="R69" s="178"/>
      <c r="S69" s="178"/>
      <c r="T69" s="226"/>
      <c r="U69" s="169"/>
      <c r="V69" s="178"/>
      <c r="W69" s="178"/>
      <c r="X69" s="226"/>
      <c r="Y69" s="178"/>
      <c r="Z69" s="269"/>
      <c r="AA69" s="178"/>
      <c r="AB69" s="227"/>
      <c r="AC69" s="146"/>
    </row>
    <row r="70" spans="1:29" ht="13.5">
      <c r="A70" s="146"/>
      <c r="B70" s="167"/>
      <c r="C70" s="169"/>
      <c r="D70" s="178"/>
      <c r="E70" s="178"/>
      <c r="F70" s="226"/>
      <c r="G70" s="169"/>
      <c r="H70" s="178"/>
      <c r="I70" s="178"/>
      <c r="J70" s="226"/>
      <c r="K70" s="169"/>
      <c r="L70" s="226"/>
      <c r="M70" s="169"/>
      <c r="N70" s="178"/>
      <c r="O70" s="178"/>
      <c r="P70" s="226"/>
      <c r="Q70" s="169"/>
      <c r="R70" s="178"/>
      <c r="S70" s="178"/>
      <c r="T70" s="226"/>
      <c r="U70" s="169"/>
      <c r="V70" s="228"/>
      <c r="W70" s="228"/>
      <c r="X70" s="226"/>
      <c r="Y70" s="178"/>
      <c r="Z70" s="269"/>
      <c r="AA70" s="178"/>
      <c r="AB70" s="227"/>
      <c r="AC70" s="168"/>
    </row>
    <row r="71" spans="1:29" ht="13.5">
      <c r="A71" s="146"/>
      <c r="B71" s="167"/>
      <c r="C71" s="169"/>
      <c r="D71" s="178"/>
      <c r="E71" s="178"/>
      <c r="F71" s="226"/>
      <c r="G71" s="169"/>
      <c r="H71" s="178"/>
      <c r="I71" s="178"/>
      <c r="J71" s="226"/>
      <c r="K71" s="169"/>
      <c r="L71" s="226"/>
      <c r="M71" s="169"/>
      <c r="N71" s="178"/>
      <c r="O71" s="178"/>
      <c r="P71" s="226"/>
      <c r="Q71" s="169"/>
      <c r="R71" s="178"/>
      <c r="S71" s="178"/>
      <c r="T71" s="226"/>
      <c r="U71" s="169"/>
      <c r="V71" s="228"/>
      <c r="W71" s="228"/>
      <c r="X71" s="226"/>
      <c r="Y71" s="178"/>
      <c r="Z71" s="269"/>
      <c r="AA71" s="178"/>
      <c r="AB71" s="227"/>
      <c r="AC71" s="168"/>
    </row>
    <row r="72" spans="1:29" ht="13.5">
      <c r="A72" s="146"/>
      <c r="B72" s="167"/>
      <c r="C72" s="169"/>
      <c r="D72" s="178"/>
      <c r="E72" s="178"/>
      <c r="F72" s="226"/>
      <c r="G72" s="169"/>
      <c r="H72" s="178"/>
      <c r="I72" s="178"/>
      <c r="J72" s="226"/>
      <c r="K72" s="169"/>
      <c r="L72" s="226"/>
      <c r="M72" s="169"/>
      <c r="N72" s="178"/>
      <c r="O72" s="178"/>
      <c r="P72" s="226"/>
      <c r="Q72" s="169"/>
      <c r="R72" s="178"/>
      <c r="S72" s="178"/>
      <c r="T72" s="226"/>
      <c r="U72" s="169"/>
      <c r="V72" s="228"/>
      <c r="W72" s="228"/>
      <c r="X72" s="226"/>
      <c r="Y72" s="178"/>
      <c r="Z72" s="269"/>
      <c r="AA72" s="178"/>
      <c r="AB72" s="227"/>
      <c r="AC72" s="168"/>
    </row>
    <row r="73" spans="1:29" ht="13.5">
      <c r="A73" s="146"/>
      <c r="B73" s="167"/>
      <c r="C73" s="169"/>
      <c r="D73" s="178"/>
      <c r="E73" s="178"/>
      <c r="F73" s="226"/>
      <c r="G73" s="169"/>
      <c r="H73" s="178"/>
      <c r="I73" s="178"/>
      <c r="J73" s="226"/>
      <c r="K73" s="169"/>
      <c r="L73" s="226"/>
      <c r="M73" s="169"/>
      <c r="N73" s="178"/>
      <c r="O73" s="178"/>
      <c r="P73" s="226"/>
      <c r="Q73" s="169"/>
      <c r="R73" s="178"/>
      <c r="S73" s="178"/>
      <c r="T73" s="226"/>
      <c r="U73" s="169"/>
      <c r="V73" s="228"/>
      <c r="W73" s="228"/>
      <c r="X73" s="226"/>
      <c r="Y73" s="178"/>
      <c r="Z73" s="269"/>
      <c r="AA73" s="178"/>
      <c r="AB73" s="227"/>
      <c r="AC73" s="168"/>
    </row>
    <row r="74" spans="1:29" ht="13.5">
      <c r="A74" s="146"/>
      <c r="B74" s="167"/>
      <c r="C74" s="169"/>
      <c r="D74" s="178"/>
      <c r="E74" s="178"/>
      <c r="F74" s="226"/>
      <c r="G74" s="169"/>
      <c r="H74" s="178"/>
      <c r="I74" s="178"/>
      <c r="J74" s="226"/>
      <c r="K74" s="169"/>
      <c r="L74" s="226"/>
      <c r="M74" s="169"/>
      <c r="N74" s="178"/>
      <c r="O74" s="178"/>
      <c r="P74" s="226"/>
      <c r="Q74" s="169"/>
      <c r="R74" s="178"/>
      <c r="S74" s="178"/>
      <c r="T74" s="226"/>
      <c r="U74" s="169"/>
      <c r="V74" s="228"/>
      <c r="W74" s="228"/>
      <c r="X74" s="226"/>
      <c r="Y74" s="178"/>
      <c r="Z74" s="269"/>
      <c r="AA74" s="178"/>
      <c r="AB74" s="227"/>
      <c r="AC74" s="168"/>
    </row>
    <row r="75" spans="1:29" ht="13.5">
      <c r="A75" s="146"/>
      <c r="B75" s="146"/>
      <c r="C75" s="169"/>
      <c r="D75" s="178"/>
      <c r="E75" s="178"/>
      <c r="F75" s="226"/>
      <c r="G75" s="169"/>
      <c r="H75" s="178"/>
      <c r="I75" s="178"/>
      <c r="J75" s="226"/>
      <c r="K75" s="169"/>
      <c r="L75" s="226"/>
      <c r="M75" s="169"/>
      <c r="N75" s="178"/>
      <c r="O75" s="178"/>
      <c r="P75" s="226"/>
      <c r="Q75" s="169"/>
      <c r="R75" s="178"/>
      <c r="S75" s="178"/>
      <c r="T75" s="226"/>
      <c r="U75" s="169"/>
      <c r="V75" s="178"/>
      <c r="W75" s="178"/>
      <c r="X75" s="226"/>
      <c r="Y75" s="178"/>
      <c r="Z75" s="269"/>
      <c r="AA75" s="178"/>
      <c r="AB75" s="227"/>
      <c r="AC75" s="146"/>
    </row>
    <row r="76" spans="1:29" ht="13.5">
      <c r="A76" s="146"/>
      <c r="B76" s="167"/>
      <c r="C76" s="169"/>
      <c r="D76" s="178"/>
      <c r="E76" s="178"/>
      <c r="F76" s="226"/>
      <c r="G76" s="169"/>
      <c r="H76" s="178"/>
      <c r="I76" s="178"/>
      <c r="J76" s="226"/>
      <c r="K76" s="169"/>
      <c r="L76" s="226"/>
      <c r="M76" s="169"/>
      <c r="N76" s="178"/>
      <c r="O76" s="178"/>
      <c r="P76" s="226"/>
      <c r="Q76" s="169"/>
      <c r="R76" s="178"/>
      <c r="S76" s="178"/>
      <c r="T76" s="226"/>
      <c r="U76" s="169"/>
      <c r="V76" s="228"/>
      <c r="W76" s="228"/>
      <c r="X76" s="226"/>
      <c r="Y76" s="178"/>
      <c r="Z76" s="269"/>
      <c r="AA76" s="178"/>
      <c r="AB76" s="227"/>
      <c r="AC76" s="168"/>
    </row>
    <row r="77" spans="1:29" ht="13.5">
      <c r="A77" s="146"/>
      <c r="B77" s="167"/>
      <c r="C77" s="169"/>
      <c r="D77" s="178"/>
      <c r="E77" s="178"/>
      <c r="F77" s="226"/>
      <c r="G77" s="169"/>
      <c r="H77" s="178"/>
      <c r="I77" s="178"/>
      <c r="J77" s="226"/>
      <c r="K77" s="169"/>
      <c r="L77" s="226"/>
      <c r="M77" s="169"/>
      <c r="N77" s="178"/>
      <c r="O77" s="178"/>
      <c r="P77" s="226"/>
      <c r="Q77" s="169"/>
      <c r="R77" s="178"/>
      <c r="S77" s="178"/>
      <c r="T77" s="226"/>
      <c r="U77" s="169"/>
      <c r="V77" s="228"/>
      <c r="W77" s="228"/>
      <c r="X77" s="226"/>
      <c r="Y77" s="178"/>
      <c r="Z77" s="269"/>
      <c r="AA77" s="178"/>
      <c r="AB77" s="227"/>
      <c r="AC77" s="168"/>
    </row>
    <row r="78" spans="1:29" ht="13.5">
      <c r="A78" s="146"/>
      <c r="B78" s="167"/>
      <c r="C78" s="169"/>
      <c r="D78" s="178"/>
      <c r="E78" s="178"/>
      <c r="F78" s="226"/>
      <c r="G78" s="169"/>
      <c r="H78" s="178"/>
      <c r="I78" s="178"/>
      <c r="J78" s="226"/>
      <c r="K78" s="169"/>
      <c r="L78" s="226"/>
      <c r="M78" s="169"/>
      <c r="N78" s="178"/>
      <c r="O78" s="178"/>
      <c r="P78" s="226"/>
      <c r="Q78" s="169"/>
      <c r="R78" s="178"/>
      <c r="S78" s="178"/>
      <c r="T78" s="226"/>
      <c r="U78" s="169"/>
      <c r="V78" s="228"/>
      <c r="W78" s="228"/>
      <c r="X78" s="226"/>
      <c r="Y78" s="178"/>
      <c r="Z78" s="269"/>
      <c r="AA78" s="178"/>
      <c r="AB78" s="227"/>
      <c r="AC78" s="168"/>
    </row>
    <row r="79" spans="1:29" ht="13.5">
      <c r="A79" s="146"/>
      <c r="B79" s="167"/>
      <c r="C79" s="169"/>
      <c r="D79" s="178"/>
      <c r="E79" s="178"/>
      <c r="F79" s="226"/>
      <c r="G79" s="169"/>
      <c r="H79" s="178"/>
      <c r="I79" s="178"/>
      <c r="J79" s="226"/>
      <c r="K79" s="169"/>
      <c r="L79" s="226"/>
      <c r="M79" s="169"/>
      <c r="N79" s="178"/>
      <c r="O79" s="178"/>
      <c r="P79" s="226"/>
      <c r="Q79" s="169"/>
      <c r="R79" s="178"/>
      <c r="S79" s="178"/>
      <c r="T79" s="226"/>
      <c r="U79" s="169"/>
      <c r="V79" s="178"/>
      <c r="W79" s="178"/>
      <c r="X79" s="226"/>
      <c r="Y79" s="178"/>
      <c r="Z79" s="269"/>
      <c r="AA79" s="178"/>
      <c r="AB79" s="227"/>
      <c r="AC79" s="168"/>
    </row>
    <row r="80" spans="1:29" ht="13.5">
      <c r="A80" s="146"/>
      <c r="B80" s="167"/>
      <c r="C80" s="169"/>
      <c r="D80" s="178"/>
      <c r="E80" s="178"/>
      <c r="F80" s="226"/>
      <c r="G80" s="169"/>
      <c r="H80" s="178"/>
      <c r="I80" s="178"/>
      <c r="J80" s="226"/>
      <c r="K80" s="169"/>
      <c r="L80" s="226"/>
      <c r="M80" s="169"/>
      <c r="N80" s="178"/>
      <c r="O80" s="178"/>
      <c r="P80" s="226"/>
      <c r="Q80" s="169"/>
      <c r="R80" s="178"/>
      <c r="S80" s="178"/>
      <c r="T80" s="226"/>
      <c r="U80" s="169"/>
      <c r="V80" s="178"/>
      <c r="W80" s="178"/>
      <c r="X80" s="226"/>
      <c r="Y80" s="178"/>
      <c r="Z80" s="269"/>
      <c r="AA80" s="178"/>
      <c r="AB80" s="227"/>
      <c r="AC80" s="168"/>
    </row>
    <row r="81" spans="1:29" ht="13.5">
      <c r="A81" s="146"/>
      <c r="B81" s="146"/>
      <c r="C81" s="169"/>
      <c r="D81" s="178"/>
      <c r="E81" s="178"/>
      <c r="F81" s="226"/>
      <c r="G81" s="169"/>
      <c r="H81" s="178"/>
      <c r="I81" s="178"/>
      <c r="J81" s="226"/>
      <c r="K81" s="169"/>
      <c r="L81" s="226"/>
      <c r="M81" s="169"/>
      <c r="N81" s="178"/>
      <c r="O81" s="178"/>
      <c r="P81" s="226"/>
      <c r="Q81" s="169"/>
      <c r="R81" s="178"/>
      <c r="S81" s="178"/>
      <c r="T81" s="226"/>
      <c r="U81" s="169"/>
      <c r="V81" s="178"/>
      <c r="W81" s="178"/>
      <c r="X81" s="226"/>
      <c r="Y81" s="178"/>
      <c r="Z81" s="269"/>
      <c r="AA81" s="178"/>
      <c r="AB81" s="227"/>
      <c r="AC81" s="146"/>
    </row>
    <row r="82" spans="1:29" ht="13.5">
      <c r="A82" s="146"/>
      <c r="B82" s="167"/>
      <c r="C82" s="169"/>
      <c r="D82" s="178"/>
      <c r="E82" s="178"/>
      <c r="F82" s="226"/>
      <c r="G82" s="169"/>
      <c r="H82" s="178"/>
      <c r="I82" s="178"/>
      <c r="J82" s="226"/>
      <c r="K82" s="169"/>
      <c r="L82" s="226"/>
      <c r="M82" s="169"/>
      <c r="N82" s="178"/>
      <c r="O82" s="178"/>
      <c r="P82" s="226"/>
      <c r="Q82" s="169"/>
      <c r="R82" s="178"/>
      <c r="S82" s="178"/>
      <c r="T82" s="226"/>
      <c r="U82" s="169"/>
      <c r="V82" s="178"/>
      <c r="W82" s="178"/>
      <c r="X82" s="226"/>
      <c r="Y82" s="178"/>
      <c r="Z82" s="269"/>
      <c r="AA82" s="178"/>
      <c r="AB82" s="227"/>
      <c r="AC82" s="168"/>
    </row>
    <row r="83" spans="1:29" ht="13.5">
      <c r="A83" s="146"/>
      <c r="B83" s="167"/>
      <c r="C83" s="169"/>
      <c r="D83" s="178"/>
      <c r="E83" s="178"/>
      <c r="F83" s="226"/>
      <c r="G83" s="169"/>
      <c r="H83" s="178"/>
      <c r="I83" s="178"/>
      <c r="J83" s="226"/>
      <c r="K83" s="169"/>
      <c r="L83" s="226"/>
      <c r="M83" s="169"/>
      <c r="N83" s="178"/>
      <c r="O83" s="178"/>
      <c r="P83" s="226"/>
      <c r="Q83" s="169"/>
      <c r="R83" s="178"/>
      <c r="S83" s="178"/>
      <c r="T83" s="226"/>
      <c r="U83" s="169"/>
      <c r="V83" s="178"/>
      <c r="W83" s="178"/>
      <c r="X83" s="226"/>
      <c r="Y83" s="178"/>
      <c r="Z83" s="269"/>
      <c r="AA83" s="178"/>
      <c r="AB83" s="227"/>
      <c r="AC83" s="168"/>
    </row>
    <row r="84" spans="1:29" ht="13.5">
      <c r="A84" s="146"/>
      <c r="B84" s="167"/>
      <c r="C84" s="169"/>
      <c r="D84" s="178"/>
      <c r="E84" s="178"/>
      <c r="F84" s="226"/>
      <c r="G84" s="169"/>
      <c r="H84" s="178"/>
      <c r="I84" s="178"/>
      <c r="J84" s="226"/>
      <c r="K84" s="169"/>
      <c r="L84" s="226"/>
      <c r="M84" s="169"/>
      <c r="N84" s="178"/>
      <c r="O84" s="178"/>
      <c r="P84" s="226"/>
      <c r="Q84" s="169"/>
      <c r="R84" s="178"/>
      <c r="S84" s="178"/>
      <c r="T84" s="226"/>
      <c r="U84" s="169"/>
      <c r="V84" s="178"/>
      <c r="W84" s="178"/>
      <c r="X84" s="226"/>
      <c r="Y84" s="178"/>
      <c r="Z84" s="269"/>
      <c r="AA84" s="178"/>
      <c r="AB84" s="227"/>
      <c r="AC84" s="168"/>
    </row>
    <row r="85" spans="1:29" ht="13.5">
      <c r="A85" s="146"/>
      <c r="B85" s="167"/>
      <c r="C85" s="169"/>
      <c r="D85" s="178"/>
      <c r="E85" s="178"/>
      <c r="F85" s="226"/>
      <c r="G85" s="169"/>
      <c r="H85" s="178"/>
      <c r="I85" s="178"/>
      <c r="J85" s="226"/>
      <c r="K85" s="169"/>
      <c r="L85" s="226"/>
      <c r="M85" s="169"/>
      <c r="N85" s="178"/>
      <c r="O85" s="178"/>
      <c r="P85" s="226"/>
      <c r="Q85" s="169"/>
      <c r="R85" s="178"/>
      <c r="S85" s="178"/>
      <c r="T85" s="226"/>
      <c r="U85" s="169"/>
      <c r="V85" s="178"/>
      <c r="W85" s="178"/>
      <c r="X85" s="226"/>
      <c r="Y85" s="178"/>
      <c r="Z85" s="269"/>
      <c r="AA85" s="178"/>
      <c r="AB85" s="227"/>
      <c r="AC85" s="168"/>
    </row>
    <row r="86" spans="1:29" ht="13.5">
      <c r="A86" s="146"/>
      <c r="B86" s="167"/>
      <c r="C86" s="169"/>
      <c r="D86" s="178"/>
      <c r="E86" s="178"/>
      <c r="F86" s="226"/>
      <c r="G86" s="169"/>
      <c r="H86" s="178"/>
      <c r="I86" s="178"/>
      <c r="J86" s="226"/>
      <c r="K86" s="169"/>
      <c r="L86" s="226"/>
      <c r="M86" s="169"/>
      <c r="N86" s="178"/>
      <c r="O86" s="178"/>
      <c r="P86" s="226"/>
      <c r="Q86" s="169"/>
      <c r="R86" s="178"/>
      <c r="S86" s="178"/>
      <c r="T86" s="226"/>
      <c r="U86" s="169"/>
      <c r="V86" s="178"/>
      <c r="W86" s="178"/>
      <c r="X86" s="226"/>
      <c r="Y86" s="178"/>
      <c r="Z86" s="269"/>
      <c r="AA86" s="178"/>
      <c r="AB86" s="227"/>
      <c r="AC86" s="168"/>
    </row>
    <row r="87" spans="1:29" ht="13.5">
      <c r="A87" s="146"/>
      <c r="B87" s="146"/>
      <c r="C87" s="169"/>
      <c r="D87" s="178"/>
      <c r="E87" s="178"/>
      <c r="F87" s="226"/>
      <c r="G87" s="169"/>
      <c r="H87" s="178"/>
      <c r="I87" s="178"/>
      <c r="J87" s="226"/>
      <c r="K87" s="169"/>
      <c r="L87" s="226"/>
      <c r="M87" s="169"/>
      <c r="N87" s="178"/>
      <c r="O87" s="178"/>
      <c r="P87" s="226"/>
      <c r="Q87" s="169"/>
      <c r="R87" s="178"/>
      <c r="S87" s="178"/>
      <c r="T87" s="226"/>
      <c r="U87" s="169"/>
      <c r="V87" s="178"/>
      <c r="W87" s="178"/>
      <c r="X87" s="226"/>
      <c r="Y87" s="178"/>
      <c r="Z87" s="269"/>
      <c r="AA87" s="178"/>
      <c r="AB87" s="227"/>
      <c r="AC87" s="146"/>
    </row>
    <row r="88" spans="1:29" ht="13.5">
      <c r="A88" s="146"/>
      <c r="B88" s="167"/>
      <c r="C88" s="169"/>
      <c r="D88" s="178"/>
      <c r="E88" s="178"/>
      <c r="F88" s="226"/>
      <c r="G88" s="169"/>
      <c r="H88" s="178"/>
      <c r="I88" s="178"/>
      <c r="J88" s="226"/>
      <c r="K88" s="169"/>
      <c r="L88" s="226"/>
      <c r="M88" s="169"/>
      <c r="N88" s="178"/>
      <c r="O88" s="178"/>
      <c r="P88" s="226"/>
      <c r="Q88" s="169"/>
      <c r="R88" s="178"/>
      <c r="S88" s="178"/>
      <c r="T88" s="226"/>
      <c r="U88" s="169"/>
      <c r="V88" s="178"/>
      <c r="W88" s="178"/>
      <c r="X88" s="226"/>
      <c r="Y88" s="178"/>
      <c r="Z88" s="269"/>
      <c r="AA88" s="178"/>
      <c r="AB88" s="227"/>
      <c r="AC88" s="168"/>
    </row>
    <row r="89" spans="1:29" ht="13.5">
      <c r="A89" s="146"/>
      <c r="B89" s="167"/>
      <c r="C89" s="169"/>
      <c r="D89" s="178"/>
      <c r="E89" s="178"/>
      <c r="F89" s="226"/>
      <c r="G89" s="169"/>
      <c r="H89" s="178"/>
      <c r="I89" s="178"/>
      <c r="J89" s="226"/>
      <c r="K89" s="169"/>
      <c r="L89" s="226"/>
      <c r="M89" s="169"/>
      <c r="N89" s="178"/>
      <c r="O89" s="178"/>
      <c r="P89" s="226"/>
      <c r="Q89" s="169"/>
      <c r="R89" s="178"/>
      <c r="S89" s="178"/>
      <c r="T89" s="226"/>
      <c r="U89" s="169"/>
      <c r="V89" s="178"/>
      <c r="W89" s="178"/>
      <c r="X89" s="226"/>
      <c r="Y89" s="178"/>
      <c r="Z89" s="269"/>
      <c r="AA89" s="178"/>
      <c r="AB89" s="227"/>
      <c r="AC89" s="168"/>
    </row>
    <row r="90" spans="1:29" ht="13.5">
      <c r="A90" s="146"/>
      <c r="B90" s="167"/>
      <c r="C90" s="169"/>
      <c r="D90" s="178"/>
      <c r="E90" s="178"/>
      <c r="F90" s="226"/>
      <c r="G90" s="169"/>
      <c r="H90" s="178"/>
      <c r="I90" s="178"/>
      <c r="J90" s="226"/>
      <c r="K90" s="169"/>
      <c r="L90" s="226"/>
      <c r="M90" s="169"/>
      <c r="N90" s="178"/>
      <c r="O90" s="178"/>
      <c r="P90" s="226"/>
      <c r="Q90" s="169"/>
      <c r="R90" s="178"/>
      <c r="S90" s="178"/>
      <c r="T90" s="226"/>
      <c r="U90" s="169"/>
      <c r="V90" s="178"/>
      <c r="W90" s="178"/>
      <c r="X90" s="226"/>
      <c r="Y90" s="178"/>
      <c r="Z90" s="269"/>
      <c r="AA90" s="178"/>
      <c r="AB90" s="227"/>
      <c r="AC90" s="168"/>
    </row>
    <row r="91" spans="1:29" ht="13.5">
      <c r="A91" s="146"/>
      <c r="B91" s="167"/>
      <c r="C91" s="169"/>
      <c r="D91" s="178"/>
      <c r="E91" s="178"/>
      <c r="F91" s="226"/>
      <c r="G91" s="169"/>
      <c r="H91" s="178"/>
      <c r="I91" s="178"/>
      <c r="J91" s="226"/>
      <c r="K91" s="169"/>
      <c r="L91" s="226"/>
      <c r="M91" s="169"/>
      <c r="N91" s="178"/>
      <c r="O91" s="178"/>
      <c r="P91" s="226"/>
      <c r="Q91" s="169"/>
      <c r="R91" s="178"/>
      <c r="S91" s="178"/>
      <c r="T91" s="226"/>
      <c r="U91" s="169"/>
      <c r="V91" s="178"/>
      <c r="W91" s="178"/>
      <c r="X91" s="226"/>
      <c r="Y91" s="178"/>
      <c r="Z91" s="269"/>
      <c r="AA91" s="178"/>
      <c r="AB91" s="227"/>
      <c r="AC91" s="168"/>
    </row>
    <row r="92" spans="1:29" ht="13.5">
      <c r="A92" s="146"/>
      <c r="B92" s="167"/>
      <c r="C92" s="169"/>
      <c r="D92" s="178"/>
      <c r="E92" s="178"/>
      <c r="F92" s="226"/>
      <c r="G92" s="169"/>
      <c r="H92" s="178"/>
      <c r="I92" s="178"/>
      <c r="J92" s="226"/>
      <c r="K92" s="169"/>
      <c r="L92" s="226"/>
      <c r="M92" s="169"/>
      <c r="N92" s="178"/>
      <c r="O92" s="178"/>
      <c r="P92" s="226"/>
      <c r="Q92" s="169"/>
      <c r="R92" s="178"/>
      <c r="S92" s="178"/>
      <c r="T92" s="226"/>
      <c r="U92" s="169"/>
      <c r="V92" s="178"/>
      <c r="W92" s="178"/>
      <c r="X92" s="226"/>
      <c r="Y92" s="178"/>
      <c r="Z92" s="269"/>
      <c r="AA92" s="178"/>
      <c r="AB92" s="227"/>
      <c r="AC92" s="168"/>
    </row>
    <row r="93" spans="1:29" ht="13.5">
      <c r="A93" s="146"/>
      <c r="B93" s="146"/>
      <c r="C93" s="169"/>
      <c r="D93" s="178"/>
      <c r="E93" s="178"/>
      <c r="F93" s="226"/>
      <c r="G93" s="169"/>
      <c r="H93" s="178"/>
      <c r="I93" s="178"/>
      <c r="J93" s="226"/>
      <c r="K93" s="169"/>
      <c r="L93" s="226"/>
      <c r="M93" s="169"/>
      <c r="N93" s="178"/>
      <c r="O93" s="178"/>
      <c r="P93" s="226"/>
      <c r="Q93" s="169"/>
      <c r="R93" s="178"/>
      <c r="S93" s="178"/>
      <c r="T93" s="226"/>
      <c r="U93" s="169"/>
      <c r="V93" s="178"/>
      <c r="W93" s="178"/>
      <c r="X93" s="226"/>
      <c r="Y93" s="178"/>
      <c r="Z93" s="269"/>
      <c r="AA93" s="178"/>
      <c r="AB93" s="227"/>
      <c r="AC93" s="146"/>
    </row>
    <row r="94" spans="1:29" ht="13.5">
      <c r="A94" s="146"/>
      <c r="B94" s="167"/>
      <c r="C94" s="169"/>
      <c r="D94" s="178"/>
      <c r="E94" s="178"/>
      <c r="F94" s="226"/>
      <c r="G94" s="169"/>
      <c r="H94" s="178"/>
      <c r="I94" s="178"/>
      <c r="J94" s="226"/>
      <c r="K94" s="169"/>
      <c r="L94" s="226"/>
      <c r="M94" s="169"/>
      <c r="N94" s="178"/>
      <c r="O94" s="178"/>
      <c r="P94" s="226"/>
      <c r="Q94" s="169"/>
      <c r="R94" s="178"/>
      <c r="S94" s="178"/>
      <c r="T94" s="226"/>
      <c r="U94" s="169"/>
      <c r="V94" s="178"/>
      <c r="W94" s="178"/>
      <c r="X94" s="226"/>
      <c r="Y94" s="178"/>
      <c r="Z94" s="269"/>
      <c r="AA94" s="178"/>
      <c r="AB94" s="227"/>
      <c r="AC94" s="168"/>
    </row>
    <row r="95" spans="1:29" ht="13.5">
      <c r="A95" s="146"/>
      <c r="B95" s="167"/>
      <c r="C95" s="169"/>
      <c r="D95" s="178"/>
      <c r="E95" s="178"/>
      <c r="F95" s="226"/>
      <c r="G95" s="169"/>
      <c r="H95" s="178"/>
      <c r="I95" s="178"/>
      <c r="J95" s="226"/>
      <c r="K95" s="169"/>
      <c r="L95" s="226"/>
      <c r="M95" s="169"/>
      <c r="N95" s="178"/>
      <c r="O95" s="178"/>
      <c r="P95" s="226"/>
      <c r="Q95" s="169"/>
      <c r="R95" s="178"/>
      <c r="S95" s="178"/>
      <c r="T95" s="226"/>
      <c r="U95" s="169"/>
      <c r="V95" s="178"/>
      <c r="W95" s="178"/>
      <c r="X95" s="226"/>
      <c r="Y95" s="178"/>
      <c r="Z95" s="269"/>
      <c r="AA95" s="178"/>
      <c r="AB95" s="227"/>
      <c r="AC95" s="168"/>
    </row>
    <row r="96" spans="1:29" ht="13.5">
      <c r="A96" s="146"/>
      <c r="B96" s="167"/>
      <c r="C96" s="169"/>
      <c r="D96" s="178"/>
      <c r="E96" s="178"/>
      <c r="F96" s="226"/>
      <c r="G96" s="169"/>
      <c r="H96" s="178"/>
      <c r="I96" s="178"/>
      <c r="J96" s="226"/>
      <c r="K96" s="169"/>
      <c r="L96" s="226"/>
      <c r="M96" s="169"/>
      <c r="N96" s="178"/>
      <c r="O96" s="178"/>
      <c r="P96" s="226"/>
      <c r="Q96" s="169"/>
      <c r="R96" s="178"/>
      <c r="S96" s="178"/>
      <c r="T96" s="226"/>
      <c r="U96" s="169"/>
      <c r="V96" s="178"/>
      <c r="W96" s="178"/>
      <c r="X96" s="226"/>
      <c r="Y96" s="178"/>
      <c r="Z96" s="269"/>
      <c r="AA96" s="178"/>
      <c r="AB96" s="227"/>
      <c r="AC96" s="168"/>
    </row>
    <row r="97" spans="1:29" ht="13.5">
      <c r="A97" s="146"/>
      <c r="B97" s="167"/>
      <c r="C97" s="169"/>
      <c r="D97" s="178"/>
      <c r="E97" s="178"/>
      <c r="F97" s="226"/>
      <c r="G97" s="169"/>
      <c r="H97" s="178"/>
      <c r="I97" s="178"/>
      <c r="J97" s="226"/>
      <c r="K97" s="169"/>
      <c r="L97" s="226"/>
      <c r="M97" s="169"/>
      <c r="N97" s="178"/>
      <c r="O97" s="178"/>
      <c r="P97" s="226"/>
      <c r="Q97" s="169"/>
      <c r="R97" s="178"/>
      <c r="S97" s="178"/>
      <c r="T97" s="226"/>
      <c r="U97" s="169"/>
      <c r="V97" s="178"/>
      <c r="W97" s="178"/>
      <c r="X97" s="226"/>
      <c r="Y97" s="178"/>
      <c r="Z97" s="269"/>
      <c r="AA97" s="178"/>
      <c r="AB97" s="227"/>
      <c r="AC97" s="168"/>
    </row>
    <row r="98" spans="1:29" ht="13.5">
      <c r="A98" s="146"/>
      <c r="B98" s="167"/>
      <c r="C98" s="169"/>
      <c r="D98" s="178"/>
      <c r="E98" s="178"/>
      <c r="F98" s="226"/>
      <c r="G98" s="169"/>
      <c r="H98" s="178"/>
      <c r="I98" s="178"/>
      <c r="J98" s="226"/>
      <c r="K98" s="169"/>
      <c r="L98" s="226"/>
      <c r="M98" s="169"/>
      <c r="N98" s="178"/>
      <c r="O98" s="178"/>
      <c r="P98" s="226"/>
      <c r="Q98" s="169"/>
      <c r="R98" s="178"/>
      <c r="S98" s="178"/>
      <c r="T98" s="226"/>
      <c r="U98" s="169"/>
      <c r="V98" s="178"/>
      <c r="W98" s="178"/>
      <c r="X98" s="226"/>
      <c r="Y98" s="178"/>
      <c r="Z98" s="269"/>
      <c r="AA98" s="178"/>
      <c r="AB98" s="227"/>
      <c r="AC98" s="168"/>
    </row>
    <row r="99" spans="1:29" ht="13.5">
      <c r="A99" s="146"/>
      <c r="B99" s="146"/>
      <c r="C99" s="169"/>
      <c r="D99" s="178"/>
      <c r="E99" s="178"/>
      <c r="F99" s="226"/>
      <c r="G99" s="169"/>
      <c r="H99" s="178"/>
      <c r="I99" s="178"/>
      <c r="J99" s="226"/>
      <c r="K99" s="169"/>
      <c r="L99" s="226"/>
      <c r="M99" s="169"/>
      <c r="N99" s="178"/>
      <c r="O99" s="178"/>
      <c r="P99" s="226"/>
      <c r="Q99" s="169"/>
      <c r="R99" s="178"/>
      <c r="S99" s="178"/>
      <c r="T99" s="226"/>
      <c r="U99" s="169"/>
      <c r="V99" s="178"/>
      <c r="W99" s="178"/>
      <c r="X99" s="226"/>
      <c r="Y99" s="178"/>
      <c r="Z99" s="269"/>
      <c r="AA99" s="178"/>
      <c r="AB99" s="227"/>
      <c r="AC99" s="146"/>
    </row>
    <row r="100" spans="1:29" ht="13.5">
      <c r="A100" s="146"/>
      <c r="B100" s="167"/>
      <c r="C100" s="169"/>
      <c r="D100" s="178"/>
      <c r="E100" s="178"/>
      <c r="F100" s="226"/>
      <c r="G100" s="169"/>
      <c r="H100" s="178"/>
      <c r="I100" s="178"/>
      <c r="J100" s="226"/>
      <c r="K100" s="169"/>
      <c r="L100" s="226"/>
      <c r="M100" s="169"/>
      <c r="N100" s="178"/>
      <c r="O100" s="178"/>
      <c r="P100" s="226"/>
      <c r="Q100" s="169"/>
      <c r="R100" s="178"/>
      <c r="S100" s="178"/>
      <c r="T100" s="226"/>
      <c r="U100" s="169"/>
      <c r="V100" s="178"/>
      <c r="W100" s="178"/>
      <c r="X100" s="226"/>
      <c r="Y100" s="178"/>
      <c r="Z100" s="269"/>
      <c r="AA100" s="178"/>
      <c r="AB100" s="227"/>
      <c r="AC100" s="168"/>
    </row>
    <row r="101" spans="1:29" ht="13.5">
      <c r="A101" s="146"/>
      <c r="B101" s="167"/>
      <c r="C101" s="169"/>
      <c r="D101" s="178"/>
      <c r="E101" s="178"/>
      <c r="F101" s="226"/>
      <c r="G101" s="169"/>
      <c r="H101" s="178"/>
      <c r="I101" s="178"/>
      <c r="J101" s="226"/>
      <c r="K101" s="169"/>
      <c r="L101" s="226"/>
      <c r="M101" s="169"/>
      <c r="N101" s="178"/>
      <c r="O101" s="178"/>
      <c r="P101" s="226"/>
      <c r="Q101" s="169"/>
      <c r="R101" s="178"/>
      <c r="S101" s="178"/>
      <c r="T101" s="226"/>
      <c r="U101" s="169"/>
      <c r="V101" s="178"/>
      <c r="W101" s="178"/>
      <c r="X101" s="226"/>
      <c r="Y101" s="178"/>
      <c r="Z101" s="269"/>
      <c r="AA101" s="178"/>
      <c r="AB101" s="227"/>
      <c r="AC101" s="168"/>
    </row>
    <row r="102" spans="1:29" ht="13.5">
      <c r="A102" s="146"/>
      <c r="B102" s="167"/>
      <c r="C102" s="169"/>
      <c r="D102" s="178"/>
      <c r="E102" s="178"/>
      <c r="F102" s="226"/>
      <c r="G102" s="169"/>
      <c r="H102" s="178"/>
      <c r="I102" s="178"/>
      <c r="J102" s="226"/>
      <c r="K102" s="169"/>
      <c r="L102" s="226"/>
      <c r="M102" s="169"/>
      <c r="N102" s="178"/>
      <c r="O102" s="178"/>
      <c r="P102" s="226"/>
      <c r="Q102" s="169"/>
      <c r="R102" s="178"/>
      <c r="S102" s="178"/>
      <c r="T102" s="226"/>
      <c r="U102" s="169"/>
      <c r="V102" s="178"/>
      <c r="W102" s="178"/>
      <c r="X102" s="226"/>
      <c r="Y102" s="178"/>
      <c r="Z102" s="269"/>
      <c r="AA102" s="178"/>
      <c r="AB102" s="227"/>
      <c r="AC102" s="168"/>
    </row>
    <row r="103" spans="1:29" ht="13.5">
      <c r="A103" s="146"/>
      <c r="B103" s="167"/>
      <c r="C103" s="169"/>
      <c r="D103" s="178"/>
      <c r="E103" s="178"/>
      <c r="F103" s="226"/>
      <c r="G103" s="169"/>
      <c r="H103" s="178"/>
      <c r="I103" s="178"/>
      <c r="J103" s="226"/>
      <c r="K103" s="169"/>
      <c r="L103" s="226"/>
      <c r="M103" s="169"/>
      <c r="N103" s="178"/>
      <c r="O103" s="178"/>
      <c r="P103" s="226"/>
      <c r="Q103" s="169"/>
      <c r="R103" s="178"/>
      <c r="S103" s="178"/>
      <c r="T103" s="226"/>
      <c r="U103" s="169"/>
      <c r="V103" s="178"/>
      <c r="W103" s="178"/>
      <c r="X103" s="226"/>
      <c r="Y103" s="178"/>
      <c r="Z103" s="269"/>
      <c r="AA103" s="178"/>
      <c r="AB103" s="227"/>
      <c r="AC103" s="168"/>
    </row>
    <row r="104" spans="1:29" ht="13.5">
      <c r="A104" s="180"/>
      <c r="B104" s="168"/>
      <c r="C104" s="169"/>
      <c r="D104" s="178"/>
      <c r="E104" s="178"/>
      <c r="F104" s="226"/>
      <c r="G104" s="169"/>
      <c r="H104" s="178"/>
      <c r="I104" s="178"/>
      <c r="J104" s="226"/>
      <c r="K104" s="169"/>
      <c r="L104" s="226"/>
      <c r="M104" s="169"/>
      <c r="N104" s="178"/>
      <c r="O104" s="178"/>
      <c r="P104" s="226"/>
      <c r="Q104" s="169"/>
      <c r="R104" s="178"/>
      <c r="S104" s="178"/>
      <c r="T104" s="226"/>
      <c r="U104" s="169"/>
      <c r="V104" s="178"/>
      <c r="W104" s="178"/>
      <c r="X104" s="226"/>
      <c r="Y104" s="178"/>
      <c r="Z104" s="269"/>
      <c r="AA104" s="178"/>
      <c r="AB104" s="227"/>
      <c r="AC104" s="168"/>
    </row>
    <row r="105" spans="1:29" ht="13.5">
      <c r="A105" s="146"/>
      <c r="B105" s="146"/>
      <c r="C105" s="169"/>
      <c r="D105" s="178"/>
      <c r="E105" s="178"/>
      <c r="F105" s="226"/>
      <c r="G105" s="169"/>
      <c r="H105" s="178"/>
      <c r="I105" s="178"/>
      <c r="J105" s="226"/>
      <c r="K105" s="169"/>
      <c r="L105" s="226"/>
      <c r="M105" s="169"/>
      <c r="N105" s="178"/>
      <c r="O105" s="178"/>
      <c r="P105" s="226"/>
      <c r="Q105" s="169"/>
      <c r="R105" s="178"/>
      <c r="S105" s="178"/>
      <c r="T105" s="226"/>
      <c r="U105" s="169"/>
      <c r="V105" s="178"/>
      <c r="W105" s="178"/>
      <c r="X105" s="226"/>
      <c r="Y105" s="178"/>
      <c r="Z105" s="269"/>
      <c r="AA105" s="178"/>
      <c r="AB105" s="227"/>
      <c r="AC105" s="146"/>
    </row>
    <row r="106" spans="1:29" ht="13.5">
      <c r="A106" s="146"/>
      <c r="B106" s="167"/>
      <c r="C106" s="169"/>
      <c r="D106" s="178"/>
      <c r="E106" s="178"/>
      <c r="F106" s="226"/>
      <c r="G106" s="169"/>
      <c r="H106" s="178"/>
      <c r="I106" s="178"/>
      <c r="J106" s="226"/>
      <c r="K106" s="169"/>
      <c r="L106" s="226"/>
      <c r="M106" s="169"/>
      <c r="N106" s="178"/>
      <c r="O106" s="178"/>
      <c r="P106" s="226"/>
      <c r="Q106" s="169"/>
      <c r="R106" s="178"/>
      <c r="S106" s="178"/>
      <c r="T106" s="226"/>
      <c r="U106" s="169"/>
      <c r="V106" s="178"/>
      <c r="W106" s="178"/>
      <c r="X106" s="226"/>
      <c r="Y106" s="178"/>
      <c r="Z106" s="269"/>
      <c r="AA106" s="178"/>
      <c r="AB106" s="227"/>
      <c r="AC106" s="168"/>
    </row>
    <row r="107" spans="1:29" ht="13.5">
      <c r="A107" s="146"/>
      <c r="B107" s="167"/>
      <c r="C107" s="169"/>
      <c r="D107" s="178"/>
      <c r="E107" s="178"/>
      <c r="F107" s="226"/>
      <c r="G107" s="169"/>
      <c r="H107" s="178"/>
      <c r="I107" s="178"/>
      <c r="J107" s="226"/>
      <c r="K107" s="169"/>
      <c r="L107" s="226"/>
      <c r="M107" s="169"/>
      <c r="N107" s="178"/>
      <c r="O107" s="178"/>
      <c r="P107" s="226"/>
      <c r="Q107" s="169"/>
      <c r="R107" s="178"/>
      <c r="S107" s="178"/>
      <c r="T107" s="226"/>
      <c r="U107" s="169"/>
      <c r="V107" s="178"/>
      <c r="W107" s="178"/>
      <c r="X107" s="226"/>
      <c r="Y107" s="178"/>
      <c r="Z107" s="269"/>
      <c r="AA107" s="178"/>
      <c r="AB107" s="227"/>
      <c r="AC107" s="168"/>
    </row>
    <row r="108" spans="1:29" ht="13.5">
      <c r="A108" s="146"/>
      <c r="B108" s="167"/>
      <c r="C108" s="169"/>
      <c r="D108" s="178"/>
      <c r="E108" s="178"/>
      <c r="F108" s="226"/>
      <c r="G108" s="169"/>
      <c r="H108" s="178"/>
      <c r="I108" s="178"/>
      <c r="J108" s="226"/>
      <c r="K108" s="169"/>
      <c r="L108" s="226"/>
      <c r="M108" s="169"/>
      <c r="N108" s="178"/>
      <c r="O108" s="178"/>
      <c r="P108" s="226"/>
      <c r="Q108" s="169"/>
      <c r="R108" s="178"/>
      <c r="S108" s="178"/>
      <c r="T108" s="226"/>
      <c r="U108" s="169"/>
      <c r="V108" s="178"/>
      <c r="W108" s="178"/>
      <c r="X108" s="226"/>
      <c r="Y108" s="178"/>
      <c r="Z108" s="269"/>
      <c r="AA108" s="178"/>
      <c r="AB108" s="227"/>
      <c r="AC108" s="168"/>
    </row>
    <row r="109" spans="1:29" ht="13.5">
      <c r="A109" s="146"/>
      <c r="B109" s="167"/>
      <c r="C109" s="169"/>
      <c r="D109" s="178"/>
      <c r="E109" s="178"/>
      <c r="F109" s="226"/>
      <c r="G109" s="169"/>
      <c r="H109" s="178"/>
      <c r="I109" s="178"/>
      <c r="J109" s="226"/>
      <c r="K109" s="169"/>
      <c r="L109" s="226"/>
      <c r="M109" s="169"/>
      <c r="N109" s="178"/>
      <c r="O109" s="178"/>
      <c r="P109" s="226"/>
      <c r="Q109" s="169"/>
      <c r="R109" s="178"/>
      <c r="S109" s="178"/>
      <c r="T109" s="226"/>
      <c r="U109" s="169"/>
      <c r="V109" s="178"/>
      <c r="W109" s="178"/>
      <c r="X109" s="226"/>
      <c r="Y109" s="178"/>
      <c r="Z109" s="269"/>
      <c r="AA109" s="178"/>
      <c r="AB109" s="227"/>
      <c r="AC109" s="168"/>
    </row>
    <row r="110" spans="1:29" ht="13.5">
      <c r="A110" s="146"/>
      <c r="B110" s="167"/>
      <c r="C110" s="229"/>
      <c r="D110" s="178"/>
      <c r="E110" s="178"/>
      <c r="F110" s="226"/>
      <c r="G110" s="229"/>
      <c r="H110" s="178"/>
      <c r="I110" s="178"/>
      <c r="J110" s="226"/>
      <c r="K110" s="229"/>
      <c r="L110" s="226"/>
      <c r="M110" s="229"/>
      <c r="N110" s="178"/>
      <c r="O110" s="178"/>
      <c r="P110" s="226"/>
      <c r="Q110" s="229"/>
      <c r="R110" s="178"/>
      <c r="S110" s="178"/>
      <c r="T110" s="226"/>
      <c r="U110" s="229"/>
      <c r="V110" s="178"/>
      <c r="W110" s="178"/>
      <c r="X110" s="226"/>
      <c r="Y110" s="178"/>
      <c r="Z110" s="269"/>
      <c r="AA110" s="178"/>
      <c r="AB110" s="227"/>
      <c r="AC110" s="168"/>
    </row>
    <row r="111" spans="1:29" ht="13.5">
      <c r="A111" s="180"/>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252"/>
      <c r="AA111" s="146"/>
      <c r="AB111" s="146"/>
      <c r="AC111" s="146"/>
    </row>
    <row r="112" spans="1:29" ht="13.5">
      <c r="A112" s="180"/>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252"/>
      <c r="AA112" s="146"/>
      <c r="AB112" s="146"/>
      <c r="AC112" s="146"/>
    </row>
  </sheetData>
  <sheetProtection/>
  <mergeCells count="36">
    <mergeCell ref="A3:B6"/>
    <mergeCell ref="M3:P3"/>
    <mergeCell ref="Q3:T3"/>
    <mergeCell ref="U3:X3"/>
    <mergeCell ref="Y3:Z3"/>
    <mergeCell ref="AA3:AB3"/>
    <mergeCell ref="X4:X6"/>
    <mergeCell ref="Y4:Y6"/>
    <mergeCell ref="Z4:Z6"/>
    <mergeCell ref="AA4:AA6"/>
    <mergeCell ref="AC3:AC6"/>
    <mergeCell ref="F4:F6"/>
    <mergeCell ref="J4:J6"/>
    <mergeCell ref="K4:K6"/>
    <mergeCell ref="L4:L6"/>
    <mergeCell ref="M4:O4"/>
    <mergeCell ref="P4:P6"/>
    <mergeCell ref="Q4:S4"/>
    <mergeCell ref="T4:T6"/>
    <mergeCell ref="U4:W4"/>
    <mergeCell ref="AB4:AB6"/>
    <mergeCell ref="C5:C6"/>
    <mergeCell ref="D5:D6"/>
    <mergeCell ref="E5:E6"/>
    <mergeCell ref="G5:G6"/>
    <mergeCell ref="H5:H6"/>
    <mergeCell ref="I5:I6"/>
    <mergeCell ref="M5:M6"/>
    <mergeCell ref="N5:N6"/>
    <mergeCell ref="O5:O6"/>
    <mergeCell ref="Q5:Q6"/>
    <mergeCell ref="R5:R6"/>
    <mergeCell ref="S5:S6"/>
    <mergeCell ref="U5:U6"/>
    <mergeCell ref="V5:V6"/>
    <mergeCell ref="W5:W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1.xml><?xml version="1.0" encoding="utf-8"?>
<worksheet xmlns="http://schemas.openxmlformats.org/spreadsheetml/2006/main" xmlns:r="http://schemas.openxmlformats.org/officeDocument/2006/relationships">
  <dimension ref="A1:O88"/>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5"/>
  <cols>
    <col min="1" max="1" width="5.57421875" style="21" customWidth="1"/>
    <col min="2" max="2" width="12.140625" style="21" customWidth="1"/>
    <col min="3" max="8" width="8.57421875" style="21" customWidth="1"/>
    <col min="9" max="9" width="9.7109375" style="183" customWidth="1"/>
    <col min="10" max="12" width="8.57421875" style="184" customWidth="1"/>
    <col min="13" max="15" width="8.57421875" style="21" customWidth="1"/>
    <col min="16" max="16384" width="9.00390625" style="21" customWidth="1"/>
  </cols>
  <sheetData>
    <row r="1" spans="1:14" ht="13.5">
      <c r="A1" s="125" t="s">
        <v>925</v>
      </c>
      <c r="B1" s="125"/>
      <c r="C1" s="25"/>
      <c r="D1" s="25"/>
      <c r="E1" s="25"/>
      <c r="F1" s="25"/>
      <c r="G1" s="25"/>
      <c r="H1" s="25"/>
      <c r="I1" s="126"/>
      <c r="J1" s="127"/>
      <c r="K1" s="127"/>
      <c r="L1" s="127"/>
      <c r="M1" s="25"/>
      <c r="N1" s="25"/>
    </row>
    <row r="2" spans="1:15" ht="14.25" thickBot="1">
      <c r="A2" s="125"/>
      <c r="B2" s="125"/>
      <c r="C2" s="25"/>
      <c r="D2" s="25"/>
      <c r="E2" s="25"/>
      <c r="F2" s="25"/>
      <c r="G2" s="25"/>
      <c r="H2" s="25"/>
      <c r="I2" s="126"/>
      <c r="J2" s="127"/>
      <c r="K2" s="127"/>
      <c r="L2" s="127"/>
      <c r="M2" s="25"/>
      <c r="N2" s="25"/>
      <c r="O2" s="26" t="s">
        <v>926</v>
      </c>
    </row>
    <row r="3" spans="1:15" ht="18" customHeight="1" thickTop="1">
      <c r="A3" s="128" t="s">
        <v>259</v>
      </c>
      <c r="B3" s="129"/>
      <c r="C3" s="854" t="s">
        <v>260</v>
      </c>
      <c r="D3" s="855"/>
      <c r="E3" s="855"/>
      <c r="F3" s="854" t="s">
        <v>261</v>
      </c>
      <c r="G3" s="855"/>
      <c r="H3" s="855"/>
      <c r="I3" s="131" t="s">
        <v>927</v>
      </c>
      <c r="J3" s="1033" t="s">
        <v>262</v>
      </c>
      <c r="K3" s="855"/>
      <c r="L3" s="855"/>
      <c r="M3" s="976" t="s">
        <v>263</v>
      </c>
      <c r="N3" s="976" t="s">
        <v>264</v>
      </c>
      <c r="O3" s="977" t="s">
        <v>265</v>
      </c>
    </row>
    <row r="4" spans="1:15" ht="18" customHeight="1">
      <c r="A4" s="133" t="s">
        <v>266</v>
      </c>
      <c r="B4" s="134"/>
      <c r="C4" s="32" t="s">
        <v>928</v>
      </c>
      <c r="D4" s="32" t="s">
        <v>34</v>
      </c>
      <c r="E4" s="32" t="s">
        <v>35</v>
      </c>
      <c r="F4" s="32" t="s">
        <v>928</v>
      </c>
      <c r="G4" s="32" t="s">
        <v>34</v>
      </c>
      <c r="H4" s="32" t="s">
        <v>35</v>
      </c>
      <c r="I4" s="135" t="s">
        <v>416</v>
      </c>
      <c r="J4" s="136" t="s">
        <v>915</v>
      </c>
      <c r="K4" s="136" t="s">
        <v>34</v>
      </c>
      <c r="L4" s="136" t="s">
        <v>35</v>
      </c>
      <c r="M4" s="866"/>
      <c r="N4" s="866"/>
      <c r="O4" s="980"/>
    </row>
    <row r="5" spans="1:15" ht="13.5">
      <c r="A5" s="138"/>
      <c r="B5" s="139"/>
      <c r="C5" s="25"/>
      <c r="D5" s="25"/>
      <c r="E5" s="25"/>
      <c r="F5" s="140"/>
      <c r="G5" s="140"/>
      <c r="H5" s="141"/>
      <c r="I5" s="126"/>
      <c r="J5" s="127"/>
      <c r="K5" s="127"/>
      <c r="L5" s="127"/>
      <c r="M5" s="140"/>
      <c r="N5" s="140"/>
      <c r="O5" s="140"/>
    </row>
    <row r="6" spans="1:15" ht="13.5">
      <c r="A6" s="26" t="s">
        <v>44</v>
      </c>
      <c r="B6" s="142">
        <v>18</v>
      </c>
      <c r="C6" s="143">
        <v>6011</v>
      </c>
      <c r="D6" s="143">
        <v>3090</v>
      </c>
      <c r="E6" s="143">
        <v>2921</v>
      </c>
      <c r="F6" s="143">
        <v>8453</v>
      </c>
      <c r="G6" s="143">
        <v>4357</v>
      </c>
      <c r="H6" s="143">
        <v>4096</v>
      </c>
      <c r="I6" s="144">
        <v>-2442</v>
      </c>
      <c r="J6" s="143">
        <v>16</v>
      </c>
      <c r="K6" s="143">
        <v>11</v>
      </c>
      <c r="L6" s="143">
        <v>5</v>
      </c>
      <c r="M6" s="143">
        <v>160</v>
      </c>
      <c r="N6" s="143">
        <v>3305</v>
      </c>
      <c r="O6" s="143">
        <v>1199</v>
      </c>
    </row>
    <row r="7" spans="1:15" s="56" customFormat="1" ht="13.5">
      <c r="A7" s="25"/>
      <c r="B7" s="142">
        <v>19</v>
      </c>
      <c r="C7" s="143">
        <v>5914</v>
      </c>
      <c r="D7" s="143">
        <v>3051</v>
      </c>
      <c r="E7" s="143">
        <v>2863</v>
      </c>
      <c r="F7" s="143">
        <v>8660</v>
      </c>
      <c r="G7" s="143">
        <v>4521</v>
      </c>
      <c r="H7" s="143">
        <v>4139</v>
      </c>
      <c r="I7" s="145">
        <v>-2746</v>
      </c>
      <c r="J7" s="143">
        <v>13</v>
      </c>
      <c r="K7" s="143">
        <v>8</v>
      </c>
      <c r="L7" s="143">
        <v>5</v>
      </c>
      <c r="M7" s="143">
        <v>155</v>
      </c>
      <c r="N7" s="143">
        <v>3203</v>
      </c>
      <c r="O7" s="143">
        <v>1119</v>
      </c>
    </row>
    <row r="8" spans="1:15" s="56" customFormat="1" ht="13.5">
      <c r="A8" s="146"/>
      <c r="B8" s="142">
        <v>20</v>
      </c>
      <c r="C8" s="147">
        <v>5685</v>
      </c>
      <c r="D8" s="147">
        <v>2908</v>
      </c>
      <c r="E8" s="147">
        <v>2777</v>
      </c>
      <c r="F8" s="147">
        <v>9011</v>
      </c>
      <c r="G8" s="147">
        <v>4604</v>
      </c>
      <c r="H8" s="147">
        <v>4407</v>
      </c>
      <c r="I8" s="148">
        <v>-3326</v>
      </c>
      <c r="J8" s="147">
        <v>11</v>
      </c>
      <c r="K8" s="147">
        <v>6</v>
      </c>
      <c r="L8" s="147">
        <v>5</v>
      </c>
      <c r="M8" s="143">
        <v>155</v>
      </c>
      <c r="N8" s="143">
        <v>3103</v>
      </c>
      <c r="O8" s="143">
        <v>1117</v>
      </c>
    </row>
    <row r="9" spans="1:15" s="56" customFormat="1" ht="13.5">
      <c r="A9" s="146"/>
      <c r="B9" s="149">
        <v>21</v>
      </c>
      <c r="C9" s="147">
        <v>5601</v>
      </c>
      <c r="D9" s="147">
        <v>2891</v>
      </c>
      <c r="E9" s="147">
        <v>2710</v>
      </c>
      <c r="F9" s="147">
        <v>8854</v>
      </c>
      <c r="G9" s="147">
        <v>4548</v>
      </c>
      <c r="H9" s="147">
        <v>4306</v>
      </c>
      <c r="I9" s="148">
        <v>-3253</v>
      </c>
      <c r="J9" s="147">
        <v>11</v>
      </c>
      <c r="K9" s="147">
        <v>10</v>
      </c>
      <c r="L9" s="147">
        <v>1</v>
      </c>
      <c r="M9" s="143">
        <v>144</v>
      </c>
      <c r="N9" s="143">
        <v>3220</v>
      </c>
      <c r="O9" s="143">
        <v>1127</v>
      </c>
    </row>
    <row r="10" spans="1:15" s="56" customFormat="1" ht="13.5">
      <c r="A10" s="146"/>
      <c r="B10" s="150">
        <v>22</v>
      </c>
      <c r="C10" s="795">
        <v>5756</v>
      </c>
      <c r="D10" s="795">
        <v>2928</v>
      </c>
      <c r="E10" s="795">
        <v>2828</v>
      </c>
      <c r="F10" s="795">
        <v>9109</v>
      </c>
      <c r="G10" s="795">
        <v>4621</v>
      </c>
      <c r="H10" s="795">
        <v>4488</v>
      </c>
      <c r="I10" s="796">
        <v>-3353</v>
      </c>
      <c r="J10" s="795">
        <v>13</v>
      </c>
      <c r="K10" s="795">
        <v>10</v>
      </c>
      <c r="L10" s="795">
        <v>3</v>
      </c>
      <c r="M10" s="795">
        <v>143</v>
      </c>
      <c r="N10" s="795">
        <v>3283</v>
      </c>
      <c r="O10" s="795">
        <v>1110</v>
      </c>
    </row>
    <row r="11" spans="1:15" ht="13.5">
      <c r="A11" s="25"/>
      <c r="B11" s="152"/>
      <c r="C11" s="797"/>
      <c r="D11" s="797"/>
      <c r="E11" s="797"/>
      <c r="F11" s="797"/>
      <c r="G11" s="797"/>
      <c r="H11" s="797"/>
      <c r="I11" s="797"/>
      <c r="J11" s="797"/>
      <c r="K11" s="797"/>
      <c r="L11" s="797"/>
      <c r="M11" s="797"/>
      <c r="N11" s="797"/>
      <c r="O11" s="797"/>
    </row>
    <row r="12" spans="1:15" ht="13.5">
      <c r="A12" s="153">
        <v>201</v>
      </c>
      <c r="B12" s="154" t="s">
        <v>58</v>
      </c>
      <c r="C12" s="798">
        <v>1655</v>
      </c>
      <c r="D12" s="798">
        <v>857</v>
      </c>
      <c r="E12" s="798">
        <v>798</v>
      </c>
      <c r="F12" s="798">
        <v>2039</v>
      </c>
      <c r="G12" s="798">
        <v>1060</v>
      </c>
      <c r="H12" s="798">
        <v>979</v>
      </c>
      <c r="I12" s="107">
        <v>-384</v>
      </c>
      <c r="J12" s="798">
        <v>3</v>
      </c>
      <c r="K12" s="798">
        <v>2</v>
      </c>
      <c r="L12" s="798">
        <v>1</v>
      </c>
      <c r="M12" s="798">
        <v>36</v>
      </c>
      <c r="N12" s="798">
        <v>998</v>
      </c>
      <c r="O12" s="798">
        <v>320</v>
      </c>
    </row>
    <row r="13" spans="1:15" ht="13.5">
      <c r="A13" s="153">
        <v>202</v>
      </c>
      <c r="B13" s="154" t="s">
        <v>59</v>
      </c>
      <c r="C13" s="798">
        <v>465</v>
      </c>
      <c r="D13" s="798">
        <v>231</v>
      </c>
      <c r="E13" s="798">
        <v>234</v>
      </c>
      <c r="F13" s="798">
        <v>802</v>
      </c>
      <c r="G13" s="798">
        <v>417</v>
      </c>
      <c r="H13" s="798">
        <v>385</v>
      </c>
      <c r="I13" s="107">
        <v>-337</v>
      </c>
      <c r="J13" s="798">
        <v>1</v>
      </c>
      <c r="K13" s="798">
        <v>1</v>
      </c>
      <c r="L13" s="799">
        <v>0</v>
      </c>
      <c r="M13" s="798">
        <v>10</v>
      </c>
      <c r="N13" s="798">
        <v>271</v>
      </c>
      <c r="O13" s="798">
        <v>98</v>
      </c>
    </row>
    <row r="14" spans="1:15" ht="13.5">
      <c r="A14" s="153">
        <v>203</v>
      </c>
      <c r="B14" s="154" t="s">
        <v>60</v>
      </c>
      <c r="C14" s="798">
        <v>1319</v>
      </c>
      <c r="D14" s="798">
        <v>682</v>
      </c>
      <c r="E14" s="798">
        <v>637</v>
      </c>
      <c r="F14" s="798">
        <v>1568</v>
      </c>
      <c r="G14" s="798">
        <v>775</v>
      </c>
      <c r="H14" s="798">
        <v>793</v>
      </c>
      <c r="I14" s="107">
        <v>-249</v>
      </c>
      <c r="J14" s="798">
        <v>6</v>
      </c>
      <c r="K14" s="799">
        <v>5</v>
      </c>
      <c r="L14" s="799">
        <v>1</v>
      </c>
      <c r="M14" s="798">
        <v>40</v>
      </c>
      <c r="N14" s="798">
        <v>763</v>
      </c>
      <c r="O14" s="798">
        <v>245</v>
      </c>
    </row>
    <row r="15" spans="1:15" ht="13.5">
      <c r="A15" s="153">
        <v>204</v>
      </c>
      <c r="B15" s="154" t="s">
        <v>61</v>
      </c>
      <c r="C15" s="798">
        <v>379</v>
      </c>
      <c r="D15" s="798">
        <v>191</v>
      </c>
      <c r="E15" s="798">
        <v>188</v>
      </c>
      <c r="F15" s="798">
        <v>635</v>
      </c>
      <c r="G15" s="798">
        <v>334</v>
      </c>
      <c r="H15" s="798">
        <v>301</v>
      </c>
      <c r="I15" s="107">
        <v>-256</v>
      </c>
      <c r="J15" s="798">
        <v>0</v>
      </c>
      <c r="K15" s="799">
        <v>0</v>
      </c>
      <c r="L15" s="797">
        <v>0</v>
      </c>
      <c r="M15" s="798">
        <v>14</v>
      </c>
      <c r="N15" s="798">
        <v>212</v>
      </c>
      <c r="O15" s="798">
        <v>98</v>
      </c>
    </row>
    <row r="16" spans="1:15" ht="13.5">
      <c r="A16" s="153">
        <v>205</v>
      </c>
      <c r="B16" s="154" t="s">
        <v>267</v>
      </c>
      <c r="C16" s="798">
        <v>272</v>
      </c>
      <c r="D16" s="798">
        <v>136</v>
      </c>
      <c r="E16" s="798">
        <v>136</v>
      </c>
      <c r="F16" s="798">
        <v>588</v>
      </c>
      <c r="G16" s="798">
        <v>291</v>
      </c>
      <c r="H16" s="798">
        <v>297</v>
      </c>
      <c r="I16" s="107">
        <v>-316</v>
      </c>
      <c r="J16" s="798">
        <v>1</v>
      </c>
      <c r="K16" s="799">
        <v>0</v>
      </c>
      <c r="L16" s="799">
        <v>1</v>
      </c>
      <c r="M16" s="798">
        <v>10</v>
      </c>
      <c r="N16" s="798">
        <v>149</v>
      </c>
      <c r="O16" s="798">
        <v>58</v>
      </c>
    </row>
    <row r="17" spans="1:15" ht="13.5">
      <c r="A17" s="153">
        <v>206</v>
      </c>
      <c r="B17" s="154" t="s">
        <v>63</v>
      </c>
      <c r="C17" s="798">
        <v>333</v>
      </c>
      <c r="D17" s="798">
        <v>178</v>
      </c>
      <c r="E17" s="798">
        <v>155</v>
      </c>
      <c r="F17" s="798">
        <v>584</v>
      </c>
      <c r="G17" s="798">
        <v>295</v>
      </c>
      <c r="H17" s="798">
        <v>289</v>
      </c>
      <c r="I17" s="107">
        <v>-251</v>
      </c>
      <c r="J17" s="798">
        <v>0</v>
      </c>
      <c r="K17" s="799">
        <v>0</v>
      </c>
      <c r="L17" s="799">
        <v>0</v>
      </c>
      <c r="M17" s="798">
        <v>9</v>
      </c>
      <c r="N17" s="798">
        <v>143</v>
      </c>
      <c r="O17" s="798">
        <v>49</v>
      </c>
    </row>
    <row r="18" spans="1:15" ht="13.5">
      <c r="A18" s="153">
        <v>207</v>
      </c>
      <c r="B18" s="154" t="s">
        <v>64</v>
      </c>
      <c r="C18" s="798">
        <v>177</v>
      </c>
      <c r="D18" s="798">
        <v>80</v>
      </c>
      <c r="E18" s="798">
        <v>97</v>
      </c>
      <c r="F18" s="798">
        <v>439</v>
      </c>
      <c r="G18" s="798">
        <v>217</v>
      </c>
      <c r="H18" s="798">
        <v>222</v>
      </c>
      <c r="I18" s="107">
        <v>-262</v>
      </c>
      <c r="J18" s="798">
        <v>1</v>
      </c>
      <c r="K18" s="799">
        <v>1</v>
      </c>
      <c r="L18" s="799">
        <v>0</v>
      </c>
      <c r="M18" s="798">
        <v>1</v>
      </c>
      <c r="N18" s="798">
        <v>95</v>
      </c>
      <c r="O18" s="798">
        <v>47</v>
      </c>
    </row>
    <row r="19" spans="1:15" ht="13.5">
      <c r="A19" s="153">
        <v>209</v>
      </c>
      <c r="B19" s="154" t="s">
        <v>65</v>
      </c>
      <c r="C19" s="798">
        <v>252</v>
      </c>
      <c r="D19" s="798">
        <v>133</v>
      </c>
      <c r="E19" s="798">
        <v>119</v>
      </c>
      <c r="F19" s="798">
        <v>590</v>
      </c>
      <c r="G19" s="798">
        <v>304</v>
      </c>
      <c r="H19" s="798">
        <v>286</v>
      </c>
      <c r="I19" s="107">
        <v>-338</v>
      </c>
      <c r="J19" s="798">
        <v>0</v>
      </c>
      <c r="K19" s="799">
        <v>0</v>
      </c>
      <c r="L19" s="799">
        <v>0</v>
      </c>
      <c r="M19" s="798">
        <v>9</v>
      </c>
      <c r="N19" s="798">
        <v>156</v>
      </c>
      <c r="O19" s="798">
        <v>54</v>
      </c>
    </row>
    <row r="20" spans="1:15" ht="13.5">
      <c r="A20" s="153"/>
      <c r="B20" s="156"/>
      <c r="C20" s="798"/>
      <c r="D20" s="798"/>
      <c r="E20" s="798"/>
      <c r="F20" s="798"/>
      <c r="G20" s="798"/>
      <c r="H20" s="798"/>
      <c r="I20" s="107"/>
      <c r="J20" s="798"/>
      <c r="K20" s="798"/>
      <c r="L20" s="798"/>
      <c r="M20" s="798"/>
      <c r="N20" s="798"/>
      <c r="O20" s="798"/>
    </row>
    <row r="21" spans="1:15" ht="13.5">
      <c r="A21" s="153">
        <v>304</v>
      </c>
      <c r="B21" s="154" t="s">
        <v>66</v>
      </c>
      <c r="C21" s="798">
        <v>177</v>
      </c>
      <c r="D21" s="798">
        <v>87</v>
      </c>
      <c r="E21" s="798">
        <v>90</v>
      </c>
      <c r="F21" s="798">
        <v>117</v>
      </c>
      <c r="G21" s="798">
        <v>61</v>
      </c>
      <c r="H21" s="798">
        <v>56</v>
      </c>
      <c r="I21" s="107">
        <v>60</v>
      </c>
      <c r="J21" s="798">
        <v>1</v>
      </c>
      <c r="K21" s="799">
        <v>1</v>
      </c>
      <c r="L21" s="799">
        <v>0</v>
      </c>
      <c r="M21" s="797">
        <v>1</v>
      </c>
      <c r="N21" s="798">
        <v>72</v>
      </c>
      <c r="O21" s="798">
        <v>26</v>
      </c>
    </row>
    <row r="22" spans="1:15" ht="13.5">
      <c r="A22" s="153"/>
      <c r="B22" s="156"/>
      <c r="C22" s="798"/>
      <c r="D22" s="798"/>
      <c r="E22" s="798"/>
      <c r="F22" s="798"/>
      <c r="G22" s="798"/>
      <c r="H22" s="798"/>
      <c r="I22" s="107"/>
      <c r="J22" s="798"/>
      <c r="K22" s="797"/>
      <c r="L22" s="797"/>
      <c r="M22" s="797"/>
      <c r="N22" s="798"/>
      <c r="O22" s="798"/>
    </row>
    <row r="23" spans="1:15" ht="13.5">
      <c r="A23" s="153">
        <v>343</v>
      </c>
      <c r="B23" s="154" t="s">
        <v>67</v>
      </c>
      <c r="C23" s="798">
        <v>76</v>
      </c>
      <c r="D23" s="798">
        <v>35</v>
      </c>
      <c r="E23" s="798">
        <v>41</v>
      </c>
      <c r="F23" s="798">
        <v>260</v>
      </c>
      <c r="G23" s="798">
        <v>138</v>
      </c>
      <c r="H23" s="798">
        <v>122</v>
      </c>
      <c r="I23" s="107">
        <v>-184</v>
      </c>
      <c r="J23" s="798">
        <v>0</v>
      </c>
      <c r="K23" s="799">
        <v>0</v>
      </c>
      <c r="L23" s="799">
        <v>0</v>
      </c>
      <c r="M23" s="798">
        <v>1</v>
      </c>
      <c r="N23" s="798">
        <v>46</v>
      </c>
      <c r="O23" s="798">
        <v>17</v>
      </c>
    </row>
    <row r="24" spans="1:15" ht="13.5">
      <c r="A24" s="153"/>
      <c r="B24" s="156"/>
      <c r="C24" s="798"/>
      <c r="D24" s="798"/>
      <c r="E24" s="798"/>
      <c r="F24" s="798"/>
      <c r="G24" s="798"/>
      <c r="H24" s="798"/>
      <c r="I24" s="107"/>
      <c r="J24" s="798"/>
      <c r="K24" s="797"/>
      <c r="L24" s="797"/>
      <c r="M24" s="797"/>
      <c r="N24" s="798"/>
      <c r="O24" s="798"/>
    </row>
    <row r="25" spans="1:15" ht="13.5">
      <c r="A25" s="153">
        <v>386</v>
      </c>
      <c r="B25" s="154" t="s">
        <v>68</v>
      </c>
      <c r="C25" s="798">
        <v>35</v>
      </c>
      <c r="D25" s="798">
        <v>16</v>
      </c>
      <c r="E25" s="798">
        <v>19</v>
      </c>
      <c r="F25" s="798">
        <v>128</v>
      </c>
      <c r="G25" s="798">
        <v>66</v>
      </c>
      <c r="H25" s="798">
        <v>62</v>
      </c>
      <c r="I25" s="107">
        <v>-93</v>
      </c>
      <c r="J25" s="798">
        <v>0</v>
      </c>
      <c r="K25" s="799">
        <v>0</v>
      </c>
      <c r="L25" s="799">
        <v>0</v>
      </c>
      <c r="M25" s="797">
        <v>0</v>
      </c>
      <c r="N25" s="798">
        <v>16</v>
      </c>
      <c r="O25" s="798">
        <v>4</v>
      </c>
    </row>
    <row r="26" spans="1:15" ht="13.5">
      <c r="A26" s="153"/>
      <c r="B26" s="156"/>
      <c r="C26" s="798"/>
      <c r="D26" s="798"/>
      <c r="E26" s="798"/>
      <c r="F26" s="798"/>
      <c r="G26" s="798"/>
      <c r="H26" s="798"/>
      <c r="I26" s="107"/>
      <c r="J26" s="798"/>
      <c r="K26" s="797"/>
      <c r="L26" s="797"/>
      <c r="M26" s="797"/>
      <c r="N26" s="798"/>
      <c r="O26" s="797"/>
    </row>
    <row r="27" spans="1:15" ht="13.5">
      <c r="A27" s="153">
        <v>401</v>
      </c>
      <c r="B27" s="154" t="s">
        <v>69</v>
      </c>
      <c r="C27" s="798">
        <v>241</v>
      </c>
      <c r="D27" s="798">
        <v>113</v>
      </c>
      <c r="E27" s="798">
        <v>128</v>
      </c>
      <c r="F27" s="798">
        <v>283</v>
      </c>
      <c r="G27" s="798">
        <v>145</v>
      </c>
      <c r="H27" s="798">
        <v>138</v>
      </c>
      <c r="I27" s="107">
        <v>-42</v>
      </c>
      <c r="J27" s="798">
        <v>0</v>
      </c>
      <c r="K27" s="799">
        <v>0</v>
      </c>
      <c r="L27" s="799">
        <v>0</v>
      </c>
      <c r="M27" s="797">
        <v>6</v>
      </c>
      <c r="N27" s="798">
        <v>145</v>
      </c>
      <c r="O27" s="798">
        <v>23</v>
      </c>
    </row>
    <row r="28" spans="1:15" ht="13.5">
      <c r="A28" s="153"/>
      <c r="B28" s="156"/>
      <c r="C28" s="798"/>
      <c r="D28" s="798"/>
      <c r="E28" s="798"/>
      <c r="F28" s="798"/>
      <c r="G28" s="798"/>
      <c r="H28" s="798"/>
      <c r="I28" s="107"/>
      <c r="J28" s="798"/>
      <c r="K28" s="797"/>
      <c r="L28" s="797"/>
      <c r="M28" s="797"/>
      <c r="N28" s="798"/>
      <c r="O28" s="798"/>
    </row>
    <row r="29" spans="1:15" ht="13.5">
      <c r="A29" s="153">
        <v>441</v>
      </c>
      <c r="B29" s="154" t="s">
        <v>70</v>
      </c>
      <c r="C29" s="798">
        <v>16</v>
      </c>
      <c r="D29" s="798">
        <v>4</v>
      </c>
      <c r="E29" s="798">
        <v>12</v>
      </c>
      <c r="F29" s="798">
        <v>73</v>
      </c>
      <c r="G29" s="798">
        <v>30</v>
      </c>
      <c r="H29" s="798">
        <v>43</v>
      </c>
      <c r="I29" s="107">
        <v>-57</v>
      </c>
      <c r="J29" s="798">
        <v>0</v>
      </c>
      <c r="K29" s="799">
        <v>0</v>
      </c>
      <c r="L29" s="799">
        <v>0</v>
      </c>
      <c r="M29" s="797">
        <v>0</v>
      </c>
      <c r="N29" s="798">
        <v>20</v>
      </c>
      <c r="O29" s="798">
        <v>3</v>
      </c>
    </row>
    <row r="30" spans="1:15" ht="13.5">
      <c r="A30" s="153">
        <v>448</v>
      </c>
      <c r="B30" s="154" t="s">
        <v>71</v>
      </c>
      <c r="C30" s="798">
        <v>48</v>
      </c>
      <c r="D30" s="798">
        <v>24</v>
      </c>
      <c r="E30" s="798">
        <v>24</v>
      </c>
      <c r="F30" s="798">
        <v>131</v>
      </c>
      <c r="G30" s="798">
        <v>62</v>
      </c>
      <c r="H30" s="798">
        <v>69</v>
      </c>
      <c r="I30" s="107">
        <v>-83</v>
      </c>
      <c r="J30" s="798">
        <v>0</v>
      </c>
      <c r="K30" s="799">
        <v>0</v>
      </c>
      <c r="L30" s="799">
        <v>0</v>
      </c>
      <c r="M30" s="797">
        <v>1</v>
      </c>
      <c r="N30" s="798">
        <v>21</v>
      </c>
      <c r="O30" s="798">
        <v>8</v>
      </c>
    </row>
    <row r="31" spans="1:15" ht="13.5">
      <c r="A31" s="153">
        <v>449</v>
      </c>
      <c r="B31" s="154" t="s">
        <v>72</v>
      </c>
      <c r="C31" s="798">
        <v>75</v>
      </c>
      <c r="D31" s="798">
        <v>39</v>
      </c>
      <c r="E31" s="798">
        <v>36</v>
      </c>
      <c r="F31" s="798">
        <v>248</v>
      </c>
      <c r="G31" s="798">
        <v>113</v>
      </c>
      <c r="H31" s="798">
        <v>135</v>
      </c>
      <c r="I31" s="107">
        <v>-173</v>
      </c>
      <c r="J31" s="798">
        <v>0</v>
      </c>
      <c r="K31" s="799">
        <v>0</v>
      </c>
      <c r="L31" s="799">
        <v>0</v>
      </c>
      <c r="M31" s="798">
        <v>1</v>
      </c>
      <c r="N31" s="798">
        <v>38</v>
      </c>
      <c r="O31" s="798">
        <v>11</v>
      </c>
    </row>
    <row r="32" spans="1:15" ht="13.5">
      <c r="A32" s="153"/>
      <c r="B32" s="156"/>
      <c r="C32" s="798"/>
      <c r="D32" s="798"/>
      <c r="E32" s="798"/>
      <c r="F32" s="798"/>
      <c r="G32" s="798"/>
      <c r="H32" s="798"/>
      <c r="I32" s="107"/>
      <c r="J32" s="798"/>
      <c r="K32" s="797"/>
      <c r="L32" s="797"/>
      <c r="M32" s="797"/>
      <c r="N32" s="798"/>
      <c r="O32" s="798"/>
    </row>
    <row r="33" spans="1:15" ht="13.5">
      <c r="A33" s="153">
        <v>501</v>
      </c>
      <c r="B33" s="154" t="s">
        <v>73</v>
      </c>
      <c r="C33" s="798">
        <v>53</v>
      </c>
      <c r="D33" s="798">
        <v>24</v>
      </c>
      <c r="E33" s="798">
        <v>29</v>
      </c>
      <c r="F33" s="798">
        <v>157</v>
      </c>
      <c r="G33" s="798">
        <v>80</v>
      </c>
      <c r="H33" s="798">
        <v>77</v>
      </c>
      <c r="I33" s="107">
        <v>-104</v>
      </c>
      <c r="J33" s="798">
        <v>0</v>
      </c>
      <c r="K33" s="799">
        <v>0</v>
      </c>
      <c r="L33" s="799">
        <v>0</v>
      </c>
      <c r="M33" s="797">
        <v>1</v>
      </c>
      <c r="N33" s="798">
        <v>23</v>
      </c>
      <c r="O33" s="798">
        <v>10</v>
      </c>
    </row>
    <row r="34" spans="1:15" ht="13.5">
      <c r="A34" s="153">
        <v>505</v>
      </c>
      <c r="B34" s="154" t="s">
        <v>268</v>
      </c>
      <c r="C34" s="798">
        <v>33</v>
      </c>
      <c r="D34" s="798">
        <v>22</v>
      </c>
      <c r="E34" s="798">
        <v>11</v>
      </c>
      <c r="F34" s="798">
        <v>97</v>
      </c>
      <c r="G34" s="798">
        <v>54</v>
      </c>
      <c r="H34" s="798">
        <v>43</v>
      </c>
      <c r="I34" s="107">
        <v>-64</v>
      </c>
      <c r="J34" s="798">
        <v>0</v>
      </c>
      <c r="K34" s="799">
        <v>0</v>
      </c>
      <c r="L34" s="799">
        <v>0</v>
      </c>
      <c r="M34" s="797">
        <v>0</v>
      </c>
      <c r="N34" s="798">
        <v>22</v>
      </c>
      <c r="O34" s="798">
        <v>9</v>
      </c>
    </row>
    <row r="35" spans="1:15" ht="13.5">
      <c r="A35" s="153"/>
      <c r="B35" s="156"/>
      <c r="C35" s="798"/>
      <c r="D35" s="798"/>
      <c r="E35" s="798"/>
      <c r="F35" s="798"/>
      <c r="G35" s="798"/>
      <c r="H35" s="798"/>
      <c r="I35" s="107"/>
      <c r="J35" s="798"/>
      <c r="K35" s="797"/>
      <c r="L35" s="797"/>
      <c r="M35" s="797"/>
      <c r="N35" s="798"/>
      <c r="O35" s="798"/>
    </row>
    <row r="36" spans="1:15" ht="13.5">
      <c r="A36" s="153">
        <v>525</v>
      </c>
      <c r="B36" s="154" t="s">
        <v>75</v>
      </c>
      <c r="C36" s="798">
        <v>11</v>
      </c>
      <c r="D36" s="798">
        <v>7</v>
      </c>
      <c r="E36" s="798">
        <v>4</v>
      </c>
      <c r="F36" s="798">
        <v>35</v>
      </c>
      <c r="G36" s="798">
        <v>24</v>
      </c>
      <c r="H36" s="798">
        <v>11</v>
      </c>
      <c r="I36" s="107">
        <v>-24</v>
      </c>
      <c r="J36" s="798">
        <v>0</v>
      </c>
      <c r="K36" s="799">
        <v>0</v>
      </c>
      <c r="L36" s="799">
        <v>0</v>
      </c>
      <c r="M36" s="797">
        <v>0</v>
      </c>
      <c r="N36" s="798">
        <v>10</v>
      </c>
      <c r="O36" s="798">
        <v>0</v>
      </c>
    </row>
    <row r="37" spans="1:15" ht="13.5">
      <c r="A37" s="153">
        <v>526</v>
      </c>
      <c r="B37" s="154" t="s">
        <v>76</v>
      </c>
      <c r="C37" s="798">
        <v>19</v>
      </c>
      <c r="D37" s="798">
        <v>8</v>
      </c>
      <c r="E37" s="798">
        <v>11</v>
      </c>
      <c r="F37" s="798">
        <v>65</v>
      </c>
      <c r="G37" s="798">
        <v>26</v>
      </c>
      <c r="H37" s="798">
        <v>39</v>
      </c>
      <c r="I37" s="107">
        <v>-46</v>
      </c>
      <c r="J37" s="798">
        <v>0</v>
      </c>
      <c r="K37" s="799">
        <v>0</v>
      </c>
      <c r="L37" s="799">
        <v>0</v>
      </c>
      <c r="M37" s="797">
        <v>1</v>
      </c>
      <c r="N37" s="798">
        <v>15</v>
      </c>
      <c r="O37" s="798">
        <v>8</v>
      </c>
    </row>
    <row r="38" spans="1:15" ht="13.5">
      <c r="A38" s="153">
        <v>527</v>
      </c>
      <c r="B38" s="154" t="s">
        <v>77</v>
      </c>
      <c r="C38" s="798">
        <v>4</v>
      </c>
      <c r="D38" s="798">
        <v>2</v>
      </c>
      <c r="E38" s="798">
        <v>2</v>
      </c>
      <c r="F38" s="798">
        <v>13</v>
      </c>
      <c r="G38" s="798">
        <v>3</v>
      </c>
      <c r="H38" s="798">
        <v>10</v>
      </c>
      <c r="I38" s="107">
        <v>-9</v>
      </c>
      <c r="J38" s="798">
        <v>0</v>
      </c>
      <c r="K38" s="799">
        <v>0</v>
      </c>
      <c r="L38" s="799">
        <v>0</v>
      </c>
      <c r="M38" s="798">
        <v>0</v>
      </c>
      <c r="N38" s="798">
        <v>1</v>
      </c>
      <c r="O38" s="798">
        <v>1</v>
      </c>
    </row>
    <row r="39" spans="1:15" ht="13.5">
      <c r="A39" s="153">
        <v>528</v>
      </c>
      <c r="B39" s="154" t="s">
        <v>78</v>
      </c>
      <c r="C39" s="800">
        <v>116</v>
      </c>
      <c r="D39" s="798">
        <v>59</v>
      </c>
      <c r="E39" s="798">
        <v>57</v>
      </c>
      <c r="F39" s="798">
        <v>257</v>
      </c>
      <c r="G39" s="798">
        <v>126</v>
      </c>
      <c r="H39" s="798">
        <v>131</v>
      </c>
      <c r="I39" s="107">
        <v>-141</v>
      </c>
      <c r="J39" s="798">
        <v>0</v>
      </c>
      <c r="K39" s="799">
        <v>0</v>
      </c>
      <c r="L39" s="799">
        <v>0</v>
      </c>
      <c r="M39" s="798">
        <v>2</v>
      </c>
      <c r="N39" s="798">
        <v>67</v>
      </c>
      <c r="O39" s="798">
        <v>21</v>
      </c>
    </row>
    <row r="40" spans="1:15" ht="13.5">
      <c r="A40" s="157"/>
      <c r="B40" s="85"/>
      <c r="C40" s="158"/>
      <c r="D40" s="159"/>
      <c r="E40" s="159"/>
      <c r="F40" s="160"/>
      <c r="G40" s="160"/>
      <c r="H40" s="160"/>
      <c r="I40" s="161"/>
      <c r="J40" s="162"/>
      <c r="K40" s="163"/>
      <c r="L40" s="163"/>
      <c r="M40" s="160"/>
      <c r="N40" s="160"/>
      <c r="O40" s="160"/>
    </row>
    <row r="41" spans="1:15" ht="13.5">
      <c r="A41" s="20" t="s">
        <v>929</v>
      </c>
      <c r="B41" s="54"/>
      <c r="C41" s="164"/>
      <c r="D41" s="164"/>
      <c r="E41" s="164"/>
      <c r="F41" s="164"/>
      <c r="G41" s="164"/>
      <c r="H41" s="164"/>
      <c r="I41" s="165"/>
      <c r="J41" s="155"/>
      <c r="K41" s="166"/>
      <c r="L41" s="155"/>
      <c r="M41" s="164"/>
      <c r="N41" s="164"/>
      <c r="O41" s="164"/>
    </row>
    <row r="42" spans="1:15" ht="13.5">
      <c r="A42" s="167"/>
      <c r="B42" s="168"/>
      <c r="C42" s="169"/>
      <c r="D42" s="169"/>
      <c r="E42" s="169"/>
      <c r="F42" s="169"/>
      <c r="G42" s="169"/>
      <c r="H42" s="169"/>
      <c r="I42" s="170"/>
      <c r="J42" s="171"/>
      <c r="K42" s="172"/>
      <c r="L42" s="172"/>
      <c r="M42" s="169"/>
      <c r="N42" s="169"/>
      <c r="O42" s="169"/>
    </row>
    <row r="43" spans="1:15" ht="13.5">
      <c r="A43" s="167"/>
      <c r="B43" s="168"/>
      <c r="C43" s="169"/>
      <c r="D43" s="169"/>
      <c r="E43" s="169"/>
      <c r="F43" s="169"/>
      <c r="G43" s="169"/>
      <c r="H43" s="169"/>
      <c r="I43" s="170"/>
      <c r="J43" s="171"/>
      <c r="K43" s="172"/>
      <c r="L43" s="172"/>
      <c r="M43" s="169"/>
      <c r="N43" s="169"/>
      <c r="O43" s="169"/>
    </row>
    <row r="44" spans="1:15" ht="13.5">
      <c r="A44" s="167"/>
      <c r="B44" s="168"/>
      <c r="C44" s="169"/>
      <c r="D44" s="169"/>
      <c r="E44" s="169"/>
      <c r="F44" s="169"/>
      <c r="G44" s="169"/>
      <c r="H44" s="169"/>
      <c r="I44" s="170"/>
      <c r="J44" s="171"/>
      <c r="K44" s="172"/>
      <c r="L44" s="172"/>
      <c r="M44" s="169"/>
      <c r="N44" s="169"/>
      <c r="O44" s="169"/>
    </row>
    <row r="45" spans="1:15" ht="13.5">
      <c r="A45" s="167"/>
      <c r="B45" s="168"/>
      <c r="C45" s="169"/>
      <c r="D45" s="169"/>
      <c r="E45" s="169"/>
      <c r="F45" s="169"/>
      <c r="G45" s="169"/>
      <c r="H45" s="169"/>
      <c r="I45" s="170"/>
      <c r="J45" s="171"/>
      <c r="K45" s="172"/>
      <c r="L45" s="172"/>
      <c r="M45" s="173"/>
      <c r="N45" s="169"/>
      <c r="O45" s="169"/>
    </row>
    <row r="46" spans="1:15" ht="13.5">
      <c r="A46" s="167"/>
      <c r="B46" s="168"/>
      <c r="C46" s="169"/>
      <c r="D46" s="169"/>
      <c r="E46" s="169"/>
      <c r="F46" s="169"/>
      <c r="G46" s="169"/>
      <c r="H46" s="169"/>
      <c r="I46" s="170"/>
      <c r="J46" s="174"/>
      <c r="K46" s="172"/>
      <c r="L46" s="175"/>
      <c r="M46" s="169"/>
      <c r="N46" s="169"/>
      <c r="O46" s="169"/>
    </row>
    <row r="47" spans="1:15" ht="13.5">
      <c r="A47" s="146"/>
      <c r="B47" s="146"/>
      <c r="C47" s="169"/>
      <c r="D47" s="169"/>
      <c r="E47" s="169"/>
      <c r="F47" s="169"/>
      <c r="G47" s="169"/>
      <c r="H47" s="169"/>
      <c r="I47" s="170"/>
      <c r="J47" s="174"/>
      <c r="K47" s="175"/>
      <c r="L47" s="175"/>
      <c r="M47" s="169"/>
      <c r="N47" s="169"/>
      <c r="O47" s="169"/>
    </row>
    <row r="48" spans="1:15" ht="13.5">
      <c r="A48" s="167"/>
      <c r="B48" s="168"/>
      <c r="C48" s="176"/>
      <c r="D48" s="176"/>
      <c r="E48" s="176"/>
      <c r="F48" s="176"/>
      <c r="G48" s="176"/>
      <c r="H48" s="176"/>
      <c r="I48" s="170"/>
      <c r="J48" s="174"/>
      <c r="K48" s="171"/>
      <c r="L48" s="174"/>
      <c r="M48" s="173"/>
      <c r="N48" s="176"/>
      <c r="O48" s="176"/>
    </row>
    <row r="49" spans="1:15" ht="13.5">
      <c r="A49" s="167"/>
      <c r="B49" s="168"/>
      <c r="C49" s="169"/>
      <c r="D49" s="169"/>
      <c r="E49" s="169"/>
      <c r="F49" s="169"/>
      <c r="G49" s="169"/>
      <c r="H49" s="169"/>
      <c r="I49" s="170"/>
      <c r="J49" s="171"/>
      <c r="K49" s="172"/>
      <c r="L49" s="172"/>
      <c r="M49" s="173"/>
      <c r="N49" s="169"/>
      <c r="O49" s="169"/>
    </row>
    <row r="50" spans="1:15" ht="13.5">
      <c r="A50" s="167"/>
      <c r="B50" s="168"/>
      <c r="C50" s="169"/>
      <c r="D50" s="169"/>
      <c r="E50" s="169"/>
      <c r="F50" s="169"/>
      <c r="G50" s="169"/>
      <c r="H50" s="169"/>
      <c r="I50" s="170"/>
      <c r="J50" s="174"/>
      <c r="K50" s="172"/>
      <c r="L50" s="175"/>
      <c r="M50" s="177"/>
      <c r="N50" s="169"/>
      <c r="O50" s="169"/>
    </row>
    <row r="51" spans="1:15" ht="13.5">
      <c r="A51" s="146"/>
      <c r="B51" s="146"/>
      <c r="C51" s="169"/>
      <c r="D51" s="169"/>
      <c r="E51" s="169"/>
      <c r="F51" s="169"/>
      <c r="G51" s="169"/>
      <c r="H51" s="169"/>
      <c r="I51" s="170"/>
      <c r="J51" s="174"/>
      <c r="K51" s="175"/>
      <c r="L51" s="175"/>
      <c r="M51" s="178"/>
      <c r="N51" s="169"/>
      <c r="O51" s="169"/>
    </row>
    <row r="52" spans="1:15" ht="13.5">
      <c r="A52" s="167"/>
      <c r="B52" s="168"/>
      <c r="C52" s="176"/>
      <c r="D52" s="176"/>
      <c r="E52" s="176"/>
      <c r="F52" s="176"/>
      <c r="G52" s="176"/>
      <c r="H52" s="176"/>
      <c r="I52" s="170"/>
      <c r="J52" s="171"/>
      <c r="K52" s="172"/>
      <c r="L52" s="172"/>
      <c r="M52" s="176"/>
      <c r="N52" s="176"/>
      <c r="O52" s="176"/>
    </row>
    <row r="53" spans="1:15" ht="13.5">
      <c r="A53" s="167"/>
      <c r="B53" s="168"/>
      <c r="C53" s="169"/>
      <c r="D53" s="169"/>
      <c r="E53" s="169"/>
      <c r="F53" s="169"/>
      <c r="G53" s="169"/>
      <c r="H53" s="169"/>
      <c r="I53" s="170"/>
      <c r="J53" s="171"/>
      <c r="K53" s="172"/>
      <c r="L53" s="172"/>
      <c r="M53" s="173"/>
      <c r="N53" s="169"/>
      <c r="O53" s="169"/>
    </row>
    <row r="54" spans="1:15" ht="13.5">
      <c r="A54" s="167"/>
      <c r="B54" s="168"/>
      <c r="C54" s="169"/>
      <c r="D54" s="169"/>
      <c r="E54" s="169"/>
      <c r="F54" s="169"/>
      <c r="G54" s="169"/>
      <c r="H54" s="169"/>
      <c r="I54" s="170"/>
      <c r="J54" s="171"/>
      <c r="K54" s="172"/>
      <c r="L54" s="172"/>
      <c r="M54" s="169"/>
      <c r="N54" s="169"/>
      <c r="O54" s="169"/>
    </row>
    <row r="55" spans="1:15" ht="13.5">
      <c r="A55" s="167"/>
      <c r="B55" s="168"/>
      <c r="C55" s="169"/>
      <c r="D55" s="169"/>
      <c r="E55" s="169"/>
      <c r="F55" s="169"/>
      <c r="G55" s="169"/>
      <c r="H55" s="169"/>
      <c r="I55" s="170"/>
      <c r="J55" s="171"/>
      <c r="K55" s="172"/>
      <c r="L55" s="172"/>
      <c r="M55" s="178"/>
      <c r="N55" s="169"/>
      <c r="O55" s="169"/>
    </row>
    <row r="56" spans="1:15" ht="13.5">
      <c r="A56" s="167"/>
      <c r="B56" s="168"/>
      <c r="C56" s="169"/>
      <c r="D56" s="169"/>
      <c r="E56" s="169"/>
      <c r="F56" s="169"/>
      <c r="G56" s="169"/>
      <c r="H56" s="169"/>
      <c r="I56" s="170"/>
      <c r="J56" s="171"/>
      <c r="K56" s="172"/>
      <c r="L56" s="172"/>
      <c r="M56" s="177"/>
      <c r="N56" s="169"/>
      <c r="O56" s="173"/>
    </row>
    <row r="57" spans="1:15" ht="13.5">
      <c r="A57" s="146"/>
      <c r="B57" s="146"/>
      <c r="C57" s="169"/>
      <c r="D57" s="169"/>
      <c r="E57" s="169"/>
      <c r="F57" s="169"/>
      <c r="G57" s="169"/>
      <c r="H57" s="169"/>
      <c r="I57" s="170"/>
      <c r="J57" s="174"/>
      <c r="K57" s="175"/>
      <c r="L57" s="175"/>
      <c r="M57" s="178"/>
      <c r="N57" s="169"/>
      <c r="O57" s="169"/>
    </row>
    <row r="58" spans="1:15" ht="13.5">
      <c r="A58" s="167"/>
      <c r="B58" s="168"/>
      <c r="C58" s="169"/>
      <c r="D58" s="169"/>
      <c r="E58" s="169"/>
      <c r="F58" s="169"/>
      <c r="G58" s="169"/>
      <c r="H58" s="169"/>
      <c r="I58" s="170"/>
      <c r="J58" s="171"/>
      <c r="K58" s="172"/>
      <c r="L58" s="172"/>
      <c r="M58" s="173"/>
      <c r="N58" s="169"/>
      <c r="O58" s="169"/>
    </row>
    <row r="59" spans="1:15" ht="13.5">
      <c r="A59" s="167"/>
      <c r="B59" s="168"/>
      <c r="C59" s="169"/>
      <c r="D59" s="169"/>
      <c r="E59" s="169"/>
      <c r="F59" s="169"/>
      <c r="G59" s="169"/>
      <c r="H59" s="169"/>
      <c r="I59" s="170"/>
      <c r="J59" s="171"/>
      <c r="K59" s="172"/>
      <c r="L59" s="172"/>
      <c r="M59" s="169"/>
      <c r="N59" s="169"/>
      <c r="O59" s="178"/>
    </row>
    <row r="60" spans="1:15" ht="13.5">
      <c r="A60" s="167"/>
      <c r="B60" s="168"/>
      <c r="C60" s="169"/>
      <c r="D60" s="169"/>
      <c r="E60" s="169"/>
      <c r="F60" s="169"/>
      <c r="G60" s="169"/>
      <c r="H60" s="169"/>
      <c r="I60" s="170"/>
      <c r="J60" s="171"/>
      <c r="K60" s="172"/>
      <c r="L60" s="172"/>
      <c r="M60" s="173"/>
      <c r="N60" s="169"/>
      <c r="O60" s="173"/>
    </row>
    <row r="61" spans="1:15" ht="13.5">
      <c r="A61" s="146"/>
      <c r="B61" s="146"/>
      <c r="C61" s="169"/>
      <c r="D61" s="169"/>
      <c r="E61" s="169"/>
      <c r="F61" s="169"/>
      <c r="G61" s="169"/>
      <c r="H61" s="169"/>
      <c r="I61" s="170"/>
      <c r="J61" s="174"/>
      <c r="K61" s="175"/>
      <c r="L61" s="175"/>
      <c r="M61" s="169"/>
      <c r="N61" s="169"/>
      <c r="O61" s="169"/>
    </row>
    <row r="62" spans="1:15" ht="13.5">
      <c r="A62" s="167"/>
      <c r="B62" s="168"/>
      <c r="C62" s="176"/>
      <c r="D62" s="176"/>
      <c r="E62" s="176"/>
      <c r="F62" s="176"/>
      <c r="G62" s="176"/>
      <c r="H62" s="176"/>
      <c r="I62" s="170"/>
      <c r="J62" s="171"/>
      <c r="K62" s="172"/>
      <c r="L62" s="172"/>
      <c r="M62" s="176"/>
      <c r="N62" s="176"/>
      <c r="O62" s="176"/>
    </row>
    <row r="63" spans="1:15" ht="13.5">
      <c r="A63" s="167"/>
      <c r="B63" s="168"/>
      <c r="C63" s="169"/>
      <c r="D63" s="169"/>
      <c r="E63" s="169"/>
      <c r="F63" s="169"/>
      <c r="G63" s="169"/>
      <c r="H63" s="169"/>
      <c r="I63" s="170"/>
      <c r="J63" s="171"/>
      <c r="K63" s="172"/>
      <c r="L63" s="172"/>
      <c r="M63" s="173"/>
      <c r="N63" s="169"/>
      <c r="O63" s="169"/>
    </row>
    <row r="64" spans="1:15" ht="13.5">
      <c r="A64" s="167"/>
      <c r="B64" s="168"/>
      <c r="C64" s="169"/>
      <c r="D64" s="169"/>
      <c r="E64" s="169"/>
      <c r="F64" s="169"/>
      <c r="G64" s="169"/>
      <c r="H64" s="169"/>
      <c r="I64" s="170"/>
      <c r="J64" s="171"/>
      <c r="K64" s="172"/>
      <c r="L64" s="172"/>
      <c r="M64" s="173"/>
      <c r="N64" s="169"/>
      <c r="O64" s="169"/>
    </row>
    <row r="65" spans="1:15" ht="13.5">
      <c r="A65" s="167"/>
      <c r="B65" s="168"/>
      <c r="C65" s="169"/>
      <c r="D65" s="169"/>
      <c r="E65" s="169"/>
      <c r="F65" s="169"/>
      <c r="G65" s="169"/>
      <c r="H65" s="169"/>
      <c r="I65" s="170"/>
      <c r="J65" s="171"/>
      <c r="K65" s="172"/>
      <c r="L65" s="172"/>
      <c r="M65" s="173"/>
      <c r="N65" s="169"/>
      <c r="O65" s="173"/>
    </row>
    <row r="66" spans="1:15" ht="13.5">
      <c r="A66" s="167"/>
      <c r="B66" s="168"/>
      <c r="C66" s="169"/>
      <c r="D66" s="169"/>
      <c r="E66" s="169"/>
      <c r="F66" s="169"/>
      <c r="G66" s="169"/>
      <c r="H66" s="169"/>
      <c r="I66" s="170"/>
      <c r="J66" s="171"/>
      <c r="K66" s="172"/>
      <c r="L66" s="172"/>
      <c r="M66" s="178"/>
      <c r="N66" s="169"/>
      <c r="O66" s="169"/>
    </row>
    <row r="67" spans="1:15" ht="13.5">
      <c r="A67" s="146"/>
      <c r="B67" s="146"/>
      <c r="C67" s="169"/>
      <c r="D67" s="169"/>
      <c r="E67" s="169"/>
      <c r="F67" s="169"/>
      <c r="G67" s="169"/>
      <c r="H67" s="169"/>
      <c r="I67" s="170"/>
      <c r="J67" s="174"/>
      <c r="K67" s="175"/>
      <c r="L67" s="175"/>
      <c r="M67" s="178"/>
      <c r="N67" s="169"/>
      <c r="O67" s="169"/>
    </row>
    <row r="68" spans="1:15" ht="13.5">
      <c r="A68" s="167"/>
      <c r="B68" s="168"/>
      <c r="C68" s="176"/>
      <c r="D68" s="176"/>
      <c r="E68" s="176"/>
      <c r="F68" s="176"/>
      <c r="G68" s="176"/>
      <c r="H68" s="176"/>
      <c r="I68" s="170"/>
      <c r="J68" s="171"/>
      <c r="K68" s="172"/>
      <c r="L68" s="172"/>
      <c r="M68" s="176"/>
      <c r="N68" s="176"/>
      <c r="O68" s="176"/>
    </row>
    <row r="69" spans="1:15" ht="13.5">
      <c r="A69" s="167"/>
      <c r="B69" s="168"/>
      <c r="C69" s="169"/>
      <c r="D69" s="169"/>
      <c r="E69" s="169"/>
      <c r="F69" s="169"/>
      <c r="G69" s="169"/>
      <c r="H69" s="169"/>
      <c r="I69" s="170"/>
      <c r="J69" s="171"/>
      <c r="K69" s="172"/>
      <c r="L69" s="172"/>
      <c r="M69" s="178"/>
      <c r="N69" s="169"/>
      <c r="O69" s="173"/>
    </row>
    <row r="70" spans="1:15" ht="13.5">
      <c r="A70" s="167"/>
      <c r="B70" s="168"/>
      <c r="C70" s="169"/>
      <c r="D70" s="169"/>
      <c r="E70" s="169"/>
      <c r="F70" s="169"/>
      <c r="G70" s="169"/>
      <c r="H70" s="169"/>
      <c r="I70" s="170"/>
      <c r="J70" s="171"/>
      <c r="K70" s="172"/>
      <c r="L70" s="172"/>
      <c r="M70" s="177"/>
      <c r="N70" s="169"/>
      <c r="O70" s="169"/>
    </row>
    <row r="71" spans="1:15" ht="13.5">
      <c r="A71" s="146"/>
      <c r="B71" s="146"/>
      <c r="C71" s="169"/>
      <c r="D71" s="169"/>
      <c r="E71" s="169"/>
      <c r="F71" s="169"/>
      <c r="G71" s="169"/>
      <c r="H71" s="169"/>
      <c r="I71" s="170"/>
      <c r="J71" s="174"/>
      <c r="K71" s="175"/>
      <c r="L71" s="175"/>
      <c r="M71" s="178"/>
      <c r="N71" s="169"/>
      <c r="O71" s="169"/>
    </row>
    <row r="72" spans="1:15" ht="13.5">
      <c r="A72" s="167"/>
      <c r="B72" s="168"/>
      <c r="C72" s="176"/>
      <c r="D72" s="176"/>
      <c r="E72" s="176"/>
      <c r="F72" s="176"/>
      <c r="G72" s="176"/>
      <c r="H72" s="176"/>
      <c r="I72" s="170"/>
      <c r="J72" s="174"/>
      <c r="K72" s="174"/>
      <c r="L72" s="171"/>
      <c r="M72" s="176"/>
      <c r="N72" s="176"/>
      <c r="O72" s="176"/>
    </row>
    <row r="73" spans="1:15" ht="13.5">
      <c r="A73" s="167"/>
      <c r="B73" s="168"/>
      <c r="C73" s="169"/>
      <c r="D73" s="169"/>
      <c r="E73" s="169"/>
      <c r="F73" s="169"/>
      <c r="G73" s="169"/>
      <c r="H73" s="169"/>
      <c r="I73" s="170"/>
      <c r="J73" s="171"/>
      <c r="K73" s="172"/>
      <c r="L73" s="172"/>
      <c r="M73" s="169"/>
      <c r="N73" s="169"/>
      <c r="O73" s="169"/>
    </row>
    <row r="74" spans="1:15" ht="13.5">
      <c r="A74" s="167"/>
      <c r="B74" s="168"/>
      <c r="C74" s="169"/>
      <c r="D74" s="169"/>
      <c r="E74" s="169"/>
      <c r="F74" s="169"/>
      <c r="G74" s="169"/>
      <c r="H74" s="169"/>
      <c r="I74" s="170"/>
      <c r="J74" s="174"/>
      <c r="K74" s="175"/>
      <c r="L74" s="172"/>
      <c r="M74" s="169"/>
      <c r="N74" s="169"/>
      <c r="O74" s="178"/>
    </row>
    <row r="75" spans="1:15" ht="13.5">
      <c r="A75" s="167"/>
      <c r="B75" s="168"/>
      <c r="C75" s="169"/>
      <c r="D75" s="169"/>
      <c r="E75" s="169"/>
      <c r="F75" s="169"/>
      <c r="G75" s="169"/>
      <c r="H75" s="169"/>
      <c r="I75" s="170"/>
      <c r="J75" s="171"/>
      <c r="K75" s="172"/>
      <c r="L75" s="172"/>
      <c r="M75" s="173"/>
      <c r="N75" s="169"/>
      <c r="O75" s="169"/>
    </row>
    <row r="76" spans="1:15" ht="13.5">
      <c r="A76" s="167"/>
      <c r="B76" s="168"/>
      <c r="C76" s="169"/>
      <c r="D76" s="169"/>
      <c r="E76" s="169"/>
      <c r="F76" s="169"/>
      <c r="G76" s="169"/>
      <c r="H76" s="169"/>
      <c r="I76" s="170"/>
      <c r="J76" s="171"/>
      <c r="K76" s="172"/>
      <c r="L76" s="172"/>
      <c r="M76" s="169"/>
      <c r="N76" s="169"/>
      <c r="O76" s="169"/>
    </row>
    <row r="77" spans="1:15" ht="13.5">
      <c r="A77" s="146"/>
      <c r="B77" s="146"/>
      <c r="C77" s="169"/>
      <c r="D77" s="169"/>
      <c r="E77" s="169"/>
      <c r="F77" s="169"/>
      <c r="G77" s="169"/>
      <c r="H77" s="169"/>
      <c r="I77" s="170"/>
      <c r="J77" s="174"/>
      <c r="K77" s="175"/>
      <c r="L77" s="175"/>
      <c r="M77" s="169"/>
      <c r="N77" s="169"/>
      <c r="O77" s="169"/>
    </row>
    <row r="78" spans="1:15" ht="13.5">
      <c r="A78" s="167"/>
      <c r="B78" s="168"/>
      <c r="C78" s="176"/>
      <c r="D78" s="176"/>
      <c r="E78" s="176"/>
      <c r="F78" s="176"/>
      <c r="G78" s="176"/>
      <c r="H78" s="176"/>
      <c r="I78" s="170"/>
      <c r="J78" s="174"/>
      <c r="K78" s="174"/>
      <c r="L78" s="171"/>
      <c r="M78" s="176"/>
      <c r="N78" s="176"/>
      <c r="O78" s="176"/>
    </row>
    <row r="79" spans="1:15" ht="13.5">
      <c r="A79" s="167"/>
      <c r="B79" s="168"/>
      <c r="C79" s="169"/>
      <c r="D79" s="169"/>
      <c r="E79" s="169"/>
      <c r="F79" s="169"/>
      <c r="G79" s="169"/>
      <c r="H79" s="169"/>
      <c r="I79" s="170"/>
      <c r="J79" s="174"/>
      <c r="K79" s="175"/>
      <c r="L79" s="172"/>
      <c r="M79" s="169"/>
      <c r="N79" s="169"/>
      <c r="O79" s="169"/>
    </row>
    <row r="80" spans="1:15" ht="13.5">
      <c r="A80" s="167"/>
      <c r="B80" s="168"/>
      <c r="C80" s="169"/>
      <c r="D80" s="169"/>
      <c r="E80" s="169"/>
      <c r="F80" s="169"/>
      <c r="G80" s="169"/>
      <c r="H80" s="169"/>
      <c r="I80" s="170"/>
      <c r="J80" s="171"/>
      <c r="K80" s="172"/>
      <c r="L80" s="172"/>
      <c r="M80" s="178"/>
      <c r="N80" s="169"/>
      <c r="O80" s="177"/>
    </row>
    <row r="81" spans="1:15" ht="13.5">
      <c r="A81" s="167"/>
      <c r="B81" s="168"/>
      <c r="C81" s="169"/>
      <c r="D81" s="169"/>
      <c r="E81" s="169"/>
      <c r="F81" s="169"/>
      <c r="G81" s="169"/>
      <c r="H81" s="169"/>
      <c r="I81" s="170"/>
      <c r="J81" s="171"/>
      <c r="K81" s="172"/>
      <c r="L81" s="172"/>
      <c r="M81" s="178"/>
      <c r="N81" s="169"/>
      <c r="O81" s="169"/>
    </row>
    <row r="82" spans="1:15" ht="13.5">
      <c r="A82" s="167"/>
      <c r="B82" s="168"/>
      <c r="C82" s="169"/>
      <c r="D82" s="169"/>
      <c r="E82" s="169"/>
      <c r="F82" s="169"/>
      <c r="G82" s="169"/>
      <c r="H82" s="169"/>
      <c r="I82" s="170"/>
      <c r="J82" s="171"/>
      <c r="K82" s="172"/>
      <c r="L82" s="172"/>
      <c r="M82" s="178"/>
      <c r="N82" s="169"/>
      <c r="O82" s="169"/>
    </row>
    <row r="83" spans="1:15" ht="13.5">
      <c r="A83" s="146"/>
      <c r="B83" s="146"/>
      <c r="C83" s="169"/>
      <c r="D83" s="169"/>
      <c r="E83" s="169"/>
      <c r="F83" s="169"/>
      <c r="G83" s="169"/>
      <c r="H83" s="169"/>
      <c r="I83" s="170"/>
      <c r="J83" s="174"/>
      <c r="K83" s="175"/>
      <c r="L83" s="175"/>
      <c r="M83" s="178"/>
      <c r="N83" s="169"/>
      <c r="O83" s="169"/>
    </row>
    <row r="84" spans="1:15" ht="13.5">
      <c r="A84" s="167"/>
      <c r="B84" s="168"/>
      <c r="C84" s="169"/>
      <c r="D84" s="169"/>
      <c r="E84" s="169"/>
      <c r="F84" s="169"/>
      <c r="G84" s="169"/>
      <c r="H84" s="169"/>
      <c r="I84" s="170"/>
      <c r="J84" s="171"/>
      <c r="K84" s="172"/>
      <c r="L84" s="172"/>
      <c r="M84" s="177"/>
      <c r="N84" s="169"/>
      <c r="O84" s="169"/>
    </row>
    <row r="85" spans="1:15" ht="13.5">
      <c r="A85" s="167"/>
      <c r="B85" s="168"/>
      <c r="C85" s="169"/>
      <c r="D85" s="169"/>
      <c r="E85" s="169"/>
      <c r="F85" s="169"/>
      <c r="G85" s="169"/>
      <c r="H85" s="169"/>
      <c r="I85" s="170"/>
      <c r="J85" s="171"/>
      <c r="K85" s="172"/>
      <c r="L85" s="172"/>
      <c r="M85" s="169"/>
      <c r="N85" s="169"/>
      <c r="O85" s="169"/>
    </row>
    <row r="86" spans="1:15" ht="13.5">
      <c r="A86" s="167"/>
      <c r="B86" s="168"/>
      <c r="C86" s="169"/>
      <c r="D86" s="169"/>
      <c r="E86" s="169"/>
      <c r="F86" s="169"/>
      <c r="G86" s="169"/>
      <c r="H86" s="169"/>
      <c r="I86" s="170"/>
      <c r="J86" s="171"/>
      <c r="K86" s="172"/>
      <c r="L86" s="172"/>
      <c r="M86" s="177"/>
      <c r="N86" s="173"/>
      <c r="O86" s="169"/>
    </row>
    <row r="87" spans="1:15" ht="13.5">
      <c r="A87" s="146"/>
      <c r="B87" s="146"/>
      <c r="C87" s="178"/>
      <c r="D87" s="169"/>
      <c r="E87" s="169"/>
      <c r="F87" s="178"/>
      <c r="G87" s="169"/>
      <c r="H87" s="169"/>
      <c r="I87" s="179"/>
      <c r="J87" s="175"/>
      <c r="K87" s="175"/>
      <c r="L87" s="175"/>
      <c r="M87" s="178"/>
      <c r="N87" s="169"/>
      <c r="O87" s="169"/>
    </row>
    <row r="88" spans="1:15" ht="13.5">
      <c r="A88" s="146"/>
      <c r="B88" s="180"/>
      <c r="C88" s="146"/>
      <c r="D88" s="146"/>
      <c r="E88" s="146"/>
      <c r="F88" s="146"/>
      <c r="G88" s="146"/>
      <c r="H88" s="146"/>
      <c r="I88" s="181"/>
      <c r="J88" s="182"/>
      <c r="K88" s="182"/>
      <c r="L88" s="182"/>
      <c r="M88" s="146"/>
      <c r="N88" s="146"/>
      <c r="O88" s="146"/>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M62"/>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5"/>
  <cols>
    <col min="1" max="1" width="4.57421875" style="21" customWidth="1"/>
    <col min="2" max="2" width="10.57421875" style="21" customWidth="1"/>
    <col min="3" max="7" width="9.57421875" style="21" customWidth="1"/>
    <col min="8" max="8" width="9.7109375" style="21" customWidth="1"/>
    <col min="9" max="11" width="9.57421875" style="21" customWidth="1"/>
    <col min="12" max="16384" width="9.00390625" style="21" customWidth="1"/>
  </cols>
  <sheetData>
    <row r="1" spans="1:11" ht="13.5" customHeight="1">
      <c r="A1" s="94" t="s">
        <v>930</v>
      </c>
      <c r="B1" s="95"/>
      <c r="C1" s="96"/>
      <c r="D1" s="97"/>
      <c r="E1" s="97"/>
      <c r="F1" s="97"/>
      <c r="G1" s="97"/>
      <c r="H1" s="97"/>
      <c r="I1" s="97"/>
      <c r="J1" s="97"/>
      <c r="K1" s="98"/>
    </row>
    <row r="2" spans="1:11" ht="13.5" customHeight="1" thickBot="1">
      <c r="A2" s="96"/>
      <c r="B2" s="95"/>
      <c r="C2" s="96"/>
      <c r="D2" s="97"/>
      <c r="E2" s="97"/>
      <c r="F2" s="97"/>
      <c r="G2" s="97"/>
      <c r="H2" s="97"/>
      <c r="I2" s="97"/>
      <c r="J2" s="97"/>
      <c r="K2" s="99" t="s">
        <v>931</v>
      </c>
    </row>
    <row r="3" spans="1:11" ht="18" customHeight="1" thickTop="1">
      <c r="A3" s="1036" t="s">
        <v>240</v>
      </c>
      <c r="B3" s="1037"/>
      <c r="C3" s="1038" t="s">
        <v>241</v>
      </c>
      <c r="D3" s="875"/>
      <c r="E3" s="875"/>
      <c r="F3" s="1038" t="s">
        <v>242</v>
      </c>
      <c r="G3" s="875"/>
      <c r="H3" s="875"/>
      <c r="I3" s="1038" t="s">
        <v>243</v>
      </c>
      <c r="J3" s="855"/>
      <c r="K3" s="865"/>
    </row>
    <row r="4" spans="1:11" ht="18" customHeight="1">
      <c r="A4" s="1039" t="s">
        <v>244</v>
      </c>
      <c r="B4" s="868"/>
      <c r="C4" s="100" t="s">
        <v>57</v>
      </c>
      <c r="D4" s="100" t="s">
        <v>34</v>
      </c>
      <c r="E4" s="100" t="s">
        <v>35</v>
      </c>
      <c r="F4" s="100" t="s">
        <v>57</v>
      </c>
      <c r="G4" s="100" t="s">
        <v>34</v>
      </c>
      <c r="H4" s="100" t="s">
        <v>35</v>
      </c>
      <c r="I4" s="100" t="s">
        <v>57</v>
      </c>
      <c r="J4" s="100" t="s">
        <v>34</v>
      </c>
      <c r="K4" s="101" t="s">
        <v>35</v>
      </c>
    </row>
    <row r="5" spans="1:11" ht="13.5" customHeight="1">
      <c r="A5" s="97"/>
      <c r="B5" s="97"/>
      <c r="C5" s="102"/>
      <c r="D5" s="97"/>
      <c r="E5" s="97"/>
      <c r="F5" s="97"/>
      <c r="G5" s="97"/>
      <c r="H5" s="97"/>
      <c r="I5" s="97"/>
      <c r="J5" s="97"/>
      <c r="K5" s="97"/>
    </row>
    <row r="6" spans="1:11" s="56" customFormat="1" ht="13.5" customHeight="1">
      <c r="A6" s="103" t="s">
        <v>44</v>
      </c>
      <c r="B6" s="104">
        <v>18</v>
      </c>
      <c r="C6" s="105">
        <v>11691</v>
      </c>
      <c r="D6" s="106">
        <v>6519</v>
      </c>
      <c r="E6" s="106">
        <v>5172</v>
      </c>
      <c r="F6" s="106">
        <v>14669</v>
      </c>
      <c r="G6" s="106">
        <v>7982</v>
      </c>
      <c r="H6" s="106">
        <v>6687</v>
      </c>
      <c r="I6" s="106">
        <v>-2978</v>
      </c>
      <c r="J6" s="106">
        <v>-1463</v>
      </c>
      <c r="K6" s="106">
        <v>-1515</v>
      </c>
    </row>
    <row r="7" spans="2:12" s="56" customFormat="1" ht="13.5" customHeight="1">
      <c r="B7" s="108">
        <v>19</v>
      </c>
      <c r="C7" s="105">
        <v>11613</v>
      </c>
      <c r="D7" s="106">
        <v>6431</v>
      </c>
      <c r="E7" s="106">
        <v>5182</v>
      </c>
      <c r="F7" s="106">
        <v>14547</v>
      </c>
      <c r="G7" s="106">
        <v>7842</v>
      </c>
      <c r="H7" s="106">
        <v>6705</v>
      </c>
      <c r="I7" s="106">
        <v>-2934</v>
      </c>
      <c r="J7" s="106">
        <v>-1411</v>
      </c>
      <c r="K7" s="106">
        <v>-1523</v>
      </c>
      <c r="L7" s="107"/>
    </row>
    <row r="8" spans="2:12" s="56" customFormat="1" ht="13.5" customHeight="1">
      <c r="B8" s="108">
        <v>20</v>
      </c>
      <c r="C8" s="105">
        <v>11000</v>
      </c>
      <c r="D8" s="106">
        <v>6199</v>
      </c>
      <c r="E8" s="106">
        <v>4801</v>
      </c>
      <c r="F8" s="106">
        <v>13650</v>
      </c>
      <c r="G8" s="106">
        <v>7294</v>
      </c>
      <c r="H8" s="106">
        <v>6356</v>
      </c>
      <c r="I8" s="106">
        <v>-2650</v>
      </c>
      <c r="J8" s="106">
        <v>-1095</v>
      </c>
      <c r="K8" s="106">
        <v>-1555</v>
      </c>
      <c r="L8" s="107"/>
    </row>
    <row r="9" spans="2:12" s="56" customFormat="1" ht="13.5" customHeight="1">
      <c r="B9" s="108">
        <v>21</v>
      </c>
      <c r="C9" s="52">
        <v>11101</v>
      </c>
      <c r="D9" s="45">
        <v>6295</v>
      </c>
      <c r="E9" s="45">
        <v>4806</v>
      </c>
      <c r="F9" s="45">
        <v>13000</v>
      </c>
      <c r="G9" s="45">
        <v>7002</v>
      </c>
      <c r="H9" s="45">
        <v>5998</v>
      </c>
      <c r="I9" s="45">
        <v>-1899</v>
      </c>
      <c r="J9" s="45">
        <v>-707</v>
      </c>
      <c r="K9" s="45">
        <v>-1192</v>
      </c>
      <c r="L9" s="107"/>
    </row>
    <row r="10" spans="2:13" s="60" customFormat="1" ht="13.5" customHeight="1">
      <c r="B10" s="612">
        <v>22</v>
      </c>
      <c r="C10" s="331">
        <v>10749</v>
      </c>
      <c r="D10" s="211">
        <v>6045</v>
      </c>
      <c r="E10" s="211">
        <v>4704</v>
      </c>
      <c r="F10" s="211">
        <v>12319</v>
      </c>
      <c r="G10" s="211">
        <v>6601</v>
      </c>
      <c r="H10" s="211">
        <v>5718</v>
      </c>
      <c r="I10" s="211">
        <v>-1570</v>
      </c>
      <c r="J10" s="211">
        <v>-556</v>
      </c>
      <c r="K10" s="211">
        <v>-1014</v>
      </c>
      <c r="L10" s="110"/>
      <c r="M10" s="110"/>
    </row>
    <row r="11" spans="1:11" ht="13.5" customHeight="1">
      <c r="A11" s="97"/>
      <c r="B11" s="97"/>
      <c r="C11" s="111"/>
      <c r="D11" s="112"/>
      <c r="E11" s="112"/>
      <c r="F11" s="112"/>
      <c r="G11" s="112"/>
      <c r="H11" s="112"/>
      <c r="I11" s="112"/>
      <c r="J11" s="112"/>
      <c r="K11" s="112"/>
    </row>
    <row r="12" spans="1:11" ht="13.5" customHeight="1">
      <c r="A12" s="103" t="s">
        <v>245</v>
      </c>
      <c r="B12" s="103" t="s">
        <v>932</v>
      </c>
      <c r="C12" s="52">
        <v>110</v>
      </c>
      <c r="D12" s="46">
        <v>76</v>
      </c>
      <c r="E12" s="46">
        <v>34</v>
      </c>
      <c r="F12" s="45">
        <v>118</v>
      </c>
      <c r="G12" s="46">
        <v>70</v>
      </c>
      <c r="H12" s="46">
        <v>48</v>
      </c>
      <c r="I12" s="45">
        <v>-8</v>
      </c>
      <c r="J12" s="45">
        <v>6</v>
      </c>
      <c r="K12" s="46">
        <v>-14</v>
      </c>
    </row>
    <row r="13" spans="1:11" ht="13.5" customHeight="1">
      <c r="A13" s="103" t="s">
        <v>246</v>
      </c>
      <c r="B13" s="103" t="s">
        <v>933</v>
      </c>
      <c r="C13" s="52">
        <v>18</v>
      </c>
      <c r="D13" s="46">
        <v>11</v>
      </c>
      <c r="E13" s="46">
        <v>7</v>
      </c>
      <c r="F13" s="45">
        <v>56</v>
      </c>
      <c r="G13" s="46">
        <v>35</v>
      </c>
      <c r="H13" s="46">
        <v>21</v>
      </c>
      <c r="I13" s="45">
        <v>-38</v>
      </c>
      <c r="J13" s="45">
        <v>-24</v>
      </c>
      <c r="K13" s="46">
        <v>-14</v>
      </c>
    </row>
    <row r="14" spans="1:11" ht="13.5" customHeight="1">
      <c r="A14" s="103" t="s">
        <v>247</v>
      </c>
      <c r="B14" s="103" t="s">
        <v>934</v>
      </c>
      <c r="C14" s="52">
        <v>21</v>
      </c>
      <c r="D14" s="46">
        <v>15</v>
      </c>
      <c r="E14" s="46">
        <v>6</v>
      </c>
      <c r="F14" s="45">
        <v>16</v>
      </c>
      <c r="G14" s="46">
        <v>10</v>
      </c>
      <c r="H14" s="46">
        <v>6</v>
      </c>
      <c r="I14" s="45">
        <v>5</v>
      </c>
      <c r="J14" s="45">
        <v>5</v>
      </c>
      <c r="K14" s="46">
        <v>0</v>
      </c>
    </row>
    <row r="15" spans="1:11" ht="13.5" customHeight="1">
      <c r="A15" s="103" t="s">
        <v>248</v>
      </c>
      <c r="B15" s="103" t="s">
        <v>935</v>
      </c>
      <c r="C15" s="52">
        <v>42</v>
      </c>
      <c r="D15" s="46">
        <v>28</v>
      </c>
      <c r="E15" s="46">
        <v>14</v>
      </c>
      <c r="F15" s="45">
        <v>62</v>
      </c>
      <c r="G15" s="46">
        <v>38</v>
      </c>
      <c r="H15" s="46">
        <v>24</v>
      </c>
      <c r="I15" s="45">
        <v>-20</v>
      </c>
      <c r="J15" s="45">
        <v>-10</v>
      </c>
      <c r="K15" s="46">
        <v>-10</v>
      </c>
    </row>
    <row r="16" spans="1:11" ht="13.5" customHeight="1">
      <c r="A16" s="103" t="s">
        <v>249</v>
      </c>
      <c r="B16" s="103" t="s">
        <v>936</v>
      </c>
      <c r="C16" s="52">
        <v>14</v>
      </c>
      <c r="D16" s="46">
        <v>10</v>
      </c>
      <c r="E16" s="46">
        <v>4</v>
      </c>
      <c r="F16" s="45">
        <v>9</v>
      </c>
      <c r="G16" s="46">
        <v>2</v>
      </c>
      <c r="H16" s="46">
        <v>7</v>
      </c>
      <c r="I16" s="45">
        <v>5</v>
      </c>
      <c r="J16" s="45">
        <v>8</v>
      </c>
      <c r="K16" s="46">
        <v>-3</v>
      </c>
    </row>
    <row r="17" spans="1:11" ht="13.5" customHeight="1">
      <c r="A17" s="103" t="s">
        <v>250</v>
      </c>
      <c r="B17" s="103" t="s">
        <v>937</v>
      </c>
      <c r="C17" s="52">
        <v>16</v>
      </c>
      <c r="D17" s="46">
        <v>8</v>
      </c>
      <c r="E17" s="46">
        <v>8</v>
      </c>
      <c r="F17" s="45">
        <v>15</v>
      </c>
      <c r="G17" s="46">
        <v>8</v>
      </c>
      <c r="H17" s="46">
        <v>7</v>
      </c>
      <c r="I17" s="45">
        <v>1</v>
      </c>
      <c r="J17" s="45">
        <v>0</v>
      </c>
      <c r="K17" s="46">
        <v>1</v>
      </c>
    </row>
    <row r="18" spans="1:11" ht="13.5" customHeight="1">
      <c r="A18" s="103" t="s">
        <v>251</v>
      </c>
      <c r="B18" s="103" t="s">
        <v>938</v>
      </c>
      <c r="C18" s="52">
        <v>26</v>
      </c>
      <c r="D18" s="46">
        <v>15</v>
      </c>
      <c r="E18" s="46">
        <v>11</v>
      </c>
      <c r="F18" s="45">
        <v>38</v>
      </c>
      <c r="G18" s="46">
        <v>23</v>
      </c>
      <c r="H18" s="46">
        <v>15</v>
      </c>
      <c r="I18" s="45">
        <v>-12</v>
      </c>
      <c r="J18" s="45">
        <v>-8</v>
      </c>
      <c r="K18" s="46">
        <v>-4</v>
      </c>
    </row>
    <row r="19" spans="1:11" ht="13.5" customHeight="1">
      <c r="A19" s="103" t="s">
        <v>252</v>
      </c>
      <c r="B19" s="103" t="s">
        <v>939</v>
      </c>
      <c r="C19" s="52">
        <v>89</v>
      </c>
      <c r="D19" s="46">
        <v>42</v>
      </c>
      <c r="E19" s="46">
        <v>47</v>
      </c>
      <c r="F19" s="45">
        <v>105</v>
      </c>
      <c r="G19" s="46">
        <v>59</v>
      </c>
      <c r="H19" s="46">
        <v>46</v>
      </c>
      <c r="I19" s="45">
        <v>-16</v>
      </c>
      <c r="J19" s="45">
        <v>-17</v>
      </c>
      <c r="K19" s="46">
        <v>1</v>
      </c>
    </row>
    <row r="20" spans="1:11" ht="13.5" customHeight="1">
      <c r="A20" s="103" t="s">
        <v>253</v>
      </c>
      <c r="B20" s="103" t="s">
        <v>940</v>
      </c>
      <c r="C20" s="52">
        <v>33</v>
      </c>
      <c r="D20" s="46">
        <v>19</v>
      </c>
      <c r="E20" s="46">
        <v>14</v>
      </c>
      <c r="F20" s="45">
        <v>35</v>
      </c>
      <c r="G20" s="46">
        <v>19</v>
      </c>
      <c r="H20" s="46">
        <v>16</v>
      </c>
      <c r="I20" s="45">
        <v>-2</v>
      </c>
      <c r="J20" s="45">
        <v>0</v>
      </c>
      <c r="K20" s="46">
        <v>-2</v>
      </c>
    </row>
    <row r="21" spans="1:11" ht="13.5" customHeight="1">
      <c r="A21" s="103">
        <v>10</v>
      </c>
      <c r="B21" s="103" t="s">
        <v>941</v>
      </c>
      <c r="C21" s="52">
        <v>34</v>
      </c>
      <c r="D21" s="46">
        <v>21</v>
      </c>
      <c r="E21" s="46">
        <v>13</v>
      </c>
      <c r="F21" s="45">
        <v>22</v>
      </c>
      <c r="G21" s="46">
        <v>14</v>
      </c>
      <c r="H21" s="46">
        <v>8</v>
      </c>
      <c r="I21" s="45">
        <v>12</v>
      </c>
      <c r="J21" s="45">
        <v>7</v>
      </c>
      <c r="K21" s="46">
        <v>5</v>
      </c>
    </row>
    <row r="22" spans="1:11" ht="13.5" customHeight="1">
      <c r="A22" s="103">
        <v>11</v>
      </c>
      <c r="B22" s="103" t="s">
        <v>942</v>
      </c>
      <c r="C22" s="52">
        <v>224</v>
      </c>
      <c r="D22" s="46">
        <v>128</v>
      </c>
      <c r="E22" s="46">
        <v>96</v>
      </c>
      <c r="F22" s="45">
        <v>262</v>
      </c>
      <c r="G22" s="46">
        <v>137</v>
      </c>
      <c r="H22" s="46">
        <v>125</v>
      </c>
      <c r="I22" s="45">
        <v>-38</v>
      </c>
      <c r="J22" s="45">
        <v>-9</v>
      </c>
      <c r="K22" s="46">
        <v>-29</v>
      </c>
    </row>
    <row r="23" spans="1:11" ht="13.5" customHeight="1">
      <c r="A23" s="103">
        <v>12</v>
      </c>
      <c r="B23" s="103" t="s">
        <v>943</v>
      </c>
      <c r="C23" s="52">
        <v>245</v>
      </c>
      <c r="D23" s="46">
        <v>150</v>
      </c>
      <c r="E23" s="46">
        <v>95</v>
      </c>
      <c r="F23" s="45">
        <v>314</v>
      </c>
      <c r="G23" s="46">
        <v>169</v>
      </c>
      <c r="H23" s="46">
        <v>145</v>
      </c>
      <c r="I23" s="45">
        <v>-69</v>
      </c>
      <c r="J23" s="45">
        <v>-19</v>
      </c>
      <c r="K23" s="46">
        <v>-50</v>
      </c>
    </row>
    <row r="24" spans="1:11" ht="13.5" customHeight="1">
      <c r="A24" s="103">
        <v>13</v>
      </c>
      <c r="B24" s="103" t="s">
        <v>944</v>
      </c>
      <c r="C24" s="52">
        <v>782</v>
      </c>
      <c r="D24" s="46">
        <v>428</v>
      </c>
      <c r="E24" s="46">
        <v>354</v>
      </c>
      <c r="F24" s="45">
        <v>937</v>
      </c>
      <c r="G24" s="46">
        <v>496</v>
      </c>
      <c r="H24" s="46">
        <v>441</v>
      </c>
      <c r="I24" s="45">
        <v>-155</v>
      </c>
      <c r="J24" s="45">
        <v>-68</v>
      </c>
      <c r="K24" s="46">
        <v>-87</v>
      </c>
    </row>
    <row r="25" spans="1:11" ht="13.5" customHeight="1">
      <c r="A25" s="103">
        <v>14</v>
      </c>
      <c r="B25" s="103" t="s">
        <v>254</v>
      </c>
      <c r="C25" s="52">
        <v>404</v>
      </c>
      <c r="D25" s="46">
        <v>237</v>
      </c>
      <c r="E25" s="46">
        <v>167</v>
      </c>
      <c r="F25" s="45">
        <v>373</v>
      </c>
      <c r="G25" s="46">
        <v>221</v>
      </c>
      <c r="H25" s="46">
        <v>152</v>
      </c>
      <c r="I25" s="45">
        <v>31</v>
      </c>
      <c r="J25" s="45">
        <v>16</v>
      </c>
      <c r="K25" s="46">
        <v>15</v>
      </c>
    </row>
    <row r="26" spans="1:11" ht="13.5" customHeight="1">
      <c r="A26" s="103">
        <v>15</v>
      </c>
      <c r="B26" s="103" t="s">
        <v>945</v>
      </c>
      <c r="C26" s="52">
        <v>26</v>
      </c>
      <c r="D26" s="46">
        <v>12</v>
      </c>
      <c r="E26" s="46">
        <v>14</v>
      </c>
      <c r="F26" s="45">
        <v>56</v>
      </c>
      <c r="G26" s="46">
        <v>38</v>
      </c>
      <c r="H26" s="46">
        <v>18</v>
      </c>
      <c r="I26" s="45">
        <v>-30</v>
      </c>
      <c r="J26" s="45">
        <v>-26</v>
      </c>
      <c r="K26" s="46">
        <v>-4</v>
      </c>
    </row>
    <row r="27" spans="1:11" ht="13.5" customHeight="1">
      <c r="A27" s="103">
        <v>16</v>
      </c>
      <c r="B27" s="103" t="s">
        <v>946</v>
      </c>
      <c r="C27" s="52">
        <v>30</v>
      </c>
      <c r="D27" s="46">
        <v>16</v>
      </c>
      <c r="E27" s="46">
        <v>14</v>
      </c>
      <c r="F27" s="45">
        <v>35</v>
      </c>
      <c r="G27" s="46">
        <v>21</v>
      </c>
      <c r="H27" s="46">
        <v>14</v>
      </c>
      <c r="I27" s="45">
        <v>-5</v>
      </c>
      <c r="J27" s="45">
        <v>-5</v>
      </c>
      <c r="K27" s="46">
        <v>0</v>
      </c>
    </row>
    <row r="28" spans="1:11" ht="13.5" customHeight="1">
      <c r="A28" s="103">
        <v>17</v>
      </c>
      <c r="B28" s="103" t="s">
        <v>947</v>
      </c>
      <c r="C28" s="52">
        <v>36</v>
      </c>
      <c r="D28" s="46">
        <v>23</v>
      </c>
      <c r="E28" s="46">
        <v>13</v>
      </c>
      <c r="F28" s="45">
        <v>43</v>
      </c>
      <c r="G28" s="46">
        <v>26</v>
      </c>
      <c r="H28" s="46">
        <v>17</v>
      </c>
      <c r="I28" s="45">
        <v>-7</v>
      </c>
      <c r="J28" s="45">
        <v>-3</v>
      </c>
      <c r="K28" s="46">
        <v>-4</v>
      </c>
    </row>
    <row r="29" spans="1:11" ht="13.5" customHeight="1">
      <c r="A29" s="103">
        <v>18</v>
      </c>
      <c r="B29" s="103" t="s">
        <v>948</v>
      </c>
      <c r="C29" s="52">
        <v>40</v>
      </c>
      <c r="D29" s="46">
        <v>20</v>
      </c>
      <c r="E29" s="46">
        <v>20</v>
      </c>
      <c r="F29" s="45">
        <v>51</v>
      </c>
      <c r="G29" s="46">
        <v>34</v>
      </c>
      <c r="H29" s="46">
        <v>17</v>
      </c>
      <c r="I29" s="45">
        <v>-11</v>
      </c>
      <c r="J29" s="46">
        <v>-14</v>
      </c>
      <c r="K29" s="46">
        <v>3</v>
      </c>
    </row>
    <row r="30" spans="1:11" ht="13.5" customHeight="1">
      <c r="A30" s="103">
        <v>19</v>
      </c>
      <c r="B30" s="103" t="s">
        <v>949</v>
      </c>
      <c r="C30" s="52">
        <v>27</v>
      </c>
      <c r="D30" s="46">
        <v>19</v>
      </c>
      <c r="E30" s="46">
        <v>8</v>
      </c>
      <c r="F30" s="45">
        <v>35</v>
      </c>
      <c r="G30" s="46">
        <v>24</v>
      </c>
      <c r="H30" s="46">
        <v>11</v>
      </c>
      <c r="I30" s="45">
        <v>-8</v>
      </c>
      <c r="J30" s="45">
        <v>-5</v>
      </c>
      <c r="K30" s="46">
        <v>-3</v>
      </c>
    </row>
    <row r="31" spans="1:11" ht="13.5" customHeight="1">
      <c r="A31" s="103">
        <v>20</v>
      </c>
      <c r="B31" s="103" t="s">
        <v>950</v>
      </c>
      <c r="C31" s="52">
        <v>42</v>
      </c>
      <c r="D31" s="46">
        <v>25</v>
      </c>
      <c r="E31" s="46">
        <v>17</v>
      </c>
      <c r="F31" s="45">
        <v>42</v>
      </c>
      <c r="G31" s="46">
        <v>28</v>
      </c>
      <c r="H31" s="46">
        <v>14</v>
      </c>
      <c r="I31" s="45">
        <v>0</v>
      </c>
      <c r="J31" s="45">
        <v>-3</v>
      </c>
      <c r="K31" s="46">
        <v>3</v>
      </c>
    </row>
    <row r="32" spans="1:11" ht="13.5" customHeight="1">
      <c r="A32" s="103">
        <v>21</v>
      </c>
      <c r="B32" s="103" t="s">
        <v>951</v>
      </c>
      <c r="C32" s="52">
        <v>55</v>
      </c>
      <c r="D32" s="46">
        <v>36</v>
      </c>
      <c r="E32" s="46">
        <v>19</v>
      </c>
      <c r="F32" s="45">
        <v>45</v>
      </c>
      <c r="G32" s="46">
        <v>25</v>
      </c>
      <c r="H32" s="46">
        <v>20</v>
      </c>
      <c r="I32" s="45">
        <v>10</v>
      </c>
      <c r="J32" s="45">
        <v>11</v>
      </c>
      <c r="K32" s="45">
        <v>-1</v>
      </c>
    </row>
    <row r="33" spans="1:11" ht="13.5" customHeight="1">
      <c r="A33" s="103">
        <v>22</v>
      </c>
      <c r="B33" s="103" t="s">
        <v>952</v>
      </c>
      <c r="C33" s="52">
        <v>103</v>
      </c>
      <c r="D33" s="46">
        <v>63</v>
      </c>
      <c r="E33" s="46">
        <v>40</v>
      </c>
      <c r="F33" s="45">
        <v>107</v>
      </c>
      <c r="G33" s="46">
        <v>60</v>
      </c>
      <c r="H33" s="46">
        <v>47</v>
      </c>
      <c r="I33" s="45">
        <v>-4</v>
      </c>
      <c r="J33" s="45">
        <v>3</v>
      </c>
      <c r="K33" s="46">
        <v>-7</v>
      </c>
    </row>
    <row r="34" spans="1:11" ht="13.5" customHeight="1">
      <c r="A34" s="103">
        <v>23</v>
      </c>
      <c r="B34" s="103" t="s">
        <v>953</v>
      </c>
      <c r="C34" s="52">
        <v>270</v>
      </c>
      <c r="D34" s="46">
        <v>160</v>
      </c>
      <c r="E34" s="46">
        <v>110</v>
      </c>
      <c r="F34" s="45">
        <v>318</v>
      </c>
      <c r="G34" s="46">
        <v>184</v>
      </c>
      <c r="H34" s="46">
        <v>134</v>
      </c>
      <c r="I34" s="45">
        <v>-48</v>
      </c>
      <c r="J34" s="45">
        <v>-24</v>
      </c>
      <c r="K34" s="46">
        <v>-24</v>
      </c>
    </row>
    <row r="35" spans="1:11" ht="13.5" customHeight="1">
      <c r="A35" s="103">
        <v>24</v>
      </c>
      <c r="B35" s="103" t="s">
        <v>954</v>
      </c>
      <c r="C35" s="52">
        <v>67</v>
      </c>
      <c r="D35" s="46">
        <v>37</v>
      </c>
      <c r="E35" s="46">
        <v>30</v>
      </c>
      <c r="F35" s="45">
        <v>68</v>
      </c>
      <c r="G35" s="46">
        <v>40</v>
      </c>
      <c r="H35" s="46">
        <v>28</v>
      </c>
      <c r="I35" s="45">
        <v>-1</v>
      </c>
      <c r="J35" s="45">
        <v>-3</v>
      </c>
      <c r="K35" s="46">
        <v>2</v>
      </c>
    </row>
    <row r="36" spans="1:11" ht="13.5" customHeight="1">
      <c r="A36" s="103">
        <v>25</v>
      </c>
      <c r="B36" s="103" t="s">
        <v>955</v>
      </c>
      <c r="C36" s="52">
        <v>79</v>
      </c>
      <c r="D36" s="46">
        <v>46</v>
      </c>
      <c r="E36" s="46">
        <v>33</v>
      </c>
      <c r="F36" s="45">
        <v>134</v>
      </c>
      <c r="G36" s="46">
        <v>69</v>
      </c>
      <c r="H36" s="46">
        <v>65</v>
      </c>
      <c r="I36" s="45">
        <v>-55</v>
      </c>
      <c r="J36" s="45">
        <v>-23</v>
      </c>
      <c r="K36" s="46">
        <v>-32</v>
      </c>
    </row>
    <row r="37" spans="1:11" ht="13.5" customHeight="1">
      <c r="A37" s="103">
        <v>26</v>
      </c>
      <c r="B37" s="103" t="s">
        <v>956</v>
      </c>
      <c r="C37" s="52">
        <v>325</v>
      </c>
      <c r="D37" s="46">
        <v>185</v>
      </c>
      <c r="E37" s="46">
        <v>140</v>
      </c>
      <c r="F37" s="45">
        <v>351</v>
      </c>
      <c r="G37" s="46">
        <v>170</v>
      </c>
      <c r="H37" s="46">
        <v>181</v>
      </c>
      <c r="I37" s="45">
        <v>-26</v>
      </c>
      <c r="J37" s="45">
        <v>15</v>
      </c>
      <c r="K37" s="46">
        <v>-41</v>
      </c>
    </row>
    <row r="38" spans="1:11" ht="13.5" customHeight="1">
      <c r="A38" s="103">
        <v>27</v>
      </c>
      <c r="B38" s="103" t="s">
        <v>957</v>
      </c>
      <c r="C38" s="52">
        <v>1049</v>
      </c>
      <c r="D38" s="46">
        <v>572</v>
      </c>
      <c r="E38" s="46">
        <v>477</v>
      </c>
      <c r="F38" s="45">
        <v>1205</v>
      </c>
      <c r="G38" s="46">
        <v>598</v>
      </c>
      <c r="H38" s="46">
        <v>607</v>
      </c>
      <c r="I38" s="45">
        <v>-156</v>
      </c>
      <c r="J38" s="45">
        <v>-26</v>
      </c>
      <c r="K38" s="46">
        <v>-130</v>
      </c>
    </row>
    <row r="39" spans="1:11" ht="13.5" customHeight="1">
      <c r="A39" s="103">
        <v>28</v>
      </c>
      <c r="B39" s="103" t="s">
        <v>958</v>
      </c>
      <c r="C39" s="52">
        <v>619</v>
      </c>
      <c r="D39" s="46">
        <v>345</v>
      </c>
      <c r="E39" s="46">
        <v>274</v>
      </c>
      <c r="F39" s="45">
        <v>722</v>
      </c>
      <c r="G39" s="46">
        <v>349</v>
      </c>
      <c r="H39" s="46">
        <v>373</v>
      </c>
      <c r="I39" s="45">
        <v>-103</v>
      </c>
      <c r="J39" s="45">
        <v>-4</v>
      </c>
      <c r="K39" s="46">
        <v>-99</v>
      </c>
    </row>
    <row r="40" spans="1:11" ht="13.5" customHeight="1">
      <c r="A40" s="103">
        <v>29</v>
      </c>
      <c r="B40" s="103" t="s">
        <v>959</v>
      </c>
      <c r="C40" s="52">
        <v>129</v>
      </c>
      <c r="D40" s="46">
        <v>72</v>
      </c>
      <c r="E40" s="46">
        <v>57</v>
      </c>
      <c r="F40" s="45">
        <v>117</v>
      </c>
      <c r="G40" s="46">
        <v>58</v>
      </c>
      <c r="H40" s="46">
        <v>59</v>
      </c>
      <c r="I40" s="45">
        <v>12</v>
      </c>
      <c r="J40" s="45">
        <v>14</v>
      </c>
      <c r="K40" s="46">
        <v>-2</v>
      </c>
    </row>
    <row r="41" spans="1:11" ht="13.5" customHeight="1">
      <c r="A41" s="103">
        <v>30</v>
      </c>
      <c r="B41" s="103" t="s">
        <v>255</v>
      </c>
      <c r="C41" s="52">
        <v>33</v>
      </c>
      <c r="D41" s="46">
        <v>17</v>
      </c>
      <c r="E41" s="46">
        <v>16</v>
      </c>
      <c r="F41" s="45">
        <v>38</v>
      </c>
      <c r="G41" s="46">
        <v>20</v>
      </c>
      <c r="H41" s="46">
        <v>18</v>
      </c>
      <c r="I41" s="45">
        <v>-5</v>
      </c>
      <c r="J41" s="45">
        <v>-3</v>
      </c>
      <c r="K41" s="46">
        <v>-2</v>
      </c>
    </row>
    <row r="42" spans="1:11" ht="13.5" customHeight="1">
      <c r="A42" s="103">
        <v>31</v>
      </c>
      <c r="B42" s="103" t="s">
        <v>960</v>
      </c>
      <c r="C42" s="52">
        <v>1180</v>
      </c>
      <c r="D42" s="46">
        <v>638</v>
      </c>
      <c r="E42" s="46">
        <v>542</v>
      </c>
      <c r="F42" s="45">
        <v>1460</v>
      </c>
      <c r="G42" s="46">
        <v>757</v>
      </c>
      <c r="H42" s="46">
        <v>703</v>
      </c>
      <c r="I42" s="45">
        <v>-280</v>
      </c>
      <c r="J42" s="45">
        <v>-119</v>
      </c>
      <c r="K42" s="46">
        <v>-161</v>
      </c>
    </row>
    <row r="43" spans="1:11" ht="13.5" customHeight="1">
      <c r="A43" s="103">
        <v>33</v>
      </c>
      <c r="B43" s="103" t="s">
        <v>961</v>
      </c>
      <c r="C43" s="113">
        <v>679</v>
      </c>
      <c r="D43" s="114">
        <v>354</v>
      </c>
      <c r="E43" s="114">
        <v>325</v>
      </c>
      <c r="F43" s="115">
        <v>787</v>
      </c>
      <c r="G43" s="114">
        <v>390</v>
      </c>
      <c r="H43" s="114">
        <v>397</v>
      </c>
      <c r="I43" s="115">
        <v>-108</v>
      </c>
      <c r="J43" s="115">
        <v>-36</v>
      </c>
      <c r="K43" s="114">
        <v>-72</v>
      </c>
    </row>
    <row r="44" spans="1:11" ht="13.5" customHeight="1">
      <c r="A44" s="103">
        <v>34</v>
      </c>
      <c r="B44" s="103" t="s">
        <v>962</v>
      </c>
      <c r="C44" s="52">
        <v>1984</v>
      </c>
      <c r="D44" s="46">
        <v>1103</v>
      </c>
      <c r="E44" s="46">
        <v>881</v>
      </c>
      <c r="F44" s="45">
        <v>2375</v>
      </c>
      <c r="G44" s="46">
        <v>1285</v>
      </c>
      <c r="H44" s="46">
        <v>1090</v>
      </c>
      <c r="I44" s="45">
        <v>-391</v>
      </c>
      <c r="J44" s="45">
        <v>-182</v>
      </c>
      <c r="K44" s="46">
        <v>-209</v>
      </c>
    </row>
    <row r="45" spans="1:11" ht="13.5" customHeight="1">
      <c r="A45" s="103">
        <v>35</v>
      </c>
      <c r="B45" s="103" t="s">
        <v>963</v>
      </c>
      <c r="C45" s="52">
        <v>639</v>
      </c>
      <c r="D45" s="46">
        <v>363</v>
      </c>
      <c r="E45" s="46">
        <v>276</v>
      </c>
      <c r="F45" s="45">
        <v>687</v>
      </c>
      <c r="G45" s="46">
        <v>378</v>
      </c>
      <c r="H45" s="46">
        <v>309</v>
      </c>
      <c r="I45" s="45">
        <v>-48</v>
      </c>
      <c r="J45" s="45">
        <v>-15</v>
      </c>
      <c r="K45" s="46">
        <v>-33</v>
      </c>
    </row>
    <row r="46" spans="1:11" ht="13.5" customHeight="1">
      <c r="A46" s="103">
        <v>36</v>
      </c>
      <c r="B46" s="103" t="s">
        <v>964</v>
      </c>
      <c r="C46" s="52">
        <v>73</v>
      </c>
      <c r="D46" s="46">
        <v>44</v>
      </c>
      <c r="E46" s="46">
        <v>29</v>
      </c>
      <c r="F46" s="45">
        <v>56</v>
      </c>
      <c r="G46" s="46">
        <v>34</v>
      </c>
      <c r="H46" s="46">
        <v>22</v>
      </c>
      <c r="I46" s="45">
        <v>17</v>
      </c>
      <c r="J46" s="45">
        <v>10</v>
      </c>
      <c r="K46" s="46">
        <v>7</v>
      </c>
    </row>
    <row r="47" spans="1:11" ht="13.5" customHeight="1">
      <c r="A47" s="103">
        <v>37</v>
      </c>
      <c r="B47" s="103" t="s">
        <v>965</v>
      </c>
      <c r="C47" s="52">
        <v>128</v>
      </c>
      <c r="D47" s="46">
        <v>85</v>
      </c>
      <c r="E47" s="46">
        <v>43</v>
      </c>
      <c r="F47" s="45">
        <v>119</v>
      </c>
      <c r="G47" s="46">
        <v>78</v>
      </c>
      <c r="H47" s="46">
        <v>41</v>
      </c>
      <c r="I47" s="45">
        <v>9</v>
      </c>
      <c r="J47" s="45">
        <v>7</v>
      </c>
      <c r="K47" s="46">
        <v>2</v>
      </c>
    </row>
    <row r="48" spans="1:11" ht="13.5" customHeight="1">
      <c r="A48" s="103">
        <v>38</v>
      </c>
      <c r="B48" s="103" t="s">
        <v>966</v>
      </c>
      <c r="C48" s="52">
        <v>157</v>
      </c>
      <c r="D48" s="46">
        <v>81</v>
      </c>
      <c r="E48" s="46">
        <v>76</v>
      </c>
      <c r="F48" s="45">
        <v>154</v>
      </c>
      <c r="G48" s="46">
        <v>82</v>
      </c>
      <c r="H48" s="46">
        <v>72</v>
      </c>
      <c r="I48" s="45">
        <v>3</v>
      </c>
      <c r="J48" s="45">
        <v>-1</v>
      </c>
      <c r="K48" s="46">
        <v>4</v>
      </c>
    </row>
    <row r="49" spans="1:11" ht="13.5" customHeight="1">
      <c r="A49" s="103">
        <v>39</v>
      </c>
      <c r="B49" s="103" t="s">
        <v>967</v>
      </c>
      <c r="C49" s="52">
        <v>49</v>
      </c>
      <c r="D49" s="46">
        <v>30</v>
      </c>
      <c r="E49" s="46">
        <v>19</v>
      </c>
      <c r="F49" s="45">
        <v>50</v>
      </c>
      <c r="G49" s="46">
        <v>26</v>
      </c>
      <c r="H49" s="46">
        <v>24</v>
      </c>
      <c r="I49" s="45">
        <v>-1</v>
      </c>
      <c r="J49" s="45">
        <v>4</v>
      </c>
      <c r="K49" s="45">
        <v>-5</v>
      </c>
    </row>
    <row r="50" spans="1:11" ht="13.5" customHeight="1">
      <c r="A50" s="103">
        <v>40</v>
      </c>
      <c r="B50" s="103" t="s">
        <v>968</v>
      </c>
      <c r="C50" s="52">
        <v>416</v>
      </c>
      <c r="D50" s="46">
        <v>252</v>
      </c>
      <c r="E50" s="46">
        <v>164</v>
      </c>
      <c r="F50" s="45">
        <v>450</v>
      </c>
      <c r="G50" s="46">
        <v>258</v>
      </c>
      <c r="H50" s="46">
        <v>192</v>
      </c>
      <c r="I50" s="45">
        <v>-34</v>
      </c>
      <c r="J50" s="45">
        <v>-6</v>
      </c>
      <c r="K50" s="46">
        <v>-28</v>
      </c>
    </row>
    <row r="51" spans="1:11" ht="13.5" customHeight="1">
      <c r="A51" s="103">
        <v>41</v>
      </c>
      <c r="B51" s="103" t="s">
        <v>969</v>
      </c>
      <c r="C51" s="52">
        <v>40</v>
      </c>
      <c r="D51" s="46">
        <v>21</v>
      </c>
      <c r="E51" s="46">
        <v>19</v>
      </c>
      <c r="F51" s="45">
        <v>44</v>
      </c>
      <c r="G51" s="46">
        <v>31</v>
      </c>
      <c r="H51" s="46">
        <v>13</v>
      </c>
      <c r="I51" s="45">
        <v>-4</v>
      </c>
      <c r="J51" s="45">
        <v>-10</v>
      </c>
      <c r="K51" s="46">
        <v>6</v>
      </c>
    </row>
    <row r="52" spans="1:11" ht="13.5" customHeight="1">
      <c r="A52" s="103">
        <v>42</v>
      </c>
      <c r="B52" s="103" t="s">
        <v>970</v>
      </c>
      <c r="C52" s="52">
        <v>102</v>
      </c>
      <c r="D52" s="46">
        <v>58</v>
      </c>
      <c r="E52" s="46">
        <v>44</v>
      </c>
      <c r="F52" s="45">
        <v>64</v>
      </c>
      <c r="G52" s="46">
        <v>42</v>
      </c>
      <c r="H52" s="46">
        <v>22</v>
      </c>
      <c r="I52" s="45">
        <v>38</v>
      </c>
      <c r="J52" s="45">
        <v>16</v>
      </c>
      <c r="K52" s="46">
        <v>22</v>
      </c>
    </row>
    <row r="53" spans="1:11" ht="13.5" customHeight="1">
      <c r="A53" s="103">
        <v>43</v>
      </c>
      <c r="B53" s="103" t="s">
        <v>971</v>
      </c>
      <c r="C53" s="52">
        <v>71</v>
      </c>
      <c r="D53" s="46">
        <v>38</v>
      </c>
      <c r="E53" s="46">
        <v>33</v>
      </c>
      <c r="F53" s="45">
        <v>84</v>
      </c>
      <c r="G53" s="46">
        <v>48</v>
      </c>
      <c r="H53" s="46">
        <v>36</v>
      </c>
      <c r="I53" s="45">
        <v>-13</v>
      </c>
      <c r="J53" s="45">
        <v>-10</v>
      </c>
      <c r="K53" s="46">
        <v>-3</v>
      </c>
    </row>
    <row r="54" spans="1:11" ht="13.5" customHeight="1">
      <c r="A54" s="103">
        <v>44</v>
      </c>
      <c r="B54" s="103" t="s">
        <v>972</v>
      </c>
      <c r="C54" s="52">
        <v>71</v>
      </c>
      <c r="D54" s="46">
        <v>38</v>
      </c>
      <c r="E54" s="46">
        <v>33</v>
      </c>
      <c r="F54" s="45">
        <v>67</v>
      </c>
      <c r="G54" s="46">
        <v>37</v>
      </c>
      <c r="H54" s="46">
        <v>30</v>
      </c>
      <c r="I54" s="45">
        <v>4</v>
      </c>
      <c r="J54" s="45">
        <v>1</v>
      </c>
      <c r="K54" s="46">
        <v>3</v>
      </c>
    </row>
    <row r="55" spans="1:11" ht="13.5" customHeight="1">
      <c r="A55" s="103">
        <v>45</v>
      </c>
      <c r="B55" s="103" t="s">
        <v>973</v>
      </c>
      <c r="C55" s="52">
        <v>68</v>
      </c>
      <c r="D55" s="46">
        <v>41</v>
      </c>
      <c r="E55" s="46">
        <v>27</v>
      </c>
      <c r="F55" s="45">
        <v>64</v>
      </c>
      <c r="G55" s="46">
        <v>38</v>
      </c>
      <c r="H55" s="46">
        <v>26</v>
      </c>
      <c r="I55" s="45">
        <v>4</v>
      </c>
      <c r="J55" s="45">
        <v>3</v>
      </c>
      <c r="K55" s="46">
        <v>1</v>
      </c>
    </row>
    <row r="56" spans="1:11" ht="13.5" customHeight="1">
      <c r="A56" s="103">
        <v>46</v>
      </c>
      <c r="B56" s="103" t="s">
        <v>256</v>
      </c>
      <c r="C56" s="52">
        <v>55</v>
      </c>
      <c r="D56" s="46">
        <v>32</v>
      </c>
      <c r="E56" s="46">
        <v>23</v>
      </c>
      <c r="F56" s="45">
        <v>83</v>
      </c>
      <c r="G56" s="46">
        <v>44</v>
      </c>
      <c r="H56" s="46">
        <v>39</v>
      </c>
      <c r="I56" s="45">
        <v>-28</v>
      </c>
      <c r="J56" s="45">
        <v>-12</v>
      </c>
      <c r="K56" s="46">
        <v>-16</v>
      </c>
    </row>
    <row r="57" spans="1:11" ht="13.5" customHeight="1">
      <c r="A57" s="103">
        <v>47</v>
      </c>
      <c r="B57" s="103" t="s">
        <v>974</v>
      </c>
      <c r="C57" s="52">
        <v>49</v>
      </c>
      <c r="D57" s="46">
        <v>31</v>
      </c>
      <c r="E57" s="46">
        <v>18</v>
      </c>
      <c r="F57" s="45">
        <v>46</v>
      </c>
      <c r="G57" s="46">
        <v>28</v>
      </c>
      <c r="H57" s="46">
        <v>18</v>
      </c>
      <c r="I57" s="45">
        <v>3</v>
      </c>
      <c r="J57" s="45">
        <v>3</v>
      </c>
      <c r="K57" s="46">
        <v>0</v>
      </c>
    </row>
    <row r="58" spans="1:11" ht="13.5" customHeight="1">
      <c r="A58" s="116"/>
      <c r="B58" s="117"/>
      <c r="C58" s="118"/>
      <c r="D58" s="119"/>
      <c r="E58" s="119"/>
      <c r="F58" s="119"/>
      <c r="G58" s="119"/>
      <c r="H58" s="119"/>
      <c r="I58" s="119"/>
      <c r="J58" s="119"/>
      <c r="K58" s="119"/>
    </row>
    <row r="59" spans="1:11" ht="23.25" customHeight="1">
      <c r="A59" s="120" t="s">
        <v>975</v>
      </c>
      <c r="B59" s="1040" t="s">
        <v>257</v>
      </c>
      <c r="C59" s="1041"/>
      <c r="D59" s="1041"/>
      <c r="E59" s="1041"/>
      <c r="F59" s="1041"/>
      <c r="G59" s="1041"/>
      <c r="H59" s="1041"/>
      <c r="I59" s="1041"/>
      <c r="J59" s="1041"/>
      <c r="K59" s="1041"/>
    </row>
    <row r="60" spans="1:11" ht="24.75" customHeight="1">
      <c r="A60" s="121"/>
      <c r="B60" s="1034" t="s">
        <v>976</v>
      </c>
      <c r="C60" s="1035"/>
      <c r="D60" s="1035"/>
      <c r="E60" s="1035"/>
      <c r="F60" s="1035"/>
      <c r="G60" s="1035"/>
      <c r="H60" s="1035"/>
      <c r="I60" s="1035"/>
      <c r="J60" s="1035"/>
      <c r="K60" s="1035"/>
    </row>
    <row r="61" spans="1:11" ht="12" customHeight="1">
      <c r="A61" s="122"/>
      <c r="B61" s="123" t="s">
        <v>977</v>
      </c>
      <c r="C61" s="124"/>
      <c r="D61" s="124"/>
      <c r="E61" s="124"/>
      <c r="F61" s="124"/>
      <c r="G61" s="124"/>
      <c r="H61" s="124"/>
      <c r="I61" s="124"/>
      <c r="J61" s="124"/>
      <c r="K61" s="124"/>
    </row>
    <row r="62" spans="1:11" ht="12" customHeight="1">
      <c r="A62" s="123" t="s">
        <v>258</v>
      </c>
      <c r="B62" s="124"/>
      <c r="C62" s="124"/>
      <c r="D62" s="124"/>
      <c r="E62" s="124"/>
      <c r="F62" s="124"/>
      <c r="G62" s="124"/>
      <c r="H62" s="124"/>
      <c r="I62" s="124"/>
      <c r="J62" s="124"/>
      <c r="K62" s="124"/>
    </row>
  </sheetData>
  <sheetProtection/>
  <mergeCells count="7">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sheetPr>
    <pageSetUpPr fitToPage="1"/>
  </sheetPr>
  <dimension ref="A1:I149"/>
  <sheetViews>
    <sheetView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140625" defaultRowHeight="15"/>
  <cols>
    <col min="1" max="1" width="4.140625" style="299" customWidth="1"/>
    <col min="2" max="2" width="12.28125" style="280" customWidth="1"/>
    <col min="3" max="6" width="9.140625" style="280" bestFit="1" customWidth="1"/>
    <col min="7" max="7" width="9.7109375" style="280" bestFit="1" customWidth="1"/>
    <col min="8" max="8" width="9.00390625" style="280" customWidth="1"/>
    <col min="9" max="9" width="11.57421875" style="280" bestFit="1" customWidth="1"/>
    <col min="10" max="16384" width="9.00390625" style="280" customWidth="1"/>
  </cols>
  <sheetData>
    <row r="1" ht="14.25">
      <c r="A1" s="279" t="s">
        <v>978</v>
      </c>
    </row>
    <row r="2" spans="1:7" ht="15" thickBot="1">
      <c r="A2" s="281" t="s">
        <v>381</v>
      </c>
      <c r="B2" s="282"/>
      <c r="C2" s="283"/>
      <c r="D2" s="283"/>
      <c r="E2" s="283"/>
      <c r="F2" s="283"/>
      <c r="G2" s="284" t="s">
        <v>384</v>
      </c>
    </row>
    <row r="3" spans="1:8" ht="14.25" customHeight="1" thickTop="1">
      <c r="A3" s="851" t="s">
        <v>385</v>
      </c>
      <c r="B3" s="940"/>
      <c r="C3" s="1044" t="s">
        <v>386</v>
      </c>
      <c r="D3" s="1045"/>
      <c r="E3" s="1044" t="s">
        <v>979</v>
      </c>
      <c r="F3" s="1046"/>
      <c r="G3" s="1047" t="s">
        <v>387</v>
      </c>
      <c r="H3" s="285"/>
    </row>
    <row r="4" spans="1:8" ht="15" customHeight="1">
      <c r="A4" s="941"/>
      <c r="B4" s="942"/>
      <c r="C4" s="1050" t="s">
        <v>33</v>
      </c>
      <c r="D4" s="286"/>
      <c r="E4" s="1050" t="s">
        <v>33</v>
      </c>
      <c r="F4" s="287"/>
      <c r="G4" s="1048"/>
      <c r="H4" s="285"/>
    </row>
    <row r="5" spans="1:8" ht="13.5">
      <c r="A5" s="1042"/>
      <c r="B5" s="1043"/>
      <c r="C5" s="1051"/>
      <c r="D5" s="288" t="s">
        <v>388</v>
      </c>
      <c r="E5" s="1051"/>
      <c r="F5" s="289" t="s">
        <v>388</v>
      </c>
      <c r="G5" s="1049"/>
      <c r="H5" s="285"/>
    </row>
    <row r="6" spans="1:7" ht="13.5">
      <c r="A6" s="290"/>
      <c r="B6" s="283"/>
      <c r="C6" s="291"/>
      <c r="D6" s="292"/>
      <c r="E6" s="292"/>
      <c r="F6" s="292"/>
      <c r="G6" s="292"/>
    </row>
    <row r="7" spans="1:9" ht="13.5">
      <c r="A7" s="284" t="s">
        <v>44</v>
      </c>
      <c r="B7" s="285">
        <v>18</v>
      </c>
      <c r="C7" s="293">
        <v>25313</v>
      </c>
      <c r="D7" s="294">
        <v>14864</v>
      </c>
      <c r="E7" s="294">
        <v>28189</v>
      </c>
      <c r="F7" s="294">
        <v>17740</v>
      </c>
      <c r="G7" s="294">
        <v>-2876</v>
      </c>
      <c r="I7" s="283"/>
    </row>
    <row r="8" spans="1:9" ht="13.5">
      <c r="A8" s="290"/>
      <c r="B8" s="285">
        <v>19</v>
      </c>
      <c r="C8" s="296">
        <v>24900</v>
      </c>
      <c r="D8" s="297">
        <v>14675</v>
      </c>
      <c r="E8" s="297">
        <v>27457</v>
      </c>
      <c r="F8" s="297">
        <v>17232</v>
      </c>
      <c r="G8" s="298">
        <v>-2557</v>
      </c>
      <c r="I8" s="283"/>
    </row>
    <row r="9" spans="1:9" ht="13.5">
      <c r="A9" s="290"/>
      <c r="B9" s="295">
        <v>20</v>
      </c>
      <c r="C9" s="296">
        <v>23314</v>
      </c>
      <c r="D9" s="297">
        <v>13303</v>
      </c>
      <c r="E9" s="297">
        <v>26591</v>
      </c>
      <c r="F9" s="297">
        <v>16580</v>
      </c>
      <c r="G9" s="298">
        <v>-3277</v>
      </c>
      <c r="I9" s="283"/>
    </row>
    <row r="10" spans="2:9" ht="13.5">
      <c r="B10" s="295">
        <v>21</v>
      </c>
      <c r="C10" s="308">
        <v>23029</v>
      </c>
      <c r="D10" s="244">
        <v>13183</v>
      </c>
      <c r="E10" s="244">
        <v>24893</v>
      </c>
      <c r="F10" s="244">
        <v>15047</v>
      </c>
      <c r="G10" s="244">
        <v>-1864</v>
      </c>
      <c r="H10" s="283"/>
      <c r="I10" s="284"/>
    </row>
    <row r="11" spans="2:9" ht="15.75">
      <c r="B11" s="300">
        <v>22</v>
      </c>
      <c r="C11" s="613">
        <v>22350</v>
      </c>
      <c r="D11" s="614">
        <v>12717</v>
      </c>
      <c r="E11" s="615">
        <v>23697</v>
      </c>
      <c r="F11" s="614">
        <v>14064</v>
      </c>
      <c r="G11" s="614">
        <v>-1347</v>
      </c>
      <c r="H11" s="283"/>
      <c r="I11" s="301"/>
    </row>
    <row r="12" spans="1:9" ht="13.5">
      <c r="A12" s="290"/>
      <c r="B12" s="283"/>
      <c r="C12" s="616"/>
      <c r="D12" s="245"/>
      <c r="E12" s="617"/>
      <c r="F12" s="245"/>
      <c r="G12" s="297"/>
      <c r="H12" s="283"/>
      <c r="I12" s="283"/>
    </row>
    <row r="13" spans="1:9" ht="13.5">
      <c r="A13" s="299">
        <v>201</v>
      </c>
      <c r="B13" s="302" t="s">
        <v>58</v>
      </c>
      <c r="C13" s="616">
        <v>6914</v>
      </c>
      <c r="D13" s="245">
        <v>4220</v>
      </c>
      <c r="E13" s="617">
        <v>6951</v>
      </c>
      <c r="F13" s="245">
        <v>4802</v>
      </c>
      <c r="G13" s="297">
        <v>-37</v>
      </c>
      <c r="H13" s="283"/>
      <c r="I13" s="304"/>
    </row>
    <row r="14" spans="1:9" ht="14.25">
      <c r="A14" s="305">
        <v>202</v>
      </c>
      <c r="B14" s="306" t="s">
        <v>59</v>
      </c>
      <c r="C14" s="616">
        <v>2014</v>
      </c>
      <c r="D14" s="245">
        <v>1257</v>
      </c>
      <c r="E14" s="617">
        <v>2242</v>
      </c>
      <c r="F14" s="245">
        <v>1359</v>
      </c>
      <c r="G14" s="297">
        <v>-228</v>
      </c>
      <c r="H14" s="283"/>
      <c r="I14" s="304"/>
    </row>
    <row r="15" spans="1:9" ht="13.5">
      <c r="A15" s="299">
        <v>203</v>
      </c>
      <c r="B15" s="302" t="s">
        <v>60</v>
      </c>
      <c r="C15" s="616">
        <v>4422</v>
      </c>
      <c r="D15" s="244">
        <v>2594</v>
      </c>
      <c r="E15" s="617">
        <v>4280</v>
      </c>
      <c r="F15" s="244">
        <v>2654</v>
      </c>
      <c r="G15" s="297">
        <v>142</v>
      </c>
      <c r="H15" s="283"/>
      <c r="I15" s="304"/>
    </row>
    <row r="16" spans="1:9" ht="13.5">
      <c r="A16" s="299">
        <v>204</v>
      </c>
      <c r="B16" s="302" t="s">
        <v>61</v>
      </c>
      <c r="C16" s="616">
        <v>1340</v>
      </c>
      <c r="D16" s="245">
        <v>792</v>
      </c>
      <c r="E16" s="617">
        <v>1511</v>
      </c>
      <c r="F16" s="245">
        <v>942</v>
      </c>
      <c r="G16" s="297">
        <v>-171</v>
      </c>
      <c r="H16" s="283"/>
      <c r="I16" s="304"/>
    </row>
    <row r="17" spans="1:9" ht="13.5">
      <c r="A17" s="299">
        <v>205</v>
      </c>
      <c r="B17" s="302" t="s">
        <v>62</v>
      </c>
      <c r="C17" s="616">
        <v>1032</v>
      </c>
      <c r="D17" s="244">
        <v>604</v>
      </c>
      <c r="E17" s="617">
        <v>1192</v>
      </c>
      <c r="F17" s="244">
        <v>638</v>
      </c>
      <c r="G17" s="297">
        <v>-160</v>
      </c>
      <c r="H17" s="283"/>
      <c r="I17" s="307"/>
    </row>
    <row r="18" spans="1:9" ht="13.5">
      <c r="A18" s="299">
        <v>206</v>
      </c>
      <c r="B18" s="302" t="s">
        <v>63</v>
      </c>
      <c r="C18" s="616">
        <v>851</v>
      </c>
      <c r="D18" s="303">
        <v>520</v>
      </c>
      <c r="E18" s="617">
        <v>1064</v>
      </c>
      <c r="F18" s="303">
        <v>685</v>
      </c>
      <c r="G18" s="297">
        <v>-213</v>
      </c>
      <c r="H18" s="283"/>
      <c r="I18" s="304"/>
    </row>
    <row r="19" spans="1:9" ht="13.5">
      <c r="A19" s="299">
        <v>207</v>
      </c>
      <c r="B19" s="302" t="s">
        <v>64</v>
      </c>
      <c r="C19" s="616">
        <v>831</v>
      </c>
      <c r="D19" s="245">
        <v>460</v>
      </c>
      <c r="E19" s="617">
        <v>991</v>
      </c>
      <c r="F19" s="245">
        <v>522</v>
      </c>
      <c r="G19" s="297">
        <v>-160</v>
      </c>
      <c r="H19" s="283"/>
      <c r="I19" s="304"/>
    </row>
    <row r="20" spans="1:9" ht="13.5">
      <c r="A20" s="299">
        <v>209</v>
      </c>
      <c r="B20" s="302" t="s">
        <v>65</v>
      </c>
      <c r="C20" s="616">
        <v>951</v>
      </c>
      <c r="D20" s="244">
        <v>403</v>
      </c>
      <c r="E20" s="617">
        <v>1170</v>
      </c>
      <c r="F20" s="244">
        <v>481</v>
      </c>
      <c r="G20" s="297">
        <v>-219</v>
      </c>
      <c r="H20" s="283"/>
      <c r="I20" s="304"/>
    </row>
    <row r="21" spans="2:9" ht="13.5">
      <c r="B21" s="23"/>
      <c r="C21" s="616"/>
      <c r="D21" s="245"/>
      <c r="E21" s="617"/>
      <c r="F21" s="245"/>
      <c r="G21" s="297"/>
      <c r="H21" s="283"/>
      <c r="I21" s="304"/>
    </row>
    <row r="22" spans="1:9" ht="14.25">
      <c r="A22" s="305">
        <v>304</v>
      </c>
      <c r="B22" s="306" t="s">
        <v>66</v>
      </c>
      <c r="C22" s="616">
        <v>634</v>
      </c>
      <c r="D22" s="245">
        <v>214</v>
      </c>
      <c r="E22" s="617">
        <v>598</v>
      </c>
      <c r="F22" s="245">
        <v>233</v>
      </c>
      <c r="G22" s="297">
        <v>36</v>
      </c>
      <c r="H22" s="283"/>
      <c r="I22" s="307"/>
    </row>
    <row r="23" spans="2:9" ht="13.5">
      <c r="B23" s="302"/>
      <c r="C23" s="616"/>
      <c r="D23" s="244"/>
      <c r="E23" s="617"/>
      <c r="F23" s="244"/>
      <c r="G23" s="297"/>
      <c r="H23" s="283"/>
      <c r="I23" s="309"/>
    </row>
    <row r="24" spans="1:9" ht="13.5">
      <c r="A24" s="299">
        <v>343</v>
      </c>
      <c r="B24" s="302" t="s">
        <v>67</v>
      </c>
      <c r="C24" s="616">
        <v>329</v>
      </c>
      <c r="D24" s="245">
        <v>154</v>
      </c>
      <c r="E24" s="617">
        <v>492</v>
      </c>
      <c r="F24" s="245">
        <v>227</v>
      </c>
      <c r="G24" s="297">
        <v>-163</v>
      </c>
      <c r="H24" s="283"/>
      <c r="I24" s="304"/>
    </row>
    <row r="25" spans="2:9" ht="13.5">
      <c r="B25" s="302"/>
      <c r="C25" s="616"/>
      <c r="D25" s="245"/>
      <c r="E25" s="617"/>
      <c r="F25" s="245"/>
      <c r="G25" s="297"/>
      <c r="H25" s="283"/>
      <c r="I25" s="304"/>
    </row>
    <row r="26" spans="1:9" ht="13.5">
      <c r="A26" s="299">
        <v>386</v>
      </c>
      <c r="B26" s="302" t="s">
        <v>68</v>
      </c>
      <c r="C26" s="616">
        <v>201</v>
      </c>
      <c r="D26" s="245">
        <v>119</v>
      </c>
      <c r="E26" s="617">
        <v>181</v>
      </c>
      <c r="F26" s="245">
        <v>86</v>
      </c>
      <c r="G26" s="297">
        <v>20</v>
      </c>
      <c r="H26" s="283"/>
      <c r="I26" s="304"/>
    </row>
    <row r="27" spans="2:9" ht="13.5">
      <c r="B27" s="302"/>
      <c r="C27" s="616"/>
      <c r="D27" s="245"/>
      <c r="E27" s="617"/>
      <c r="F27" s="245"/>
      <c r="G27" s="297"/>
      <c r="H27" s="283"/>
      <c r="I27" s="304"/>
    </row>
    <row r="28" spans="1:9" ht="14.25">
      <c r="A28" s="305">
        <v>401</v>
      </c>
      <c r="B28" s="306" t="s">
        <v>69</v>
      </c>
      <c r="C28" s="616">
        <v>933</v>
      </c>
      <c r="D28" s="245">
        <v>374</v>
      </c>
      <c r="E28" s="617">
        <v>929</v>
      </c>
      <c r="F28" s="245">
        <v>389</v>
      </c>
      <c r="G28" s="297">
        <v>4</v>
      </c>
      <c r="H28" s="283"/>
      <c r="I28" s="307"/>
    </row>
    <row r="29" spans="2:9" ht="13.5">
      <c r="B29" s="302"/>
      <c r="C29" s="616"/>
      <c r="D29" s="245"/>
      <c r="E29" s="617"/>
      <c r="F29" s="245"/>
      <c r="G29" s="297"/>
      <c r="H29" s="283"/>
      <c r="I29" s="304"/>
    </row>
    <row r="30" spans="1:9" ht="13.5">
      <c r="A30" s="299">
        <v>441</v>
      </c>
      <c r="B30" s="302" t="s">
        <v>70</v>
      </c>
      <c r="C30" s="616">
        <v>171</v>
      </c>
      <c r="D30" s="245">
        <v>71</v>
      </c>
      <c r="E30" s="617">
        <v>202</v>
      </c>
      <c r="F30" s="245">
        <v>77</v>
      </c>
      <c r="G30" s="618">
        <v>-31</v>
      </c>
      <c r="H30" s="283"/>
      <c r="I30" s="304"/>
    </row>
    <row r="31" spans="1:9" ht="13.5">
      <c r="A31" s="299">
        <v>448</v>
      </c>
      <c r="B31" s="302" t="s">
        <v>71</v>
      </c>
      <c r="C31" s="616">
        <v>199</v>
      </c>
      <c r="D31" s="245">
        <v>92</v>
      </c>
      <c r="E31" s="617">
        <v>173</v>
      </c>
      <c r="F31" s="245">
        <v>88</v>
      </c>
      <c r="G31" s="297">
        <v>26</v>
      </c>
      <c r="H31" s="283"/>
      <c r="I31" s="304"/>
    </row>
    <row r="32" spans="1:9" ht="13.5">
      <c r="A32" s="299">
        <v>449</v>
      </c>
      <c r="B32" s="302" t="s">
        <v>72</v>
      </c>
      <c r="C32" s="616">
        <v>325</v>
      </c>
      <c r="D32" s="245">
        <v>202</v>
      </c>
      <c r="E32" s="617">
        <v>334</v>
      </c>
      <c r="F32" s="245">
        <v>203</v>
      </c>
      <c r="G32" s="297">
        <v>-9</v>
      </c>
      <c r="H32" s="283"/>
      <c r="I32" s="304"/>
    </row>
    <row r="33" spans="1:9" ht="14.25">
      <c r="A33" s="305"/>
      <c r="B33" s="306"/>
      <c r="C33" s="616"/>
      <c r="D33" s="245"/>
      <c r="E33" s="617"/>
      <c r="F33" s="245"/>
      <c r="G33" s="297"/>
      <c r="H33" s="283"/>
      <c r="I33" s="307"/>
    </row>
    <row r="34" spans="1:9" ht="13.5">
      <c r="A34" s="299">
        <v>501</v>
      </c>
      <c r="B34" s="302" t="s">
        <v>73</v>
      </c>
      <c r="C34" s="616">
        <v>212</v>
      </c>
      <c r="D34" s="244">
        <v>108</v>
      </c>
      <c r="E34" s="617">
        <v>325</v>
      </c>
      <c r="F34" s="244">
        <v>185</v>
      </c>
      <c r="G34" s="297">
        <v>-113</v>
      </c>
      <c r="H34" s="283"/>
      <c r="I34" s="309"/>
    </row>
    <row r="35" spans="1:9" ht="13.5">
      <c r="A35" s="299">
        <v>505</v>
      </c>
      <c r="B35" s="302" t="s">
        <v>74</v>
      </c>
      <c r="C35" s="616">
        <v>222</v>
      </c>
      <c r="D35" s="245">
        <v>134</v>
      </c>
      <c r="E35" s="617">
        <v>243</v>
      </c>
      <c r="F35" s="245">
        <v>156</v>
      </c>
      <c r="G35" s="297">
        <v>-21</v>
      </c>
      <c r="H35" s="283"/>
      <c r="I35" s="304"/>
    </row>
    <row r="36" spans="1:9" ht="14.25">
      <c r="A36" s="305"/>
      <c r="B36" s="77"/>
      <c r="C36" s="616"/>
      <c r="D36" s="245"/>
      <c r="E36" s="617"/>
      <c r="F36" s="245"/>
      <c r="G36" s="297"/>
      <c r="H36" s="283"/>
      <c r="I36" s="307"/>
    </row>
    <row r="37" spans="1:9" ht="13.5">
      <c r="A37" s="299">
        <v>525</v>
      </c>
      <c r="B37" s="302" t="s">
        <v>75</v>
      </c>
      <c r="C37" s="616">
        <v>132</v>
      </c>
      <c r="D37" s="245">
        <v>75</v>
      </c>
      <c r="E37" s="617">
        <v>112</v>
      </c>
      <c r="F37" s="245">
        <v>51</v>
      </c>
      <c r="G37" s="297">
        <v>20</v>
      </c>
      <c r="H37" s="283"/>
      <c r="I37" s="309"/>
    </row>
    <row r="38" spans="1:9" ht="13.5">
      <c r="A38" s="299">
        <v>526</v>
      </c>
      <c r="B38" s="302" t="s">
        <v>76</v>
      </c>
      <c r="C38" s="616">
        <v>129</v>
      </c>
      <c r="D38" s="245">
        <v>70</v>
      </c>
      <c r="E38" s="617">
        <v>144</v>
      </c>
      <c r="F38" s="245">
        <v>74</v>
      </c>
      <c r="G38" s="297">
        <v>-15</v>
      </c>
      <c r="H38" s="283"/>
      <c r="I38" s="304"/>
    </row>
    <row r="39" spans="1:9" ht="14.25">
      <c r="A39" s="305">
        <v>527</v>
      </c>
      <c r="B39" s="306" t="s">
        <v>77</v>
      </c>
      <c r="C39" s="616">
        <v>42</v>
      </c>
      <c r="D39" s="245">
        <v>26</v>
      </c>
      <c r="E39" s="617">
        <v>51</v>
      </c>
      <c r="F39" s="245">
        <v>13</v>
      </c>
      <c r="G39" s="297">
        <v>-9</v>
      </c>
      <c r="H39" s="283"/>
      <c r="I39" s="304"/>
    </row>
    <row r="40" spans="1:9" ht="13.5">
      <c r="A40" s="290">
        <v>528</v>
      </c>
      <c r="B40" s="302" t="s">
        <v>78</v>
      </c>
      <c r="C40" s="616">
        <v>466</v>
      </c>
      <c r="D40" s="244">
        <v>228</v>
      </c>
      <c r="E40" s="617">
        <v>512</v>
      </c>
      <c r="F40" s="244">
        <v>199</v>
      </c>
      <c r="G40" s="297">
        <v>-46</v>
      </c>
      <c r="H40" s="283"/>
      <c r="I40" s="310"/>
    </row>
    <row r="41" spans="1:9" ht="13.5">
      <c r="A41" s="311"/>
      <c r="B41" s="312"/>
      <c r="C41" s="313"/>
      <c r="D41" s="314"/>
      <c r="E41" s="314"/>
      <c r="F41" s="314"/>
      <c r="G41" s="315"/>
      <c r="H41" s="283"/>
      <c r="I41" s="316"/>
    </row>
    <row r="42" spans="1:9" ht="13.5">
      <c r="A42" s="299" t="s">
        <v>79</v>
      </c>
      <c r="B42" s="284" t="s">
        <v>980</v>
      </c>
      <c r="C42" s="309"/>
      <c r="D42" s="309"/>
      <c r="E42" s="309"/>
      <c r="F42" s="309"/>
      <c r="G42" s="309"/>
      <c r="H42" s="283"/>
      <c r="I42" s="317"/>
    </row>
    <row r="43" spans="1:9" ht="13.5">
      <c r="A43" s="284" t="s">
        <v>389</v>
      </c>
      <c r="B43" s="285"/>
      <c r="C43" s="318"/>
      <c r="D43" s="318"/>
      <c r="E43" s="318"/>
      <c r="F43" s="318"/>
      <c r="G43" s="309"/>
      <c r="H43" s="283"/>
      <c r="I43" s="319"/>
    </row>
    <row r="44" spans="1:9" ht="13.5">
      <c r="A44" s="284"/>
      <c r="B44" s="285"/>
      <c r="C44" s="318"/>
      <c r="D44" s="318"/>
      <c r="E44" s="318"/>
      <c r="F44" s="318"/>
      <c r="G44" s="309"/>
      <c r="H44" s="283"/>
      <c r="I44" s="319"/>
    </row>
    <row r="45" spans="1:9" ht="13.5">
      <c r="A45" s="284"/>
      <c r="B45" s="285"/>
      <c r="C45" s="318"/>
      <c r="D45" s="318"/>
      <c r="E45" s="318"/>
      <c r="F45" s="318"/>
      <c r="G45" s="309"/>
      <c r="H45" s="283"/>
      <c r="I45" s="319"/>
    </row>
    <row r="46" spans="1:9" ht="13.5">
      <c r="A46" s="284"/>
      <c r="B46" s="285"/>
      <c r="C46" s="318"/>
      <c r="D46" s="318"/>
      <c r="E46" s="318"/>
      <c r="F46" s="318"/>
      <c r="G46" s="309"/>
      <c r="H46" s="283"/>
      <c r="I46" s="319"/>
    </row>
    <row r="47" spans="1:9" ht="13.5">
      <c r="A47" s="284"/>
      <c r="B47" s="285"/>
      <c r="C47" s="318"/>
      <c r="D47" s="318"/>
      <c r="E47" s="318"/>
      <c r="F47" s="318"/>
      <c r="G47" s="309"/>
      <c r="H47" s="283"/>
      <c r="I47" s="319"/>
    </row>
    <row r="48" spans="1:9" ht="13.5">
      <c r="A48" s="290"/>
      <c r="B48" s="320"/>
      <c r="C48" s="318"/>
      <c r="D48" s="318"/>
      <c r="E48" s="318"/>
      <c r="F48" s="318"/>
      <c r="G48" s="309"/>
      <c r="H48" s="283"/>
      <c r="I48" s="283"/>
    </row>
    <row r="49" spans="1:9" ht="13.5">
      <c r="A49" s="284"/>
      <c r="B49" s="285"/>
      <c r="C49" s="309"/>
      <c r="D49" s="309"/>
      <c r="E49" s="309"/>
      <c r="F49" s="309"/>
      <c r="G49" s="309"/>
      <c r="H49" s="283"/>
      <c r="I49" s="319"/>
    </row>
    <row r="50" spans="1:9" ht="13.5">
      <c r="A50" s="284"/>
      <c r="B50" s="285"/>
      <c r="C50" s="318"/>
      <c r="D50" s="318"/>
      <c r="E50" s="318"/>
      <c r="F50" s="318"/>
      <c r="G50" s="309"/>
      <c r="H50" s="283"/>
      <c r="I50" s="319"/>
    </row>
    <row r="51" spans="1:9" ht="13.5">
      <c r="A51" s="284"/>
      <c r="B51" s="285"/>
      <c r="C51" s="318"/>
      <c r="D51" s="318"/>
      <c r="E51" s="318"/>
      <c r="F51" s="318"/>
      <c r="G51" s="309"/>
      <c r="H51" s="283"/>
      <c r="I51" s="319"/>
    </row>
    <row r="52" spans="1:9" ht="13.5">
      <c r="A52" s="290"/>
      <c r="B52" s="320"/>
      <c r="C52" s="318"/>
      <c r="D52" s="318"/>
      <c r="E52" s="318"/>
      <c r="F52" s="318"/>
      <c r="G52" s="309"/>
      <c r="H52" s="283"/>
      <c r="I52" s="283"/>
    </row>
    <row r="53" spans="1:9" ht="13.5">
      <c r="A53" s="284"/>
      <c r="B53" s="285"/>
      <c r="C53" s="309"/>
      <c r="D53" s="309"/>
      <c r="E53" s="309"/>
      <c r="F53" s="309"/>
      <c r="G53" s="309"/>
      <c r="H53" s="283"/>
      <c r="I53" s="321"/>
    </row>
    <row r="54" spans="1:9" ht="13.5">
      <c r="A54" s="284"/>
      <c r="B54" s="285"/>
      <c r="C54" s="318"/>
      <c r="D54" s="318"/>
      <c r="E54" s="318"/>
      <c r="F54" s="318"/>
      <c r="G54" s="309"/>
      <c r="H54" s="283"/>
      <c r="I54" s="319"/>
    </row>
    <row r="55" spans="1:9" ht="13.5">
      <c r="A55" s="284"/>
      <c r="B55" s="285"/>
      <c r="C55" s="318"/>
      <c r="D55" s="318"/>
      <c r="E55" s="318"/>
      <c r="F55" s="318"/>
      <c r="G55" s="309"/>
      <c r="H55" s="283"/>
      <c r="I55" s="319"/>
    </row>
    <row r="56" spans="1:9" ht="13.5">
      <c r="A56" s="284"/>
      <c r="B56" s="285"/>
      <c r="C56" s="318"/>
      <c r="D56" s="318"/>
      <c r="E56" s="318"/>
      <c r="F56" s="318"/>
      <c r="G56" s="309"/>
      <c r="H56" s="283"/>
      <c r="I56" s="319"/>
    </row>
    <row r="57" spans="1:9" ht="13.5">
      <c r="A57" s="284"/>
      <c r="B57" s="285"/>
      <c r="C57" s="318"/>
      <c r="D57" s="318"/>
      <c r="E57" s="318"/>
      <c r="F57" s="318"/>
      <c r="G57" s="309"/>
      <c r="H57" s="283"/>
      <c r="I57" s="319"/>
    </row>
    <row r="58" spans="1:9" ht="13.5">
      <c r="A58" s="290"/>
      <c r="B58" s="320"/>
      <c r="C58" s="318"/>
      <c r="D58" s="318"/>
      <c r="E58" s="318"/>
      <c r="F58" s="318"/>
      <c r="G58" s="309"/>
      <c r="H58" s="283"/>
      <c r="I58" s="283"/>
    </row>
    <row r="59" spans="1:9" ht="13.5">
      <c r="A59" s="284"/>
      <c r="B59" s="285"/>
      <c r="C59" s="318"/>
      <c r="D59" s="318"/>
      <c r="E59" s="318"/>
      <c r="F59" s="318"/>
      <c r="G59" s="309"/>
      <c r="H59" s="283"/>
      <c r="I59" s="319"/>
    </row>
    <row r="60" spans="1:9" ht="13.5">
      <c r="A60" s="284"/>
      <c r="B60" s="285"/>
      <c r="C60" s="318"/>
      <c r="D60" s="318"/>
      <c r="E60" s="318"/>
      <c r="F60" s="318"/>
      <c r="G60" s="309"/>
      <c r="H60" s="283"/>
      <c r="I60" s="319"/>
    </row>
    <row r="61" spans="1:9" ht="13.5">
      <c r="A61" s="284"/>
      <c r="B61" s="285"/>
      <c r="C61" s="318"/>
      <c r="D61" s="318"/>
      <c r="E61" s="318"/>
      <c r="F61" s="318"/>
      <c r="G61" s="309"/>
      <c r="H61" s="283"/>
      <c r="I61" s="319"/>
    </row>
    <row r="62" spans="1:9" ht="13.5">
      <c r="A62" s="290"/>
      <c r="B62" s="320"/>
      <c r="C62" s="318"/>
      <c r="D62" s="318"/>
      <c r="E62" s="318"/>
      <c r="F62" s="318"/>
      <c r="G62" s="309"/>
      <c r="H62" s="283"/>
      <c r="I62" s="283"/>
    </row>
    <row r="63" spans="1:9" ht="13.5">
      <c r="A63" s="284"/>
      <c r="B63" s="285"/>
      <c r="C63" s="309"/>
      <c r="D63" s="309"/>
      <c r="E63" s="309"/>
      <c r="F63" s="309"/>
      <c r="G63" s="309"/>
      <c r="H63" s="283"/>
      <c r="I63" s="319"/>
    </row>
    <row r="64" spans="1:9" ht="13.5">
      <c r="A64" s="284"/>
      <c r="B64" s="285"/>
      <c r="C64" s="318"/>
      <c r="D64" s="318"/>
      <c r="E64" s="318"/>
      <c r="F64" s="318"/>
      <c r="G64" s="309"/>
      <c r="H64" s="283"/>
      <c r="I64" s="319"/>
    </row>
    <row r="65" spans="1:9" ht="13.5">
      <c r="A65" s="284"/>
      <c r="B65" s="285"/>
      <c r="C65" s="318"/>
      <c r="D65" s="318"/>
      <c r="E65" s="318"/>
      <c r="F65" s="318"/>
      <c r="G65" s="309"/>
      <c r="H65" s="283"/>
      <c r="I65" s="319"/>
    </row>
    <row r="66" spans="1:9" ht="13.5">
      <c r="A66" s="284"/>
      <c r="B66" s="285"/>
      <c r="C66" s="318"/>
      <c r="D66" s="318"/>
      <c r="E66" s="318"/>
      <c r="F66" s="318"/>
      <c r="G66" s="309"/>
      <c r="H66" s="283"/>
      <c r="I66" s="319"/>
    </row>
    <row r="67" spans="1:9" ht="13.5">
      <c r="A67" s="284"/>
      <c r="B67" s="285"/>
      <c r="C67" s="318"/>
      <c r="D67" s="318"/>
      <c r="E67" s="318"/>
      <c r="F67" s="318"/>
      <c r="G67" s="309"/>
      <c r="H67" s="283"/>
      <c r="I67" s="319"/>
    </row>
    <row r="68" spans="1:9" ht="13.5">
      <c r="A68" s="290"/>
      <c r="B68" s="320"/>
      <c r="C68" s="318"/>
      <c r="D68" s="318"/>
      <c r="E68" s="318"/>
      <c r="F68" s="318"/>
      <c r="G68" s="309"/>
      <c r="H68" s="283"/>
      <c r="I68" s="283"/>
    </row>
    <row r="69" spans="1:9" ht="13.5">
      <c r="A69" s="284"/>
      <c r="B69" s="285"/>
      <c r="C69" s="309"/>
      <c r="D69" s="309"/>
      <c r="E69" s="309"/>
      <c r="F69" s="309"/>
      <c r="G69" s="309"/>
      <c r="H69" s="283"/>
      <c r="I69" s="319"/>
    </row>
    <row r="70" spans="1:9" ht="13.5">
      <c r="A70" s="284"/>
      <c r="B70" s="285"/>
      <c r="C70" s="318"/>
      <c r="D70" s="318"/>
      <c r="E70" s="318"/>
      <c r="F70" s="318"/>
      <c r="G70" s="309"/>
      <c r="H70" s="283"/>
      <c r="I70" s="319"/>
    </row>
    <row r="71" spans="1:9" ht="13.5">
      <c r="A71" s="284"/>
      <c r="B71" s="285"/>
      <c r="C71" s="318"/>
      <c r="D71" s="318"/>
      <c r="E71" s="318"/>
      <c r="F71" s="318"/>
      <c r="G71" s="309"/>
      <c r="H71" s="283"/>
      <c r="I71" s="319"/>
    </row>
    <row r="72" spans="1:9" ht="13.5">
      <c r="A72" s="290"/>
      <c r="B72" s="320"/>
      <c r="C72" s="318"/>
      <c r="D72" s="318"/>
      <c r="E72" s="318"/>
      <c r="F72" s="318"/>
      <c r="G72" s="309"/>
      <c r="H72" s="283"/>
      <c r="I72" s="283"/>
    </row>
    <row r="73" spans="1:9" ht="13.5">
      <c r="A73" s="284"/>
      <c r="B73" s="285"/>
      <c r="C73" s="309"/>
      <c r="D73" s="309"/>
      <c r="E73" s="309"/>
      <c r="F73" s="309"/>
      <c r="G73" s="309"/>
      <c r="H73" s="283"/>
      <c r="I73" s="319"/>
    </row>
    <row r="74" spans="1:9" ht="13.5">
      <c r="A74" s="284"/>
      <c r="B74" s="285"/>
      <c r="C74" s="318"/>
      <c r="D74" s="318"/>
      <c r="E74" s="318"/>
      <c r="F74" s="318"/>
      <c r="G74" s="309"/>
      <c r="H74" s="283"/>
      <c r="I74" s="319"/>
    </row>
    <row r="75" spans="1:9" ht="13.5">
      <c r="A75" s="284"/>
      <c r="B75" s="285"/>
      <c r="C75" s="318"/>
      <c r="D75" s="318"/>
      <c r="E75" s="318"/>
      <c r="F75" s="318"/>
      <c r="G75" s="309"/>
      <c r="H75" s="283"/>
      <c r="I75" s="319"/>
    </row>
    <row r="76" spans="1:9" ht="13.5">
      <c r="A76" s="284"/>
      <c r="B76" s="285"/>
      <c r="C76" s="318"/>
      <c r="D76" s="318"/>
      <c r="E76" s="318"/>
      <c r="F76" s="318"/>
      <c r="G76" s="309"/>
      <c r="H76" s="283"/>
      <c r="I76" s="319"/>
    </row>
    <row r="77" spans="1:9" ht="13.5">
      <c r="A77" s="284"/>
      <c r="B77" s="285"/>
      <c r="C77" s="318"/>
      <c r="D77" s="318"/>
      <c r="E77" s="318"/>
      <c r="F77" s="318"/>
      <c r="G77" s="309"/>
      <c r="H77" s="283"/>
      <c r="I77" s="319"/>
    </row>
    <row r="78" spans="1:9" ht="13.5">
      <c r="A78" s="290"/>
      <c r="B78" s="320"/>
      <c r="C78" s="318"/>
      <c r="D78" s="318"/>
      <c r="E78" s="318"/>
      <c r="F78" s="318"/>
      <c r="G78" s="309"/>
      <c r="H78" s="283"/>
      <c r="I78" s="283"/>
    </row>
    <row r="79" spans="1:9" ht="13.5">
      <c r="A79" s="284"/>
      <c r="B79" s="285"/>
      <c r="C79" s="309"/>
      <c r="D79" s="309"/>
      <c r="E79" s="309"/>
      <c r="F79" s="309"/>
      <c r="G79" s="309"/>
      <c r="H79" s="283"/>
      <c r="I79" s="319"/>
    </row>
    <row r="80" spans="1:9" ht="13.5">
      <c r="A80" s="284"/>
      <c r="B80" s="285"/>
      <c r="C80" s="318"/>
      <c r="D80" s="318"/>
      <c r="E80" s="318"/>
      <c r="F80" s="318"/>
      <c r="G80" s="309"/>
      <c r="H80" s="283"/>
      <c r="I80" s="319"/>
    </row>
    <row r="81" spans="1:9" ht="13.5">
      <c r="A81" s="284"/>
      <c r="B81" s="285"/>
      <c r="C81" s="318"/>
      <c r="D81" s="318"/>
      <c r="E81" s="318"/>
      <c r="F81" s="318"/>
      <c r="G81" s="309"/>
      <c r="H81" s="283"/>
      <c r="I81" s="319"/>
    </row>
    <row r="82" spans="1:9" ht="13.5">
      <c r="A82" s="284"/>
      <c r="B82" s="285"/>
      <c r="C82" s="318"/>
      <c r="D82" s="318"/>
      <c r="E82" s="318"/>
      <c r="F82" s="318"/>
      <c r="G82" s="309"/>
      <c r="H82" s="283"/>
      <c r="I82" s="319"/>
    </row>
    <row r="83" spans="1:9" ht="13.5">
      <c r="A83" s="284"/>
      <c r="B83" s="285"/>
      <c r="C83" s="318"/>
      <c r="D83" s="318"/>
      <c r="E83" s="318"/>
      <c r="F83" s="318"/>
      <c r="G83" s="309"/>
      <c r="H83" s="283"/>
      <c r="I83" s="319"/>
    </row>
    <row r="84" spans="1:9" ht="13.5">
      <c r="A84" s="290"/>
      <c r="B84" s="320"/>
      <c r="C84" s="318"/>
      <c r="D84" s="318"/>
      <c r="E84" s="318"/>
      <c r="F84" s="318"/>
      <c r="G84" s="309"/>
      <c r="H84" s="283"/>
      <c r="I84" s="283"/>
    </row>
    <row r="85" spans="1:9" ht="13.5">
      <c r="A85" s="284"/>
      <c r="B85" s="285"/>
      <c r="C85" s="318"/>
      <c r="D85" s="318"/>
      <c r="E85" s="318"/>
      <c r="F85" s="318"/>
      <c r="G85" s="309"/>
      <c r="H85" s="283"/>
      <c r="I85" s="319"/>
    </row>
    <row r="86" spans="1:9" ht="13.5">
      <c r="A86" s="284"/>
      <c r="B86" s="285"/>
      <c r="C86" s="318"/>
      <c r="D86" s="318"/>
      <c r="E86" s="318"/>
      <c r="F86" s="318"/>
      <c r="G86" s="309"/>
      <c r="H86" s="283"/>
      <c r="I86" s="319"/>
    </row>
    <row r="87" spans="1:9" ht="13.5">
      <c r="A87" s="284"/>
      <c r="B87" s="285"/>
      <c r="C87" s="318"/>
      <c r="D87" s="318"/>
      <c r="E87" s="318"/>
      <c r="F87" s="318"/>
      <c r="G87" s="309"/>
      <c r="H87" s="283"/>
      <c r="I87" s="319"/>
    </row>
    <row r="88" spans="1:9" ht="13.5">
      <c r="A88" s="290"/>
      <c r="B88" s="283"/>
      <c r="C88" s="318"/>
      <c r="D88" s="318"/>
      <c r="E88" s="318"/>
      <c r="F88" s="318"/>
      <c r="G88" s="318"/>
      <c r="H88" s="283"/>
      <c r="I88" s="283"/>
    </row>
    <row r="89" spans="1:9" ht="13.5">
      <c r="A89" s="284"/>
      <c r="B89" s="283"/>
      <c r="C89" s="283"/>
      <c r="D89" s="283"/>
      <c r="E89" s="283"/>
      <c r="F89" s="283"/>
      <c r="G89" s="283"/>
      <c r="H89" s="283"/>
      <c r="I89" s="283"/>
    </row>
    <row r="90" spans="1:9" ht="13.5">
      <c r="A90" s="284"/>
      <c r="B90" s="283"/>
      <c r="C90" s="283"/>
      <c r="D90" s="283"/>
      <c r="E90" s="283"/>
      <c r="F90" s="283"/>
      <c r="G90" s="283"/>
      <c r="H90" s="283"/>
      <c r="I90" s="283"/>
    </row>
    <row r="91" spans="8:9" ht="13.5">
      <c r="H91" s="283"/>
      <c r="I91" s="283"/>
    </row>
    <row r="92" spans="8:9" ht="13.5">
      <c r="H92" s="283"/>
      <c r="I92" s="283"/>
    </row>
    <row r="93" spans="8:9" ht="13.5">
      <c r="H93" s="283"/>
      <c r="I93" s="283"/>
    </row>
    <row r="94" spans="8:9" ht="13.5">
      <c r="H94" s="283"/>
      <c r="I94" s="283"/>
    </row>
    <row r="95" spans="8:9" ht="13.5">
      <c r="H95" s="283"/>
      <c r="I95" s="283"/>
    </row>
    <row r="96" spans="8:9" ht="13.5">
      <c r="H96" s="283"/>
      <c r="I96" s="283"/>
    </row>
    <row r="97" spans="8:9" ht="13.5">
      <c r="H97" s="283"/>
      <c r="I97" s="283"/>
    </row>
    <row r="98" spans="8:9" ht="13.5">
      <c r="H98" s="283"/>
      <c r="I98" s="283"/>
    </row>
    <row r="99" spans="8:9" ht="13.5">
      <c r="H99" s="283"/>
      <c r="I99" s="283"/>
    </row>
    <row r="100" spans="8:9" ht="13.5">
      <c r="H100" s="283"/>
      <c r="I100" s="283"/>
    </row>
    <row r="101" spans="8:9" ht="13.5">
      <c r="H101" s="283"/>
      <c r="I101" s="283"/>
    </row>
    <row r="102" spans="8:9" ht="13.5">
      <c r="H102" s="283"/>
      <c r="I102" s="283"/>
    </row>
    <row r="103" spans="8:9" ht="13.5">
      <c r="H103" s="283"/>
      <c r="I103" s="283"/>
    </row>
    <row r="104" spans="8:9" ht="13.5">
      <c r="H104" s="283"/>
      <c r="I104" s="283"/>
    </row>
    <row r="105" spans="8:9" ht="13.5">
      <c r="H105" s="283"/>
      <c r="I105" s="283"/>
    </row>
    <row r="106" spans="8:9" ht="13.5">
      <c r="H106" s="283"/>
      <c r="I106" s="283"/>
    </row>
    <row r="107" spans="8:9" ht="13.5">
      <c r="H107" s="283"/>
      <c r="I107" s="283"/>
    </row>
    <row r="108" spans="8:9" ht="13.5">
      <c r="H108" s="283"/>
      <c r="I108" s="283"/>
    </row>
    <row r="109" spans="8:9" ht="13.5">
      <c r="H109" s="283"/>
      <c r="I109" s="283"/>
    </row>
    <row r="110" spans="8:9" ht="13.5">
      <c r="H110" s="283"/>
      <c r="I110" s="283"/>
    </row>
    <row r="111" spans="8:9" ht="13.5">
      <c r="H111" s="283"/>
      <c r="I111" s="283"/>
    </row>
    <row r="112" spans="8:9" ht="13.5">
      <c r="H112" s="283"/>
      <c r="I112" s="283"/>
    </row>
    <row r="113" spans="8:9" ht="13.5">
      <c r="H113" s="283"/>
      <c r="I113" s="283"/>
    </row>
    <row r="114" spans="8:9" ht="13.5">
      <c r="H114" s="283"/>
      <c r="I114" s="283"/>
    </row>
    <row r="115" ht="13.5">
      <c r="I115" s="283"/>
    </row>
    <row r="116" ht="13.5">
      <c r="I116" s="283"/>
    </row>
    <row r="117" ht="13.5">
      <c r="I117" s="283"/>
    </row>
    <row r="118" ht="13.5">
      <c r="I118" s="283"/>
    </row>
    <row r="119" ht="13.5">
      <c r="I119" s="283"/>
    </row>
    <row r="120" ht="13.5">
      <c r="I120" s="283"/>
    </row>
    <row r="121" ht="13.5">
      <c r="I121" s="283"/>
    </row>
    <row r="122" ht="13.5">
      <c r="I122" s="283"/>
    </row>
    <row r="123" ht="13.5">
      <c r="I123" s="283"/>
    </row>
    <row r="124" ht="13.5">
      <c r="I124" s="283"/>
    </row>
    <row r="125" ht="13.5">
      <c r="I125" s="283"/>
    </row>
    <row r="126" ht="13.5">
      <c r="I126" s="283"/>
    </row>
    <row r="127" ht="13.5">
      <c r="I127" s="283"/>
    </row>
    <row r="149" ht="13.5">
      <c r="I149" s="283"/>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82"/>
  <sheetViews>
    <sheetView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
    </sheetView>
  </sheetViews>
  <sheetFormatPr defaultColWidth="9.140625" defaultRowHeight="15"/>
  <cols>
    <col min="1" max="1" width="6.140625" style="21" customWidth="1"/>
    <col min="2" max="2" width="11.140625" style="21" customWidth="1"/>
    <col min="3" max="3" width="12.00390625" style="21" customWidth="1"/>
    <col min="4" max="4" width="11.57421875" style="21" bestFit="1" customWidth="1"/>
    <col min="5" max="5" width="11.57421875" style="21" customWidth="1"/>
    <col min="6" max="7" width="11.57421875" style="21" bestFit="1" customWidth="1"/>
    <col min="8" max="16384" width="9.00390625" style="21" customWidth="1"/>
  </cols>
  <sheetData>
    <row r="1" spans="1:7" ht="14.25">
      <c r="A1" s="322" t="s">
        <v>981</v>
      </c>
      <c r="B1" s="323"/>
      <c r="C1" s="146"/>
      <c r="D1" s="146"/>
      <c r="E1" s="146"/>
      <c r="F1" s="146"/>
      <c r="G1" s="146"/>
    </row>
    <row r="2" spans="1:7" ht="14.25" thickBot="1">
      <c r="A2" s="146"/>
      <c r="B2" s="146"/>
      <c r="C2" s="146"/>
      <c r="D2" s="146"/>
      <c r="E2" s="146"/>
      <c r="F2" s="180"/>
      <c r="G2" s="62" t="s">
        <v>982</v>
      </c>
    </row>
    <row r="3" spans="1:7" ht="14.25" customHeight="1" thickTop="1">
      <c r="A3" s="1052" t="s">
        <v>983</v>
      </c>
      <c r="B3" s="1053"/>
      <c r="C3" s="1056" t="s">
        <v>390</v>
      </c>
      <c r="D3" s="1058" t="s">
        <v>391</v>
      </c>
      <c r="E3" s="1045"/>
      <c r="F3" s="1045"/>
      <c r="G3" s="1059"/>
    </row>
    <row r="4" spans="1:7" ht="13.5">
      <c r="A4" s="1054"/>
      <c r="B4" s="1055"/>
      <c r="C4" s="1057"/>
      <c r="D4" s="1060" t="s">
        <v>392</v>
      </c>
      <c r="E4" s="1061" t="s">
        <v>393</v>
      </c>
      <c r="F4" s="1062"/>
      <c r="G4" s="1063"/>
    </row>
    <row r="5" spans="1:7" ht="13.5">
      <c r="A5" s="1054"/>
      <c r="B5" s="1055"/>
      <c r="C5" s="1057"/>
      <c r="D5" s="1060"/>
      <c r="E5" s="324" t="s">
        <v>57</v>
      </c>
      <c r="F5" s="324" t="s">
        <v>34</v>
      </c>
      <c r="G5" s="325" t="s">
        <v>35</v>
      </c>
    </row>
    <row r="6" spans="1:7" ht="13.5">
      <c r="A6" s="146"/>
      <c r="B6" s="146"/>
      <c r="C6" s="326"/>
      <c r="D6" s="146"/>
      <c r="E6" s="146"/>
      <c r="F6" s="146"/>
      <c r="G6" s="146"/>
    </row>
    <row r="7" spans="1:7" ht="13.5">
      <c r="A7" s="180" t="s">
        <v>44</v>
      </c>
      <c r="B7" s="327" t="s">
        <v>394</v>
      </c>
      <c r="C7" s="328">
        <v>1016020</v>
      </c>
      <c r="D7" s="208">
        <v>272241</v>
      </c>
      <c r="E7" s="208">
        <v>739080</v>
      </c>
      <c r="F7" s="208">
        <v>352535</v>
      </c>
      <c r="G7" s="59">
        <v>386545</v>
      </c>
    </row>
    <row r="8" spans="1:7" ht="13.5">
      <c r="A8" s="146"/>
      <c r="B8" s="327" t="s">
        <v>395</v>
      </c>
      <c r="C8" s="328">
        <v>1006794</v>
      </c>
      <c r="D8" s="208">
        <v>273450</v>
      </c>
      <c r="E8" s="208">
        <v>733123</v>
      </c>
      <c r="F8" s="208">
        <v>349588</v>
      </c>
      <c r="G8" s="59">
        <v>383535</v>
      </c>
    </row>
    <row r="9" spans="2:7" ht="13.5">
      <c r="B9" s="327" t="s">
        <v>984</v>
      </c>
      <c r="C9" s="328">
        <v>997002</v>
      </c>
      <c r="D9" s="208">
        <v>274839</v>
      </c>
      <c r="E9" s="329">
        <v>727793</v>
      </c>
      <c r="F9" s="329">
        <v>347189</v>
      </c>
      <c r="G9" s="329">
        <v>380604</v>
      </c>
    </row>
    <row r="10" spans="2:7" ht="13.5">
      <c r="B10" s="619" t="s">
        <v>985</v>
      </c>
      <c r="C10" s="328">
        <v>987661</v>
      </c>
      <c r="D10" s="59">
        <v>276298</v>
      </c>
      <c r="E10" s="59">
        <v>723182</v>
      </c>
      <c r="F10" s="59">
        <v>345066</v>
      </c>
      <c r="G10" s="59">
        <v>378116</v>
      </c>
    </row>
    <row r="11" spans="2:7" ht="13.5">
      <c r="B11" s="330" t="s">
        <v>986</v>
      </c>
      <c r="C11" s="801">
        <v>977499</v>
      </c>
      <c r="D11" s="329">
        <v>277675</v>
      </c>
      <c r="E11" s="329">
        <v>718218</v>
      </c>
      <c r="F11" s="329">
        <v>342801</v>
      </c>
      <c r="G11" s="329">
        <v>375417</v>
      </c>
    </row>
    <row r="12" spans="1:7" ht="13.5">
      <c r="A12" s="146"/>
      <c r="B12" s="146"/>
      <c r="C12" s="802"/>
      <c r="D12" s="803"/>
      <c r="E12" s="804"/>
      <c r="F12" s="803"/>
      <c r="G12" s="803"/>
    </row>
    <row r="13" spans="1:7" ht="13.5">
      <c r="A13" s="332">
        <v>201</v>
      </c>
      <c r="B13" s="333" t="s">
        <v>58</v>
      </c>
      <c r="C13" s="805">
        <v>200870</v>
      </c>
      <c r="D13" s="806">
        <v>78476</v>
      </c>
      <c r="E13" s="806">
        <v>191489</v>
      </c>
      <c r="F13" s="806">
        <v>91601</v>
      </c>
      <c r="G13" s="806">
        <v>99888</v>
      </c>
    </row>
    <row r="14" spans="1:7" ht="13.5">
      <c r="A14" s="332">
        <v>202</v>
      </c>
      <c r="B14" s="333" t="s">
        <v>59</v>
      </c>
      <c r="C14" s="802">
        <v>85808</v>
      </c>
      <c r="D14" s="803">
        <v>26173</v>
      </c>
      <c r="E14" s="806">
        <v>59023</v>
      </c>
      <c r="F14" s="803">
        <v>28036</v>
      </c>
      <c r="G14" s="803">
        <v>30987</v>
      </c>
    </row>
    <row r="15" spans="1:7" ht="13.5">
      <c r="A15" s="332">
        <v>203</v>
      </c>
      <c r="B15" s="333" t="s">
        <v>60</v>
      </c>
      <c r="C15" s="807">
        <v>177781</v>
      </c>
      <c r="D15" s="808">
        <v>49812</v>
      </c>
      <c r="E15" s="806">
        <v>145572</v>
      </c>
      <c r="F15" s="808">
        <v>70009</v>
      </c>
      <c r="G15" s="808">
        <v>75563</v>
      </c>
    </row>
    <row r="16" spans="1:7" ht="13.5">
      <c r="A16" s="332">
        <v>204</v>
      </c>
      <c r="B16" s="333" t="s">
        <v>61</v>
      </c>
      <c r="C16" s="809">
        <v>73083</v>
      </c>
      <c r="D16" s="810">
        <v>21330</v>
      </c>
      <c r="E16" s="806">
        <v>50470</v>
      </c>
      <c r="F16" s="810">
        <v>23829</v>
      </c>
      <c r="G16" s="810">
        <v>26641</v>
      </c>
    </row>
    <row r="17" spans="1:7" ht="13.5">
      <c r="A17" s="332">
        <v>205</v>
      </c>
      <c r="B17" s="333" t="s">
        <v>62</v>
      </c>
      <c r="C17" s="809">
        <v>72932</v>
      </c>
      <c r="D17" s="810">
        <v>16042</v>
      </c>
      <c r="E17" s="806">
        <v>38812</v>
      </c>
      <c r="F17" s="810">
        <v>18251</v>
      </c>
      <c r="G17" s="810">
        <v>20561</v>
      </c>
    </row>
    <row r="18" spans="1:7" ht="13.5">
      <c r="A18" s="332">
        <v>206</v>
      </c>
      <c r="B18" s="333" t="s">
        <v>63</v>
      </c>
      <c r="C18" s="807">
        <v>58134</v>
      </c>
      <c r="D18" s="808">
        <v>13975</v>
      </c>
      <c r="E18" s="806">
        <v>42386</v>
      </c>
      <c r="F18" s="808">
        <v>20234</v>
      </c>
      <c r="G18" s="808">
        <v>22152</v>
      </c>
    </row>
    <row r="19" spans="1:7" ht="13.5">
      <c r="A19" s="332">
        <v>207</v>
      </c>
      <c r="B19" s="333" t="s">
        <v>64</v>
      </c>
      <c r="C19" s="807">
        <v>45318</v>
      </c>
      <c r="D19" s="808">
        <v>11551</v>
      </c>
      <c r="E19" s="806">
        <v>25797</v>
      </c>
      <c r="F19" s="808">
        <v>11976</v>
      </c>
      <c r="G19" s="808">
        <v>13821</v>
      </c>
    </row>
    <row r="20" spans="1:7" ht="13.5">
      <c r="A20" s="332">
        <v>209</v>
      </c>
      <c r="B20" s="333" t="s">
        <v>65</v>
      </c>
      <c r="C20" s="807">
        <v>63778</v>
      </c>
      <c r="D20" s="808">
        <v>13641</v>
      </c>
      <c r="E20" s="806">
        <v>42957</v>
      </c>
      <c r="F20" s="808">
        <v>20680</v>
      </c>
      <c r="G20" s="808">
        <v>22277</v>
      </c>
    </row>
    <row r="21" spans="1:7" ht="13.5">
      <c r="A21" s="332">
        <v>304</v>
      </c>
      <c r="B21" s="333" t="s">
        <v>66</v>
      </c>
      <c r="C21" s="802">
        <v>14136</v>
      </c>
      <c r="D21" s="803">
        <v>4993</v>
      </c>
      <c r="E21" s="806">
        <v>14742</v>
      </c>
      <c r="F21" s="803">
        <v>7143</v>
      </c>
      <c r="G21" s="803">
        <v>7599</v>
      </c>
    </row>
    <row r="22" spans="1:7" ht="13.5">
      <c r="A22" s="332">
        <v>343</v>
      </c>
      <c r="B22" s="333" t="s">
        <v>67</v>
      </c>
      <c r="C22" s="807">
        <v>24735</v>
      </c>
      <c r="D22" s="808">
        <v>4891</v>
      </c>
      <c r="E22" s="806">
        <v>14674</v>
      </c>
      <c r="F22" s="808">
        <v>7082</v>
      </c>
      <c r="G22" s="808">
        <v>7592</v>
      </c>
    </row>
    <row r="23" spans="1:7" ht="13.5">
      <c r="A23" s="332">
        <v>386</v>
      </c>
      <c r="B23" s="333" t="s">
        <v>68</v>
      </c>
      <c r="C23" s="807">
        <v>10748</v>
      </c>
      <c r="D23" s="808">
        <v>2135</v>
      </c>
      <c r="E23" s="806">
        <v>5589</v>
      </c>
      <c r="F23" s="808">
        <v>2633</v>
      </c>
      <c r="G23" s="808">
        <v>2956</v>
      </c>
    </row>
    <row r="24" spans="1:7" ht="13.5">
      <c r="A24" s="332">
        <v>401</v>
      </c>
      <c r="B24" s="333" t="s">
        <v>69</v>
      </c>
      <c r="C24" s="807">
        <v>32167</v>
      </c>
      <c r="D24" s="808">
        <v>8236</v>
      </c>
      <c r="E24" s="806">
        <v>27884</v>
      </c>
      <c r="F24" s="808">
        <v>13565</v>
      </c>
      <c r="G24" s="808">
        <v>14319</v>
      </c>
    </row>
    <row r="25" spans="1:7" ht="13.5">
      <c r="A25" s="332">
        <v>441</v>
      </c>
      <c r="B25" s="333" t="s">
        <v>70</v>
      </c>
      <c r="C25" s="807">
        <v>7583</v>
      </c>
      <c r="D25" s="808">
        <v>1800</v>
      </c>
      <c r="E25" s="806">
        <v>3816</v>
      </c>
      <c r="F25" s="808">
        <v>1801</v>
      </c>
      <c r="G25" s="808">
        <v>2015</v>
      </c>
    </row>
    <row r="26" spans="1:7" ht="13.5">
      <c r="A26" s="332">
        <v>448</v>
      </c>
      <c r="B26" s="333" t="s">
        <v>71</v>
      </c>
      <c r="C26" s="807">
        <v>12505</v>
      </c>
      <c r="D26" s="808">
        <v>2452</v>
      </c>
      <c r="E26" s="806">
        <v>5570</v>
      </c>
      <c r="F26" s="808">
        <v>2614</v>
      </c>
      <c r="G26" s="808">
        <v>2956</v>
      </c>
    </row>
    <row r="27" spans="1:7" ht="13.5">
      <c r="A27" s="332">
        <v>449</v>
      </c>
      <c r="B27" s="333" t="s">
        <v>72</v>
      </c>
      <c r="C27" s="807">
        <v>24965</v>
      </c>
      <c r="D27" s="808">
        <v>5079</v>
      </c>
      <c r="E27" s="806">
        <v>12058</v>
      </c>
      <c r="F27" s="808">
        <v>5664</v>
      </c>
      <c r="G27" s="808">
        <v>6394</v>
      </c>
    </row>
    <row r="28" spans="1:7" ht="13.5">
      <c r="A28" s="332">
        <v>501</v>
      </c>
      <c r="B28" s="333" t="s">
        <v>73</v>
      </c>
      <c r="C28" s="807">
        <v>18706</v>
      </c>
      <c r="D28" s="808">
        <v>3668</v>
      </c>
      <c r="E28" s="806">
        <v>8555</v>
      </c>
      <c r="F28" s="808">
        <v>3968</v>
      </c>
      <c r="G28" s="808">
        <v>4587</v>
      </c>
    </row>
    <row r="29" spans="1:7" ht="13.5">
      <c r="A29" s="332">
        <v>505</v>
      </c>
      <c r="B29" s="333" t="s">
        <v>268</v>
      </c>
      <c r="C29" s="809">
        <v>12366</v>
      </c>
      <c r="D29" s="810">
        <v>3085</v>
      </c>
      <c r="E29" s="806">
        <v>6888</v>
      </c>
      <c r="F29" s="810">
        <v>3221</v>
      </c>
      <c r="G29" s="810">
        <v>3667</v>
      </c>
    </row>
    <row r="30" spans="1:7" ht="13.5">
      <c r="A30" s="332">
        <v>525</v>
      </c>
      <c r="B30" s="333" t="s">
        <v>75</v>
      </c>
      <c r="C30" s="807">
        <v>6161</v>
      </c>
      <c r="D30" s="808">
        <v>1093</v>
      </c>
      <c r="E30" s="806">
        <v>2321</v>
      </c>
      <c r="F30" s="808">
        <v>1102</v>
      </c>
      <c r="G30" s="808">
        <v>1219</v>
      </c>
    </row>
    <row r="31" spans="1:7" ht="13.5">
      <c r="A31" s="332">
        <v>526</v>
      </c>
      <c r="B31" s="333" t="s">
        <v>76</v>
      </c>
      <c r="C31" s="807">
        <v>7193</v>
      </c>
      <c r="D31" s="808">
        <v>1631</v>
      </c>
      <c r="E31" s="806">
        <v>3231</v>
      </c>
      <c r="F31" s="808">
        <v>1558</v>
      </c>
      <c r="G31" s="808">
        <v>1673</v>
      </c>
    </row>
    <row r="32" spans="1:7" ht="13.5">
      <c r="A32" s="332">
        <v>527</v>
      </c>
      <c r="B32" s="333" t="s">
        <v>77</v>
      </c>
      <c r="C32" s="809">
        <v>2242</v>
      </c>
      <c r="D32" s="810">
        <v>343</v>
      </c>
      <c r="E32" s="806">
        <v>646</v>
      </c>
      <c r="F32" s="810">
        <v>313</v>
      </c>
      <c r="G32" s="810">
        <v>333</v>
      </c>
    </row>
    <row r="33" spans="1:7" ht="13.5">
      <c r="A33" s="332">
        <v>528</v>
      </c>
      <c r="B33" s="333" t="s">
        <v>78</v>
      </c>
      <c r="C33" s="807">
        <v>26288</v>
      </c>
      <c r="D33" s="808">
        <v>7269</v>
      </c>
      <c r="E33" s="806">
        <v>15738</v>
      </c>
      <c r="F33" s="808">
        <v>7521</v>
      </c>
      <c r="G33" s="808">
        <v>8217</v>
      </c>
    </row>
    <row r="34" spans="1:7" ht="13.5">
      <c r="A34" s="334"/>
      <c r="B34" s="335"/>
      <c r="C34" s="336"/>
      <c r="D34" s="337"/>
      <c r="E34" s="620"/>
      <c r="F34" s="337"/>
      <c r="G34" s="337"/>
    </row>
    <row r="35" spans="1:7" ht="13.5">
      <c r="A35" s="622" t="s">
        <v>426</v>
      </c>
      <c r="B35" s="168"/>
      <c r="C35" s="169"/>
      <c r="D35" s="169"/>
      <c r="E35" s="169"/>
      <c r="F35" s="169"/>
      <c r="G35" s="169"/>
    </row>
    <row r="36" spans="1:7" ht="13.5">
      <c r="A36" s="167"/>
      <c r="B36" s="168"/>
      <c r="C36" s="178"/>
      <c r="D36" s="178"/>
      <c r="E36" s="169"/>
      <c r="F36" s="178"/>
      <c r="G36" s="178"/>
    </row>
    <row r="37" spans="1:7" ht="13.5">
      <c r="A37" s="167"/>
      <c r="B37" s="168"/>
      <c r="C37" s="178"/>
      <c r="D37" s="178"/>
      <c r="E37" s="169"/>
      <c r="F37" s="178"/>
      <c r="G37" s="178"/>
    </row>
    <row r="38" spans="1:7" ht="13.5">
      <c r="A38" s="167"/>
      <c r="B38" s="168"/>
      <c r="C38" s="178"/>
      <c r="D38" s="178"/>
      <c r="E38" s="169"/>
      <c r="F38" s="178"/>
      <c r="G38" s="178"/>
    </row>
    <row r="39" spans="1:7" ht="13.5">
      <c r="A39" s="167"/>
      <c r="B39" s="168"/>
      <c r="C39" s="178"/>
      <c r="D39" s="178"/>
      <c r="E39" s="169"/>
      <c r="F39" s="178"/>
      <c r="G39" s="178"/>
    </row>
    <row r="40" spans="1:7" ht="13.5">
      <c r="A40" s="167"/>
      <c r="B40" s="168"/>
      <c r="C40" s="178"/>
      <c r="D40" s="178"/>
      <c r="E40" s="169"/>
      <c r="F40" s="178"/>
      <c r="G40" s="178"/>
    </row>
    <row r="41" spans="1:7" ht="13.5">
      <c r="A41" s="146"/>
      <c r="B41" s="146"/>
      <c r="C41" s="178"/>
      <c r="D41" s="178"/>
      <c r="E41" s="169"/>
      <c r="F41" s="178"/>
      <c r="G41" s="178"/>
    </row>
    <row r="42" spans="1:7" ht="13.5">
      <c r="A42" s="167"/>
      <c r="B42" s="168"/>
      <c r="C42" s="169"/>
      <c r="D42" s="169"/>
      <c r="E42" s="169"/>
      <c r="F42" s="169"/>
      <c r="G42" s="169"/>
    </row>
    <row r="43" spans="1:7" ht="13.5">
      <c r="A43" s="167"/>
      <c r="B43" s="168"/>
      <c r="C43" s="178"/>
      <c r="D43" s="178"/>
      <c r="E43" s="169"/>
      <c r="F43" s="178"/>
      <c r="G43" s="178"/>
    </row>
    <row r="44" spans="1:7" ht="13.5">
      <c r="A44" s="167"/>
      <c r="B44" s="168"/>
      <c r="C44" s="178"/>
      <c r="D44" s="178"/>
      <c r="E44" s="169"/>
      <c r="F44" s="178"/>
      <c r="G44" s="178"/>
    </row>
    <row r="45" spans="1:7" ht="13.5">
      <c r="A45" s="146"/>
      <c r="B45" s="146"/>
      <c r="C45" s="178"/>
      <c r="D45" s="178"/>
      <c r="E45" s="169"/>
      <c r="F45" s="178"/>
      <c r="G45" s="178"/>
    </row>
    <row r="46" spans="1:7" ht="13.5">
      <c r="A46" s="167"/>
      <c r="B46" s="168"/>
      <c r="C46" s="169"/>
      <c r="D46" s="169"/>
      <c r="E46" s="169"/>
      <c r="F46" s="169"/>
      <c r="G46" s="169"/>
    </row>
    <row r="47" spans="1:7" ht="13.5">
      <c r="A47" s="167"/>
      <c r="B47" s="168"/>
      <c r="C47" s="178"/>
      <c r="D47" s="178"/>
      <c r="E47" s="169"/>
      <c r="F47" s="178"/>
      <c r="G47" s="178"/>
    </row>
    <row r="48" spans="1:7" ht="13.5">
      <c r="A48" s="167"/>
      <c r="B48" s="168"/>
      <c r="C48" s="178"/>
      <c r="D48" s="178"/>
      <c r="E48" s="169"/>
      <c r="F48" s="178"/>
      <c r="G48" s="178"/>
    </row>
    <row r="49" spans="1:7" ht="13.5">
      <c r="A49" s="167"/>
      <c r="B49" s="168"/>
      <c r="C49" s="178"/>
      <c r="D49" s="178"/>
      <c r="E49" s="169"/>
      <c r="F49" s="178"/>
      <c r="G49" s="178"/>
    </row>
    <row r="50" spans="1:7" ht="13.5">
      <c r="A50" s="167"/>
      <c r="B50" s="168"/>
      <c r="C50" s="178"/>
      <c r="D50" s="178"/>
      <c r="E50" s="169"/>
      <c r="F50" s="178"/>
      <c r="G50" s="178"/>
    </row>
    <row r="51" spans="1:7" ht="13.5">
      <c r="A51" s="146"/>
      <c r="B51" s="146"/>
      <c r="C51" s="178"/>
      <c r="D51" s="178"/>
      <c r="E51" s="169"/>
      <c r="F51" s="178"/>
      <c r="G51" s="178"/>
    </row>
    <row r="52" spans="1:7" ht="13.5">
      <c r="A52" s="167"/>
      <c r="B52" s="168"/>
      <c r="C52" s="178"/>
      <c r="D52" s="178"/>
      <c r="E52" s="169"/>
      <c r="F52" s="178"/>
      <c r="G52" s="178"/>
    </row>
    <row r="53" spans="1:7" ht="13.5">
      <c r="A53" s="167"/>
      <c r="B53" s="168"/>
      <c r="C53" s="178"/>
      <c r="D53" s="178"/>
      <c r="E53" s="169"/>
      <c r="F53" s="178"/>
      <c r="G53" s="178"/>
    </row>
    <row r="54" spans="1:7" ht="13.5">
      <c r="A54" s="167"/>
      <c r="B54" s="168"/>
      <c r="C54" s="178"/>
      <c r="D54" s="178"/>
      <c r="E54" s="169"/>
      <c r="F54" s="178"/>
      <c r="G54" s="178"/>
    </row>
    <row r="55" spans="1:7" ht="13.5">
      <c r="A55" s="146"/>
      <c r="B55" s="146"/>
      <c r="C55" s="178"/>
      <c r="D55" s="178"/>
      <c r="E55" s="169"/>
      <c r="F55" s="178"/>
      <c r="G55" s="178"/>
    </row>
    <row r="56" spans="1:7" ht="13.5">
      <c r="A56" s="167"/>
      <c r="B56" s="168"/>
      <c r="C56" s="169"/>
      <c r="D56" s="169"/>
      <c r="E56" s="169"/>
      <c r="F56" s="169"/>
      <c r="G56" s="169"/>
    </row>
    <row r="57" spans="1:7" ht="13.5">
      <c r="A57" s="167"/>
      <c r="B57" s="168"/>
      <c r="C57" s="178"/>
      <c r="D57" s="178"/>
      <c r="E57" s="169"/>
      <c r="F57" s="178"/>
      <c r="G57" s="178"/>
    </row>
    <row r="58" spans="1:7" ht="13.5">
      <c r="A58" s="167"/>
      <c r="B58" s="168"/>
      <c r="C58" s="178"/>
      <c r="D58" s="178"/>
      <c r="E58" s="169"/>
      <c r="F58" s="178"/>
      <c r="G58" s="178"/>
    </row>
    <row r="59" spans="1:7" ht="13.5">
      <c r="A59" s="167"/>
      <c r="B59" s="168"/>
      <c r="C59" s="178"/>
      <c r="D59" s="178"/>
      <c r="E59" s="169"/>
      <c r="F59" s="178"/>
      <c r="G59" s="178"/>
    </row>
    <row r="60" spans="1:7" ht="13.5">
      <c r="A60" s="167"/>
      <c r="B60" s="168"/>
      <c r="C60" s="178"/>
      <c r="D60" s="178"/>
      <c r="E60" s="169"/>
      <c r="F60" s="178"/>
      <c r="G60" s="178"/>
    </row>
    <row r="61" spans="1:7" ht="13.5">
      <c r="A61" s="146"/>
      <c r="B61" s="146"/>
      <c r="C61" s="178"/>
      <c r="D61" s="178"/>
      <c r="E61" s="169"/>
      <c r="F61" s="178"/>
      <c r="G61" s="178"/>
    </row>
    <row r="62" spans="1:7" ht="13.5">
      <c r="A62" s="167"/>
      <c r="B62" s="168"/>
      <c r="C62" s="169"/>
      <c r="D62" s="169"/>
      <c r="E62" s="169"/>
      <c r="F62" s="169"/>
      <c r="G62" s="169"/>
    </row>
    <row r="63" spans="1:7" ht="13.5">
      <c r="A63" s="167"/>
      <c r="B63" s="168"/>
      <c r="C63" s="178"/>
      <c r="D63" s="178"/>
      <c r="E63" s="169"/>
      <c r="F63" s="178"/>
      <c r="G63" s="178"/>
    </row>
    <row r="64" spans="1:7" ht="13.5">
      <c r="A64" s="167"/>
      <c r="B64" s="168"/>
      <c r="C64" s="178"/>
      <c r="D64" s="178"/>
      <c r="E64" s="169"/>
      <c r="F64" s="178"/>
      <c r="G64" s="178"/>
    </row>
    <row r="65" spans="1:7" ht="13.5">
      <c r="A65" s="146"/>
      <c r="B65" s="146"/>
      <c r="C65" s="178"/>
      <c r="D65" s="178"/>
      <c r="E65" s="169"/>
      <c r="F65" s="178"/>
      <c r="G65" s="178"/>
    </row>
    <row r="66" spans="1:7" ht="13.5">
      <c r="A66" s="167"/>
      <c r="B66" s="168"/>
      <c r="C66" s="169"/>
      <c r="D66" s="169"/>
      <c r="E66" s="169"/>
      <c r="F66" s="169"/>
      <c r="G66" s="169"/>
    </row>
    <row r="67" spans="1:7" ht="13.5">
      <c r="A67" s="167"/>
      <c r="B67" s="168"/>
      <c r="C67" s="178"/>
      <c r="D67" s="178"/>
      <c r="E67" s="169"/>
      <c r="F67" s="178"/>
      <c r="G67" s="178"/>
    </row>
    <row r="68" spans="1:7" ht="13.5">
      <c r="A68" s="167"/>
      <c r="B68" s="168"/>
      <c r="C68" s="178"/>
      <c r="D68" s="178"/>
      <c r="E68" s="169"/>
      <c r="F68" s="178"/>
      <c r="G68" s="178"/>
    </row>
    <row r="69" spans="1:7" ht="13.5">
      <c r="A69" s="167"/>
      <c r="B69" s="168"/>
      <c r="C69" s="178"/>
      <c r="D69" s="178"/>
      <c r="E69" s="169"/>
      <c r="F69" s="178"/>
      <c r="G69" s="178"/>
    </row>
    <row r="70" spans="1:7" ht="13.5">
      <c r="A70" s="167"/>
      <c r="B70" s="168"/>
      <c r="C70" s="178"/>
      <c r="D70" s="178"/>
      <c r="E70" s="169"/>
      <c r="F70" s="178"/>
      <c r="G70" s="178"/>
    </row>
    <row r="71" spans="1:7" ht="13.5">
      <c r="A71" s="146"/>
      <c r="B71" s="146"/>
      <c r="C71" s="178"/>
      <c r="D71" s="178"/>
      <c r="E71" s="169"/>
      <c r="F71" s="178"/>
      <c r="G71" s="178"/>
    </row>
    <row r="72" spans="1:7" ht="13.5">
      <c r="A72" s="167"/>
      <c r="B72" s="168"/>
      <c r="C72" s="169"/>
      <c r="D72" s="169"/>
      <c r="E72" s="169"/>
      <c r="F72" s="169"/>
      <c r="G72" s="169"/>
    </row>
    <row r="73" spans="1:7" ht="13.5">
      <c r="A73" s="167"/>
      <c r="B73" s="168"/>
      <c r="C73" s="178"/>
      <c r="D73" s="178"/>
      <c r="E73" s="169"/>
      <c r="F73" s="178"/>
      <c r="G73" s="178"/>
    </row>
    <row r="74" spans="1:7" ht="13.5">
      <c r="A74" s="167"/>
      <c r="B74" s="168"/>
      <c r="C74" s="178"/>
      <c r="D74" s="178"/>
      <c r="E74" s="169"/>
      <c r="F74" s="178"/>
      <c r="G74" s="178"/>
    </row>
    <row r="75" spans="1:7" ht="13.5">
      <c r="A75" s="167"/>
      <c r="B75" s="168"/>
      <c r="C75" s="178"/>
      <c r="D75" s="178"/>
      <c r="E75" s="169"/>
      <c r="F75" s="178"/>
      <c r="G75" s="178"/>
    </row>
    <row r="76" spans="1:7" ht="13.5">
      <c r="A76" s="167"/>
      <c r="B76" s="168"/>
      <c r="C76" s="178"/>
      <c r="D76" s="178"/>
      <c r="E76" s="169"/>
      <c r="F76" s="178"/>
      <c r="G76" s="178"/>
    </row>
    <row r="77" spans="1:7" ht="13.5">
      <c r="A77" s="146"/>
      <c r="B77" s="146"/>
      <c r="C77" s="178"/>
      <c r="D77" s="178"/>
      <c r="E77" s="169"/>
      <c r="F77" s="178"/>
      <c r="G77" s="178"/>
    </row>
    <row r="78" spans="1:7" ht="13.5">
      <c r="A78" s="167"/>
      <c r="B78" s="168"/>
      <c r="C78" s="178"/>
      <c r="D78" s="178"/>
      <c r="E78" s="169"/>
      <c r="F78" s="178"/>
      <c r="G78" s="178"/>
    </row>
    <row r="79" spans="1:7" ht="13.5">
      <c r="A79" s="167"/>
      <c r="B79" s="168"/>
      <c r="C79" s="178"/>
      <c r="D79" s="178"/>
      <c r="E79" s="169"/>
      <c r="F79" s="178"/>
      <c r="G79" s="178"/>
    </row>
    <row r="80" spans="1:7" ht="13.5">
      <c r="A80" s="167"/>
      <c r="B80" s="168"/>
      <c r="C80" s="178"/>
      <c r="D80" s="178"/>
      <c r="E80" s="169"/>
      <c r="F80" s="178"/>
      <c r="G80" s="178"/>
    </row>
    <row r="81" spans="1:7" ht="13.5">
      <c r="A81" s="146"/>
      <c r="B81" s="146"/>
      <c r="C81" s="178"/>
      <c r="D81" s="178"/>
      <c r="E81" s="178"/>
      <c r="F81" s="178"/>
      <c r="G81" s="178"/>
    </row>
    <row r="82" spans="1:7" ht="13.5">
      <c r="A82" s="180"/>
      <c r="B82" s="146"/>
      <c r="C82" s="146"/>
      <c r="D82" s="146"/>
      <c r="E82" s="146"/>
      <c r="F82" s="146"/>
      <c r="G82" s="146"/>
    </row>
  </sheetData>
  <sheetProtection/>
  <mergeCells count="5">
    <mergeCell ref="A3:B5"/>
    <mergeCell ref="C3:C5"/>
    <mergeCell ref="D3:G3"/>
    <mergeCell ref="D4:D5"/>
    <mergeCell ref="E4:G4"/>
  </mergeCells>
  <printOptions horizontalCentered="1" verticalCentered="1"/>
  <pageMargins left="0.1968503937007874" right="0.1968503937007874" top="0.5905511811023623" bottom="0.1968503937007874" header="0.5118110236220472" footer="0.5118110236220472"/>
  <pageSetup horizontalDpi="600" verticalDpi="600" orientation="portrait" paperSize="9" scale="120" r:id="rId1"/>
</worksheet>
</file>

<file path=xl/worksheets/sheet25.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
    </sheetView>
  </sheetViews>
  <sheetFormatPr defaultColWidth="9.140625" defaultRowHeight="15"/>
  <cols>
    <col min="1" max="1" width="1.57421875" style="21" customWidth="1"/>
    <col min="2" max="2" width="7.57421875" style="21" customWidth="1"/>
    <col min="3" max="3" width="14.421875" style="21" customWidth="1"/>
    <col min="4" max="4" width="1.57421875" style="21" customWidth="1"/>
    <col min="5" max="6" width="8.57421875" style="21" customWidth="1"/>
    <col min="7" max="7" width="10.28125" style="21" customWidth="1"/>
    <col min="8" max="8" width="8.57421875" style="21" customWidth="1"/>
    <col min="9" max="9" width="1.57421875" style="21" customWidth="1"/>
    <col min="10" max="10" width="7.57421875" style="21" customWidth="1"/>
    <col min="11" max="11" width="13.57421875" style="21" customWidth="1"/>
    <col min="12" max="12" width="1.57421875" style="21" customWidth="1"/>
    <col min="13" max="14" width="8.57421875" style="21" customWidth="1"/>
    <col min="15" max="15" width="10.421875" style="21" customWidth="1"/>
    <col min="16" max="16" width="8.57421875" style="21" customWidth="1"/>
    <col min="17" max="16384" width="9.00390625" style="21" customWidth="1"/>
  </cols>
  <sheetData>
    <row r="1" spans="1:16" ht="13.5">
      <c r="A1" s="185" t="s">
        <v>987</v>
      </c>
      <c r="C1" s="24"/>
      <c r="D1" s="24"/>
      <c r="E1" s="25"/>
      <c r="F1" s="25"/>
      <c r="G1" s="25"/>
      <c r="H1" s="25"/>
      <c r="I1" s="25"/>
      <c r="J1" s="19"/>
      <c r="K1" s="19"/>
      <c r="L1" s="19"/>
      <c r="M1" s="19"/>
      <c r="N1" s="19"/>
      <c r="O1" s="19"/>
      <c r="P1" s="19"/>
    </row>
    <row r="2" spans="1:16" ht="13.5">
      <c r="A2" s="20" t="s">
        <v>988</v>
      </c>
      <c r="C2" s="24"/>
      <c r="D2" s="24"/>
      <c r="E2" s="25"/>
      <c r="F2" s="25"/>
      <c r="G2" s="25"/>
      <c r="H2" s="25"/>
      <c r="I2" s="25"/>
      <c r="J2" s="19"/>
      <c r="K2" s="19"/>
      <c r="L2" s="19"/>
      <c r="M2" s="19"/>
      <c r="N2" s="19"/>
      <c r="O2" s="19"/>
      <c r="P2" s="19"/>
    </row>
    <row r="3" spans="3:16" ht="14.25" thickBot="1">
      <c r="C3" s="19"/>
      <c r="D3" s="19"/>
      <c r="E3" s="25"/>
      <c r="F3" s="25"/>
      <c r="G3" s="25"/>
      <c r="H3" s="54"/>
      <c r="I3" s="54"/>
      <c r="J3" s="19"/>
      <c r="K3" s="19"/>
      <c r="L3" s="19"/>
      <c r="M3" s="19"/>
      <c r="N3" s="19"/>
      <c r="O3" s="19"/>
      <c r="P3" s="26" t="s">
        <v>989</v>
      </c>
    </row>
    <row r="4" spans="1:16" ht="14.25" customHeight="1" thickTop="1">
      <c r="A4" s="851" t="s">
        <v>396</v>
      </c>
      <c r="B4" s="851"/>
      <c r="C4" s="851"/>
      <c r="D4" s="851"/>
      <c r="E4" s="338"/>
      <c r="F4" s="1047" t="s">
        <v>990</v>
      </c>
      <c r="G4" s="1047" t="s">
        <v>991</v>
      </c>
      <c r="H4" s="132" t="s">
        <v>397</v>
      </c>
      <c r="I4" s="1047" t="s">
        <v>398</v>
      </c>
      <c r="J4" s="851"/>
      <c r="K4" s="851"/>
      <c r="L4" s="851"/>
      <c r="M4" s="92"/>
      <c r="N4" s="1047" t="s">
        <v>992</v>
      </c>
      <c r="O4" s="1047" t="s">
        <v>993</v>
      </c>
      <c r="P4" s="132" t="s">
        <v>397</v>
      </c>
    </row>
    <row r="5" spans="1:16" ht="13.5">
      <c r="A5" s="941"/>
      <c r="B5" s="941"/>
      <c r="C5" s="941"/>
      <c r="D5" s="941"/>
      <c r="E5" s="339" t="s">
        <v>33</v>
      </c>
      <c r="F5" s="1065"/>
      <c r="G5" s="1067"/>
      <c r="H5" s="339" t="s">
        <v>399</v>
      </c>
      <c r="I5" s="1065"/>
      <c r="J5" s="941"/>
      <c r="K5" s="941"/>
      <c r="L5" s="941"/>
      <c r="M5" s="340" t="s">
        <v>33</v>
      </c>
      <c r="N5" s="1065"/>
      <c r="O5" s="1067"/>
      <c r="P5" s="339" t="s">
        <v>399</v>
      </c>
    </row>
    <row r="6" spans="1:16" ht="13.5">
      <c r="A6" s="1042"/>
      <c r="B6" s="1042"/>
      <c r="C6" s="1042"/>
      <c r="D6" s="1042"/>
      <c r="E6" s="218"/>
      <c r="F6" s="1066"/>
      <c r="G6" s="1068"/>
      <c r="H6" s="137" t="s">
        <v>400</v>
      </c>
      <c r="I6" s="1066"/>
      <c r="J6" s="1042"/>
      <c r="K6" s="1042"/>
      <c r="L6" s="1042"/>
      <c r="M6" s="93"/>
      <c r="N6" s="1066"/>
      <c r="O6" s="1068"/>
      <c r="P6" s="137" t="s">
        <v>400</v>
      </c>
    </row>
    <row r="7" spans="1:16" ht="13.5">
      <c r="A7" s="19"/>
      <c r="B7" s="25"/>
      <c r="C7" s="25"/>
      <c r="D7" s="25"/>
      <c r="E7" s="341"/>
      <c r="F7" s="342"/>
      <c r="G7" s="342"/>
      <c r="H7" s="343"/>
      <c r="I7" s="344"/>
      <c r="J7" s="19"/>
      <c r="K7" s="25"/>
      <c r="L7" s="25"/>
      <c r="M7" s="341"/>
      <c r="N7" s="345"/>
      <c r="O7" s="345"/>
      <c r="P7" s="345"/>
    </row>
    <row r="8" spans="1:16" ht="13.5">
      <c r="A8" s="19"/>
      <c r="B8" s="26" t="s">
        <v>44</v>
      </c>
      <c r="C8" s="54">
        <v>18</v>
      </c>
      <c r="D8" s="41"/>
      <c r="E8" s="52">
        <v>44259</v>
      </c>
      <c r="F8" s="45">
        <v>22430</v>
      </c>
      <c r="G8" s="45">
        <v>3390</v>
      </c>
      <c r="H8" s="346">
        <v>18439</v>
      </c>
      <c r="I8" s="347"/>
      <c r="J8" s="996" t="s">
        <v>994</v>
      </c>
      <c r="K8" s="996"/>
      <c r="L8" s="25"/>
      <c r="M8" s="800">
        <v>24</v>
      </c>
      <c r="N8" s="797">
        <v>15</v>
      </c>
      <c r="O8" s="797">
        <v>0</v>
      </c>
      <c r="P8" s="797">
        <v>9</v>
      </c>
    </row>
    <row r="9" spans="1:16" ht="13.5">
      <c r="A9" s="19"/>
      <c r="B9" s="26"/>
      <c r="C9" s="348">
        <v>19</v>
      </c>
      <c r="D9" s="349"/>
      <c r="E9" s="105">
        <v>43666</v>
      </c>
      <c r="F9" s="350">
        <v>22186</v>
      </c>
      <c r="G9" s="350">
        <v>3239</v>
      </c>
      <c r="H9" s="351">
        <v>18241</v>
      </c>
      <c r="I9" s="347"/>
      <c r="J9" s="996" t="s">
        <v>995</v>
      </c>
      <c r="K9" s="996"/>
      <c r="L9" s="25"/>
      <c r="M9" s="800">
        <v>11</v>
      </c>
      <c r="N9" s="797">
        <v>7</v>
      </c>
      <c r="O9" s="797">
        <v>1</v>
      </c>
      <c r="P9" s="797">
        <v>3</v>
      </c>
    </row>
    <row r="10" spans="1:16" ht="13.5">
      <c r="A10" s="19"/>
      <c r="B10" s="25"/>
      <c r="C10" s="41">
        <v>20</v>
      </c>
      <c r="D10" s="352"/>
      <c r="E10" s="105">
        <v>43520</v>
      </c>
      <c r="F10" s="350">
        <v>21969</v>
      </c>
      <c r="G10" s="350">
        <v>3245</v>
      </c>
      <c r="H10" s="351">
        <v>18306</v>
      </c>
      <c r="I10" s="347"/>
      <c r="J10" s="996" t="s">
        <v>996</v>
      </c>
      <c r="K10" s="996"/>
      <c r="L10" s="25"/>
      <c r="M10" s="800">
        <v>0</v>
      </c>
      <c r="N10" s="798">
        <v>0</v>
      </c>
      <c r="O10" s="798">
        <v>0</v>
      </c>
      <c r="P10" s="798">
        <v>0</v>
      </c>
    </row>
    <row r="11" spans="1:16" ht="13.5">
      <c r="A11" s="19"/>
      <c r="C11" s="54">
        <v>21</v>
      </c>
      <c r="D11" s="349"/>
      <c r="E11" s="52">
        <v>43088</v>
      </c>
      <c r="F11" s="45">
        <v>21660</v>
      </c>
      <c r="G11" s="45">
        <v>3204</v>
      </c>
      <c r="H11" s="346">
        <v>18224</v>
      </c>
      <c r="I11" s="347"/>
      <c r="J11" s="996" t="s">
        <v>997</v>
      </c>
      <c r="K11" s="996"/>
      <c r="L11" s="25"/>
      <c r="M11" s="800">
        <v>1793</v>
      </c>
      <c r="N11" s="797">
        <v>1008</v>
      </c>
      <c r="O11" s="798">
        <v>65</v>
      </c>
      <c r="P11" s="797">
        <v>720</v>
      </c>
    </row>
    <row r="12" spans="1:16" ht="13.5">
      <c r="A12" s="19"/>
      <c r="C12" s="57">
        <v>22</v>
      </c>
      <c r="E12" s="811">
        <v>43656</v>
      </c>
      <c r="F12" s="571">
        <v>22454</v>
      </c>
      <c r="G12" s="571">
        <v>3314</v>
      </c>
      <c r="H12" s="812">
        <v>17888</v>
      </c>
      <c r="I12" s="347"/>
      <c r="J12" s="996" t="s">
        <v>998</v>
      </c>
      <c r="K12" s="996"/>
      <c r="L12" s="25"/>
      <c r="M12" s="800">
        <v>137</v>
      </c>
      <c r="N12" s="797">
        <v>39</v>
      </c>
      <c r="O12" s="798">
        <v>2</v>
      </c>
      <c r="P12" s="797">
        <v>96</v>
      </c>
    </row>
    <row r="13" spans="1:16" ht="13.5">
      <c r="A13" s="19"/>
      <c r="B13" s="353"/>
      <c r="C13" s="25"/>
      <c r="D13" s="25"/>
      <c r="E13" s="813"/>
      <c r="F13" s="814"/>
      <c r="G13" s="814"/>
      <c r="H13" s="815"/>
      <c r="I13" s="344"/>
      <c r="J13" s="996" t="s">
        <v>999</v>
      </c>
      <c r="K13" s="996"/>
      <c r="L13" s="25"/>
      <c r="M13" s="800">
        <v>13</v>
      </c>
      <c r="N13" s="797">
        <v>5</v>
      </c>
      <c r="O13" s="797">
        <v>0</v>
      </c>
      <c r="P13" s="797">
        <v>8</v>
      </c>
    </row>
    <row r="14" spans="1:16" ht="13.5">
      <c r="A14" s="19"/>
      <c r="B14" s="996" t="s">
        <v>401</v>
      </c>
      <c r="C14" s="996"/>
      <c r="D14" s="25"/>
      <c r="E14" s="105">
        <v>9348</v>
      </c>
      <c r="F14" s="384">
        <v>4087</v>
      </c>
      <c r="G14" s="384">
        <v>1910</v>
      </c>
      <c r="H14" s="816">
        <v>3351</v>
      </c>
      <c r="I14" s="347"/>
      <c r="J14" s="996" t="s">
        <v>1000</v>
      </c>
      <c r="K14" s="996"/>
      <c r="L14" s="25"/>
      <c r="M14" s="800">
        <v>28</v>
      </c>
      <c r="N14" s="797">
        <v>16</v>
      </c>
      <c r="O14" s="797">
        <v>1</v>
      </c>
      <c r="P14" s="817">
        <v>11</v>
      </c>
    </row>
    <row r="15" spans="1:16" ht="13.5" customHeight="1">
      <c r="A15" s="19"/>
      <c r="B15" s="996" t="s">
        <v>1001</v>
      </c>
      <c r="C15" s="996"/>
      <c r="D15" s="25"/>
      <c r="E15" s="105">
        <v>62</v>
      </c>
      <c r="F15" s="384">
        <v>10</v>
      </c>
      <c r="G15" s="797">
        <v>0</v>
      </c>
      <c r="H15" s="816">
        <v>52</v>
      </c>
      <c r="I15" s="347"/>
      <c r="J15" s="996" t="s">
        <v>1002</v>
      </c>
      <c r="K15" s="996"/>
      <c r="L15" s="25"/>
      <c r="M15" s="800">
        <v>11</v>
      </c>
      <c r="N15" s="797">
        <v>2</v>
      </c>
      <c r="O15" s="797">
        <v>0</v>
      </c>
      <c r="P15" s="817">
        <v>9</v>
      </c>
    </row>
    <row r="16" spans="1:16" ht="13.5">
      <c r="A16" s="19"/>
      <c r="B16" s="996" t="s">
        <v>402</v>
      </c>
      <c r="C16" s="996"/>
      <c r="D16" s="25"/>
      <c r="E16" s="105">
        <v>126</v>
      </c>
      <c r="F16" s="384">
        <v>59</v>
      </c>
      <c r="G16" s="384">
        <v>4</v>
      </c>
      <c r="H16" s="816">
        <v>63</v>
      </c>
      <c r="I16" s="347"/>
      <c r="J16" s="996" t="s">
        <v>1003</v>
      </c>
      <c r="K16" s="996"/>
      <c r="L16" s="25"/>
      <c r="M16" s="800">
        <v>12</v>
      </c>
      <c r="N16" s="798">
        <v>8</v>
      </c>
      <c r="O16" s="797">
        <v>1</v>
      </c>
      <c r="P16" s="817">
        <v>3</v>
      </c>
    </row>
    <row r="17" spans="1:16" ht="13.5" customHeight="1">
      <c r="A17" s="19"/>
      <c r="B17" s="996" t="s">
        <v>1004</v>
      </c>
      <c r="C17" s="996"/>
      <c r="D17" s="25"/>
      <c r="E17" s="105">
        <v>1026</v>
      </c>
      <c r="F17" s="384">
        <v>612</v>
      </c>
      <c r="G17" s="384">
        <v>36</v>
      </c>
      <c r="H17" s="816">
        <v>378</v>
      </c>
      <c r="I17" s="347"/>
      <c r="J17" s="996" t="s">
        <v>1005</v>
      </c>
      <c r="K17" s="996"/>
      <c r="L17" s="25"/>
      <c r="M17" s="800">
        <v>0</v>
      </c>
      <c r="N17" s="798">
        <v>0</v>
      </c>
      <c r="O17" s="798">
        <v>0</v>
      </c>
      <c r="P17" s="817">
        <v>0</v>
      </c>
    </row>
    <row r="18" spans="1:16" ht="13.5" customHeight="1">
      <c r="A18" s="19"/>
      <c r="B18" s="996" t="s">
        <v>1006</v>
      </c>
      <c r="C18" s="996"/>
      <c r="D18" s="25"/>
      <c r="E18" s="105">
        <v>291</v>
      </c>
      <c r="F18" s="384">
        <v>184</v>
      </c>
      <c r="G18" s="384">
        <v>15</v>
      </c>
      <c r="H18" s="816">
        <v>92</v>
      </c>
      <c r="I18" s="347"/>
      <c r="J18" s="996" t="s">
        <v>1007</v>
      </c>
      <c r="K18" s="996"/>
      <c r="L18" s="25"/>
      <c r="M18" s="800">
        <v>128</v>
      </c>
      <c r="N18" s="797">
        <v>91</v>
      </c>
      <c r="O18" s="797">
        <v>8</v>
      </c>
      <c r="P18" s="797">
        <v>29</v>
      </c>
    </row>
    <row r="19" spans="1:16" ht="13.5" customHeight="1">
      <c r="A19" s="19"/>
      <c r="B19" s="1064" t="s">
        <v>1008</v>
      </c>
      <c r="C19" s="1064"/>
      <c r="D19" s="25"/>
      <c r="E19" s="105">
        <v>18</v>
      </c>
      <c r="F19" s="384">
        <v>14</v>
      </c>
      <c r="G19" s="797">
        <v>0</v>
      </c>
      <c r="H19" s="816">
        <v>4</v>
      </c>
      <c r="I19" s="347"/>
      <c r="J19" s="996" t="s">
        <v>1009</v>
      </c>
      <c r="K19" s="996"/>
      <c r="L19" s="25"/>
      <c r="M19" s="800">
        <v>36</v>
      </c>
      <c r="N19" s="798">
        <v>29</v>
      </c>
      <c r="O19" s="798">
        <v>1</v>
      </c>
      <c r="P19" s="798">
        <v>6</v>
      </c>
    </row>
    <row r="20" spans="1:16" ht="13.5">
      <c r="A20" s="19"/>
      <c r="B20" s="996" t="s">
        <v>1010</v>
      </c>
      <c r="C20" s="996"/>
      <c r="D20" s="25"/>
      <c r="E20" s="105">
        <v>10506</v>
      </c>
      <c r="F20" s="384">
        <v>2907</v>
      </c>
      <c r="G20" s="384">
        <v>393</v>
      </c>
      <c r="H20" s="816">
        <v>7206</v>
      </c>
      <c r="I20" s="347"/>
      <c r="J20" s="996" t="s">
        <v>1011</v>
      </c>
      <c r="K20" s="996"/>
      <c r="L20" s="25"/>
      <c r="M20" s="800">
        <v>3108</v>
      </c>
      <c r="N20" s="797">
        <v>1360</v>
      </c>
      <c r="O20" s="797">
        <v>10</v>
      </c>
      <c r="P20" s="797">
        <v>1738</v>
      </c>
    </row>
    <row r="21" spans="1:16" ht="13.5">
      <c r="A21" s="19"/>
      <c r="B21" s="996" t="s">
        <v>1012</v>
      </c>
      <c r="C21" s="996"/>
      <c r="D21" s="25"/>
      <c r="E21" s="105">
        <v>2137</v>
      </c>
      <c r="F21" s="384">
        <v>1043</v>
      </c>
      <c r="G21" s="384">
        <v>73</v>
      </c>
      <c r="H21" s="816">
        <v>1021</v>
      </c>
      <c r="I21" s="347"/>
      <c r="J21" s="996" t="s">
        <v>1013</v>
      </c>
      <c r="K21" s="996"/>
      <c r="L21" s="25"/>
      <c r="M21" s="800">
        <v>0</v>
      </c>
      <c r="N21" s="798">
        <v>0</v>
      </c>
      <c r="O21" s="798">
        <v>0</v>
      </c>
      <c r="P21" s="798">
        <v>0</v>
      </c>
    </row>
    <row r="22" spans="1:16" ht="13.5" customHeight="1">
      <c r="A22" s="19"/>
      <c r="B22" s="1064" t="s">
        <v>1014</v>
      </c>
      <c r="C22" s="1064"/>
      <c r="D22" s="25"/>
      <c r="E22" s="105">
        <v>765</v>
      </c>
      <c r="F22" s="384">
        <v>400</v>
      </c>
      <c r="G22" s="384">
        <v>20</v>
      </c>
      <c r="H22" s="816">
        <v>345</v>
      </c>
      <c r="I22" s="347"/>
      <c r="J22" s="996" t="s">
        <v>1015</v>
      </c>
      <c r="K22" s="996"/>
      <c r="L22" s="25"/>
      <c r="M22" s="800">
        <v>1315</v>
      </c>
      <c r="N22" s="797">
        <v>1256</v>
      </c>
      <c r="O22" s="797">
        <v>2</v>
      </c>
      <c r="P22" s="797">
        <v>57</v>
      </c>
    </row>
    <row r="23" spans="1:16" ht="15" customHeight="1">
      <c r="A23" s="19"/>
      <c r="B23" s="1064" t="s">
        <v>403</v>
      </c>
      <c r="C23" s="1064"/>
      <c r="D23" s="25"/>
      <c r="E23" s="105">
        <v>59</v>
      </c>
      <c r="F23" s="384">
        <v>41</v>
      </c>
      <c r="G23" s="384">
        <v>4</v>
      </c>
      <c r="H23" s="816">
        <v>14</v>
      </c>
      <c r="I23" s="347"/>
      <c r="J23" s="996" t="s">
        <v>1016</v>
      </c>
      <c r="K23" s="996"/>
      <c r="L23" s="25"/>
      <c r="M23" s="800">
        <v>2</v>
      </c>
      <c r="N23" s="797">
        <v>1</v>
      </c>
      <c r="O23" s="797">
        <v>1</v>
      </c>
      <c r="P23" s="798">
        <v>0</v>
      </c>
    </row>
    <row r="24" spans="1:16" ht="13.5">
      <c r="A24" s="19"/>
      <c r="B24" s="996" t="s">
        <v>1017</v>
      </c>
      <c r="C24" s="996"/>
      <c r="D24" s="25"/>
      <c r="E24" s="105">
        <v>12492</v>
      </c>
      <c r="F24" s="384">
        <v>9171</v>
      </c>
      <c r="G24" s="384">
        <v>751</v>
      </c>
      <c r="H24" s="816">
        <v>2570</v>
      </c>
      <c r="I24" s="358"/>
      <c r="J24" s="996" t="s">
        <v>1018</v>
      </c>
      <c r="K24" s="996"/>
      <c r="L24" s="25"/>
      <c r="M24" s="800">
        <v>40</v>
      </c>
      <c r="N24" s="797">
        <v>4</v>
      </c>
      <c r="O24" s="797">
        <v>1</v>
      </c>
      <c r="P24" s="797">
        <v>35</v>
      </c>
    </row>
    <row r="25" spans="1:16" ht="13.5">
      <c r="A25" s="25"/>
      <c r="B25" s="996" t="s">
        <v>1019</v>
      </c>
      <c r="C25" s="996"/>
      <c r="D25" s="152"/>
      <c r="E25" s="105">
        <v>30</v>
      </c>
      <c r="F25" s="384">
        <v>18</v>
      </c>
      <c r="G25" s="106">
        <v>2</v>
      </c>
      <c r="H25" s="816">
        <v>10</v>
      </c>
      <c r="I25" s="358"/>
      <c r="J25" s="996" t="s">
        <v>404</v>
      </c>
      <c r="K25" s="996"/>
      <c r="L25" s="25"/>
      <c r="M25" s="800">
        <v>138</v>
      </c>
      <c r="N25" s="797">
        <v>67</v>
      </c>
      <c r="O25" s="797">
        <v>13</v>
      </c>
      <c r="P25" s="797">
        <v>58</v>
      </c>
    </row>
    <row r="26" spans="1:16" ht="13.5">
      <c r="A26" s="157"/>
      <c r="B26" s="359"/>
      <c r="C26" s="157"/>
      <c r="D26" s="85"/>
      <c r="E26" s="360"/>
      <c r="F26" s="361"/>
      <c r="G26" s="361"/>
      <c r="H26" s="362"/>
      <c r="I26" s="363"/>
      <c r="J26" s="157"/>
      <c r="K26" s="157"/>
      <c r="L26" s="157"/>
      <c r="M26" s="364"/>
      <c r="N26" s="365"/>
      <c r="O26" s="365"/>
      <c r="P26" s="365"/>
    </row>
    <row r="27" spans="1:9" ht="13.5">
      <c r="A27" s="20" t="s">
        <v>1020</v>
      </c>
      <c r="C27" s="25"/>
      <c r="D27" s="25"/>
      <c r="E27" s="219"/>
      <c r="F27" s="220"/>
      <c r="G27" s="220"/>
      <c r="H27" s="220"/>
      <c r="I27" s="220"/>
    </row>
    <row r="28" spans="2:9" ht="13.5">
      <c r="B28" s="180"/>
      <c r="C28" s="146"/>
      <c r="D28" s="146"/>
      <c r="E28" s="169"/>
      <c r="F28" s="178"/>
      <c r="G28" s="178"/>
      <c r="H28" s="178"/>
      <c r="I28" s="178"/>
    </row>
    <row r="29" spans="2:9" ht="13.5">
      <c r="B29" s="180"/>
      <c r="C29" s="146"/>
      <c r="D29" s="146"/>
      <c r="E29" s="169"/>
      <c r="F29" s="178"/>
      <c r="G29" s="178"/>
      <c r="H29" s="178"/>
      <c r="I29" s="178"/>
    </row>
    <row r="30" spans="2:9" ht="13.5">
      <c r="B30" s="180"/>
      <c r="C30" s="146"/>
      <c r="D30" s="146"/>
      <c r="E30" s="169"/>
      <c r="F30" s="178"/>
      <c r="G30" s="178"/>
      <c r="H30" s="178"/>
      <c r="I30" s="178"/>
    </row>
    <row r="31" spans="2:9" ht="13.5">
      <c r="B31" s="180"/>
      <c r="C31" s="146"/>
      <c r="D31" s="146"/>
      <c r="E31" s="169"/>
      <c r="F31" s="178"/>
      <c r="G31" s="178"/>
      <c r="H31" s="178"/>
      <c r="I31" s="178"/>
    </row>
    <row r="32" spans="2:9" ht="13.5">
      <c r="B32" s="180"/>
      <c r="C32" s="146"/>
      <c r="D32" s="146"/>
      <c r="E32" s="169"/>
      <c r="F32" s="178"/>
      <c r="G32" s="178"/>
      <c r="H32" s="178"/>
      <c r="I32" s="178"/>
    </row>
    <row r="33" spans="2:9" ht="13.5">
      <c r="B33" s="180"/>
      <c r="C33" s="146"/>
      <c r="D33" s="146"/>
      <c r="E33" s="169"/>
      <c r="F33" s="178"/>
      <c r="G33" s="178"/>
      <c r="H33" s="178"/>
      <c r="I33" s="178"/>
    </row>
    <row r="34" spans="2:9" ht="13.5">
      <c r="B34" s="180"/>
      <c r="C34" s="146"/>
      <c r="D34" s="146"/>
      <c r="E34" s="169"/>
      <c r="F34" s="178"/>
      <c r="G34" s="178"/>
      <c r="H34" s="178"/>
      <c r="I34" s="178"/>
    </row>
    <row r="35" spans="2:9" ht="13.5">
      <c r="B35" s="180"/>
      <c r="C35" s="146"/>
      <c r="D35" s="146"/>
      <c r="E35" s="169"/>
      <c r="F35" s="178"/>
      <c r="G35" s="178"/>
      <c r="H35" s="178"/>
      <c r="I35" s="178"/>
    </row>
    <row r="36" spans="2:9" ht="13.5">
      <c r="B36" s="180"/>
      <c r="C36" s="146"/>
      <c r="D36" s="146"/>
      <c r="E36" s="169"/>
      <c r="F36" s="178"/>
      <c r="G36" s="178"/>
      <c r="H36" s="178"/>
      <c r="I36" s="178"/>
    </row>
    <row r="37" spans="2:9" ht="13.5">
      <c r="B37" s="180"/>
      <c r="C37" s="146"/>
      <c r="D37" s="146"/>
      <c r="E37" s="169"/>
      <c r="F37" s="178"/>
      <c r="G37" s="178"/>
      <c r="H37" s="178"/>
      <c r="I37" s="178"/>
    </row>
    <row r="38" spans="2:9" ht="13.5">
      <c r="B38" s="180"/>
      <c r="C38" s="146"/>
      <c r="D38" s="146"/>
      <c r="E38" s="169"/>
      <c r="F38" s="178"/>
      <c r="G38" s="178"/>
      <c r="H38" s="178"/>
      <c r="I38" s="178"/>
    </row>
    <row r="39" spans="2:9" ht="13.5">
      <c r="B39" s="180"/>
      <c r="C39" s="146"/>
      <c r="D39" s="146"/>
      <c r="E39" s="169"/>
      <c r="F39" s="178"/>
      <c r="G39" s="178"/>
      <c r="H39" s="178"/>
      <c r="I39" s="178"/>
    </row>
    <row r="40" spans="2:9" ht="13.5">
      <c r="B40" s="180"/>
      <c r="C40" s="146"/>
      <c r="D40" s="146"/>
      <c r="E40" s="169"/>
      <c r="F40" s="178"/>
      <c r="G40" s="178"/>
      <c r="H40" s="178"/>
      <c r="I40" s="178"/>
    </row>
    <row r="41" spans="2:9" ht="13.5">
      <c r="B41" s="180"/>
      <c r="C41" s="146"/>
      <c r="D41" s="146"/>
      <c r="E41" s="169"/>
      <c r="F41" s="178"/>
      <c r="G41" s="178"/>
      <c r="H41" s="178"/>
      <c r="I41" s="178"/>
    </row>
    <row r="42" spans="2:9" ht="13.5">
      <c r="B42" s="180"/>
      <c r="C42" s="146"/>
      <c r="D42" s="146"/>
      <c r="E42" s="169"/>
      <c r="F42" s="178"/>
      <c r="G42" s="178"/>
      <c r="H42" s="178"/>
      <c r="I42" s="178"/>
    </row>
    <row r="43" spans="2:9" ht="13.5">
      <c r="B43" s="180"/>
      <c r="C43" s="146"/>
      <c r="D43" s="146"/>
      <c r="E43" s="169"/>
      <c r="F43" s="178"/>
      <c r="G43" s="178"/>
      <c r="H43" s="178"/>
      <c r="I43" s="178"/>
    </row>
    <row r="44" spans="2:9" ht="13.5">
      <c r="B44" s="146"/>
      <c r="C44" s="146"/>
      <c r="D44" s="146"/>
      <c r="E44" s="146"/>
      <c r="F44" s="146"/>
      <c r="G44" s="146"/>
      <c r="H44" s="146"/>
      <c r="I44" s="146"/>
    </row>
    <row r="45" spans="2:9" ht="13.5">
      <c r="B45" s="180"/>
      <c r="C45" s="146"/>
      <c r="D45" s="146"/>
      <c r="E45" s="146"/>
      <c r="F45" s="146"/>
      <c r="G45" s="146"/>
      <c r="H45" s="146"/>
      <c r="I45" s="146"/>
    </row>
  </sheetData>
  <sheetProtection/>
  <mergeCells count="36">
    <mergeCell ref="A4:D6"/>
    <mergeCell ref="F4:F6"/>
    <mergeCell ref="G4:G6"/>
    <mergeCell ref="I4:L6"/>
    <mergeCell ref="N4:N6"/>
    <mergeCell ref="O4:O6"/>
    <mergeCell ref="J8:K8"/>
    <mergeCell ref="J9:K9"/>
    <mergeCell ref="J10:K10"/>
    <mergeCell ref="J11:K11"/>
    <mergeCell ref="J12:K12"/>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1.57421875" style="21" customWidth="1"/>
    <col min="2" max="2" width="18.57421875" style="21" customWidth="1"/>
    <col min="3" max="3" width="1.57421875" style="21" customWidth="1"/>
    <col min="4" max="4" width="12.57421875" style="21" customWidth="1"/>
    <col min="5" max="16384" width="9.00390625" style="21" customWidth="1"/>
  </cols>
  <sheetData>
    <row r="1" spans="1:4" ht="13.5" customHeight="1">
      <c r="A1" s="185" t="s">
        <v>1021</v>
      </c>
      <c r="B1" s="19"/>
      <c r="C1" s="19"/>
      <c r="D1" s="19"/>
    </row>
    <row r="2" spans="1:4" ht="13.5" customHeight="1">
      <c r="A2" s="20" t="s">
        <v>417</v>
      </c>
      <c r="B2" s="25"/>
      <c r="C2" s="25"/>
      <c r="D2" s="25"/>
    </row>
    <row r="3" spans="1:4" ht="13.5" customHeight="1" thickBot="1">
      <c r="A3" s="25"/>
      <c r="B3" s="25"/>
      <c r="C3" s="25"/>
      <c r="D3" s="26" t="s">
        <v>418</v>
      </c>
    </row>
    <row r="4" spans="1:4" ht="18" customHeight="1" thickTop="1">
      <c r="A4" s="366" t="s">
        <v>405</v>
      </c>
      <c r="B4" s="367"/>
      <c r="C4" s="128"/>
      <c r="D4" s="977" t="s">
        <v>406</v>
      </c>
    </row>
    <row r="5" spans="1:4" ht="18" customHeight="1">
      <c r="A5" s="368" t="s">
        <v>407</v>
      </c>
      <c r="B5" s="369"/>
      <c r="C5" s="368"/>
      <c r="D5" s="980"/>
    </row>
    <row r="6" spans="1:4" ht="13.5" customHeight="1">
      <c r="A6" s="42"/>
      <c r="B6" s="42"/>
      <c r="C6" s="42"/>
      <c r="D6" s="37"/>
    </row>
    <row r="7" spans="1:4" ht="13.5" customHeight="1">
      <c r="A7" s="25"/>
      <c r="B7" s="274" t="s">
        <v>1022</v>
      </c>
      <c r="C7" s="54"/>
      <c r="D7" s="328">
        <v>12604</v>
      </c>
    </row>
    <row r="8" spans="1:4" ht="13.5" customHeight="1">
      <c r="A8" s="194"/>
      <c r="B8" s="26" t="s">
        <v>408</v>
      </c>
      <c r="C8" s="146"/>
      <c r="D8" s="328">
        <v>13051</v>
      </c>
    </row>
    <row r="9" spans="1:4" ht="13.5" customHeight="1">
      <c r="A9" s="194"/>
      <c r="B9" s="370" t="s">
        <v>1023</v>
      </c>
      <c r="C9" s="146"/>
      <c r="D9" s="328">
        <v>13172</v>
      </c>
    </row>
    <row r="10" spans="1:4" s="56" customFormat="1" ht="13.5" customHeight="1">
      <c r="A10" s="25"/>
      <c r="B10" s="370" t="s">
        <v>419</v>
      </c>
      <c r="C10" s="146"/>
      <c r="D10" s="328">
        <v>13117</v>
      </c>
    </row>
    <row r="11" spans="1:4" s="60" customFormat="1" ht="13.5" customHeight="1">
      <c r="A11" s="194"/>
      <c r="B11" s="371" t="s">
        <v>1024</v>
      </c>
      <c r="C11" s="210"/>
      <c r="D11" s="818">
        <v>14090</v>
      </c>
    </row>
    <row r="12" spans="1:4" ht="13.5" customHeight="1">
      <c r="A12" s="25"/>
      <c r="B12" s="25"/>
      <c r="C12" s="25"/>
      <c r="D12" s="813"/>
    </row>
    <row r="13" spans="2:4" ht="13.5" customHeight="1">
      <c r="B13" s="274" t="s">
        <v>420</v>
      </c>
      <c r="C13" s="25"/>
      <c r="D13" s="819">
        <v>5661</v>
      </c>
    </row>
    <row r="14" spans="2:4" ht="13.5" customHeight="1">
      <c r="B14" s="274" t="s">
        <v>409</v>
      </c>
      <c r="C14" s="25"/>
      <c r="D14" s="819">
        <v>7890</v>
      </c>
    </row>
    <row r="15" spans="2:4" ht="13.5" customHeight="1">
      <c r="B15" s="274" t="s">
        <v>1025</v>
      </c>
      <c r="C15" s="25"/>
      <c r="D15" s="819">
        <v>13</v>
      </c>
    </row>
    <row r="16" spans="2:4" ht="13.5" customHeight="1">
      <c r="B16" s="274" t="s">
        <v>410</v>
      </c>
      <c r="C16" s="25"/>
      <c r="D16" s="819">
        <v>5</v>
      </c>
    </row>
    <row r="17" spans="2:4" ht="13.5" customHeight="1">
      <c r="B17" s="274" t="s">
        <v>1026</v>
      </c>
      <c r="C17" s="25"/>
      <c r="D17" s="819">
        <v>521</v>
      </c>
    </row>
    <row r="18" spans="1:4" ht="13.5" customHeight="1">
      <c r="A18" s="157"/>
      <c r="B18" s="157"/>
      <c r="C18" s="157"/>
      <c r="D18" s="820"/>
    </row>
    <row r="19" spans="1:4" ht="13.5" customHeight="1">
      <c r="A19" s="374" t="s">
        <v>1027</v>
      </c>
      <c r="B19" s="375"/>
      <c r="C19" s="375"/>
      <c r="D19" s="375"/>
    </row>
    <row r="20" spans="1:4" ht="13.5" customHeight="1">
      <c r="A20" s="374" t="s">
        <v>1028</v>
      </c>
      <c r="B20" s="375"/>
      <c r="C20" s="375"/>
      <c r="D20" s="375"/>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7.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9.140625" defaultRowHeight="15"/>
  <cols>
    <col min="1" max="1" width="1.57421875" style="21" customWidth="1"/>
    <col min="2" max="2" width="12.7109375" style="21" customWidth="1"/>
    <col min="3" max="3" width="1.57421875" style="21" customWidth="1"/>
    <col min="4" max="4" width="8.57421875" style="21" customWidth="1"/>
    <col min="5" max="5" width="9.421875" style="21" customWidth="1"/>
    <col min="6" max="8" width="9.7109375" style="21" customWidth="1"/>
    <col min="9" max="16384" width="9.00390625" style="21" customWidth="1"/>
  </cols>
  <sheetData>
    <row r="1" spans="1:7" ht="13.5" customHeight="1">
      <c r="A1" s="185" t="s">
        <v>1029</v>
      </c>
      <c r="B1" s="185"/>
      <c r="C1" s="185"/>
      <c r="D1" s="25"/>
      <c r="E1" s="20"/>
      <c r="F1" s="25"/>
      <c r="G1" s="25"/>
    </row>
    <row r="2" spans="1:8" ht="13.5" customHeight="1" thickBot="1">
      <c r="A2" s="125"/>
      <c r="B2" s="125"/>
      <c r="C2" s="125"/>
      <c r="D2" s="25"/>
      <c r="E2" s="74"/>
      <c r="H2" s="376" t="s">
        <v>1030</v>
      </c>
    </row>
    <row r="3" spans="1:8" ht="21" customHeight="1" thickTop="1">
      <c r="A3" s="377"/>
      <c r="B3" s="378" t="s">
        <v>1031</v>
      </c>
      <c r="C3" s="379"/>
      <c r="D3" s="186" t="s">
        <v>411</v>
      </c>
      <c r="E3" s="186" t="s">
        <v>412</v>
      </c>
      <c r="F3" s="130" t="s">
        <v>413</v>
      </c>
      <c r="G3" s="435" t="s">
        <v>421</v>
      </c>
      <c r="H3" s="380" t="s">
        <v>1032</v>
      </c>
    </row>
    <row r="4" spans="1:4" ht="13.5" customHeight="1">
      <c r="A4" s="25"/>
      <c r="B4" s="25"/>
      <c r="C4" s="25"/>
      <c r="D4" s="381"/>
    </row>
    <row r="5" spans="1:8" s="60" customFormat="1" ht="18" customHeight="1">
      <c r="A5" s="185"/>
      <c r="B5" s="382" t="s">
        <v>853</v>
      </c>
      <c r="C5" s="621"/>
      <c r="D5" s="78">
        <v>6087</v>
      </c>
      <c r="E5" s="78">
        <v>6189</v>
      </c>
      <c r="F5" s="383">
        <v>5639</v>
      </c>
      <c r="G5" s="383">
        <v>5746</v>
      </c>
      <c r="H5" s="383">
        <v>5695</v>
      </c>
    </row>
    <row r="6" spans="1:8" ht="18" customHeight="1">
      <c r="A6" s="20"/>
      <c r="B6" s="274" t="s">
        <v>1033</v>
      </c>
      <c r="C6" s="197"/>
      <c r="D6" s="384">
        <v>2635</v>
      </c>
      <c r="E6" s="384">
        <v>2489</v>
      </c>
      <c r="F6" s="384">
        <v>2457</v>
      </c>
      <c r="G6" s="384">
        <v>2377</v>
      </c>
      <c r="H6" s="384">
        <v>2255</v>
      </c>
    </row>
    <row r="7" spans="1:8" ht="18" customHeight="1">
      <c r="A7" s="20"/>
      <c r="B7" s="274" t="s">
        <v>1034</v>
      </c>
      <c r="C7" s="197"/>
      <c r="D7" s="384">
        <v>905</v>
      </c>
      <c r="E7" s="384">
        <v>890</v>
      </c>
      <c r="F7" s="384">
        <v>868</v>
      </c>
      <c r="G7" s="384">
        <v>826</v>
      </c>
      <c r="H7" s="384">
        <v>803</v>
      </c>
    </row>
    <row r="8" spans="1:8" ht="18" customHeight="1">
      <c r="A8" s="20"/>
      <c r="B8" s="274" t="s">
        <v>1035</v>
      </c>
      <c r="C8" s="197"/>
      <c r="D8" s="384">
        <v>1041</v>
      </c>
      <c r="E8" s="384">
        <v>872</v>
      </c>
      <c r="F8" s="384">
        <v>812</v>
      </c>
      <c r="G8" s="384">
        <v>801</v>
      </c>
      <c r="H8" s="384">
        <v>826</v>
      </c>
    </row>
    <row r="9" spans="1:8" ht="18" customHeight="1">
      <c r="A9" s="20"/>
      <c r="B9" s="274" t="s">
        <v>1036</v>
      </c>
      <c r="C9" s="197"/>
      <c r="D9" s="384">
        <v>112</v>
      </c>
      <c r="E9" s="384">
        <v>94</v>
      </c>
      <c r="F9" s="384">
        <v>109</v>
      </c>
      <c r="G9" s="384">
        <v>107</v>
      </c>
      <c r="H9" s="384">
        <v>134</v>
      </c>
    </row>
    <row r="10" spans="1:8" ht="18" customHeight="1">
      <c r="A10" s="20"/>
      <c r="B10" s="274" t="s">
        <v>1037</v>
      </c>
      <c r="C10" s="197"/>
      <c r="D10" s="384">
        <v>1080</v>
      </c>
      <c r="E10" s="384">
        <v>1328</v>
      </c>
      <c r="F10" s="384">
        <v>902</v>
      </c>
      <c r="G10" s="384">
        <v>1131</v>
      </c>
      <c r="H10" s="384">
        <v>1222</v>
      </c>
    </row>
    <row r="11" spans="1:8" ht="18" customHeight="1">
      <c r="A11" s="20"/>
      <c r="B11" s="274" t="s">
        <v>383</v>
      </c>
      <c r="C11" s="197"/>
      <c r="D11" s="384">
        <v>314</v>
      </c>
      <c r="E11" s="384">
        <v>516</v>
      </c>
      <c r="F11" s="384">
        <v>491</v>
      </c>
      <c r="G11" s="384">
        <v>504</v>
      </c>
      <c r="H11" s="384">
        <v>455</v>
      </c>
    </row>
    <row r="12" spans="1:8" ht="13.5" customHeight="1">
      <c r="A12" s="157"/>
      <c r="B12" s="157"/>
      <c r="C12" s="85"/>
      <c r="D12" s="215"/>
      <c r="E12" s="215"/>
      <c r="F12" s="215"/>
      <c r="G12" s="215"/>
      <c r="H12" s="215"/>
    </row>
    <row r="13" spans="1:7" ht="18" customHeight="1">
      <c r="A13" s="20" t="s">
        <v>414</v>
      </c>
      <c r="B13" s="20"/>
      <c r="C13" s="20"/>
      <c r="D13" s="25"/>
      <c r="E13" s="25"/>
      <c r="F13" s="25"/>
      <c r="G13" s="25"/>
    </row>
    <row r="14" spans="1:7" ht="19.5" customHeight="1">
      <c r="A14" s="180"/>
      <c r="B14" s="180"/>
      <c r="C14" s="180"/>
      <c r="D14" s="146"/>
      <c r="E14" s="146"/>
      <c r="F14" s="146"/>
      <c r="G14" s="146"/>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200" r:id="rId1"/>
</worksheet>
</file>

<file path=xl/worksheets/sheet3.xml><?xml version="1.0" encoding="utf-8"?>
<worksheet xmlns="http://schemas.openxmlformats.org/spreadsheetml/2006/main" xmlns:r="http://schemas.openxmlformats.org/officeDocument/2006/relationships">
  <dimension ref="A1:I82"/>
  <sheetViews>
    <sheetView zoomScalePageLayoutView="0" workbookViewId="0" topLeftCell="A1">
      <selection activeCell="C27" sqref="C27"/>
    </sheetView>
  </sheetViews>
  <sheetFormatPr defaultColWidth="9.140625" defaultRowHeight="15"/>
  <cols>
    <col min="1" max="1" width="5.7109375" style="51" customWidth="1"/>
    <col min="2" max="2" width="12.8515625" style="73" customWidth="1"/>
    <col min="3" max="6" width="14.57421875" style="21" customWidth="1"/>
    <col min="7" max="8" width="10.57421875" style="21" customWidth="1"/>
    <col min="9" max="9" width="14.57421875" style="21" customWidth="1"/>
    <col min="10" max="16384" width="9.00390625" style="21" customWidth="1"/>
  </cols>
  <sheetData>
    <row r="1" spans="1:9" ht="14.25">
      <c r="A1" s="17" t="s">
        <v>512</v>
      </c>
      <c r="B1" s="18"/>
      <c r="C1" s="19"/>
      <c r="D1" s="19"/>
      <c r="E1" s="19"/>
      <c r="F1" s="19"/>
      <c r="G1" s="19"/>
      <c r="H1" s="19"/>
      <c r="I1" s="20"/>
    </row>
    <row r="2" spans="1:9" ht="15" thickBot="1">
      <c r="A2" s="22"/>
      <c r="B2" s="23"/>
      <c r="C2" s="24"/>
      <c r="D2" s="25"/>
      <c r="E2" s="25"/>
      <c r="F2" s="25"/>
      <c r="G2" s="25"/>
      <c r="H2" s="25"/>
      <c r="I2" s="26" t="s">
        <v>513</v>
      </c>
    </row>
    <row r="3" spans="1:9" ht="14.25" thickTop="1">
      <c r="A3" s="821" t="s">
        <v>27</v>
      </c>
      <c r="B3" s="822"/>
      <c r="C3" s="27" t="s">
        <v>28</v>
      </c>
      <c r="D3" s="28" t="s">
        <v>29</v>
      </c>
      <c r="E3" s="29"/>
      <c r="F3" s="28"/>
      <c r="G3" s="30" t="s">
        <v>30</v>
      </c>
      <c r="H3" s="27" t="s">
        <v>31</v>
      </c>
      <c r="I3" s="825" t="s">
        <v>415</v>
      </c>
    </row>
    <row r="4" spans="1:9" ht="13.5">
      <c r="A4" s="823"/>
      <c r="B4" s="824"/>
      <c r="C4" s="31" t="s">
        <v>514</v>
      </c>
      <c r="D4" s="32" t="s">
        <v>33</v>
      </c>
      <c r="E4" s="32" t="s">
        <v>34</v>
      </c>
      <c r="F4" s="32" t="s">
        <v>35</v>
      </c>
      <c r="G4" s="33" t="s">
        <v>36</v>
      </c>
      <c r="H4" s="34" t="s">
        <v>37</v>
      </c>
      <c r="I4" s="826"/>
    </row>
    <row r="5" spans="1:9" ht="13.5">
      <c r="A5" s="35"/>
      <c r="B5" s="36"/>
      <c r="C5" s="37"/>
      <c r="D5" s="38"/>
      <c r="E5" s="38"/>
      <c r="F5" s="38"/>
      <c r="G5" s="39"/>
      <c r="H5" s="40"/>
      <c r="I5" s="42"/>
    </row>
    <row r="6" spans="1:9" s="60" customFormat="1" ht="13.5">
      <c r="A6" s="43"/>
      <c r="B6" s="77"/>
      <c r="C6" s="830" t="s">
        <v>51</v>
      </c>
      <c r="D6" s="831"/>
      <c r="E6" s="831"/>
      <c r="F6" s="831"/>
      <c r="G6" s="831"/>
      <c r="H6" s="832"/>
      <c r="I6" s="19"/>
    </row>
    <row r="7" spans="1:9" s="60" customFormat="1" ht="13.5">
      <c r="A7" s="43" t="s">
        <v>515</v>
      </c>
      <c r="B7" s="77" t="s">
        <v>516</v>
      </c>
      <c r="C7" s="354">
        <v>157652</v>
      </c>
      <c r="D7" s="643">
        <v>714712</v>
      </c>
      <c r="E7" s="643">
        <v>354959</v>
      </c>
      <c r="F7" s="643">
        <v>359753</v>
      </c>
      <c r="G7" s="644">
        <v>98.7</v>
      </c>
      <c r="H7" s="645">
        <v>108</v>
      </c>
      <c r="I7" s="19" t="s">
        <v>517</v>
      </c>
    </row>
    <row r="8" spans="1:9" ht="13.5">
      <c r="A8" s="43"/>
      <c r="B8" s="23" t="s">
        <v>518</v>
      </c>
      <c r="C8" s="52">
        <v>157266</v>
      </c>
      <c r="D8" s="45">
        <v>722402</v>
      </c>
      <c r="E8" s="45">
        <v>359987</v>
      </c>
      <c r="F8" s="45">
        <v>362415</v>
      </c>
      <c r="G8" s="47">
        <v>99.33004980478181</v>
      </c>
      <c r="H8" s="53">
        <v>109.2</v>
      </c>
      <c r="I8" s="50" t="s">
        <v>42</v>
      </c>
    </row>
    <row r="9" spans="1:9" ht="13.5">
      <c r="A9" s="20" t="s">
        <v>49</v>
      </c>
      <c r="B9" s="23" t="s">
        <v>519</v>
      </c>
      <c r="C9" s="52">
        <v>157572</v>
      </c>
      <c r="D9" s="45">
        <v>739507</v>
      </c>
      <c r="E9" s="45">
        <v>368888</v>
      </c>
      <c r="F9" s="45">
        <v>370619</v>
      </c>
      <c r="G9" s="47">
        <v>99.53294353500495</v>
      </c>
      <c r="H9" s="53">
        <v>111.7</v>
      </c>
      <c r="I9" s="50" t="s">
        <v>42</v>
      </c>
    </row>
    <row r="10" spans="1:9" ht="13.5">
      <c r="A10" s="43"/>
      <c r="B10" s="391" t="s">
        <v>520</v>
      </c>
      <c r="C10" s="45">
        <v>157630</v>
      </c>
      <c r="D10" s="45">
        <v>747119</v>
      </c>
      <c r="E10" s="45">
        <v>373292</v>
      </c>
      <c r="F10" s="45">
        <v>373827</v>
      </c>
      <c r="G10" s="47">
        <v>99.85688567171445</v>
      </c>
      <c r="H10" s="53">
        <v>112.8</v>
      </c>
      <c r="I10" s="50" t="s">
        <v>42</v>
      </c>
    </row>
    <row r="11" spans="1:9" ht="13.5">
      <c r="A11" s="43"/>
      <c r="B11" s="391" t="s">
        <v>521</v>
      </c>
      <c r="C11" s="45">
        <v>153937</v>
      </c>
      <c r="D11" s="45">
        <v>740940</v>
      </c>
      <c r="E11" s="45">
        <v>367855</v>
      </c>
      <c r="F11" s="45">
        <v>373085</v>
      </c>
      <c r="G11" s="47">
        <v>98.59817467869252</v>
      </c>
      <c r="H11" s="53">
        <v>111.8</v>
      </c>
      <c r="I11" s="50" t="s">
        <v>42</v>
      </c>
    </row>
    <row r="12" spans="1:9" ht="13.5">
      <c r="A12" s="43"/>
      <c r="B12" s="23"/>
      <c r="C12" s="45"/>
      <c r="D12" s="45"/>
      <c r="E12" s="45"/>
      <c r="F12" s="45"/>
      <c r="G12" s="47"/>
      <c r="H12" s="53"/>
      <c r="I12" s="50"/>
    </row>
    <row r="13" spans="1:9" ht="13.5">
      <c r="A13" s="43"/>
      <c r="B13" s="23" t="s">
        <v>522</v>
      </c>
      <c r="C13" s="52">
        <v>180918</v>
      </c>
      <c r="D13" s="45">
        <v>894267</v>
      </c>
      <c r="E13" s="46">
        <v>430218</v>
      </c>
      <c r="F13" s="46">
        <v>464049</v>
      </c>
      <c r="G13" s="47">
        <v>92.70960609763193</v>
      </c>
      <c r="H13" s="53">
        <v>135</v>
      </c>
      <c r="I13" s="54" t="s">
        <v>40</v>
      </c>
    </row>
    <row r="14" spans="1:9" ht="13.5">
      <c r="A14" s="43"/>
      <c r="B14" s="23" t="s">
        <v>523</v>
      </c>
      <c r="C14" s="52">
        <v>181928</v>
      </c>
      <c r="D14" s="45">
        <v>912551</v>
      </c>
      <c r="E14" s="46">
        <v>444355</v>
      </c>
      <c r="F14" s="46">
        <v>468196</v>
      </c>
      <c r="G14" s="47">
        <v>94.90790181889636</v>
      </c>
      <c r="H14" s="53">
        <v>137.7</v>
      </c>
      <c r="I14" s="50" t="s">
        <v>42</v>
      </c>
    </row>
    <row r="15" spans="1:9" ht="13.5">
      <c r="A15" s="43"/>
      <c r="B15" s="23" t="s">
        <v>524</v>
      </c>
      <c r="C15" s="52">
        <v>186422</v>
      </c>
      <c r="D15" s="45">
        <v>929066</v>
      </c>
      <c r="E15" s="46">
        <v>456730</v>
      </c>
      <c r="F15" s="46">
        <v>472336</v>
      </c>
      <c r="G15" s="47">
        <v>96.69599607059382</v>
      </c>
      <c r="H15" s="53">
        <v>140.2</v>
      </c>
      <c r="I15" s="50" t="s">
        <v>42</v>
      </c>
    </row>
    <row r="16" spans="1:9" ht="13.5">
      <c r="A16" s="43"/>
      <c r="B16" s="23" t="s">
        <v>525</v>
      </c>
      <c r="C16" s="52">
        <v>193503</v>
      </c>
      <c r="D16" s="45">
        <v>888886</v>
      </c>
      <c r="E16" s="46">
        <v>432481</v>
      </c>
      <c r="F16" s="46">
        <v>456405</v>
      </c>
      <c r="G16" s="47">
        <v>94.7581643496456</v>
      </c>
      <c r="H16" s="53">
        <v>134.2</v>
      </c>
      <c r="I16" s="50" t="s">
        <v>42</v>
      </c>
    </row>
    <row r="17" spans="1:9" ht="13.5">
      <c r="A17" s="43"/>
      <c r="B17" s="23" t="s">
        <v>526</v>
      </c>
      <c r="C17" s="52">
        <v>196820</v>
      </c>
      <c r="D17" s="45">
        <v>821620</v>
      </c>
      <c r="E17" s="46">
        <v>393670</v>
      </c>
      <c r="F17" s="46">
        <v>427950</v>
      </c>
      <c r="G17" s="47">
        <v>91.98971842504966</v>
      </c>
      <c r="H17" s="53">
        <v>124</v>
      </c>
      <c r="I17" s="50" t="s">
        <v>42</v>
      </c>
    </row>
    <row r="18" spans="1:9" ht="13.5">
      <c r="A18" s="43"/>
      <c r="B18" s="23"/>
      <c r="C18" s="52"/>
      <c r="D18" s="45"/>
      <c r="E18" s="46"/>
      <c r="F18" s="46"/>
      <c r="G18" s="47"/>
      <c r="H18" s="53"/>
      <c r="I18" s="50"/>
    </row>
    <row r="19" spans="1:9" ht="13.5">
      <c r="A19" s="43"/>
      <c r="B19" s="23" t="s">
        <v>527</v>
      </c>
      <c r="C19" s="44" t="s">
        <v>39</v>
      </c>
      <c r="D19" s="45">
        <v>809000</v>
      </c>
      <c r="E19" s="46">
        <v>387000</v>
      </c>
      <c r="F19" s="46">
        <v>422000</v>
      </c>
      <c r="G19" s="47">
        <v>91.70616113744076</v>
      </c>
      <c r="H19" s="48" t="s">
        <v>39</v>
      </c>
      <c r="I19" s="50" t="s">
        <v>41</v>
      </c>
    </row>
    <row r="20" spans="1:9" ht="13.5">
      <c r="A20" s="43"/>
      <c r="B20" s="23" t="s">
        <v>528</v>
      </c>
      <c r="C20" s="44" t="s">
        <v>39</v>
      </c>
      <c r="D20" s="45">
        <v>801000</v>
      </c>
      <c r="E20" s="46">
        <v>383000</v>
      </c>
      <c r="F20" s="46">
        <v>418000</v>
      </c>
      <c r="G20" s="47">
        <v>91.6267942583732</v>
      </c>
      <c r="H20" s="48" t="s">
        <v>39</v>
      </c>
      <c r="I20" s="50" t="s">
        <v>41</v>
      </c>
    </row>
    <row r="21" spans="1:9" ht="13.5">
      <c r="A21" s="43"/>
      <c r="B21" s="23" t="s">
        <v>529</v>
      </c>
      <c r="C21" s="44" t="s">
        <v>39</v>
      </c>
      <c r="D21" s="45">
        <v>791000</v>
      </c>
      <c r="E21" s="46">
        <v>377000</v>
      </c>
      <c r="F21" s="46">
        <v>414000</v>
      </c>
      <c r="G21" s="47">
        <v>91.06280193236715</v>
      </c>
      <c r="H21" s="48" t="s">
        <v>39</v>
      </c>
      <c r="I21" s="50" t="s">
        <v>41</v>
      </c>
    </row>
    <row r="22" spans="1:9" ht="13.5">
      <c r="A22" s="43"/>
      <c r="B22" s="23" t="s">
        <v>530</v>
      </c>
      <c r="C22" s="44" t="s">
        <v>39</v>
      </c>
      <c r="D22" s="45">
        <v>782000</v>
      </c>
      <c r="E22" s="46">
        <v>372000</v>
      </c>
      <c r="F22" s="46">
        <v>410000</v>
      </c>
      <c r="G22" s="47">
        <v>90.73170731707317</v>
      </c>
      <c r="H22" s="48" t="s">
        <v>39</v>
      </c>
      <c r="I22" s="50" t="s">
        <v>41</v>
      </c>
    </row>
    <row r="23" spans="1:9" ht="13.5">
      <c r="A23" s="43"/>
      <c r="B23" s="23" t="s">
        <v>531</v>
      </c>
      <c r="C23" s="52">
        <v>202842</v>
      </c>
      <c r="D23" s="45">
        <v>773575</v>
      </c>
      <c r="E23" s="46">
        <v>367658</v>
      </c>
      <c r="F23" s="46">
        <v>405917</v>
      </c>
      <c r="G23" s="47">
        <v>90.57467413288923</v>
      </c>
      <c r="H23" s="53">
        <v>116.7</v>
      </c>
      <c r="I23" s="50" t="s">
        <v>42</v>
      </c>
    </row>
    <row r="24" spans="1:9" ht="13.5">
      <c r="A24" s="43"/>
      <c r="B24" s="23"/>
      <c r="C24" s="52"/>
      <c r="D24" s="45"/>
      <c r="E24" s="46"/>
      <c r="F24" s="46"/>
      <c r="G24" s="47"/>
      <c r="H24" s="53"/>
      <c r="I24" s="50"/>
    </row>
    <row r="25" spans="1:9" ht="13.5">
      <c r="A25" s="43"/>
      <c r="B25" s="23" t="s">
        <v>532</v>
      </c>
      <c r="C25" s="44" t="s">
        <v>39</v>
      </c>
      <c r="D25" s="45">
        <v>767000</v>
      </c>
      <c r="E25" s="46">
        <v>364000</v>
      </c>
      <c r="F25" s="46">
        <v>403000</v>
      </c>
      <c r="G25" s="47">
        <v>90.4441777306069</v>
      </c>
      <c r="H25" s="48" t="s">
        <v>39</v>
      </c>
      <c r="I25" s="50" t="s">
        <v>41</v>
      </c>
    </row>
    <row r="26" spans="1:9" ht="13.5">
      <c r="A26" s="43"/>
      <c r="B26" s="23" t="s">
        <v>533</v>
      </c>
      <c r="C26" s="44" t="s">
        <v>39</v>
      </c>
      <c r="D26" s="45">
        <v>764000</v>
      </c>
      <c r="E26" s="46">
        <v>363000</v>
      </c>
      <c r="F26" s="46">
        <v>401000</v>
      </c>
      <c r="G26" s="47">
        <v>90.53092119523917</v>
      </c>
      <c r="H26" s="48" t="s">
        <v>39</v>
      </c>
      <c r="I26" s="50" t="s">
        <v>41</v>
      </c>
    </row>
    <row r="27" spans="1:9" ht="13.5">
      <c r="A27" s="43"/>
      <c r="B27" s="23" t="s">
        <v>534</v>
      </c>
      <c r="C27" s="44" t="s">
        <v>39</v>
      </c>
      <c r="D27" s="45">
        <v>766065</v>
      </c>
      <c r="E27" s="46">
        <v>364460</v>
      </c>
      <c r="F27" s="46">
        <v>401605</v>
      </c>
      <c r="G27" s="47">
        <v>90.75086216556069</v>
      </c>
      <c r="H27" s="48" t="s">
        <v>39</v>
      </c>
      <c r="I27" s="50" t="s">
        <v>43</v>
      </c>
    </row>
    <row r="28" spans="1:9" ht="13.5">
      <c r="A28" s="43"/>
      <c r="B28" s="23" t="s">
        <v>535</v>
      </c>
      <c r="C28" s="44" t="s">
        <v>39</v>
      </c>
      <c r="D28" s="45">
        <v>767751</v>
      </c>
      <c r="E28" s="46">
        <v>365635</v>
      </c>
      <c r="F28" s="46">
        <v>402116</v>
      </c>
      <c r="G28" s="47">
        <v>90.92774224353171</v>
      </c>
      <c r="H28" s="48" t="s">
        <v>39</v>
      </c>
      <c r="I28" s="50" t="s">
        <v>43</v>
      </c>
    </row>
    <row r="29" spans="1:9" ht="13.5">
      <c r="A29" s="43"/>
      <c r="B29" s="23" t="s">
        <v>536</v>
      </c>
      <c r="C29" s="52">
        <v>212418</v>
      </c>
      <c r="D29" s="45">
        <v>768886</v>
      </c>
      <c r="E29" s="46">
        <v>367060</v>
      </c>
      <c r="F29" s="46">
        <v>401826</v>
      </c>
      <c r="G29" s="47">
        <v>91.3479963964502</v>
      </c>
      <c r="H29" s="53">
        <v>116</v>
      </c>
      <c r="I29" s="50" t="s">
        <v>42</v>
      </c>
    </row>
    <row r="30" spans="1:9" ht="13.5">
      <c r="A30" s="43"/>
      <c r="B30" s="23"/>
      <c r="C30" s="52"/>
      <c r="D30" s="45"/>
      <c r="E30" s="46"/>
      <c r="F30" s="46"/>
      <c r="G30" s="47"/>
      <c r="H30" s="53"/>
      <c r="I30" s="50"/>
    </row>
    <row r="31" spans="1:9" ht="13.5">
      <c r="A31" s="43"/>
      <c r="B31" s="23" t="s">
        <v>537</v>
      </c>
      <c r="C31" s="44" t="s">
        <v>39</v>
      </c>
      <c r="D31" s="45">
        <v>771749</v>
      </c>
      <c r="E31" s="46">
        <v>369174</v>
      </c>
      <c r="F31" s="46">
        <v>402575</v>
      </c>
      <c r="G31" s="47">
        <v>91.70316090169534</v>
      </c>
      <c r="H31" s="48" t="s">
        <v>39</v>
      </c>
      <c r="I31" s="50" t="s">
        <v>43</v>
      </c>
    </row>
    <row r="32" spans="1:9" ht="13.5">
      <c r="A32" s="43"/>
      <c r="B32" s="23" t="s">
        <v>538</v>
      </c>
      <c r="C32" s="44" t="s">
        <v>39</v>
      </c>
      <c r="D32" s="45">
        <v>775282</v>
      </c>
      <c r="E32" s="46">
        <v>371431</v>
      </c>
      <c r="F32" s="46">
        <v>403851</v>
      </c>
      <c r="G32" s="47">
        <v>91.97228680874878</v>
      </c>
      <c r="H32" s="48" t="s">
        <v>39</v>
      </c>
      <c r="I32" s="50" t="s">
        <v>43</v>
      </c>
    </row>
    <row r="33" spans="1:9" ht="13.5">
      <c r="A33" s="43"/>
      <c r="B33" s="23" t="s">
        <v>539</v>
      </c>
      <c r="C33" s="44" t="s">
        <v>39</v>
      </c>
      <c r="D33" s="45">
        <v>778666</v>
      </c>
      <c r="E33" s="46">
        <v>373542</v>
      </c>
      <c r="F33" s="46">
        <v>405124</v>
      </c>
      <c r="G33" s="47">
        <v>92.20436212122708</v>
      </c>
      <c r="H33" s="48" t="s">
        <v>39</v>
      </c>
      <c r="I33" s="50" t="s">
        <v>43</v>
      </c>
    </row>
    <row r="34" spans="1:9" ht="13.5">
      <c r="A34" s="43"/>
      <c r="B34" s="23" t="s">
        <v>540</v>
      </c>
      <c r="C34" s="44" t="s">
        <v>39</v>
      </c>
      <c r="D34" s="45">
        <v>781928</v>
      </c>
      <c r="E34" s="46">
        <v>375540</v>
      </c>
      <c r="F34" s="46">
        <v>406388</v>
      </c>
      <c r="G34" s="47">
        <v>92.40922468183116</v>
      </c>
      <c r="H34" s="48" t="s">
        <v>39</v>
      </c>
      <c r="I34" s="50" t="s">
        <v>43</v>
      </c>
    </row>
    <row r="35" spans="1:9" ht="13.5">
      <c r="A35" s="43"/>
      <c r="B35" s="23" t="s">
        <v>541</v>
      </c>
      <c r="C35" s="52">
        <v>226552</v>
      </c>
      <c r="D35" s="45">
        <v>784795</v>
      </c>
      <c r="E35" s="46">
        <v>377499</v>
      </c>
      <c r="F35" s="46">
        <v>407296</v>
      </c>
      <c r="G35" s="47">
        <v>92.68419036769328</v>
      </c>
      <c r="H35" s="53">
        <v>118.4</v>
      </c>
      <c r="I35" s="50" t="s">
        <v>42</v>
      </c>
    </row>
    <row r="36" spans="1:9" ht="13.5">
      <c r="A36" s="43"/>
      <c r="B36" s="23"/>
      <c r="C36" s="52"/>
      <c r="D36" s="45"/>
      <c r="E36" s="46"/>
      <c r="F36" s="46"/>
      <c r="G36" s="47"/>
      <c r="H36" s="53"/>
      <c r="I36" s="50"/>
    </row>
    <row r="37" spans="1:9" ht="13.5">
      <c r="A37" s="43"/>
      <c r="B37" s="23" t="s">
        <v>542</v>
      </c>
      <c r="C37" s="44" t="s">
        <v>39</v>
      </c>
      <c r="D37" s="45">
        <v>786128</v>
      </c>
      <c r="E37" s="46">
        <v>378132</v>
      </c>
      <c r="F37" s="46">
        <v>407996</v>
      </c>
      <c r="G37" s="47">
        <v>92.68032039529798</v>
      </c>
      <c r="H37" s="48" t="s">
        <v>39</v>
      </c>
      <c r="I37" s="50" t="s">
        <v>43</v>
      </c>
    </row>
    <row r="38" spans="1:9" ht="13.5">
      <c r="A38" s="43"/>
      <c r="B38" s="23" t="s">
        <v>543</v>
      </c>
      <c r="C38" s="44" t="s">
        <v>39</v>
      </c>
      <c r="D38" s="45">
        <v>787565</v>
      </c>
      <c r="E38" s="46">
        <v>378701</v>
      </c>
      <c r="F38" s="46">
        <v>408864</v>
      </c>
      <c r="G38" s="47">
        <v>92.62273029662676</v>
      </c>
      <c r="H38" s="48" t="s">
        <v>39</v>
      </c>
      <c r="I38" s="50" t="s">
        <v>43</v>
      </c>
    </row>
    <row r="39" spans="1:9" ht="13.5">
      <c r="A39" s="43"/>
      <c r="B39" s="23" t="s">
        <v>544</v>
      </c>
      <c r="C39" s="44" t="s">
        <v>39</v>
      </c>
      <c r="D39" s="45">
        <v>787109</v>
      </c>
      <c r="E39" s="46">
        <v>378170</v>
      </c>
      <c r="F39" s="46">
        <v>408939</v>
      </c>
      <c r="G39" s="47">
        <v>92.47589493787582</v>
      </c>
      <c r="H39" s="48" t="s">
        <v>39</v>
      </c>
      <c r="I39" s="50" t="s">
        <v>43</v>
      </c>
    </row>
    <row r="40" spans="1:9" ht="13.5">
      <c r="A40" s="43"/>
      <c r="B40" s="23" t="s">
        <v>545</v>
      </c>
      <c r="C40" s="44" t="s">
        <v>39</v>
      </c>
      <c r="D40" s="45">
        <v>788310</v>
      </c>
      <c r="E40" s="46">
        <v>378561</v>
      </c>
      <c r="F40" s="46">
        <v>409749</v>
      </c>
      <c r="G40" s="47">
        <v>92.38851101528009</v>
      </c>
      <c r="H40" s="48" t="s">
        <v>39</v>
      </c>
      <c r="I40" s="50" t="s">
        <v>43</v>
      </c>
    </row>
    <row r="41" spans="1:9" ht="13.5">
      <c r="A41" s="43"/>
      <c r="B41" s="23" t="s">
        <v>546</v>
      </c>
      <c r="C41" s="52">
        <v>233161</v>
      </c>
      <c r="D41" s="45">
        <v>794629</v>
      </c>
      <c r="E41" s="46">
        <v>382893</v>
      </c>
      <c r="F41" s="46">
        <v>411736</v>
      </c>
      <c r="G41" s="47">
        <v>92.99478306487651</v>
      </c>
      <c r="H41" s="53">
        <v>119.9</v>
      </c>
      <c r="I41" s="50" t="s">
        <v>42</v>
      </c>
    </row>
    <row r="42" spans="1:9" ht="13.5">
      <c r="A42" s="43"/>
      <c r="B42" s="23"/>
      <c r="C42" s="52"/>
      <c r="D42" s="45"/>
      <c r="E42" s="46"/>
      <c r="F42" s="46"/>
      <c r="G42" s="47"/>
      <c r="H42" s="53"/>
      <c r="I42" s="50"/>
    </row>
    <row r="43" spans="1:9" ht="13.5">
      <c r="A43" s="43"/>
      <c r="B43" s="23" t="s">
        <v>547</v>
      </c>
      <c r="C43" s="44" t="s">
        <v>39</v>
      </c>
      <c r="D43" s="45">
        <v>793933</v>
      </c>
      <c r="E43" s="46">
        <v>382217</v>
      </c>
      <c r="F43" s="46">
        <v>411716</v>
      </c>
      <c r="G43" s="47">
        <v>92.83510963868298</v>
      </c>
      <c r="H43" s="48" t="s">
        <v>39</v>
      </c>
      <c r="I43" s="50" t="s">
        <v>43</v>
      </c>
    </row>
    <row r="44" spans="1:9" ht="13.5">
      <c r="A44" s="43"/>
      <c r="B44" s="23" t="s">
        <v>548</v>
      </c>
      <c r="C44" s="44" t="s">
        <v>39</v>
      </c>
      <c r="D44" s="45">
        <v>793415</v>
      </c>
      <c r="E44" s="46">
        <v>381694</v>
      </c>
      <c r="F44" s="46">
        <v>411721</v>
      </c>
      <c r="G44" s="47">
        <v>92.7069544667384</v>
      </c>
      <c r="H44" s="48" t="s">
        <v>39</v>
      </c>
      <c r="I44" s="50" t="s">
        <v>43</v>
      </c>
    </row>
    <row r="45" spans="1:9" ht="13.5">
      <c r="A45" s="43"/>
      <c r="B45" s="23" t="s">
        <v>549</v>
      </c>
      <c r="C45" s="44" t="s">
        <v>39</v>
      </c>
      <c r="D45" s="45">
        <v>791432</v>
      </c>
      <c r="E45" s="46">
        <v>380194</v>
      </c>
      <c r="F45" s="46">
        <v>411238</v>
      </c>
      <c r="G45" s="47">
        <v>92.45108671863981</v>
      </c>
      <c r="H45" s="48" t="s">
        <v>39</v>
      </c>
      <c r="I45" s="50" t="s">
        <v>43</v>
      </c>
    </row>
    <row r="46" spans="1:9" ht="13.5">
      <c r="A46" s="20" t="s">
        <v>44</v>
      </c>
      <c r="B46" s="23" t="s">
        <v>550</v>
      </c>
      <c r="C46" s="44" t="s">
        <v>39</v>
      </c>
      <c r="D46" s="45">
        <v>788915</v>
      </c>
      <c r="E46" s="46">
        <v>378697</v>
      </c>
      <c r="F46" s="46">
        <v>410218</v>
      </c>
      <c r="G46" s="47">
        <v>92.31603683894905</v>
      </c>
      <c r="H46" s="48" t="s">
        <v>39</v>
      </c>
      <c r="I46" s="50" t="s">
        <v>43</v>
      </c>
    </row>
    <row r="47" spans="1:9" ht="13.5">
      <c r="A47" s="55"/>
      <c r="B47" s="23" t="s">
        <v>551</v>
      </c>
      <c r="C47" s="52">
        <v>236110</v>
      </c>
      <c r="D47" s="45">
        <v>781021</v>
      </c>
      <c r="E47" s="46">
        <v>373618</v>
      </c>
      <c r="F47" s="46">
        <v>407403</v>
      </c>
      <c r="G47" s="47">
        <v>91.70722846910799</v>
      </c>
      <c r="H47" s="53">
        <v>117.9</v>
      </c>
      <c r="I47" s="50" t="s">
        <v>42</v>
      </c>
    </row>
    <row r="48" spans="1:9" ht="13.5">
      <c r="A48" s="55"/>
      <c r="B48" s="23"/>
      <c r="C48" s="52"/>
      <c r="D48" s="45"/>
      <c r="E48" s="46"/>
      <c r="F48" s="46"/>
      <c r="G48" s="47"/>
      <c r="H48" s="53"/>
      <c r="I48" s="50"/>
    </row>
    <row r="49" spans="1:9" ht="13.5">
      <c r="A49" s="43"/>
      <c r="B49" s="23" t="s">
        <v>552</v>
      </c>
      <c r="C49" s="44" t="s">
        <v>39</v>
      </c>
      <c r="D49" s="45">
        <v>778022</v>
      </c>
      <c r="E49" s="46">
        <v>371793</v>
      </c>
      <c r="F49" s="46">
        <v>406229</v>
      </c>
      <c r="G49" s="47">
        <v>91.52300795856524</v>
      </c>
      <c r="H49" s="48" t="s">
        <v>39</v>
      </c>
      <c r="I49" s="50" t="s">
        <v>43</v>
      </c>
    </row>
    <row r="50" spans="1:9" ht="13.5">
      <c r="A50" s="43"/>
      <c r="B50" s="23" t="s">
        <v>553</v>
      </c>
      <c r="C50" s="44" t="s">
        <v>39</v>
      </c>
      <c r="D50" s="45">
        <v>774971</v>
      </c>
      <c r="E50" s="46">
        <v>370205</v>
      </c>
      <c r="F50" s="46">
        <v>404766</v>
      </c>
      <c r="G50" s="47">
        <v>91.4614863896671</v>
      </c>
      <c r="H50" s="48" t="s">
        <v>39</v>
      </c>
      <c r="I50" s="50" t="s">
        <v>43</v>
      </c>
    </row>
    <row r="51" spans="2:9" ht="13.5">
      <c r="B51" s="23" t="s">
        <v>554</v>
      </c>
      <c r="C51" s="44" t="s">
        <v>39</v>
      </c>
      <c r="D51" s="45">
        <v>772491</v>
      </c>
      <c r="E51" s="46">
        <v>368859</v>
      </c>
      <c r="F51" s="46">
        <v>403632</v>
      </c>
      <c r="G51" s="47">
        <v>91.38497443215601</v>
      </c>
      <c r="H51" s="48" t="s">
        <v>39</v>
      </c>
      <c r="I51" s="50" t="s">
        <v>43</v>
      </c>
    </row>
    <row r="52" spans="2:9" ht="13.5">
      <c r="B52" s="23" t="s">
        <v>555</v>
      </c>
      <c r="C52" s="44" t="s">
        <v>39</v>
      </c>
      <c r="D52" s="45">
        <v>771835</v>
      </c>
      <c r="E52" s="46">
        <v>368259</v>
      </c>
      <c r="F52" s="46">
        <v>403576</v>
      </c>
      <c r="G52" s="47">
        <v>91.24898408230419</v>
      </c>
      <c r="H52" s="48" t="s">
        <v>39</v>
      </c>
      <c r="I52" s="50" t="s">
        <v>43</v>
      </c>
    </row>
    <row r="53" spans="2:9" ht="13.5">
      <c r="B53" s="23" t="s">
        <v>556</v>
      </c>
      <c r="C53" s="52">
        <v>246476</v>
      </c>
      <c r="D53" s="45">
        <v>771441</v>
      </c>
      <c r="E53" s="46">
        <v>368789</v>
      </c>
      <c r="F53" s="46">
        <v>402652</v>
      </c>
      <c r="G53" s="47">
        <v>91.59000824533344</v>
      </c>
      <c r="H53" s="53">
        <v>115</v>
      </c>
      <c r="I53" s="50" t="s">
        <v>42</v>
      </c>
    </row>
    <row r="54" spans="2:9" ht="13.5">
      <c r="B54" s="23"/>
      <c r="C54" s="52"/>
      <c r="D54" s="45"/>
      <c r="E54" s="46"/>
      <c r="F54" s="46"/>
      <c r="G54" s="47"/>
      <c r="H54" s="53"/>
      <c r="I54" s="50"/>
    </row>
    <row r="55" spans="2:9" ht="13.5">
      <c r="B55" s="23" t="s">
        <v>557</v>
      </c>
      <c r="C55" s="44" t="s">
        <v>39</v>
      </c>
      <c r="D55" s="45">
        <v>769676</v>
      </c>
      <c r="E55" s="46">
        <v>367878</v>
      </c>
      <c r="F55" s="46">
        <v>401798</v>
      </c>
      <c r="G55" s="47">
        <v>91.55794702810866</v>
      </c>
      <c r="H55" s="48" t="s">
        <v>39</v>
      </c>
      <c r="I55" s="50" t="s">
        <v>43</v>
      </c>
    </row>
    <row r="56" spans="1:9" ht="13.5">
      <c r="A56" s="43"/>
      <c r="B56" s="23" t="s">
        <v>558</v>
      </c>
      <c r="C56" s="44" t="s">
        <v>39</v>
      </c>
      <c r="D56" s="45">
        <v>768210</v>
      </c>
      <c r="E56" s="46">
        <v>367039</v>
      </c>
      <c r="F56" s="46">
        <v>401171</v>
      </c>
      <c r="G56" s="47">
        <v>91.49190744096657</v>
      </c>
      <c r="H56" s="48" t="s">
        <v>39</v>
      </c>
      <c r="I56" s="50" t="s">
        <v>43</v>
      </c>
    </row>
    <row r="57" spans="1:9" ht="13.5">
      <c r="A57" s="43"/>
      <c r="B57" s="23" t="s">
        <v>559</v>
      </c>
      <c r="C57" s="44" t="s">
        <v>39</v>
      </c>
      <c r="D57" s="45">
        <v>766162</v>
      </c>
      <c r="E57" s="46">
        <v>365809</v>
      </c>
      <c r="F57" s="46">
        <v>400353</v>
      </c>
      <c r="G57" s="47">
        <v>91.37161455015949</v>
      </c>
      <c r="H57" s="48" t="s">
        <v>39</v>
      </c>
      <c r="I57" s="50" t="s">
        <v>43</v>
      </c>
    </row>
    <row r="58" spans="1:9" ht="13.5">
      <c r="A58" s="43"/>
      <c r="B58" s="23" t="s">
        <v>560</v>
      </c>
      <c r="C58" s="44" t="s">
        <v>39</v>
      </c>
      <c r="D58" s="45">
        <v>764219</v>
      </c>
      <c r="E58" s="45">
        <v>364818</v>
      </c>
      <c r="F58" s="45">
        <v>399401</v>
      </c>
      <c r="G58" s="47">
        <v>91.3412835721493</v>
      </c>
      <c r="H58" s="48" t="s">
        <v>39</v>
      </c>
      <c r="I58" s="50" t="s">
        <v>43</v>
      </c>
    </row>
    <row r="59" spans="1:9" ht="13.5">
      <c r="A59" s="43"/>
      <c r="B59" s="23" t="s">
        <v>561</v>
      </c>
      <c r="C59" s="44">
        <v>257530</v>
      </c>
      <c r="D59" s="45">
        <v>761503</v>
      </c>
      <c r="E59" s="45">
        <v>363994</v>
      </c>
      <c r="F59" s="45">
        <v>397509</v>
      </c>
      <c r="G59" s="47">
        <v>91.56874435547371</v>
      </c>
      <c r="H59" s="53">
        <v>113.5</v>
      </c>
      <c r="I59" s="50" t="s">
        <v>42</v>
      </c>
    </row>
    <row r="60" spans="1:9" ht="13.5">
      <c r="A60" s="43"/>
      <c r="B60" s="23"/>
      <c r="C60" s="44"/>
      <c r="D60" s="45"/>
      <c r="E60" s="45"/>
      <c r="F60" s="45"/>
      <c r="G60" s="47"/>
      <c r="H60" s="53"/>
      <c r="I60" s="50"/>
    </row>
    <row r="61" spans="1:9" ht="13.5">
      <c r="A61" s="43"/>
      <c r="B61" s="23" t="s">
        <v>562</v>
      </c>
      <c r="C61" s="44" t="s">
        <v>39</v>
      </c>
      <c r="D61" s="45">
        <v>759693</v>
      </c>
      <c r="E61" s="45">
        <v>362633</v>
      </c>
      <c r="F61" s="45">
        <v>397060</v>
      </c>
      <c r="G61" s="47">
        <v>91.32952198660152</v>
      </c>
      <c r="H61" s="48" t="s">
        <v>39</v>
      </c>
      <c r="I61" s="50" t="s">
        <v>43</v>
      </c>
    </row>
    <row r="62" spans="1:9" ht="13.5">
      <c r="A62" s="43"/>
      <c r="B62" s="23" t="s">
        <v>563</v>
      </c>
      <c r="C62" s="44" t="s">
        <v>39</v>
      </c>
      <c r="D62" s="45">
        <v>756657</v>
      </c>
      <c r="E62" s="45">
        <v>361221</v>
      </c>
      <c r="F62" s="45">
        <v>395436</v>
      </c>
      <c r="G62" s="47">
        <v>91.34752526325373</v>
      </c>
      <c r="H62" s="48" t="s">
        <v>39</v>
      </c>
      <c r="I62" s="50" t="s">
        <v>43</v>
      </c>
    </row>
    <row r="63" spans="1:9" s="56" customFormat="1" ht="13.5">
      <c r="A63" s="43"/>
      <c r="B63" s="23" t="s">
        <v>564</v>
      </c>
      <c r="C63" s="44" t="s">
        <v>39</v>
      </c>
      <c r="D63" s="59">
        <v>753135</v>
      </c>
      <c r="E63" s="59">
        <v>359274</v>
      </c>
      <c r="F63" s="59">
        <v>393861</v>
      </c>
      <c r="G63" s="47">
        <v>91.21847555355824</v>
      </c>
      <c r="H63" s="48" t="s">
        <v>39</v>
      </c>
      <c r="I63" s="61" t="s">
        <v>47</v>
      </c>
    </row>
    <row r="64" spans="1:9" s="56" customFormat="1" ht="13.5">
      <c r="A64" s="43"/>
      <c r="B64" s="23" t="s">
        <v>565</v>
      </c>
      <c r="C64" s="44" t="s">
        <v>39</v>
      </c>
      <c r="D64" s="59">
        <v>749157</v>
      </c>
      <c r="E64" s="59">
        <v>357232</v>
      </c>
      <c r="F64" s="59">
        <v>391925</v>
      </c>
      <c r="G64" s="47">
        <v>91.14805128532245</v>
      </c>
      <c r="H64" s="48" t="s">
        <v>39</v>
      </c>
      <c r="I64" s="61" t="s">
        <v>47</v>
      </c>
    </row>
    <row r="65" spans="1:9" s="56" customFormat="1" ht="13.5">
      <c r="A65" s="43"/>
      <c r="B65" s="23" t="s">
        <v>566</v>
      </c>
      <c r="C65" s="44">
        <v>260864</v>
      </c>
      <c r="D65" s="59">
        <v>742223</v>
      </c>
      <c r="E65" s="59">
        <v>353703</v>
      </c>
      <c r="F65" s="59">
        <v>388520</v>
      </c>
      <c r="G65" s="63">
        <v>91</v>
      </c>
      <c r="H65" s="48">
        <v>110.7</v>
      </c>
      <c r="I65" s="50" t="s">
        <v>42</v>
      </c>
    </row>
    <row r="66" spans="1:9" s="56" customFormat="1" ht="13.5">
      <c r="A66" s="43"/>
      <c r="B66" s="23"/>
      <c r="C66" s="44"/>
      <c r="D66" s="59"/>
      <c r="E66" s="59"/>
      <c r="F66" s="59"/>
      <c r="G66" s="63"/>
      <c r="H66" s="48"/>
      <c r="I66" s="50"/>
    </row>
    <row r="67" spans="1:9" s="56" customFormat="1" ht="13.5">
      <c r="A67" s="43"/>
      <c r="B67" s="64" t="s">
        <v>567</v>
      </c>
      <c r="C67" s="44" t="s">
        <v>39</v>
      </c>
      <c r="D67" s="59">
        <v>736882</v>
      </c>
      <c r="E67" s="59">
        <v>350937</v>
      </c>
      <c r="F67" s="59">
        <v>385945</v>
      </c>
      <c r="G67" s="63">
        <v>90.92927748772493</v>
      </c>
      <c r="H67" s="48" t="s">
        <v>39</v>
      </c>
      <c r="I67" s="61" t="s">
        <v>47</v>
      </c>
    </row>
    <row r="68" spans="1:9" s="60" customFormat="1" ht="13.5">
      <c r="A68" s="58"/>
      <c r="B68" s="64" t="s">
        <v>568</v>
      </c>
      <c r="C68" s="44" t="s">
        <v>39</v>
      </c>
      <c r="D68" s="59">
        <v>731652</v>
      </c>
      <c r="E68" s="59">
        <v>348437</v>
      </c>
      <c r="F68" s="59">
        <v>383215</v>
      </c>
      <c r="G68" s="63">
        <v>90.92467674803962</v>
      </c>
      <c r="H68" s="48" t="s">
        <v>39</v>
      </c>
      <c r="I68" s="61" t="s">
        <v>47</v>
      </c>
    </row>
    <row r="69" spans="1:9" s="60" customFormat="1" ht="13.5">
      <c r="A69" s="58"/>
      <c r="B69" s="393" t="s">
        <v>569</v>
      </c>
      <c r="C69" s="114" t="s">
        <v>39</v>
      </c>
      <c r="D69" s="59">
        <v>725202</v>
      </c>
      <c r="E69" s="59">
        <v>345360</v>
      </c>
      <c r="F69" s="59">
        <v>379842</v>
      </c>
      <c r="G69" s="63">
        <v>90.92201494305527</v>
      </c>
      <c r="H69" s="48" t="s">
        <v>39</v>
      </c>
      <c r="I69" s="61" t="s">
        <v>47</v>
      </c>
    </row>
    <row r="70" spans="1:9" s="60" customFormat="1" ht="13.5">
      <c r="A70" s="58"/>
      <c r="B70" s="393" t="s">
        <v>570</v>
      </c>
      <c r="C70" s="114" t="s">
        <v>39</v>
      </c>
      <c r="D70" s="635">
        <v>720112</v>
      </c>
      <c r="E70" s="635">
        <v>343097</v>
      </c>
      <c r="F70" s="635">
        <v>377015</v>
      </c>
      <c r="G70" s="251">
        <v>91</v>
      </c>
      <c r="H70" s="48" t="s">
        <v>39</v>
      </c>
      <c r="I70" s="61" t="s">
        <v>47</v>
      </c>
    </row>
    <row r="71" spans="1:9" s="60" customFormat="1" ht="13.5">
      <c r="A71" s="58"/>
      <c r="B71" s="395" t="s">
        <v>571</v>
      </c>
      <c r="C71" s="397">
        <v>262219</v>
      </c>
      <c r="D71" s="397">
        <v>717397</v>
      </c>
      <c r="E71" s="646">
        <v>342991</v>
      </c>
      <c r="F71" s="646">
        <v>374406</v>
      </c>
      <c r="G71" s="255">
        <v>91.60937591812097</v>
      </c>
      <c r="H71" s="487">
        <v>107</v>
      </c>
      <c r="I71" s="612" t="s">
        <v>451</v>
      </c>
    </row>
    <row r="72" spans="1:8" s="60" customFormat="1" ht="13.5">
      <c r="A72" s="58"/>
      <c r="B72" s="394"/>
      <c r="H72" s="394"/>
    </row>
    <row r="73" spans="1:8" s="60" customFormat="1" ht="13.5">
      <c r="A73" s="58"/>
      <c r="B73" s="394"/>
      <c r="H73" s="394"/>
    </row>
    <row r="74" spans="1:9" s="60" customFormat="1" ht="13.5">
      <c r="A74" s="67"/>
      <c r="B74" s="399"/>
      <c r="C74" s="400"/>
      <c r="D74" s="68"/>
      <c r="E74" s="69"/>
      <c r="F74" s="69"/>
      <c r="G74" s="70"/>
      <c r="H74" s="71"/>
      <c r="I74" s="72"/>
    </row>
    <row r="75" ht="13.5">
      <c r="F75" s="401"/>
    </row>
    <row r="76" ht="13.5">
      <c r="F76" s="201"/>
    </row>
    <row r="82" ht="13.5">
      <c r="G82" s="201"/>
    </row>
  </sheetData>
  <sheetProtection/>
  <mergeCells count="3">
    <mergeCell ref="A3:B4"/>
    <mergeCell ref="I3:I4"/>
    <mergeCell ref="C6:H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X84"/>
  <sheetViews>
    <sheetView zoomScalePageLayoutView="0" workbookViewId="0" topLeftCell="A1">
      <selection activeCell="A1" sqref="A1"/>
    </sheetView>
  </sheetViews>
  <sheetFormatPr defaultColWidth="9.140625" defaultRowHeight="15"/>
  <cols>
    <col min="1" max="1" width="5.57421875" style="21" customWidth="1"/>
    <col min="2" max="2" width="12.140625" style="21" customWidth="1"/>
    <col min="3" max="6" width="10.57421875" style="21" customWidth="1"/>
    <col min="7" max="7" width="10.57421875" style="431" customWidth="1"/>
    <col min="8" max="17" width="10.57421875" style="21" customWidth="1"/>
    <col min="18" max="19" width="11.421875" style="21" customWidth="1"/>
    <col min="20" max="20" width="5.57421875" style="21" customWidth="1"/>
    <col min="21" max="16384" width="9.00390625" style="21" customWidth="1"/>
  </cols>
  <sheetData>
    <row r="1" spans="1:16" ht="13.5" customHeight="1">
      <c r="A1" s="22" t="s">
        <v>572</v>
      </c>
      <c r="B1" s="19"/>
      <c r="C1" s="19"/>
      <c r="D1" s="19"/>
      <c r="E1" s="19"/>
      <c r="F1" s="19"/>
      <c r="G1" s="402"/>
      <c r="H1" s="19"/>
      <c r="I1" s="19"/>
      <c r="J1" s="19"/>
      <c r="K1" s="19"/>
      <c r="L1" s="19"/>
      <c r="M1" s="19"/>
      <c r="N1" s="19"/>
      <c r="O1" s="19"/>
      <c r="P1" s="19"/>
    </row>
    <row r="2" spans="1:20" ht="13.5" customHeight="1" thickBot="1">
      <c r="A2" s="22"/>
      <c r="B2" s="19"/>
      <c r="C2" s="19"/>
      <c r="D2" s="19"/>
      <c r="E2" s="19"/>
      <c r="F2" s="19"/>
      <c r="G2" s="402"/>
      <c r="H2" s="19"/>
      <c r="I2" s="19"/>
      <c r="J2" s="19"/>
      <c r="K2" s="19"/>
      <c r="L2" s="19"/>
      <c r="M2" s="19"/>
      <c r="N2" s="19"/>
      <c r="O2" s="19"/>
      <c r="P2" s="19"/>
      <c r="Q2" s="19"/>
      <c r="R2" s="19"/>
      <c r="S2" s="19"/>
      <c r="T2" s="403" t="s">
        <v>573</v>
      </c>
    </row>
    <row r="3" spans="1:20" ht="18" customHeight="1" thickTop="1">
      <c r="A3" s="833" t="s">
        <v>53</v>
      </c>
      <c r="B3" s="834"/>
      <c r="C3" s="366" t="s">
        <v>574</v>
      </c>
      <c r="D3" s="366"/>
      <c r="E3" s="128"/>
      <c r="F3" s="128"/>
      <c r="G3" s="404"/>
      <c r="H3" s="234"/>
      <c r="I3" s="838" t="s">
        <v>575</v>
      </c>
      <c r="J3" s="839"/>
      <c r="K3" s="840" t="s">
        <v>576</v>
      </c>
      <c r="L3" s="840" t="s">
        <v>577</v>
      </c>
      <c r="M3" s="840" t="s">
        <v>578</v>
      </c>
      <c r="N3" s="840" t="s">
        <v>579</v>
      </c>
      <c r="O3" s="840" t="s">
        <v>580</v>
      </c>
      <c r="P3" s="840" t="s">
        <v>581</v>
      </c>
      <c r="Q3" s="840" t="s">
        <v>582</v>
      </c>
      <c r="R3" s="840" t="s">
        <v>583</v>
      </c>
      <c r="S3" s="840" t="s">
        <v>584</v>
      </c>
      <c r="T3" s="848" t="s">
        <v>54</v>
      </c>
    </row>
    <row r="4" spans="1:20" ht="13.5" customHeight="1">
      <c r="A4" s="835"/>
      <c r="B4" s="829"/>
      <c r="C4" s="406"/>
      <c r="D4" s="407" t="s">
        <v>585</v>
      </c>
      <c r="E4" s="408"/>
      <c r="F4" s="409"/>
      <c r="G4" s="410"/>
      <c r="H4" s="843" t="s">
        <v>586</v>
      </c>
      <c r="I4" s="406"/>
      <c r="J4" s="406"/>
      <c r="K4" s="841"/>
      <c r="L4" s="841"/>
      <c r="M4" s="841"/>
      <c r="N4" s="841"/>
      <c r="O4" s="841"/>
      <c r="P4" s="841"/>
      <c r="Q4" s="841"/>
      <c r="R4" s="841"/>
      <c r="S4" s="841"/>
      <c r="T4" s="849"/>
    </row>
    <row r="5" spans="1:20" ht="13.5" customHeight="1">
      <c r="A5" s="835"/>
      <c r="B5" s="829"/>
      <c r="C5" s="411" t="s">
        <v>587</v>
      </c>
      <c r="D5" s="846" t="s">
        <v>55</v>
      </c>
      <c r="E5" s="846" t="s">
        <v>34</v>
      </c>
      <c r="F5" s="846" t="s">
        <v>35</v>
      </c>
      <c r="G5" s="412" t="s">
        <v>30</v>
      </c>
      <c r="H5" s="844"/>
      <c r="I5" s="411" t="s">
        <v>587</v>
      </c>
      <c r="J5" s="411" t="s">
        <v>588</v>
      </c>
      <c r="K5" s="841"/>
      <c r="L5" s="841"/>
      <c r="M5" s="841"/>
      <c r="N5" s="841"/>
      <c r="O5" s="841"/>
      <c r="P5" s="841"/>
      <c r="Q5" s="841"/>
      <c r="R5" s="841"/>
      <c r="S5" s="841"/>
      <c r="T5" s="849"/>
    </row>
    <row r="6" spans="1:20" ht="13.5" customHeight="1">
      <c r="A6" s="836"/>
      <c r="B6" s="837"/>
      <c r="C6" s="31"/>
      <c r="D6" s="847"/>
      <c r="E6" s="847"/>
      <c r="F6" s="847"/>
      <c r="G6" s="413" t="s">
        <v>36</v>
      </c>
      <c r="H6" s="845"/>
      <c r="I6" s="31"/>
      <c r="J6" s="31"/>
      <c r="K6" s="842"/>
      <c r="L6" s="842"/>
      <c r="M6" s="842"/>
      <c r="N6" s="842"/>
      <c r="O6" s="842"/>
      <c r="P6" s="842"/>
      <c r="Q6" s="842"/>
      <c r="R6" s="842"/>
      <c r="S6" s="842"/>
      <c r="T6" s="850"/>
    </row>
    <row r="7" spans="1:20" ht="13.5" customHeight="1">
      <c r="A7" s="138"/>
      <c r="B7" s="139"/>
      <c r="C7" s="381"/>
      <c r="D7" s="138"/>
      <c r="E7" s="138"/>
      <c r="F7" s="138"/>
      <c r="G7" s="414"/>
      <c r="H7" s="138"/>
      <c r="I7" s="138"/>
      <c r="J7" s="138"/>
      <c r="K7" s="138"/>
      <c r="L7" s="138"/>
      <c r="M7" s="138"/>
      <c r="N7" s="138"/>
      <c r="O7" s="138"/>
      <c r="P7" s="138"/>
      <c r="Q7" s="138"/>
      <c r="R7" s="138"/>
      <c r="S7" s="138"/>
      <c r="T7" s="381"/>
    </row>
    <row r="8" spans="1:20" s="60" customFormat="1" ht="13.5" customHeight="1">
      <c r="A8" s="415" t="s">
        <v>56</v>
      </c>
      <c r="B8" s="416"/>
      <c r="C8" s="649">
        <v>262219</v>
      </c>
      <c r="D8" s="650">
        <v>717397</v>
      </c>
      <c r="E8" s="650">
        <v>342991</v>
      </c>
      <c r="F8" s="650">
        <v>374406</v>
      </c>
      <c r="G8" s="651">
        <v>91.60937591812097</v>
      </c>
      <c r="H8" s="651">
        <v>107</v>
      </c>
      <c r="I8" s="650">
        <v>260864</v>
      </c>
      <c r="J8" s="650">
        <v>742223</v>
      </c>
      <c r="K8" s="650">
        <v>761503</v>
      </c>
      <c r="L8" s="650">
        <v>771441</v>
      </c>
      <c r="M8" s="650">
        <v>781021</v>
      </c>
      <c r="N8" s="650">
        <v>794629</v>
      </c>
      <c r="O8" s="417">
        <v>784795</v>
      </c>
      <c r="P8" s="417">
        <v>768886</v>
      </c>
      <c r="Q8" s="417">
        <v>773575</v>
      </c>
      <c r="R8" s="417">
        <v>821620</v>
      </c>
      <c r="S8" s="417">
        <v>888886</v>
      </c>
      <c r="T8" s="647" t="s">
        <v>57</v>
      </c>
    </row>
    <row r="9" spans="1:20" ht="13.5" customHeight="1">
      <c r="A9" s="25"/>
      <c r="B9" s="152"/>
      <c r="C9" s="328"/>
      <c r="D9" s="59"/>
      <c r="E9" s="652"/>
      <c r="F9" s="652"/>
      <c r="G9" s="651"/>
      <c r="H9" s="653"/>
      <c r="I9" s="59"/>
      <c r="J9" s="59"/>
      <c r="K9" s="652"/>
      <c r="L9" s="654"/>
      <c r="M9" s="654"/>
      <c r="N9" s="654"/>
      <c r="O9" s="46"/>
      <c r="P9" s="46"/>
      <c r="Q9" s="46"/>
      <c r="R9" s="46"/>
      <c r="S9" s="46"/>
      <c r="T9" s="488"/>
    </row>
    <row r="10" spans="1:20" ht="13.5" customHeight="1">
      <c r="A10" s="49">
        <v>201</v>
      </c>
      <c r="B10" s="421" t="s">
        <v>58</v>
      </c>
      <c r="C10" s="655">
        <v>76457</v>
      </c>
      <c r="D10" s="59">
        <v>194258</v>
      </c>
      <c r="E10" s="59">
        <v>93736</v>
      </c>
      <c r="F10" s="59">
        <v>100522</v>
      </c>
      <c r="G10" s="653">
        <v>93.24923897256322</v>
      </c>
      <c r="H10" s="653">
        <v>366.3</v>
      </c>
      <c r="I10" s="59">
        <v>73717</v>
      </c>
      <c r="J10" s="59">
        <v>196603</v>
      </c>
      <c r="K10" s="59">
        <v>199289</v>
      </c>
      <c r="L10" s="59">
        <v>195353</v>
      </c>
      <c r="M10" s="59">
        <v>191850</v>
      </c>
      <c r="N10" s="59">
        <v>189519</v>
      </c>
      <c r="O10" s="350">
        <v>183284</v>
      </c>
      <c r="P10" s="350">
        <v>173797</v>
      </c>
      <c r="Q10" s="350">
        <v>165076</v>
      </c>
      <c r="R10" s="350">
        <v>159580</v>
      </c>
      <c r="S10" s="350">
        <v>158830</v>
      </c>
      <c r="T10" s="446">
        <v>201</v>
      </c>
    </row>
    <row r="11" spans="1:20" ht="13.5" customHeight="1">
      <c r="A11" s="54">
        <v>202</v>
      </c>
      <c r="B11" s="421" t="s">
        <v>59</v>
      </c>
      <c r="C11" s="655">
        <v>24972</v>
      </c>
      <c r="D11" s="59">
        <v>61713</v>
      </c>
      <c r="E11" s="59">
        <v>30266</v>
      </c>
      <c r="F11" s="59">
        <v>31447</v>
      </c>
      <c r="G11" s="653">
        <v>96.24447483066747</v>
      </c>
      <c r="H11" s="63">
        <v>89.5</v>
      </c>
      <c r="I11" s="59">
        <v>25023</v>
      </c>
      <c r="J11" s="59">
        <v>63046</v>
      </c>
      <c r="K11" s="59">
        <v>65463</v>
      </c>
      <c r="L11" s="59">
        <v>68103</v>
      </c>
      <c r="M11" s="59">
        <v>69411</v>
      </c>
      <c r="N11" s="59">
        <v>72529</v>
      </c>
      <c r="O11" s="350">
        <v>72130</v>
      </c>
      <c r="P11" s="350">
        <v>72253</v>
      </c>
      <c r="Q11" s="350">
        <v>73592</v>
      </c>
      <c r="R11" s="350">
        <v>79822</v>
      </c>
      <c r="S11" s="350">
        <v>89472</v>
      </c>
      <c r="T11" s="339">
        <v>202</v>
      </c>
    </row>
    <row r="12" spans="1:20" ht="13.5" customHeight="1">
      <c r="A12" s="49">
        <v>203</v>
      </c>
      <c r="B12" s="421" t="s">
        <v>60</v>
      </c>
      <c r="C12" s="655">
        <v>47724</v>
      </c>
      <c r="D12" s="59">
        <v>143796</v>
      </c>
      <c r="E12" s="59">
        <v>68563</v>
      </c>
      <c r="F12" s="59">
        <v>75233</v>
      </c>
      <c r="G12" s="653">
        <v>91.1342097217976</v>
      </c>
      <c r="H12" s="653">
        <v>264.6</v>
      </c>
      <c r="I12" s="59">
        <v>47111</v>
      </c>
      <c r="J12" s="59">
        <v>146307</v>
      </c>
      <c r="K12" s="59">
        <v>146960</v>
      </c>
      <c r="L12" s="59">
        <v>146214</v>
      </c>
      <c r="M12" s="59">
        <v>146201</v>
      </c>
      <c r="N12" s="59">
        <v>145937</v>
      </c>
      <c r="O12" s="350">
        <v>142451</v>
      </c>
      <c r="P12" s="350">
        <v>136314</v>
      </c>
      <c r="Q12" s="350">
        <v>134941</v>
      </c>
      <c r="R12" s="350">
        <v>138784</v>
      </c>
      <c r="S12" s="350">
        <v>144517</v>
      </c>
      <c r="T12" s="446">
        <v>203</v>
      </c>
    </row>
    <row r="13" spans="1:20" ht="13.5" customHeight="1">
      <c r="A13" s="49">
        <v>204</v>
      </c>
      <c r="B13" s="421" t="s">
        <v>61</v>
      </c>
      <c r="C13" s="328">
        <v>19243</v>
      </c>
      <c r="D13" s="59">
        <v>50015</v>
      </c>
      <c r="E13" s="59">
        <v>23442</v>
      </c>
      <c r="F13" s="59">
        <v>26573</v>
      </c>
      <c r="G13" s="653">
        <v>88.217363489256</v>
      </c>
      <c r="H13" s="653">
        <v>68.2</v>
      </c>
      <c r="I13" s="59">
        <v>19333</v>
      </c>
      <c r="J13" s="59">
        <v>52368</v>
      </c>
      <c r="K13" s="59">
        <v>54622</v>
      </c>
      <c r="L13" s="59">
        <v>56596</v>
      </c>
      <c r="M13" s="59">
        <v>57706</v>
      </c>
      <c r="N13" s="59">
        <v>60080</v>
      </c>
      <c r="O13" s="350">
        <v>59040</v>
      </c>
      <c r="P13" s="350">
        <v>57727</v>
      </c>
      <c r="Q13" s="350">
        <v>58308</v>
      </c>
      <c r="R13" s="350">
        <v>63337</v>
      </c>
      <c r="S13" s="350">
        <v>70018</v>
      </c>
      <c r="T13" s="446">
        <v>204</v>
      </c>
    </row>
    <row r="14" spans="1:20" ht="13.5" customHeight="1">
      <c r="A14" s="54">
        <v>205</v>
      </c>
      <c r="B14" s="421" t="s">
        <v>62</v>
      </c>
      <c r="C14" s="328">
        <v>14312</v>
      </c>
      <c r="D14" s="59">
        <v>37996</v>
      </c>
      <c r="E14" s="59">
        <v>17761</v>
      </c>
      <c r="F14" s="59">
        <v>20235</v>
      </c>
      <c r="G14" s="653">
        <v>87.77365950086484</v>
      </c>
      <c r="H14" s="63">
        <v>87.1</v>
      </c>
      <c r="I14" s="59">
        <v>14804</v>
      </c>
      <c r="J14" s="59">
        <v>40703</v>
      </c>
      <c r="K14" s="59">
        <v>42573</v>
      </c>
      <c r="L14" s="59">
        <v>44953</v>
      </c>
      <c r="M14" s="59">
        <v>47291</v>
      </c>
      <c r="N14" s="59">
        <v>49277</v>
      </c>
      <c r="O14" s="350">
        <v>49570</v>
      </c>
      <c r="P14" s="350">
        <v>49433</v>
      </c>
      <c r="Q14" s="350">
        <v>51475</v>
      </c>
      <c r="R14" s="350">
        <v>58564</v>
      </c>
      <c r="S14" s="350">
        <v>66021</v>
      </c>
      <c r="T14" s="339">
        <v>205</v>
      </c>
    </row>
    <row r="15" spans="1:20" ht="13.5" customHeight="1">
      <c r="A15" s="49">
        <v>206</v>
      </c>
      <c r="B15" s="422" t="s">
        <v>63</v>
      </c>
      <c r="C15" s="328">
        <v>12820</v>
      </c>
      <c r="D15" s="59">
        <v>41836</v>
      </c>
      <c r="E15" s="59">
        <v>19897</v>
      </c>
      <c r="F15" s="59">
        <v>21939</v>
      </c>
      <c r="G15" s="653">
        <v>90.69237431058845</v>
      </c>
      <c r="H15" s="653">
        <v>99.4</v>
      </c>
      <c r="I15" s="59">
        <v>12876</v>
      </c>
      <c r="J15" s="59">
        <v>43839</v>
      </c>
      <c r="K15" s="59">
        <v>45255</v>
      </c>
      <c r="L15" s="59">
        <v>46934</v>
      </c>
      <c r="M15" s="59">
        <v>48492</v>
      </c>
      <c r="N15" s="59">
        <v>49616</v>
      </c>
      <c r="O15" s="350">
        <v>49321</v>
      </c>
      <c r="P15" s="350">
        <v>48800</v>
      </c>
      <c r="Q15" s="350">
        <v>48382</v>
      </c>
      <c r="R15" s="350">
        <v>50110</v>
      </c>
      <c r="S15" s="350">
        <v>52943</v>
      </c>
      <c r="T15" s="446">
        <v>206</v>
      </c>
    </row>
    <row r="16" spans="1:20" ht="13.5" customHeight="1">
      <c r="A16" s="49">
        <v>207</v>
      </c>
      <c r="B16" s="422" t="s">
        <v>64</v>
      </c>
      <c r="C16" s="328">
        <v>10320</v>
      </c>
      <c r="D16" s="59">
        <v>25697</v>
      </c>
      <c r="E16" s="59">
        <v>11916</v>
      </c>
      <c r="F16" s="59">
        <v>13781</v>
      </c>
      <c r="G16" s="653">
        <v>86.46687468253393</v>
      </c>
      <c r="H16" s="653">
        <v>95.7</v>
      </c>
      <c r="I16" s="59">
        <v>10769</v>
      </c>
      <c r="J16" s="59">
        <v>27774</v>
      </c>
      <c r="K16" s="59">
        <v>29377</v>
      </c>
      <c r="L16" s="59">
        <v>30740</v>
      </c>
      <c r="M16" s="59">
        <v>31774</v>
      </c>
      <c r="N16" s="59">
        <v>32937</v>
      </c>
      <c r="O16" s="350">
        <v>32785</v>
      </c>
      <c r="P16" s="350">
        <v>32931</v>
      </c>
      <c r="Q16" s="350">
        <v>33479</v>
      </c>
      <c r="R16" s="350">
        <v>36811</v>
      </c>
      <c r="S16" s="350">
        <v>41248</v>
      </c>
      <c r="T16" s="446">
        <v>207</v>
      </c>
    </row>
    <row r="17" spans="1:20" ht="13.5" customHeight="1">
      <c r="A17" s="49">
        <v>209</v>
      </c>
      <c r="B17" s="421" t="s">
        <v>65</v>
      </c>
      <c r="C17" s="328">
        <v>12905</v>
      </c>
      <c r="D17" s="59">
        <v>41917</v>
      </c>
      <c r="E17" s="59">
        <v>20039</v>
      </c>
      <c r="F17" s="59">
        <v>21878</v>
      </c>
      <c r="G17" s="653">
        <v>91.59429563945515</v>
      </c>
      <c r="H17" s="653">
        <v>75.7</v>
      </c>
      <c r="I17" s="59">
        <v>12990</v>
      </c>
      <c r="J17" s="59">
        <v>44403</v>
      </c>
      <c r="K17" s="59">
        <v>46323</v>
      </c>
      <c r="L17" s="59">
        <v>48248</v>
      </c>
      <c r="M17" s="59">
        <v>49612</v>
      </c>
      <c r="N17" s="59">
        <v>50981</v>
      </c>
      <c r="O17" s="350">
        <v>51477</v>
      </c>
      <c r="P17" s="350">
        <v>51379</v>
      </c>
      <c r="Q17" s="350">
        <v>53655</v>
      </c>
      <c r="R17" s="350">
        <v>59274</v>
      </c>
      <c r="S17" s="350">
        <v>64944</v>
      </c>
      <c r="T17" s="446">
        <v>209</v>
      </c>
    </row>
    <row r="18" spans="1:20" ht="13.5" customHeight="1">
      <c r="A18" s="49"/>
      <c r="B18" s="421"/>
      <c r="C18" s="328"/>
      <c r="D18" s="59"/>
      <c r="E18" s="59"/>
      <c r="F18" s="59"/>
      <c r="G18" s="653"/>
      <c r="H18" s="653"/>
      <c r="I18" s="59"/>
      <c r="J18" s="59"/>
      <c r="K18" s="59"/>
      <c r="L18" s="59"/>
      <c r="M18" s="59"/>
      <c r="N18" s="59"/>
      <c r="O18" s="350"/>
      <c r="P18" s="350"/>
      <c r="Q18" s="350"/>
      <c r="R18" s="350"/>
      <c r="S18" s="350"/>
      <c r="T18" s="446"/>
    </row>
    <row r="19" spans="1:24" ht="13.5" customHeight="1">
      <c r="A19" s="54">
        <v>304</v>
      </c>
      <c r="B19" s="421" t="s">
        <v>66</v>
      </c>
      <c r="C19" s="655">
        <v>4709</v>
      </c>
      <c r="D19" s="59">
        <v>14355</v>
      </c>
      <c r="E19" s="59">
        <v>6925</v>
      </c>
      <c r="F19" s="652">
        <v>7430</v>
      </c>
      <c r="G19" s="653">
        <v>93.20323014804845</v>
      </c>
      <c r="H19" s="653">
        <v>336.7</v>
      </c>
      <c r="I19" s="652">
        <v>4520</v>
      </c>
      <c r="J19" s="652">
        <v>14193</v>
      </c>
      <c r="K19" s="652">
        <v>12275</v>
      </c>
      <c r="L19" s="654">
        <v>11365</v>
      </c>
      <c r="M19" s="640">
        <v>11448</v>
      </c>
      <c r="N19" s="654">
        <v>11507</v>
      </c>
      <c r="O19" s="46">
        <v>10889</v>
      </c>
      <c r="P19" s="46">
        <v>10360</v>
      </c>
      <c r="Q19" s="46">
        <v>10323</v>
      </c>
      <c r="R19" s="46">
        <v>9573</v>
      </c>
      <c r="S19" s="46">
        <v>9545</v>
      </c>
      <c r="T19" s="339">
        <v>304</v>
      </c>
      <c r="U19" s="423"/>
      <c r="V19" s="423"/>
      <c r="W19" s="423"/>
      <c r="X19" s="423"/>
    </row>
    <row r="20" spans="1:24" ht="13.5" customHeight="1">
      <c r="A20" s="49"/>
      <c r="B20" s="142"/>
      <c r="C20" s="656"/>
      <c r="D20" s="59"/>
      <c r="E20" s="652"/>
      <c r="F20" s="652"/>
      <c r="G20" s="653"/>
      <c r="H20" s="653"/>
      <c r="I20" s="652"/>
      <c r="J20" s="652"/>
      <c r="K20" s="652"/>
      <c r="L20" s="654"/>
      <c r="M20" s="640"/>
      <c r="N20" s="654"/>
      <c r="O20" s="46"/>
      <c r="P20" s="46"/>
      <c r="Q20" s="46"/>
      <c r="R20" s="46"/>
      <c r="S20" s="46"/>
      <c r="T20" s="446" t="s">
        <v>589</v>
      </c>
      <c r="U20" s="423"/>
      <c r="V20" s="423"/>
      <c r="W20" s="423"/>
      <c r="X20" s="423"/>
    </row>
    <row r="21" spans="1:24" ht="13.5" customHeight="1">
      <c r="A21" s="49">
        <v>343</v>
      </c>
      <c r="B21" s="421" t="s">
        <v>67</v>
      </c>
      <c r="C21" s="655">
        <v>4713</v>
      </c>
      <c r="D21" s="59">
        <v>14456</v>
      </c>
      <c r="E21" s="652">
        <v>6899</v>
      </c>
      <c r="F21" s="652">
        <v>7557</v>
      </c>
      <c r="G21" s="653">
        <v>91.29284107450046</v>
      </c>
      <c r="H21" s="653">
        <v>39.3</v>
      </c>
      <c r="I21" s="652">
        <v>4874</v>
      </c>
      <c r="J21" s="652">
        <v>15812</v>
      </c>
      <c r="K21" s="652">
        <v>16689</v>
      </c>
      <c r="L21" s="652">
        <v>17426</v>
      </c>
      <c r="M21" s="652">
        <v>18100</v>
      </c>
      <c r="N21" s="652">
        <v>18706</v>
      </c>
      <c r="O21" s="419">
        <v>19057</v>
      </c>
      <c r="P21" s="419">
        <v>19398</v>
      </c>
      <c r="Q21" s="419">
        <v>20878</v>
      </c>
      <c r="R21" s="419">
        <v>23501</v>
      </c>
      <c r="S21" s="419">
        <v>26820</v>
      </c>
      <c r="T21" s="446">
        <v>343</v>
      </c>
      <c r="U21" s="423"/>
      <c r="V21" s="423"/>
      <c r="W21" s="423"/>
      <c r="X21" s="423"/>
    </row>
    <row r="22" spans="1:24" ht="13.5" customHeight="1">
      <c r="A22" s="49"/>
      <c r="B22" s="142"/>
      <c r="C22" s="656"/>
      <c r="D22" s="59"/>
      <c r="E22" s="652"/>
      <c r="F22" s="652"/>
      <c r="G22" s="653"/>
      <c r="H22" s="653"/>
      <c r="I22" s="652"/>
      <c r="J22" s="652"/>
      <c r="K22" s="652"/>
      <c r="L22" s="654"/>
      <c r="M22" s="640"/>
      <c r="N22" s="654"/>
      <c r="O22" s="46"/>
      <c r="P22" s="46"/>
      <c r="Q22" s="46"/>
      <c r="R22" s="46"/>
      <c r="S22" s="46"/>
      <c r="T22" s="446" t="s">
        <v>589</v>
      </c>
      <c r="U22" s="423"/>
      <c r="V22" s="423"/>
      <c r="W22" s="423"/>
      <c r="X22" s="423"/>
    </row>
    <row r="23" spans="1:24" ht="13.5" customHeight="1">
      <c r="A23" s="49">
        <v>386</v>
      </c>
      <c r="B23" s="422" t="s">
        <v>68</v>
      </c>
      <c r="C23" s="655">
        <v>1944</v>
      </c>
      <c r="D23" s="59">
        <v>5534</v>
      </c>
      <c r="E23" s="652">
        <v>2635</v>
      </c>
      <c r="F23" s="652">
        <v>2899</v>
      </c>
      <c r="G23" s="653">
        <v>90.8934115212142</v>
      </c>
      <c r="H23" s="653">
        <v>22.8</v>
      </c>
      <c r="I23" s="652">
        <v>2066</v>
      </c>
      <c r="J23" s="652">
        <v>5979</v>
      </c>
      <c r="K23" s="652">
        <v>6541</v>
      </c>
      <c r="L23" s="652">
        <v>6893</v>
      </c>
      <c r="M23" s="652">
        <v>7331</v>
      </c>
      <c r="N23" s="652">
        <v>7650</v>
      </c>
      <c r="O23" s="419">
        <v>7771</v>
      </c>
      <c r="P23" s="419">
        <v>8180</v>
      </c>
      <c r="Q23" s="419">
        <v>9163</v>
      </c>
      <c r="R23" s="419">
        <v>11441</v>
      </c>
      <c r="S23" s="419">
        <v>13010</v>
      </c>
      <c r="T23" s="446">
        <v>386</v>
      </c>
      <c r="U23" s="423"/>
      <c r="V23" s="423"/>
      <c r="W23" s="423"/>
      <c r="X23" s="423"/>
    </row>
    <row r="24" spans="1:24" ht="13.5" customHeight="1">
      <c r="A24" s="54"/>
      <c r="B24" s="142"/>
      <c r="C24" s="656"/>
      <c r="D24" s="59"/>
      <c r="E24" s="652"/>
      <c r="F24" s="652"/>
      <c r="G24" s="653"/>
      <c r="H24" s="653"/>
      <c r="I24" s="652"/>
      <c r="J24" s="652"/>
      <c r="K24" s="652"/>
      <c r="L24" s="654"/>
      <c r="M24" s="640"/>
      <c r="N24" s="654"/>
      <c r="O24" s="46"/>
      <c r="P24" s="46"/>
      <c r="Q24" s="46"/>
      <c r="R24" s="46"/>
      <c r="S24" s="46"/>
      <c r="T24" s="339" t="s">
        <v>589</v>
      </c>
      <c r="U24" s="423"/>
      <c r="V24" s="423"/>
      <c r="W24" s="423"/>
      <c r="X24" s="423"/>
    </row>
    <row r="25" spans="1:24" ht="13.5" customHeight="1">
      <c r="A25" s="49">
        <v>401</v>
      </c>
      <c r="B25" s="422" t="s">
        <v>69</v>
      </c>
      <c r="C25" s="655">
        <v>8228</v>
      </c>
      <c r="D25" s="59">
        <v>27689</v>
      </c>
      <c r="E25" s="652">
        <v>13526</v>
      </c>
      <c r="F25" s="652">
        <v>14163</v>
      </c>
      <c r="G25" s="653">
        <v>95.50236531808233</v>
      </c>
      <c r="H25" s="653">
        <v>343.4</v>
      </c>
      <c r="I25" s="652">
        <v>7717</v>
      </c>
      <c r="J25" s="652">
        <v>27444</v>
      </c>
      <c r="K25" s="652">
        <v>26816</v>
      </c>
      <c r="L25" s="654">
        <v>25787</v>
      </c>
      <c r="M25" s="654">
        <v>25221</v>
      </c>
      <c r="N25" s="654">
        <v>24592</v>
      </c>
      <c r="O25" s="46">
        <v>23829</v>
      </c>
      <c r="P25" s="46">
        <v>22744</v>
      </c>
      <c r="Q25" s="46">
        <v>22384</v>
      </c>
      <c r="R25" s="46">
        <v>23014</v>
      </c>
      <c r="S25" s="46">
        <v>24207</v>
      </c>
      <c r="T25" s="446">
        <v>401</v>
      </c>
      <c r="U25" s="423"/>
      <c r="V25" s="423"/>
      <c r="W25" s="423"/>
      <c r="X25" s="423"/>
    </row>
    <row r="26" spans="1:24" ht="13.5" customHeight="1">
      <c r="A26" s="54"/>
      <c r="B26" s="142"/>
      <c r="C26" s="656"/>
      <c r="D26" s="59"/>
      <c r="E26" s="652"/>
      <c r="F26" s="652"/>
      <c r="G26" s="653"/>
      <c r="H26" s="653"/>
      <c r="I26" s="652"/>
      <c r="J26" s="652"/>
      <c r="K26" s="652"/>
      <c r="L26" s="654"/>
      <c r="M26" s="640"/>
      <c r="N26" s="654"/>
      <c r="O26" s="46"/>
      <c r="P26" s="46"/>
      <c r="Q26" s="46"/>
      <c r="R26" s="46"/>
      <c r="S26" s="46"/>
      <c r="T26" s="339" t="s">
        <v>589</v>
      </c>
      <c r="U26" s="423"/>
      <c r="V26" s="423"/>
      <c r="W26" s="423"/>
      <c r="X26" s="423"/>
    </row>
    <row r="27" spans="1:24" ht="13.5" customHeight="1">
      <c r="A27" s="49">
        <v>441</v>
      </c>
      <c r="B27" s="421" t="s">
        <v>70</v>
      </c>
      <c r="C27" s="655">
        <v>1666</v>
      </c>
      <c r="D27" s="59">
        <v>3900</v>
      </c>
      <c r="E27" s="652">
        <v>1833</v>
      </c>
      <c r="F27" s="652">
        <v>2067</v>
      </c>
      <c r="G27" s="653">
        <v>88.67924528301887</v>
      </c>
      <c r="H27" s="653">
        <v>36.7</v>
      </c>
      <c r="I27" s="652">
        <v>1769</v>
      </c>
      <c r="J27" s="652">
        <v>4324</v>
      </c>
      <c r="K27" s="652">
        <v>4784</v>
      </c>
      <c r="L27" s="654">
        <v>5099</v>
      </c>
      <c r="M27" s="640">
        <v>5512</v>
      </c>
      <c r="N27" s="654">
        <v>6123</v>
      </c>
      <c r="O27" s="46">
        <v>6303</v>
      </c>
      <c r="P27" s="46">
        <v>6803</v>
      </c>
      <c r="Q27" s="46">
        <v>7213</v>
      </c>
      <c r="R27" s="46">
        <v>8507</v>
      </c>
      <c r="S27" s="46">
        <v>9632</v>
      </c>
      <c r="T27" s="446">
        <v>441</v>
      </c>
      <c r="U27" s="423"/>
      <c r="V27" s="423"/>
      <c r="W27" s="423"/>
      <c r="X27" s="423"/>
    </row>
    <row r="28" spans="1:24" ht="13.5" customHeight="1">
      <c r="A28" s="49">
        <v>448</v>
      </c>
      <c r="B28" s="421" t="s">
        <v>71</v>
      </c>
      <c r="C28" s="655">
        <v>2157</v>
      </c>
      <c r="D28" s="59">
        <v>5351</v>
      </c>
      <c r="E28" s="652">
        <v>2510</v>
      </c>
      <c r="F28" s="652">
        <v>2841</v>
      </c>
      <c r="G28" s="653">
        <v>88.34917282646956</v>
      </c>
      <c r="H28" s="653">
        <v>18.9</v>
      </c>
      <c r="I28" s="652">
        <v>2310</v>
      </c>
      <c r="J28" s="652">
        <v>5911</v>
      </c>
      <c r="K28" s="652">
        <v>6624</v>
      </c>
      <c r="L28" s="652">
        <v>7211</v>
      </c>
      <c r="M28" s="652">
        <v>7606</v>
      </c>
      <c r="N28" s="652">
        <v>8372</v>
      </c>
      <c r="O28" s="419">
        <v>8838</v>
      </c>
      <c r="P28" s="419">
        <v>9262</v>
      </c>
      <c r="Q28" s="419">
        <v>10494</v>
      </c>
      <c r="R28" s="419">
        <v>12479</v>
      </c>
      <c r="S28" s="419">
        <v>15460</v>
      </c>
      <c r="T28" s="446">
        <v>448</v>
      </c>
      <c r="U28" s="423"/>
      <c r="V28" s="423"/>
      <c r="W28" s="423"/>
      <c r="X28" s="423"/>
    </row>
    <row r="29" spans="1:24" ht="13.5" customHeight="1">
      <c r="A29" s="49">
        <v>449</v>
      </c>
      <c r="B29" s="422" t="s">
        <v>72</v>
      </c>
      <c r="C29" s="655">
        <v>4510</v>
      </c>
      <c r="D29" s="59">
        <v>11959</v>
      </c>
      <c r="E29" s="652">
        <v>5612</v>
      </c>
      <c r="F29" s="652">
        <v>6347</v>
      </c>
      <c r="G29" s="653">
        <v>88.41972585473452</v>
      </c>
      <c r="H29" s="653">
        <v>28.5</v>
      </c>
      <c r="I29" s="652">
        <v>4636</v>
      </c>
      <c r="J29" s="652">
        <v>12944</v>
      </c>
      <c r="K29" s="652">
        <v>13866</v>
      </c>
      <c r="L29" s="652">
        <v>14456</v>
      </c>
      <c r="M29" s="652">
        <v>15117</v>
      </c>
      <c r="N29" s="652">
        <v>15795</v>
      </c>
      <c r="O29" s="419">
        <v>15734</v>
      </c>
      <c r="P29" s="419">
        <v>16659</v>
      </c>
      <c r="Q29" s="419">
        <v>17919</v>
      </c>
      <c r="R29" s="419">
        <v>21359</v>
      </c>
      <c r="S29" s="419">
        <v>25547</v>
      </c>
      <c r="T29" s="446">
        <v>449</v>
      </c>
      <c r="U29" s="423"/>
      <c r="V29" s="423"/>
      <c r="W29" s="423"/>
      <c r="X29" s="423"/>
    </row>
    <row r="30" spans="1:24" ht="13.5" customHeight="1">
      <c r="A30" s="49"/>
      <c r="B30" s="422"/>
      <c r="C30" s="656"/>
      <c r="D30" s="59"/>
      <c r="E30" s="652"/>
      <c r="F30" s="652"/>
      <c r="G30" s="653"/>
      <c r="H30" s="653"/>
      <c r="I30" s="652"/>
      <c r="J30" s="652"/>
      <c r="K30" s="652"/>
      <c r="L30" s="652"/>
      <c r="M30" s="652"/>
      <c r="N30" s="652"/>
      <c r="O30" s="419"/>
      <c r="P30" s="419"/>
      <c r="Q30" s="419"/>
      <c r="R30" s="419"/>
      <c r="S30" s="419"/>
      <c r="T30" s="446"/>
      <c r="U30" s="423"/>
      <c r="V30" s="423"/>
      <c r="W30" s="423"/>
      <c r="X30" s="423"/>
    </row>
    <row r="31" spans="1:24" ht="13.5" customHeight="1">
      <c r="A31" s="49">
        <v>501</v>
      </c>
      <c r="B31" s="422" t="s">
        <v>73</v>
      </c>
      <c r="C31" s="655">
        <v>3411</v>
      </c>
      <c r="D31" s="59">
        <v>8427</v>
      </c>
      <c r="E31" s="652">
        <v>3899</v>
      </c>
      <c r="F31" s="652">
        <v>4528</v>
      </c>
      <c r="G31" s="653">
        <v>86.10865724381625</v>
      </c>
      <c r="H31" s="653">
        <v>27.4</v>
      </c>
      <c r="I31" s="652">
        <v>3626</v>
      </c>
      <c r="J31" s="652">
        <v>9515</v>
      </c>
      <c r="K31" s="654">
        <v>10628</v>
      </c>
      <c r="L31" s="654">
        <v>11389</v>
      </c>
      <c r="M31" s="654">
        <v>12131</v>
      </c>
      <c r="N31" s="654">
        <v>13002</v>
      </c>
      <c r="O31" s="46">
        <v>13423</v>
      </c>
      <c r="P31" s="46">
        <v>13957</v>
      </c>
      <c r="Q31" s="46">
        <v>15412</v>
      </c>
      <c r="R31" s="46">
        <v>18037</v>
      </c>
      <c r="S31" s="46">
        <v>21157</v>
      </c>
      <c r="T31" s="446">
        <v>501</v>
      </c>
      <c r="U31" s="423"/>
      <c r="V31" s="423"/>
      <c r="W31" s="423"/>
      <c r="X31" s="423"/>
    </row>
    <row r="32" spans="1:24" ht="13.5" customHeight="1">
      <c r="A32" s="49">
        <v>505</v>
      </c>
      <c r="B32" s="421" t="s">
        <v>74</v>
      </c>
      <c r="C32" s="655">
        <v>2805</v>
      </c>
      <c r="D32" s="59">
        <v>6810</v>
      </c>
      <c r="E32" s="652">
        <v>3175</v>
      </c>
      <c r="F32" s="652">
        <v>3635</v>
      </c>
      <c r="G32" s="653">
        <v>87.34525447042641</v>
      </c>
      <c r="H32" s="653">
        <v>20.3</v>
      </c>
      <c r="I32" s="652">
        <v>2845</v>
      </c>
      <c r="J32" s="652">
        <v>7362</v>
      </c>
      <c r="K32" s="654">
        <v>8179</v>
      </c>
      <c r="L32" s="654">
        <v>8600</v>
      </c>
      <c r="M32" s="654">
        <v>8725</v>
      </c>
      <c r="N32" s="654">
        <v>9165</v>
      </c>
      <c r="O32" s="46">
        <v>9415</v>
      </c>
      <c r="P32" s="46">
        <v>9122</v>
      </c>
      <c r="Q32" s="46">
        <v>9667</v>
      </c>
      <c r="R32" s="46">
        <v>11242</v>
      </c>
      <c r="S32" s="46">
        <v>13876</v>
      </c>
      <c r="T32" s="339">
        <v>505</v>
      </c>
      <c r="U32" s="423"/>
      <c r="V32" s="423"/>
      <c r="W32" s="423"/>
      <c r="X32" s="423"/>
    </row>
    <row r="33" spans="1:24" ht="13.5" customHeight="1">
      <c r="A33" s="54"/>
      <c r="B33" s="142"/>
      <c r="C33" s="656"/>
      <c r="D33" s="59"/>
      <c r="E33" s="652"/>
      <c r="F33" s="652"/>
      <c r="G33" s="653"/>
      <c r="H33" s="653"/>
      <c r="I33" s="652"/>
      <c r="J33" s="652"/>
      <c r="K33" s="652"/>
      <c r="L33" s="654"/>
      <c r="M33" s="640"/>
      <c r="N33" s="654"/>
      <c r="O33" s="46"/>
      <c r="P33" s="46"/>
      <c r="Q33" s="46"/>
      <c r="R33" s="46"/>
      <c r="S33" s="46"/>
      <c r="T33" s="339" t="s">
        <v>589</v>
      </c>
      <c r="U33" s="423"/>
      <c r="V33" s="423"/>
      <c r="W33" s="423"/>
      <c r="X33" s="423"/>
    </row>
    <row r="34" spans="1:24" ht="13.5" customHeight="1">
      <c r="A34" s="54">
        <v>525</v>
      </c>
      <c r="B34" s="421" t="s">
        <v>75</v>
      </c>
      <c r="C34" s="656">
        <v>1052</v>
      </c>
      <c r="D34" s="59">
        <v>2374</v>
      </c>
      <c r="E34" s="652">
        <v>1153</v>
      </c>
      <c r="F34" s="652">
        <v>1221</v>
      </c>
      <c r="G34" s="653">
        <v>94.43079443079444</v>
      </c>
      <c r="H34" s="653">
        <v>70.8</v>
      </c>
      <c r="I34" s="652">
        <v>1160</v>
      </c>
      <c r="J34" s="652">
        <v>2581</v>
      </c>
      <c r="K34" s="652">
        <v>2672</v>
      </c>
      <c r="L34" s="654">
        <v>2857</v>
      </c>
      <c r="M34" s="640">
        <v>3119</v>
      </c>
      <c r="N34" s="654">
        <v>3339</v>
      </c>
      <c r="O34" s="46">
        <v>3537</v>
      </c>
      <c r="P34" s="46">
        <v>3809</v>
      </c>
      <c r="Q34" s="46">
        <v>4257</v>
      </c>
      <c r="R34" s="46">
        <v>5145</v>
      </c>
      <c r="S34" s="46">
        <v>6160</v>
      </c>
      <c r="T34" s="339">
        <v>525</v>
      </c>
      <c r="U34" s="423"/>
      <c r="V34" s="423"/>
      <c r="W34" s="423"/>
      <c r="X34" s="423"/>
    </row>
    <row r="35" spans="1:24" ht="13.5" customHeight="1">
      <c r="A35" s="49">
        <v>526</v>
      </c>
      <c r="B35" s="422" t="s">
        <v>76</v>
      </c>
      <c r="C35" s="656">
        <v>1477</v>
      </c>
      <c r="D35" s="59">
        <v>3136</v>
      </c>
      <c r="E35" s="652">
        <v>1505</v>
      </c>
      <c r="F35" s="652">
        <v>1631</v>
      </c>
      <c r="G35" s="653">
        <v>92.27467811158799</v>
      </c>
      <c r="H35" s="653">
        <v>56</v>
      </c>
      <c r="I35" s="652">
        <v>1568</v>
      </c>
      <c r="J35" s="652">
        <v>3486</v>
      </c>
      <c r="K35" s="652">
        <v>3804</v>
      </c>
      <c r="L35" s="654">
        <v>4048</v>
      </c>
      <c r="M35" s="640">
        <v>4429</v>
      </c>
      <c r="N35" s="654">
        <v>4886</v>
      </c>
      <c r="O35" s="46">
        <v>4830</v>
      </c>
      <c r="P35" s="46">
        <v>5089</v>
      </c>
      <c r="Q35" s="46">
        <v>5210</v>
      </c>
      <c r="R35" s="46">
        <v>5840</v>
      </c>
      <c r="S35" s="46">
        <v>6753</v>
      </c>
      <c r="T35" s="446">
        <v>526</v>
      </c>
      <c r="U35" s="423"/>
      <c r="V35" s="423"/>
      <c r="W35" s="423"/>
      <c r="X35" s="423"/>
    </row>
    <row r="36" spans="1:24" ht="13.5" customHeight="1">
      <c r="A36" s="54">
        <v>527</v>
      </c>
      <c r="B36" s="421" t="s">
        <v>77</v>
      </c>
      <c r="C36" s="656">
        <v>326</v>
      </c>
      <c r="D36" s="59">
        <v>657</v>
      </c>
      <c r="E36" s="652">
        <v>319</v>
      </c>
      <c r="F36" s="652">
        <v>338</v>
      </c>
      <c r="G36" s="653">
        <v>94.37869822485207</v>
      </c>
      <c r="H36" s="653">
        <v>48</v>
      </c>
      <c r="I36" s="652">
        <v>366</v>
      </c>
      <c r="J36" s="652">
        <v>725</v>
      </c>
      <c r="K36" s="652">
        <v>718</v>
      </c>
      <c r="L36" s="654">
        <v>802</v>
      </c>
      <c r="M36" s="640">
        <v>855</v>
      </c>
      <c r="N36" s="654">
        <v>941</v>
      </c>
      <c r="O36" s="46">
        <v>1068</v>
      </c>
      <c r="P36" s="46">
        <v>1072</v>
      </c>
      <c r="Q36" s="46">
        <v>1214</v>
      </c>
      <c r="R36" s="46">
        <v>1531</v>
      </c>
      <c r="S36" s="46">
        <v>1880</v>
      </c>
      <c r="T36" s="339">
        <v>527</v>
      </c>
      <c r="U36" s="423"/>
      <c r="V36" s="423"/>
      <c r="W36" s="423"/>
      <c r="X36" s="423"/>
    </row>
    <row r="37" spans="1:24" ht="13.5" customHeight="1">
      <c r="A37" s="49">
        <v>528</v>
      </c>
      <c r="B37" s="421" t="s">
        <v>78</v>
      </c>
      <c r="C37" s="656">
        <v>6468</v>
      </c>
      <c r="D37" s="59">
        <v>15521</v>
      </c>
      <c r="E37" s="652">
        <v>7380</v>
      </c>
      <c r="F37" s="652">
        <v>8141</v>
      </c>
      <c r="G37" s="653">
        <v>90.65225402284732</v>
      </c>
      <c r="H37" s="653">
        <v>63.9</v>
      </c>
      <c r="I37" s="652">
        <v>6784</v>
      </c>
      <c r="J37" s="652">
        <v>16904</v>
      </c>
      <c r="K37" s="652">
        <v>18045</v>
      </c>
      <c r="L37" s="654">
        <v>18367</v>
      </c>
      <c r="M37" s="654">
        <v>19090</v>
      </c>
      <c r="N37" s="654">
        <v>19675</v>
      </c>
      <c r="O37" s="46">
        <v>20043</v>
      </c>
      <c r="P37" s="46">
        <v>19797</v>
      </c>
      <c r="Q37" s="46">
        <v>20533</v>
      </c>
      <c r="R37" s="46">
        <v>23669</v>
      </c>
      <c r="S37" s="46">
        <v>26846</v>
      </c>
      <c r="T37" s="446">
        <v>528</v>
      </c>
      <c r="U37" s="423"/>
      <c r="V37" s="423"/>
      <c r="W37" s="423"/>
      <c r="X37" s="423"/>
    </row>
    <row r="38" spans="1:20" ht="13.5" customHeight="1">
      <c r="A38" s="424"/>
      <c r="B38" s="385"/>
      <c r="C38" s="425"/>
      <c r="D38" s="426"/>
      <c r="E38" s="426"/>
      <c r="F38" s="426"/>
      <c r="G38" s="427"/>
      <c r="H38" s="428"/>
      <c r="I38" s="429"/>
      <c r="J38" s="429"/>
      <c r="K38" s="429"/>
      <c r="L38" s="81"/>
      <c r="M38" s="82"/>
      <c r="N38" s="82"/>
      <c r="O38" s="82"/>
      <c r="P38" s="82"/>
      <c r="Q38" s="82"/>
      <c r="R38" s="82"/>
      <c r="S38" s="82"/>
      <c r="T38" s="390" t="s">
        <v>589</v>
      </c>
    </row>
    <row r="39" spans="1:20" ht="13.5" customHeight="1">
      <c r="A39" s="21" t="s">
        <v>79</v>
      </c>
      <c r="B39" s="25" t="s">
        <v>590</v>
      </c>
      <c r="C39" s="25"/>
      <c r="D39" s="25"/>
      <c r="E39" s="25"/>
      <c r="F39" s="25"/>
      <c r="G39" s="430"/>
      <c r="H39" s="25"/>
      <c r="I39" s="25"/>
      <c r="J39" s="25"/>
      <c r="K39" s="25"/>
      <c r="L39" s="25"/>
      <c r="M39" s="25"/>
      <c r="N39" s="25"/>
      <c r="O39" s="25"/>
      <c r="P39" s="25"/>
      <c r="Q39" s="25"/>
      <c r="R39" s="25"/>
      <c r="S39" s="25"/>
      <c r="T39" s="49"/>
    </row>
    <row r="40" spans="2:20" ht="13.5" customHeight="1">
      <c r="B40" s="19" t="s">
        <v>591</v>
      </c>
      <c r="C40" s="19"/>
      <c r="D40" s="19"/>
      <c r="E40" s="19"/>
      <c r="F40" s="19"/>
      <c r="G40" s="402"/>
      <c r="H40" s="19"/>
      <c r="I40" s="19"/>
      <c r="J40" s="19"/>
      <c r="K40" s="19"/>
      <c r="L40" s="19"/>
      <c r="M40" s="19"/>
      <c r="N40" s="19"/>
      <c r="O40" s="19"/>
      <c r="P40" s="19"/>
      <c r="Q40" s="19"/>
      <c r="R40" s="19"/>
      <c r="S40" s="19"/>
      <c r="T40" s="19"/>
    </row>
    <row r="41" spans="1:20" ht="13.5" customHeight="1">
      <c r="A41" s="83" t="s">
        <v>592</v>
      </c>
      <c r="B41" s="19"/>
      <c r="C41" s="19"/>
      <c r="D41" s="19"/>
      <c r="E41" s="19"/>
      <c r="F41" s="19"/>
      <c r="G41" s="402"/>
      <c r="H41" s="19"/>
      <c r="I41" s="19"/>
      <c r="J41" s="19"/>
      <c r="K41" s="19"/>
      <c r="L41" s="19"/>
      <c r="M41" s="19"/>
      <c r="N41" s="19"/>
      <c r="O41" s="19"/>
      <c r="P41" s="19"/>
      <c r="Q41" s="19"/>
      <c r="R41" s="19"/>
      <c r="S41" s="19"/>
      <c r="T41" s="54"/>
    </row>
    <row r="42" ht="13.5">
      <c r="T42" s="168"/>
    </row>
    <row r="43" ht="13.5">
      <c r="T43" s="168"/>
    </row>
    <row r="44" ht="13.5">
      <c r="T44" s="168"/>
    </row>
    <row r="45" ht="13.5">
      <c r="T45" s="168"/>
    </row>
    <row r="46" ht="13.5">
      <c r="T46" s="168"/>
    </row>
    <row r="47" ht="13.5">
      <c r="T47" s="432"/>
    </row>
    <row r="48" ht="13.5">
      <c r="T48" s="168"/>
    </row>
    <row r="49" ht="13.5">
      <c r="T49" s="168"/>
    </row>
    <row r="50" ht="13.5">
      <c r="T50" s="168"/>
    </row>
    <row r="51" ht="13.5">
      <c r="T51" s="432"/>
    </row>
    <row r="52" ht="13.5">
      <c r="T52" s="168"/>
    </row>
    <row r="53" ht="13.5">
      <c r="T53" s="168"/>
    </row>
    <row r="54" ht="13.5">
      <c r="T54" s="168"/>
    </row>
    <row r="55" ht="13.5">
      <c r="T55" s="168"/>
    </row>
    <row r="56" ht="13.5">
      <c r="T56" s="168"/>
    </row>
    <row r="57" ht="13.5">
      <c r="T57" s="168"/>
    </row>
    <row r="58" ht="13.5">
      <c r="T58" s="168"/>
    </row>
    <row r="59" ht="13.5">
      <c r="T59" s="168"/>
    </row>
    <row r="60" ht="13.5">
      <c r="T60" s="432"/>
    </row>
    <row r="61" ht="13.5">
      <c r="T61" s="168"/>
    </row>
    <row r="62" ht="13.5">
      <c r="T62" s="168"/>
    </row>
    <row r="63" ht="13.5">
      <c r="T63" s="168"/>
    </row>
    <row r="64" ht="13.5">
      <c r="T64" s="168"/>
    </row>
    <row r="65" ht="13.5">
      <c r="T65" s="168"/>
    </row>
    <row r="66" ht="13.5">
      <c r="T66" s="432"/>
    </row>
    <row r="67" ht="13.5">
      <c r="T67" s="168"/>
    </row>
    <row r="68" ht="13.5">
      <c r="T68" s="168"/>
    </row>
    <row r="69" ht="13.5">
      <c r="T69" s="168"/>
    </row>
    <row r="70" ht="13.5">
      <c r="T70" s="432"/>
    </row>
    <row r="71" ht="13.5">
      <c r="T71" s="168"/>
    </row>
    <row r="72" ht="13.5">
      <c r="T72" s="168"/>
    </row>
    <row r="73" ht="13.5">
      <c r="T73" s="168"/>
    </row>
    <row r="74" ht="13.5">
      <c r="T74" s="168"/>
    </row>
    <row r="75" ht="13.5">
      <c r="T75" s="168"/>
    </row>
    <row r="76" ht="13.5">
      <c r="T76" s="432"/>
    </row>
    <row r="77" ht="13.5">
      <c r="T77" s="168"/>
    </row>
    <row r="78" ht="13.5">
      <c r="T78" s="168"/>
    </row>
    <row r="79" ht="13.5">
      <c r="T79" s="168"/>
    </row>
    <row r="80" ht="13.5">
      <c r="T80" s="168"/>
    </row>
    <row r="81" ht="13.5">
      <c r="T81" s="168"/>
    </row>
    <row r="82" ht="13.5">
      <c r="T82" s="168"/>
    </row>
    <row r="83" ht="13.5">
      <c r="T83" s="168"/>
    </row>
    <row r="84" ht="13.5">
      <c r="T84" s="168"/>
    </row>
  </sheetData>
  <sheetProtection/>
  <mergeCells count="16">
    <mergeCell ref="O3:O6"/>
    <mergeCell ref="P3:P6"/>
    <mergeCell ref="Q3:Q6"/>
    <mergeCell ref="R3:R6"/>
    <mergeCell ref="S3:S6"/>
    <mergeCell ref="T3:T6"/>
    <mergeCell ref="A3:B6"/>
    <mergeCell ref="I3:J3"/>
    <mergeCell ref="K3:K6"/>
    <mergeCell ref="L3:L6"/>
    <mergeCell ref="M3:M6"/>
    <mergeCell ref="N3:N6"/>
    <mergeCell ref="H4:H6"/>
    <mergeCell ref="D5:D6"/>
    <mergeCell ref="E5:E6"/>
    <mergeCell ref="F5:F6"/>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AP4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4.57421875" style="21" customWidth="1"/>
    <col min="2" max="2" width="10.7109375" style="21" customWidth="1"/>
    <col min="3" max="3" width="9.421875" style="21" customWidth="1"/>
    <col min="4" max="5" width="9.28125" style="21" bestFit="1" customWidth="1"/>
    <col min="6" max="31" width="7.421875" style="21" customWidth="1"/>
    <col min="32" max="39" width="7.421875" style="451" customWidth="1"/>
    <col min="40" max="41" width="6.7109375" style="21" customWidth="1"/>
    <col min="42" max="42" width="7.421875" style="21" customWidth="1"/>
    <col min="43" max="16384" width="9.00390625" style="21" customWidth="1"/>
  </cols>
  <sheetData>
    <row r="1" spans="1:42" ht="13.5" customHeight="1">
      <c r="A1" s="17" t="s">
        <v>593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433"/>
      <c r="AG1" s="433"/>
      <c r="AH1" s="433"/>
      <c r="AI1" s="433"/>
      <c r="AJ1" s="433"/>
      <c r="AK1" s="433"/>
      <c r="AL1" s="433"/>
      <c r="AM1" s="433"/>
      <c r="AN1" s="19"/>
      <c r="AO1" s="19"/>
      <c r="AP1" s="19"/>
    </row>
    <row r="2" spans="1:42" ht="13.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433"/>
      <c r="AG2" s="433"/>
      <c r="AH2" s="433"/>
      <c r="AI2" s="433"/>
      <c r="AJ2" s="433"/>
      <c r="AK2" s="433"/>
      <c r="AL2" s="433"/>
      <c r="AM2" s="433"/>
      <c r="AN2" s="19"/>
      <c r="AO2" s="434"/>
      <c r="AP2" s="403" t="s">
        <v>594</v>
      </c>
    </row>
    <row r="3" spans="1:42" ht="21" customHeight="1" thickTop="1">
      <c r="A3" s="851" t="s">
        <v>595</v>
      </c>
      <c r="B3" s="852"/>
      <c r="C3" s="854" t="s">
        <v>81</v>
      </c>
      <c r="D3" s="855"/>
      <c r="E3" s="855"/>
      <c r="F3" s="854" t="s">
        <v>82</v>
      </c>
      <c r="G3" s="855"/>
      <c r="H3" s="854" t="s">
        <v>83</v>
      </c>
      <c r="I3" s="855"/>
      <c r="J3" s="854" t="s">
        <v>84</v>
      </c>
      <c r="K3" s="855"/>
      <c r="L3" s="854" t="s">
        <v>85</v>
      </c>
      <c r="M3" s="855"/>
      <c r="N3" s="854" t="s">
        <v>86</v>
      </c>
      <c r="O3" s="855"/>
      <c r="P3" s="854" t="s">
        <v>87</v>
      </c>
      <c r="Q3" s="855"/>
      <c r="R3" s="854" t="s">
        <v>88</v>
      </c>
      <c r="S3" s="855"/>
      <c r="T3" s="854" t="s">
        <v>89</v>
      </c>
      <c r="U3" s="855"/>
      <c r="V3" s="854" t="s">
        <v>90</v>
      </c>
      <c r="W3" s="855"/>
      <c r="X3" s="854" t="s">
        <v>91</v>
      </c>
      <c r="Y3" s="855"/>
      <c r="Z3" s="854" t="s">
        <v>92</v>
      </c>
      <c r="AA3" s="855"/>
      <c r="AB3" s="854" t="s">
        <v>93</v>
      </c>
      <c r="AC3" s="855"/>
      <c r="AD3" s="854" t="s">
        <v>94</v>
      </c>
      <c r="AE3" s="855"/>
      <c r="AF3" s="856" t="s">
        <v>596</v>
      </c>
      <c r="AG3" s="855"/>
      <c r="AH3" s="856" t="s">
        <v>597</v>
      </c>
      <c r="AI3" s="855"/>
      <c r="AJ3" s="856" t="s">
        <v>598</v>
      </c>
      <c r="AK3" s="855"/>
      <c r="AL3" s="856" t="s">
        <v>95</v>
      </c>
      <c r="AM3" s="855"/>
      <c r="AN3" s="854" t="s">
        <v>599</v>
      </c>
      <c r="AO3" s="855"/>
      <c r="AP3" s="857" t="s">
        <v>96</v>
      </c>
    </row>
    <row r="4" spans="1:42" ht="21" customHeight="1">
      <c r="A4" s="853"/>
      <c r="B4" s="845"/>
      <c r="C4" s="32" t="s">
        <v>33</v>
      </c>
      <c r="D4" s="32" t="s">
        <v>34</v>
      </c>
      <c r="E4" s="32" t="s">
        <v>35</v>
      </c>
      <c r="F4" s="32" t="s">
        <v>34</v>
      </c>
      <c r="G4" s="32" t="s">
        <v>35</v>
      </c>
      <c r="H4" s="32" t="s">
        <v>34</v>
      </c>
      <c r="I4" s="32" t="s">
        <v>35</v>
      </c>
      <c r="J4" s="32" t="s">
        <v>34</v>
      </c>
      <c r="K4" s="32" t="s">
        <v>35</v>
      </c>
      <c r="L4" s="32" t="s">
        <v>34</v>
      </c>
      <c r="M4" s="32" t="s">
        <v>35</v>
      </c>
      <c r="N4" s="32" t="s">
        <v>34</v>
      </c>
      <c r="O4" s="32" t="s">
        <v>35</v>
      </c>
      <c r="P4" s="32" t="s">
        <v>34</v>
      </c>
      <c r="Q4" s="32" t="s">
        <v>35</v>
      </c>
      <c r="R4" s="32" t="s">
        <v>34</v>
      </c>
      <c r="S4" s="32" t="s">
        <v>35</v>
      </c>
      <c r="T4" s="32" t="s">
        <v>34</v>
      </c>
      <c r="U4" s="32" t="s">
        <v>35</v>
      </c>
      <c r="V4" s="32" t="s">
        <v>34</v>
      </c>
      <c r="W4" s="32" t="s">
        <v>35</v>
      </c>
      <c r="X4" s="32" t="s">
        <v>34</v>
      </c>
      <c r="Y4" s="32" t="s">
        <v>35</v>
      </c>
      <c r="Z4" s="32" t="s">
        <v>34</v>
      </c>
      <c r="AA4" s="32" t="s">
        <v>35</v>
      </c>
      <c r="AB4" s="32" t="s">
        <v>34</v>
      </c>
      <c r="AC4" s="32" t="s">
        <v>35</v>
      </c>
      <c r="AD4" s="32" t="s">
        <v>34</v>
      </c>
      <c r="AE4" s="32" t="s">
        <v>35</v>
      </c>
      <c r="AF4" s="436" t="s">
        <v>34</v>
      </c>
      <c r="AG4" s="436" t="s">
        <v>35</v>
      </c>
      <c r="AH4" s="436" t="s">
        <v>34</v>
      </c>
      <c r="AI4" s="436" t="s">
        <v>35</v>
      </c>
      <c r="AJ4" s="436" t="s">
        <v>34</v>
      </c>
      <c r="AK4" s="436" t="s">
        <v>35</v>
      </c>
      <c r="AL4" s="436" t="s">
        <v>34</v>
      </c>
      <c r="AM4" s="436" t="s">
        <v>35</v>
      </c>
      <c r="AN4" s="32" t="s">
        <v>34</v>
      </c>
      <c r="AO4" s="32" t="s">
        <v>35</v>
      </c>
      <c r="AP4" s="858"/>
    </row>
    <row r="5" spans="1:42" ht="13.5" customHeight="1">
      <c r="A5" s="138"/>
      <c r="B5" s="139"/>
      <c r="C5" s="25"/>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433"/>
      <c r="AG5" s="433"/>
      <c r="AH5" s="433"/>
      <c r="AI5" s="433"/>
      <c r="AJ5" s="433"/>
      <c r="AK5" s="433"/>
      <c r="AL5" s="433"/>
      <c r="AM5" s="433"/>
      <c r="AN5" s="19"/>
      <c r="AO5" s="19"/>
      <c r="AP5" s="437"/>
    </row>
    <row r="6" spans="1:42" ht="13.5" customHeight="1">
      <c r="A6" s="201" t="s">
        <v>44</v>
      </c>
      <c r="B6" s="438" t="s">
        <v>600</v>
      </c>
      <c r="C6" s="46">
        <v>781021</v>
      </c>
      <c r="D6" s="45">
        <v>373618</v>
      </c>
      <c r="E6" s="439">
        <v>407403</v>
      </c>
      <c r="F6" s="439">
        <v>20977</v>
      </c>
      <c r="G6" s="439">
        <v>19970</v>
      </c>
      <c r="H6" s="439">
        <v>24639</v>
      </c>
      <c r="I6" s="439">
        <v>23492</v>
      </c>
      <c r="J6" s="439">
        <v>28257</v>
      </c>
      <c r="K6" s="439">
        <v>26549</v>
      </c>
      <c r="L6" s="439">
        <v>27228</v>
      </c>
      <c r="M6" s="439">
        <v>25480</v>
      </c>
      <c r="N6" s="439">
        <v>15488</v>
      </c>
      <c r="O6" s="439">
        <v>17062</v>
      </c>
      <c r="P6" s="439">
        <v>18216</v>
      </c>
      <c r="Q6" s="439">
        <v>19793</v>
      </c>
      <c r="R6" s="439">
        <v>22218</v>
      </c>
      <c r="S6" s="439">
        <v>22174</v>
      </c>
      <c r="T6" s="439">
        <v>27369</v>
      </c>
      <c r="U6" s="439">
        <v>25968</v>
      </c>
      <c r="V6" s="439">
        <v>32126</v>
      </c>
      <c r="W6" s="439">
        <v>30260</v>
      </c>
      <c r="X6" s="439">
        <v>23579</v>
      </c>
      <c r="Y6" s="439">
        <v>24799</v>
      </c>
      <c r="Z6" s="439">
        <v>23021</v>
      </c>
      <c r="AA6" s="439">
        <v>25716</v>
      </c>
      <c r="AB6" s="439">
        <v>27306</v>
      </c>
      <c r="AC6" s="439">
        <v>30236</v>
      </c>
      <c r="AD6" s="439">
        <v>25946</v>
      </c>
      <c r="AE6" s="439">
        <v>30268</v>
      </c>
      <c r="AF6" s="440">
        <v>19928</v>
      </c>
      <c r="AG6" s="440">
        <v>26403</v>
      </c>
      <c r="AH6" s="440">
        <v>14712</v>
      </c>
      <c r="AI6" s="440">
        <v>21118</v>
      </c>
      <c r="AJ6" s="440">
        <v>11113</v>
      </c>
      <c r="AK6" s="440">
        <v>17436</v>
      </c>
      <c r="AL6" s="440">
        <v>10948</v>
      </c>
      <c r="AM6" s="440">
        <v>20403</v>
      </c>
      <c r="AN6" s="439">
        <v>547</v>
      </c>
      <c r="AO6" s="439">
        <v>276</v>
      </c>
      <c r="AP6" s="441" t="s">
        <v>601</v>
      </c>
    </row>
    <row r="7" spans="2:42" ht="13.5" customHeight="1">
      <c r="B7" s="442" t="s">
        <v>602</v>
      </c>
      <c r="C7" s="52">
        <v>771441</v>
      </c>
      <c r="D7" s="45">
        <v>368789</v>
      </c>
      <c r="E7" s="443">
        <v>402652</v>
      </c>
      <c r="F7" s="443">
        <v>18236</v>
      </c>
      <c r="G7" s="443">
        <v>17625</v>
      </c>
      <c r="H7" s="443">
        <v>21451</v>
      </c>
      <c r="I7" s="443">
        <v>20466</v>
      </c>
      <c r="J7" s="443">
        <v>24878</v>
      </c>
      <c r="K7" s="443">
        <v>23747</v>
      </c>
      <c r="L7" s="443">
        <v>25516</v>
      </c>
      <c r="M7" s="443">
        <v>23051</v>
      </c>
      <c r="N7" s="443">
        <v>18771</v>
      </c>
      <c r="O7" s="443">
        <v>19437</v>
      </c>
      <c r="P7" s="443">
        <v>18209</v>
      </c>
      <c r="Q7" s="443">
        <v>18839</v>
      </c>
      <c r="R7" s="443">
        <v>19505</v>
      </c>
      <c r="S7" s="443">
        <v>20302</v>
      </c>
      <c r="T7" s="443">
        <v>23022</v>
      </c>
      <c r="U7" s="443">
        <v>22550</v>
      </c>
      <c r="V7" s="443">
        <v>27881</v>
      </c>
      <c r="W7" s="443">
        <v>26127</v>
      </c>
      <c r="X7" s="443">
        <v>32180</v>
      </c>
      <c r="Y7" s="443">
        <v>30094</v>
      </c>
      <c r="Z7" s="443">
        <v>23428</v>
      </c>
      <c r="AA7" s="443">
        <v>24694</v>
      </c>
      <c r="AB7" s="443">
        <v>22606</v>
      </c>
      <c r="AC7" s="443">
        <v>25653</v>
      </c>
      <c r="AD7" s="443">
        <v>26263</v>
      </c>
      <c r="AE7" s="443">
        <v>29791</v>
      </c>
      <c r="AF7" s="444">
        <v>24064</v>
      </c>
      <c r="AG7" s="444">
        <v>29440</v>
      </c>
      <c r="AH7" s="444">
        <v>17826</v>
      </c>
      <c r="AI7" s="444">
        <v>25240</v>
      </c>
      <c r="AJ7" s="444">
        <v>11967</v>
      </c>
      <c r="AK7" s="444">
        <v>19255</v>
      </c>
      <c r="AL7" s="444">
        <v>12932</v>
      </c>
      <c r="AM7" s="444">
        <v>26316</v>
      </c>
      <c r="AN7" s="443">
        <v>54</v>
      </c>
      <c r="AO7" s="443">
        <v>25</v>
      </c>
      <c r="AP7" s="204">
        <v>7</v>
      </c>
    </row>
    <row r="8" spans="2:42" s="56" customFormat="1" ht="13.5" customHeight="1">
      <c r="B8" s="442" t="s">
        <v>603</v>
      </c>
      <c r="C8" s="52">
        <v>761503</v>
      </c>
      <c r="D8" s="45">
        <v>363994</v>
      </c>
      <c r="E8" s="443">
        <v>397509</v>
      </c>
      <c r="F8" s="443">
        <v>16988</v>
      </c>
      <c r="G8" s="443">
        <v>16175</v>
      </c>
      <c r="H8" s="443">
        <v>18639</v>
      </c>
      <c r="I8" s="443">
        <v>17933</v>
      </c>
      <c r="J8" s="443">
        <v>21578</v>
      </c>
      <c r="K8" s="443">
        <v>20669</v>
      </c>
      <c r="L8" s="443">
        <v>22559</v>
      </c>
      <c r="M8" s="443">
        <v>20907</v>
      </c>
      <c r="N8" s="443">
        <v>18551.3</v>
      </c>
      <c r="O8" s="443">
        <v>18133</v>
      </c>
      <c r="P8" s="443">
        <v>21946</v>
      </c>
      <c r="Q8" s="443">
        <v>21720</v>
      </c>
      <c r="R8" s="443">
        <v>19467</v>
      </c>
      <c r="S8" s="443">
        <v>19433</v>
      </c>
      <c r="T8" s="443">
        <v>20191</v>
      </c>
      <c r="U8" s="443">
        <v>20641</v>
      </c>
      <c r="V8" s="443">
        <v>23251</v>
      </c>
      <c r="W8" s="443">
        <v>22701</v>
      </c>
      <c r="X8" s="443">
        <v>27785</v>
      </c>
      <c r="Y8" s="443">
        <v>25993</v>
      </c>
      <c r="Z8" s="443">
        <v>31695</v>
      </c>
      <c r="AA8" s="443">
        <v>29922</v>
      </c>
      <c r="AB8" s="443">
        <v>22898</v>
      </c>
      <c r="AC8" s="443">
        <v>24729</v>
      </c>
      <c r="AD8" s="443">
        <v>22001</v>
      </c>
      <c r="AE8" s="443">
        <v>25580</v>
      </c>
      <c r="AF8" s="444">
        <v>24587</v>
      </c>
      <c r="AG8" s="444">
        <v>29040</v>
      </c>
      <c r="AH8" s="444">
        <v>21568</v>
      </c>
      <c r="AI8" s="444">
        <v>28151</v>
      </c>
      <c r="AJ8" s="444">
        <v>14860</v>
      </c>
      <c r="AK8" s="444">
        <v>23370</v>
      </c>
      <c r="AL8" s="444">
        <v>15184</v>
      </c>
      <c r="AM8" s="444">
        <v>32271</v>
      </c>
      <c r="AN8" s="443">
        <v>246</v>
      </c>
      <c r="AO8" s="443">
        <v>141</v>
      </c>
      <c r="AP8" s="204">
        <v>12</v>
      </c>
    </row>
    <row r="9" spans="2:42" s="60" customFormat="1" ht="13.5" customHeight="1">
      <c r="B9" s="442" t="s">
        <v>604</v>
      </c>
      <c r="C9" s="52">
        <v>742223</v>
      </c>
      <c r="D9" s="45">
        <v>353703</v>
      </c>
      <c r="E9" s="45">
        <v>388520</v>
      </c>
      <c r="F9" s="45">
        <v>15710</v>
      </c>
      <c r="G9" s="45">
        <v>15006</v>
      </c>
      <c r="H9" s="45">
        <v>17062</v>
      </c>
      <c r="I9" s="45">
        <v>16236</v>
      </c>
      <c r="J9" s="45">
        <v>18632</v>
      </c>
      <c r="K9" s="45">
        <v>17896</v>
      </c>
      <c r="L9" s="45">
        <v>19788</v>
      </c>
      <c r="M9" s="45">
        <v>18080</v>
      </c>
      <c r="N9" s="45">
        <v>16239</v>
      </c>
      <c r="O9" s="45">
        <v>16186</v>
      </c>
      <c r="P9" s="45">
        <v>19844</v>
      </c>
      <c r="Q9" s="45">
        <v>19288</v>
      </c>
      <c r="R9" s="45">
        <v>22314</v>
      </c>
      <c r="S9" s="45">
        <v>21967</v>
      </c>
      <c r="T9" s="45">
        <v>19318</v>
      </c>
      <c r="U9" s="45">
        <v>19316</v>
      </c>
      <c r="V9" s="45">
        <v>19921</v>
      </c>
      <c r="W9" s="45">
        <v>20508</v>
      </c>
      <c r="X9" s="45">
        <v>22860</v>
      </c>
      <c r="Y9" s="45">
        <v>22455</v>
      </c>
      <c r="Z9" s="45">
        <v>27270</v>
      </c>
      <c r="AA9" s="45">
        <v>25929</v>
      </c>
      <c r="AB9" s="45">
        <v>31116</v>
      </c>
      <c r="AC9" s="45">
        <v>29970</v>
      </c>
      <c r="AD9" s="45">
        <v>22475</v>
      </c>
      <c r="AE9" s="45">
        <v>24627</v>
      </c>
      <c r="AF9" s="45">
        <v>20961</v>
      </c>
      <c r="AG9" s="45">
        <v>25035</v>
      </c>
      <c r="AH9" s="45">
        <v>22301</v>
      </c>
      <c r="AI9" s="45">
        <v>27942</v>
      </c>
      <c r="AJ9" s="45">
        <v>18203</v>
      </c>
      <c r="AK9" s="45">
        <v>26254</v>
      </c>
      <c r="AL9" s="45">
        <v>19010</v>
      </c>
      <c r="AM9" s="45">
        <v>41397</v>
      </c>
      <c r="AN9" s="45">
        <v>679</v>
      </c>
      <c r="AO9" s="45">
        <v>428</v>
      </c>
      <c r="AP9" s="204">
        <v>17</v>
      </c>
    </row>
    <row r="10" spans="2:42" s="60" customFormat="1" ht="13.5" customHeight="1">
      <c r="B10" s="445" t="s">
        <v>605</v>
      </c>
      <c r="C10" s="657">
        <v>717397</v>
      </c>
      <c r="D10" s="658">
        <v>342991</v>
      </c>
      <c r="E10" s="658">
        <v>374406</v>
      </c>
      <c r="F10" s="658">
        <v>14519</v>
      </c>
      <c r="G10" s="658">
        <v>13906</v>
      </c>
      <c r="H10" s="658">
        <v>15734</v>
      </c>
      <c r="I10" s="658">
        <v>15068</v>
      </c>
      <c r="J10" s="658">
        <v>16892</v>
      </c>
      <c r="K10" s="658">
        <v>16099</v>
      </c>
      <c r="L10" s="658">
        <v>17111</v>
      </c>
      <c r="M10" s="658">
        <v>15788</v>
      </c>
      <c r="N10" s="658">
        <v>13464</v>
      </c>
      <c r="O10" s="658">
        <v>13484</v>
      </c>
      <c r="P10" s="658">
        <v>16779</v>
      </c>
      <c r="Q10" s="658">
        <v>16347</v>
      </c>
      <c r="R10" s="658">
        <v>20414</v>
      </c>
      <c r="S10" s="658">
        <v>19231</v>
      </c>
      <c r="T10" s="658">
        <v>22758</v>
      </c>
      <c r="U10" s="658">
        <v>21685</v>
      </c>
      <c r="V10" s="658">
        <v>19583</v>
      </c>
      <c r="W10" s="658">
        <v>19187</v>
      </c>
      <c r="X10" s="658">
        <v>20000</v>
      </c>
      <c r="Y10" s="658">
        <v>20234</v>
      </c>
      <c r="Z10" s="658">
        <v>22854</v>
      </c>
      <c r="AA10" s="658">
        <v>22207</v>
      </c>
      <c r="AB10" s="658">
        <v>26896</v>
      </c>
      <c r="AC10" s="658">
        <v>25714</v>
      </c>
      <c r="AD10" s="658">
        <v>30526</v>
      </c>
      <c r="AE10" s="658">
        <v>29891</v>
      </c>
      <c r="AF10" s="658">
        <v>21343</v>
      </c>
      <c r="AG10" s="658">
        <v>24120</v>
      </c>
      <c r="AH10" s="658">
        <v>19121</v>
      </c>
      <c r="AI10" s="658">
        <v>24078</v>
      </c>
      <c r="AJ10" s="658">
        <v>19063</v>
      </c>
      <c r="AK10" s="658">
        <v>26162</v>
      </c>
      <c r="AL10" s="658">
        <v>23750</v>
      </c>
      <c r="AM10" s="658">
        <v>49761</v>
      </c>
      <c r="AN10" s="658">
        <v>2184</v>
      </c>
      <c r="AO10" s="658">
        <v>1444</v>
      </c>
      <c r="AP10" s="659">
        <v>22</v>
      </c>
    </row>
    <row r="11" spans="1:42" ht="13.5" customHeight="1">
      <c r="A11" s="25"/>
      <c r="B11" s="152"/>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1"/>
      <c r="AG11" s="661"/>
      <c r="AH11" s="661"/>
      <c r="AI11" s="661"/>
      <c r="AJ11" s="661"/>
      <c r="AK11" s="661"/>
      <c r="AL11" s="661"/>
      <c r="AM11" s="661"/>
      <c r="AN11" s="660"/>
      <c r="AO11" s="662"/>
      <c r="AP11" s="663"/>
    </row>
    <row r="12" spans="1:42" ht="13.5" customHeight="1">
      <c r="A12" s="49">
        <v>201</v>
      </c>
      <c r="B12" s="421" t="s">
        <v>58</v>
      </c>
      <c r="C12" s="664">
        <v>194258</v>
      </c>
      <c r="D12" s="664">
        <v>93736</v>
      </c>
      <c r="E12" s="664">
        <v>100522</v>
      </c>
      <c r="F12" s="664">
        <v>4123</v>
      </c>
      <c r="G12" s="664">
        <v>3999</v>
      </c>
      <c r="H12" s="664">
        <v>4268</v>
      </c>
      <c r="I12" s="664">
        <v>4043</v>
      </c>
      <c r="J12" s="664">
        <v>4714</v>
      </c>
      <c r="K12" s="664">
        <v>4396</v>
      </c>
      <c r="L12" s="664">
        <v>5573</v>
      </c>
      <c r="M12" s="664">
        <v>4802</v>
      </c>
      <c r="N12" s="664">
        <v>4903</v>
      </c>
      <c r="O12" s="664">
        <v>4477</v>
      </c>
      <c r="P12" s="664">
        <v>4850</v>
      </c>
      <c r="Q12" s="664">
        <v>4885</v>
      </c>
      <c r="R12" s="664">
        <v>5699</v>
      </c>
      <c r="S12" s="664">
        <v>5593</v>
      </c>
      <c r="T12" s="664">
        <v>6612</v>
      </c>
      <c r="U12" s="664">
        <v>6518</v>
      </c>
      <c r="V12" s="664">
        <v>5915</v>
      </c>
      <c r="W12" s="664">
        <v>5986</v>
      </c>
      <c r="X12" s="664">
        <v>5771</v>
      </c>
      <c r="Y12" s="664">
        <v>6090</v>
      </c>
      <c r="Z12" s="664">
        <v>6043</v>
      </c>
      <c r="AA12" s="664">
        <v>6032</v>
      </c>
      <c r="AB12" s="664">
        <v>6802</v>
      </c>
      <c r="AC12" s="664">
        <v>6487</v>
      </c>
      <c r="AD12" s="664">
        <v>7465</v>
      </c>
      <c r="AE12" s="664">
        <v>7705</v>
      </c>
      <c r="AF12" s="664">
        <v>5419</v>
      </c>
      <c r="AG12" s="664">
        <v>6332</v>
      </c>
      <c r="AH12" s="664">
        <v>4566</v>
      </c>
      <c r="AI12" s="664">
        <v>5668</v>
      </c>
      <c r="AJ12" s="664">
        <v>4250</v>
      </c>
      <c r="AK12" s="664">
        <v>5847</v>
      </c>
      <c r="AL12" s="664">
        <v>4939</v>
      </c>
      <c r="AM12" s="664">
        <v>10342</v>
      </c>
      <c r="AN12" s="664">
        <v>1824</v>
      </c>
      <c r="AO12" s="664">
        <v>1320</v>
      </c>
      <c r="AP12" s="665">
        <v>201</v>
      </c>
    </row>
    <row r="13" spans="1:42" ht="13.5" customHeight="1">
      <c r="A13" s="54">
        <v>202</v>
      </c>
      <c r="B13" s="421" t="s">
        <v>59</v>
      </c>
      <c r="C13" s="664">
        <v>61713</v>
      </c>
      <c r="D13" s="664">
        <v>30266</v>
      </c>
      <c r="E13" s="664">
        <v>31447</v>
      </c>
      <c r="F13" s="666">
        <v>1145</v>
      </c>
      <c r="G13" s="664">
        <v>1114</v>
      </c>
      <c r="H13" s="667">
        <v>1236</v>
      </c>
      <c r="I13" s="664">
        <v>1178</v>
      </c>
      <c r="J13" s="667">
        <v>1284</v>
      </c>
      <c r="K13" s="664">
        <v>1187</v>
      </c>
      <c r="L13" s="667">
        <v>1382</v>
      </c>
      <c r="M13" s="664">
        <v>1269</v>
      </c>
      <c r="N13" s="667">
        <v>1177</v>
      </c>
      <c r="O13" s="664">
        <v>1191</v>
      </c>
      <c r="P13" s="667">
        <v>1518</v>
      </c>
      <c r="Q13" s="664">
        <v>1341</v>
      </c>
      <c r="R13" s="667">
        <v>1856</v>
      </c>
      <c r="S13" s="664">
        <v>1478</v>
      </c>
      <c r="T13" s="667">
        <v>2098</v>
      </c>
      <c r="U13" s="664">
        <v>1742</v>
      </c>
      <c r="V13" s="667">
        <v>1898</v>
      </c>
      <c r="W13" s="664">
        <v>1495</v>
      </c>
      <c r="X13" s="667">
        <v>1903</v>
      </c>
      <c r="Y13" s="664">
        <v>1684</v>
      </c>
      <c r="Z13" s="667">
        <v>2257</v>
      </c>
      <c r="AA13" s="664">
        <v>1730</v>
      </c>
      <c r="AB13" s="667">
        <v>2377</v>
      </c>
      <c r="AC13" s="664">
        <v>2227</v>
      </c>
      <c r="AD13" s="667">
        <v>2743</v>
      </c>
      <c r="AE13" s="664">
        <v>2577</v>
      </c>
      <c r="AF13" s="667">
        <v>1915</v>
      </c>
      <c r="AG13" s="664">
        <v>2142</v>
      </c>
      <c r="AH13" s="667">
        <v>1638</v>
      </c>
      <c r="AI13" s="664">
        <v>2184</v>
      </c>
      <c r="AJ13" s="667">
        <v>1655</v>
      </c>
      <c r="AK13" s="664">
        <v>2361</v>
      </c>
      <c r="AL13" s="668">
        <v>2068</v>
      </c>
      <c r="AM13" s="668">
        <v>4487</v>
      </c>
      <c r="AN13" s="664">
        <v>116</v>
      </c>
      <c r="AO13" s="664">
        <v>60</v>
      </c>
      <c r="AP13" s="669">
        <v>202</v>
      </c>
    </row>
    <row r="14" spans="1:42" ht="13.5" customHeight="1">
      <c r="A14" s="49">
        <v>203</v>
      </c>
      <c r="B14" s="421" t="s">
        <v>60</v>
      </c>
      <c r="C14" s="664">
        <v>143796</v>
      </c>
      <c r="D14" s="664">
        <v>68563</v>
      </c>
      <c r="E14" s="664">
        <v>75233</v>
      </c>
      <c r="F14" s="670">
        <v>3330</v>
      </c>
      <c r="G14" s="664">
        <v>3082</v>
      </c>
      <c r="H14" s="670">
        <v>3383</v>
      </c>
      <c r="I14" s="664">
        <v>3426</v>
      </c>
      <c r="J14" s="670">
        <v>3605</v>
      </c>
      <c r="K14" s="664">
        <v>3512</v>
      </c>
      <c r="L14" s="670">
        <v>3420</v>
      </c>
      <c r="M14" s="664">
        <v>3357</v>
      </c>
      <c r="N14" s="670">
        <v>2745</v>
      </c>
      <c r="O14" s="664">
        <v>3117</v>
      </c>
      <c r="P14" s="670">
        <v>3644</v>
      </c>
      <c r="Q14" s="664">
        <v>3743</v>
      </c>
      <c r="R14" s="670">
        <v>4542</v>
      </c>
      <c r="S14" s="664">
        <v>4413</v>
      </c>
      <c r="T14" s="670">
        <v>4886</v>
      </c>
      <c r="U14" s="664">
        <v>4652</v>
      </c>
      <c r="V14" s="670">
        <v>4075</v>
      </c>
      <c r="W14" s="664">
        <v>4113</v>
      </c>
      <c r="X14" s="670">
        <v>4028</v>
      </c>
      <c r="Y14" s="664">
        <v>4096</v>
      </c>
      <c r="Z14" s="670">
        <v>4348</v>
      </c>
      <c r="AA14" s="664">
        <v>4471</v>
      </c>
      <c r="AB14" s="670">
        <v>5154</v>
      </c>
      <c r="AC14" s="664">
        <v>5157</v>
      </c>
      <c r="AD14" s="670">
        <v>5977</v>
      </c>
      <c r="AE14" s="664">
        <v>5794</v>
      </c>
      <c r="AF14" s="670">
        <v>4030</v>
      </c>
      <c r="AG14" s="664">
        <v>4433</v>
      </c>
      <c r="AH14" s="670">
        <v>3638</v>
      </c>
      <c r="AI14" s="664">
        <v>4417</v>
      </c>
      <c r="AJ14" s="670">
        <v>3593</v>
      </c>
      <c r="AK14" s="664">
        <v>4828</v>
      </c>
      <c r="AL14" s="664">
        <v>4149</v>
      </c>
      <c r="AM14" s="664">
        <v>8619</v>
      </c>
      <c r="AN14" s="664">
        <v>16</v>
      </c>
      <c r="AO14" s="664">
        <v>3</v>
      </c>
      <c r="AP14" s="665">
        <v>203</v>
      </c>
    </row>
    <row r="15" spans="1:42" ht="13.5" customHeight="1">
      <c r="A15" s="49">
        <v>204</v>
      </c>
      <c r="B15" s="421" t="s">
        <v>61</v>
      </c>
      <c r="C15" s="664">
        <v>50015</v>
      </c>
      <c r="D15" s="664">
        <v>23442</v>
      </c>
      <c r="E15" s="664">
        <v>26573</v>
      </c>
      <c r="F15" s="667">
        <v>1041</v>
      </c>
      <c r="G15" s="671">
        <v>955</v>
      </c>
      <c r="H15" s="667">
        <v>1101</v>
      </c>
      <c r="I15" s="671">
        <v>1037</v>
      </c>
      <c r="J15" s="667">
        <v>1177</v>
      </c>
      <c r="K15" s="671">
        <v>1130</v>
      </c>
      <c r="L15" s="667">
        <v>1122</v>
      </c>
      <c r="M15" s="671">
        <v>1070</v>
      </c>
      <c r="N15" s="667">
        <v>669</v>
      </c>
      <c r="O15" s="671">
        <v>707</v>
      </c>
      <c r="P15" s="667">
        <v>995</v>
      </c>
      <c r="Q15" s="671">
        <v>1003</v>
      </c>
      <c r="R15" s="667">
        <v>1317</v>
      </c>
      <c r="S15" s="671">
        <v>1332</v>
      </c>
      <c r="T15" s="667">
        <v>1427</v>
      </c>
      <c r="U15" s="671">
        <v>1444</v>
      </c>
      <c r="V15" s="667">
        <v>1198</v>
      </c>
      <c r="W15" s="671">
        <v>1171</v>
      </c>
      <c r="X15" s="667">
        <v>1276</v>
      </c>
      <c r="Y15" s="671">
        <v>1422</v>
      </c>
      <c r="Z15" s="667">
        <v>1640</v>
      </c>
      <c r="AA15" s="671">
        <v>1704</v>
      </c>
      <c r="AB15" s="667">
        <v>1995</v>
      </c>
      <c r="AC15" s="671">
        <v>1976</v>
      </c>
      <c r="AD15" s="667">
        <v>2283</v>
      </c>
      <c r="AE15" s="671">
        <v>2292</v>
      </c>
      <c r="AF15" s="667">
        <v>1549</v>
      </c>
      <c r="AG15" s="671">
        <v>1950</v>
      </c>
      <c r="AH15" s="667">
        <v>1421</v>
      </c>
      <c r="AI15" s="671">
        <v>1840</v>
      </c>
      <c r="AJ15" s="667">
        <v>1485</v>
      </c>
      <c r="AK15" s="671">
        <v>1975</v>
      </c>
      <c r="AL15" s="664">
        <v>1706</v>
      </c>
      <c r="AM15" s="664">
        <v>3540</v>
      </c>
      <c r="AN15" s="664">
        <v>40</v>
      </c>
      <c r="AO15" s="664">
        <v>25</v>
      </c>
      <c r="AP15" s="665">
        <v>204</v>
      </c>
    </row>
    <row r="16" spans="1:42" ht="13.5" customHeight="1">
      <c r="A16" s="54">
        <v>205</v>
      </c>
      <c r="B16" s="421" t="s">
        <v>62</v>
      </c>
      <c r="C16" s="664">
        <v>37996</v>
      </c>
      <c r="D16" s="664">
        <v>17761</v>
      </c>
      <c r="E16" s="664">
        <v>20235</v>
      </c>
      <c r="F16" s="667">
        <v>696</v>
      </c>
      <c r="G16" s="666">
        <v>622</v>
      </c>
      <c r="H16" s="667">
        <v>755</v>
      </c>
      <c r="I16" s="666">
        <v>741</v>
      </c>
      <c r="J16" s="667">
        <v>806</v>
      </c>
      <c r="K16" s="666">
        <v>752</v>
      </c>
      <c r="L16" s="667">
        <v>746</v>
      </c>
      <c r="M16" s="666">
        <v>717</v>
      </c>
      <c r="N16" s="667">
        <v>531</v>
      </c>
      <c r="O16" s="666">
        <v>544</v>
      </c>
      <c r="P16" s="667">
        <v>814</v>
      </c>
      <c r="Q16" s="666">
        <v>764</v>
      </c>
      <c r="R16" s="667">
        <v>928</v>
      </c>
      <c r="S16" s="666">
        <v>875</v>
      </c>
      <c r="T16" s="667">
        <v>948</v>
      </c>
      <c r="U16" s="666">
        <v>976</v>
      </c>
      <c r="V16" s="667">
        <v>844</v>
      </c>
      <c r="W16" s="666">
        <v>853</v>
      </c>
      <c r="X16" s="667">
        <v>1004</v>
      </c>
      <c r="Y16" s="666">
        <v>1019</v>
      </c>
      <c r="Z16" s="667">
        <v>1284</v>
      </c>
      <c r="AA16" s="666">
        <v>1299</v>
      </c>
      <c r="AB16" s="667">
        <v>1541</v>
      </c>
      <c r="AC16" s="666">
        <v>1384</v>
      </c>
      <c r="AD16" s="667">
        <v>1728</v>
      </c>
      <c r="AE16" s="666">
        <v>1657</v>
      </c>
      <c r="AF16" s="667">
        <v>1240</v>
      </c>
      <c r="AG16" s="666">
        <v>1368</v>
      </c>
      <c r="AH16" s="667">
        <v>1057</v>
      </c>
      <c r="AI16" s="666">
        <v>1465</v>
      </c>
      <c r="AJ16" s="667">
        <v>1181</v>
      </c>
      <c r="AK16" s="666">
        <v>1714</v>
      </c>
      <c r="AL16" s="672">
        <v>1652</v>
      </c>
      <c r="AM16" s="672">
        <v>3485</v>
      </c>
      <c r="AN16" s="673">
        <v>6</v>
      </c>
      <c r="AO16" s="674">
        <v>0</v>
      </c>
      <c r="AP16" s="669">
        <v>205</v>
      </c>
    </row>
    <row r="17" spans="1:42" ht="13.5" customHeight="1">
      <c r="A17" s="49">
        <v>206</v>
      </c>
      <c r="B17" s="422" t="s">
        <v>63</v>
      </c>
      <c r="C17" s="664">
        <v>41836</v>
      </c>
      <c r="D17" s="664">
        <v>19897</v>
      </c>
      <c r="E17" s="664">
        <v>21939</v>
      </c>
      <c r="F17" s="670">
        <v>836</v>
      </c>
      <c r="G17" s="670">
        <v>778</v>
      </c>
      <c r="H17" s="670">
        <v>977</v>
      </c>
      <c r="I17" s="670">
        <v>907</v>
      </c>
      <c r="J17" s="670">
        <v>984</v>
      </c>
      <c r="K17" s="670">
        <v>956</v>
      </c>
      <c r="L17" s="670">
        <v>892</v>
      </c>
      <c r="M17" s="670">
        <v>913</v>
      </c>
      <c r="N17" s="670">
        <v>716</v>
      </c>
      <c r="O17" s="670">
        <v>732</v>
      </c>
      <c r="P17" s="670">
        <v>973</v>
      </c>
      <c r="Q17" s="670">
        <v>883</v>
      </c>
      <c r="R17" s="670">
        <v>1168</v>
      </c>
      <c r="S17" s="670">
        <v>1096</v>
      </c>
      <c r="T17" s="670">
        <v>1347</v>
      </c>
      <c r="U17" s="670">
        <v>1270</v>
      </c>
      <c r="V17" s="670">
        <v>1080</v>
      </c>
      <c r="W17" s="670">
        <v>1018</v>
      </c>
      <c r="X17" s="670">
        <v>1104</v>
      </c>
      <c r="Y17" s="670">
        <v>1142</v>
      </c>
      <c r="Z17" s="670">
        <v>1257</v>
      </c>
      <c r="AA17" s="670">
        <v>1209</v>
      </c>
      <c r="AB17" s="670">
        <v>1527</v>
      </c>
      <c r="AC17" s="670">
        <v>1505</v>
      </c>
      <c r="AD17" s="670">
        <v>1900</v>
      </c>
      <c r="AE17" s="670">
        <v>1894</v>
      </c>
      <c r="AF17" s="670">
        <v>1329</v>
      </c>
      <c r="AG17" s="670">
        <v>1448</v>
      </c>
      <c r="AH17" s="670">
        <v>1276</v>
      </c>
      <c r="AI17" s="670">
        <v>1542</v>
      </c>
      <c r="AJ17" s="670">
        <v>1110</v>
      </c>
      <c r="AK17" s="670">
        <v>1535</v>
      </c>
      <c r="AL17" s="670">
        <v>1412</v>
      </c>
      <c r="AM17" s="675">
        <v>3108</v>
      </c>
      <c r="AN17" s="674">
        <v>9</v>
      </c>
      <c r="AO17" s="674">
        <v>3</v>
      </c>
      <c r="AP17" s="665">
        <v>206</v>
      </c>
    </row>
    <row r="18" spans="1:42" ht="13.5" customHeight="1">
      <c r="A18" s="49">
        <v>207</v>
      </c>
      <c r="B18" s="422" t="s">
        <v>64</v>
      </c>
      <c r="C18" s="664">
        <v>25697</v>
      </c>
      <c r="D18" s="664">
        <v>11916</v>
      </c>
      <c r="E18" s="664">
        <v>13781</v>
      </c>
      <c r="F18" s="670">
        <v>461</v>
      </c>
      <c r="G18" s="670">
        <v>437</v>
      </c>
      <c r="H18" s="670">
        <v>515</v>
      </c>
      <c r="I18" s="670">
        <v>491</v>
      </c>
      <c r="J18" s="670">
        <v>544</v>
      </c>
      <c r="K18" s="670">
        <v>551</v>
      </c>
      <c r="L18" s="670">
        <v>735</v>
      </c>
      <c r="M18" s="670">
        <v>480</v>
      </c>
      <c r="N18" s="670">
        <v>327</v>
      </c>
      <c r="O18" s="670">
        <v>387</v>
      </c>
      <c r="P18" s="670">
        <v>480</v>
      </c>
      <c r="Q18" s="670">
        <v>549</v>
      </c>
      <c r="R18" s="670">
        <v>659</v>
      </c>
      <c r="S18" s="670">
        <v>606</v>
      </c>
      <c r="T18" s="670">
        <v>704</v>
      </c>
      <c r="U18" s="670">
        <v>713</v>
      </c>
      <c r="V18" s="670">
        <v>552</v>
      </c>
      <c r="W18" s="670">
        <v>637</v>
      </c>
      <c r="X18" s="670">
        <v>690</v>
      </c>
      <c r="Y18" s="670">
        <v>695</v>
      </c>
      <c r="Z18" s="670">
        <v>825</v>
      </c>
      <c r="AA18" s="670">
        <v>818</v>
      </c>
      <c r="AB18" s="670">
        <v>1000</v>
      </c>
      <c r="AC18" s="670">
        <v>999</v>
      </c>
      <c r="AD18" s="670">
        <v>1174</v>
      </c>
      <c r="AE18" s="670">
        <v>1127</v>
      </c>
      <c r="AF18" s="670">
        <v>827</v>
      </c>
      <c r="AG18" s="670">
        <v>941</v>
      </c>
      <c r="AH18" s="670">
        <v>742</v>
      </c>
      <c r="AI18" s="670">
        <v>984</v>
      </c>
      <c r="AJ18" s="670">
        <v>725</v>
      </c>
      <c r="AK18" s="670">
        <v>1157</v>
      </c>
      <c r="AL18" s="676">
        <v>943</v>
      </c>
      <c r="AM18" s="664">
        <v>2202</v>
      </c>
      <c r="AN18" s="664">
        <v>13</v>
      </c>
      <c r="AO18" s="664">
        <v>7</v>
      </c>
      <c r="AP18" s="665">
        <v>207</v>
      </c>
    </row>
    <row r="19" spans="1:42" ht="13.5" customHeight="1">
      <c r="A19" s="49">
        <v>209</v>
      </c>
      <c r="B19" s="421" t="s">
        <v>65</v>
      </c>
      <c r="C19" s="664">
        <v>41917</v>
      </c>
      <c r="D19" s="664">
        <v>20039</v>
      </c>
      <c r="E19" s="664">
        <v>21878</v>
      </c>
      <c r="F19" s="670">
        <v>742</v>
      </c>
      <c r="G19" s="670">
        <v>726</v>
      </c>
      <c r="H19" s="670">
        <v>905</v>
      </c>
      <c r="I19" s="670">
        <v>838</v>
      </c>
      <c r="J19" s="670">
        <v>953</v>
      </c>
      <c r="K19" s="670">
        <v>932</v>
      </c>
      <c r="L19" s="670">
        <v>835</v>
      </c>
      <c r="M19" s="670">
        <v>851</v>
      </c>
      <c r="N19" s="670">
        <v>616</v>
      </c>
      <c r="O19" s="670">
        <v>622</v>
      </c>
      <c r="P19" s="670">
        <v>925</v>
      </c>
      <c r="Q19" s="670">
        <v>915</v>
      </c>
      <c r="R19" s="670">
        <v>1165</v>
      </c>
      <c r="S19" s="670">
        <v>1052</v>
      </c>
      <c r="T19" s="670">
        <v>1140</v>
      </c>
      <c r="U19" s="670">
        <v>1092</v>
      </c>
      <c r="V19" s="670">
        <v>1018</v>
      </c>
      <c r="W19" s="670">
        <v>1003</v>
      </c>
      <c r="X19" s="670">
        <v>1107</v>
      </c>
      <c r="Y19" s="670">
        <v>1066</v>
      </c>
      <c r="Z19" s="670">
        <v>1341</v>
      </c>
      <c r="AA19" s="670">
        <v>1320</v>
      </c>
      <c r="AB19" s="670">
        <v>1760</v>
      </c>
      <c r="AC19" s="670">
        <v>1579</v>
      </c>
      <c r="AD19" s="670">
        <v>1890</v>
      </c>
      <c r="AE19" s="670">
        <v>1713</v>
      </c>
      <c r="AF19" s="670">
        <v>1203</v>
      </c>
      <c r="AG19" s="670">
        <v>1352</v>
      </c>
      <c r="AH19" s="670">
        <v>1229</v>
      </c>
      <c r="AI19" s="670">
        <v>1513</v>
      </c>
      <c r="AJ19" s="670">
        <v>1358</v>
      </c>
      <c r="AK19" s="670">
        <v>1786</v>
      </c>
      <c r="AL19" s="675">
        <v>1830</v>
      </c>
      <c r="AM19" s="664">
        <v>3516</v>
      </c>
      <c r="AN19" s="676">
        <v>22</v>
      </c>
      <c r="AO19" s="664">
        <v>2</v>
      </c>
      <c r="AP19" s="665">
        <v>209</v>
      </c>
    </row>
    <row r="20" spans="1:42" ht="13.5" customHeight="1">
      <c r="A20" s="49"/>
      <c r="B20" s="421"/>
      <c r="C20" s="664"/>
      <c r="D20" s="664"/>
      <c r="E20" s="664"/>
      <c r="F20" s="677"/>
      <c r="G20" s="677"/>
      <c r="H20" s="677"/>
      <c r="I20" s="677"/>
      <c r="J20" s="677"/>
      <c r="K20" s="677"/>
      <c r="L20" s="677"/>
      <c r="M20" s="677"/>
      <c r="N20" s="677"/>
      <c r="O20" s="677"/>
      <c r="P20" s="677"/>
      <c r="Q20" s="677"/>
      <c r="R20" s="677"/>
      <c r="S20" s="677"/>
      <c r="T20" s="677"/>
      <c r="U20" s="677"/>
      <c r="V20" s="677"/>
      <c r="W20" s="664"/>
      <c r="X20" s="677"/>
      <c r="Y20" s="664"/>
      <c r="Z20" s="677"/>
      <c r="AA20" s="664"/>
      <c r="AB20" s="677"/>
      <c r="AC20" s="664"/>
      <c r="AD20" s="677"/>
      <c r="AE20" s="664"/>
      <c r="AF20" s="676"/>
      <c r="AG20" s="664"/>
      <c r="AH20" s="676"/>
      <c r="AI20" s="664"/>
      <c r="AJ20" s="676"/>
      <c r="AK20" s="664"/>
      <c r="AL20" s="676"/>
      <c r="AM20" s="676"/>
      <c r="AN20" s="678"/>
      <c r="AO20" s="674"/>
      <c r="AP20" s="665"/>
    </row>
    <row r="21" spans="1:42" ht="13.5" customHeight="1">
      <c r="A21" s="54">
        <v>304</v>
      </c>
      <c r="B21" s="421" t="s">
        <v>66</v>
      </c>
      <c r="C21" s="664">
        <v>14355</v>
      </c>
      <c r="D21" s="664">
        <v>6925</v>
      </c>
      <c r="E21" s="664">
        <v>7430</v>
      </c>
      <c r="F21" s="670">
        <v>377</v>
      </c>
      <c r="G21" s="670">
        <v>373</v>
      </c>
      <c r="H21" s="670">
        <v>443</v>
      </c>
      <c r="I21" s="670">
        <v>438</v>
      </c>
      <c r="J21" s="670">
        <v>460</v>
      </c>
      <c r="K21" s="670">
        <v>417</v>
      </c>
      <c r="L21" s="670">
        <v>325</v>
      </c>
      <c r="M21" s="670">
        <v>308</v>
      </c>
      <c r="N21" s="670">
        <v>235</v>
      </c>
      <c r="O21" s="670">
        <v>255</v>
      </c>
      <c r="P21" s="670">
        <v>401</v>
      </c>
      <c r="Q21" s="670">
        <v>411</v>
      </c>
      <c r="R21" s="670">
        <v>503</v>
      </c>
      <c r="S21" s="670">
        <v>510</v>
      </c>
      <c r="T21" s="670">
        <v>610</v>
      </c>
      <c r="U21" s="670">
        <v>614</v>
      </c>
      <c r="V21" s="670">
        <v>492</v>
      </c>
      <c r="W21" s="670">
        <v>472</v>
      </c>
      <c r="X21" s="670">
        <v>419</v>
      </c>
      <c r="Y21" s="670">
        <v>408</v>
      </c>
      <c r="Z21" s="670">
        <v>380</v>
      </c>
      <c r="AA21" s="670">
        <v>359</v>
      </c>
      <c r="AB21" s="670">
        <v>442</v>
      </c>
      <c r="AC21" s="670">
        <v>463</v>
      </c>
      <c r="AD21" s="670">
        <v>518</v>
      </c>
      <c r="AE21" s="670">
        <v>573</v>
      </c>
      <c r="AF21" s="670">
        <v>412</v>
      </c>
      <c r="AG21" s="670">
        <v>456</v>
      </c>
      <c r="AH21" s="670">
        <v>352</v>
      </c>
      <c r="AI21" s="670">
        <v>432</v>
      </c>
      <c r="AJ21" s="670">
        <v>294</v>
      </c>
      <c r="AK21" s="670">
        <v>346</v>
      </c>
      <c r="AL21" s="668">
        <v>262</v>
      </c>
      <c r="AM21" s="672">
        <v>595</v>
      </c>
      <c r="AN21" s="674">
        <v>0</v>
      </c>
      <c r="AO21" s="674">
        <v>0</v>
      </c>
      <c r="AP21" s="669">
        <v>304</v>
      </c>
    </row>
    <row r="22" spans="1:42" ht="13.5" customHeight="1">
      <c r="A22" s="49"/>
      <c r="B22" s="447"/>
      <c r="C22" s="664"/>
      <c r="D22" s="664"/>
      <c r="E22" s="664"/>
      <c r="F22" s="677"/>
      <c r="G22" s="677"/>
      <c r="H22" s="677"/>
      <c r="I22" s="677"/>
      <c r="J22" s="677"/>
      <c r="K22" s="677"/>
      <c r="L22" s="677"/>
      <c r="M22" s="677"/>
      <c r="N22" s="677"/>
      <c r="O22" s="677"/>
      <c r="P22" s="677"/>
      <c r="Q22" s="677"/>
      <c r="R22" s="677"/>
      <c r="S22" s="677"/>
      <c r="T22" s="677"/>
      <c r="U22" s="677"/>
      <c r="V22" s="677"/>
      <c r="W22" s="671"/>
      <c r="X22" s="677"/>
      <c r="Y22" s="671"/>
      <c r="Z22" s="677"/>
      <c r="AA22" s="671"/>
      <c r="AB22" s="677"/>
      <c r="AC22" s="671"/>
      <c r="AD22" s="677"/>
      <c r="AE22" s="671"/>
      <c r="AF22" s="676"/>
      <c r="AG22" s="672"/>
      <c r="AH22" s="676"/>
      <c r="AI22" s="672"/>
      <c r="AJ22" s="676"/>
      <c r="AK22" s="672"/>
      <c r="AL22" s="676"/>
      <c r="AM22" s="676"/>
      <c r="AN22" s="677"/>
      <c r="AO22" s="679"/>
      <c r="AP22" s="665" t="s">
        <v>606</v>
      </c>
    </row>
    <row r="23" spans="1:42" ht="13.5" customHeight="1">
      <c r="A23" s="49">
        <v>343</v>
      </c>
      <c r="B23" s="421" t="s">
        <v>67</v>
      </c>
      <c r="C23" s="664">
        <v>14456</v>
      </c>
      <c r="D23" s="664">
        <v>6899</v>
      </c>
      <c r="E23" s="664">
        <v>7557</v>
      </c>
      <c r="F23" s="670">
        <v>192</v>
      </c>
      <c r="G23" s="670">
        <v>209</v>
      </c>
      <c r="H23" s="670">
        <v>282</v>
      </c>
      <c r="I23" s="670">
        <v>246</v>
      </c>
      <c r="J23" s="670">
        <v>354</v>
      </c>
      <c r="K23" s="670">
        <v>315</v>
      </c>
      <c r="L23" s="670">
        <v>316</v>
      </c>
      <c r="M23" s="670">
        <v>340</v>
      </c>
      <c r="N23" s="670">
        <v>248</v>
      </c>
      <c r="O23" s="670">
        <v>246</v>
      </c>
      <c r="P23" s="670">
        <v>278</v>
      </c>
      <c r="Q23" s="670">
        <v>214</v>
      </c>
      <c r="R23" s="670">
        <v>314</v>
      </c>
      <c r="S23" s="670">
        <v>262</v>
      </c>
      <c r="T23" s="670">
        <v>349</v>
      </c>
      <c r="U23" s="670">
        <v>308</v>
      </c>
      <c r="V23" s="670">
        <v>331</v>
      </c>
      <c r="W23" s="670">
        <v>302</v>
      </c>
      <c r="X23" s="670">
        <v>327</v>
      </c>
      <c r="Y23" s="670">
        <v>368</v>
      </c>
      <c r="Z23" s="670">
        <v>490</v>
      </c>
      <c r="AA23" s="670">
        <v>437</v>
      </c>
      <c r="AB23" s="670">
        <v>635</v>
      </c>
      <c r="AC23" s="670">
        <v>545</v>
      </c>
      <c r="AD23" s="670">
        <v>664</v>
      </c>
      <c r="AE23" s="670">
        <v>589</v>
      </c>
      <c r="AF23" s="670">
        <v>448</v>
      </c>
      <c r="AG23" s="670">
        <v>497</v>
      </c>
      <c r="AH23" s="670">
        <v>474</v>
      </c>
      <c r="AI23" s="670">
        <v>560</v>
      </c>
      <c r="AJ23" s="670">
        <v>513</v>
      </c>
      <c r="AK23" s="670">
        <v>666</v>
      </c>
      <c r="AL23" s="664">
        <v>684</v>
      </c>
      <c r="AM23" s="672">
        <v>1453</v>
      </c>
      <c r="AN23" s="674">
        <v>0</v>
      </c>
      <c r="AO23" s="674">
        <v>0</v>
      </c>
      <c r="AP23" s="665">
        <v>343</v>
      </c>
    </row>
    <row r="24" spans="1:42" ht="13.5" customHeight="1">
      <c r="A24" s="49"/>
      <c r="B24" s="447"/>
      <c r="C24" s="664"/>
      <c r="D24" s="664"/>
      <c r="E24" s="664"/>
      <c r="F24" s="677"/>
      <c r="G24" s="677"/>
      <c r="H24" s="677"/>
      <c r="I24" s="677"/>
      <c r="J24" s="677"/>
      <c r="K24" s="677"/>
      <c r="L24" s="677"/>
      <c r="M24" s="677"/>
      <c r="N24" s="677"/>
      <c r="O24" s="677"/>
      <c r="P24" s="677"/>
      <c r="Q24" s="677"/>
      <c r="R24" s="677"/>
      <c r="S24" s="677"/>
      <c r="T24" s="677"/>
      <c r="U24" s="677"/>
      <c r="V24" s="677"/>
      <c r="W24" s="671"/>
      <c r="X24" s="677"/>
      <c r="Y24" s="671"/>
      <c r="Z24" s="677"/>
      <c r="AA24" s="671"/>
      <c r="AB24" s="677"/>
      <c r="AC24" s="671"/>
      <c r="AD24" s="677"/>
      <c r="AE24" s="671"/>
      <c r="AF24" s="676"/>
      <c r="AG24" s="672"/>
      <c r="AH24" s="676"/>
      <c r="AI24" s="672"/>
      <c r="AJ24" s="676"/>
      <c r="AK24" s="672"/>
      <c r="AL24" s="676"/>
      <c r="AM24" s="672"/>
      <c r="AN24" s="673"/>
      <c r="AO24" s="674"/>
      <c r="AP24" s="665" t="s">
        <v>606</v>
      </c>
    </row>
    <row r="25" spans="1:42" ht="13.5" customHeight="1">
      <c r="A25" s="49">
        <v>386</v>
      </c>
      <c r="B25" s="422" t="s">
        <v>68</v>
      </c>
      <c r="C25" s="664">
        <v>5534</v>
      </c>
      <c r="D25" s="664">
        <v>2635</v>
      </c>
      <c r="E25" s="664">
        <v>2899</v>
      </c>
      <c r="F25" s="670">
        <v>86</v>
      </c>
      <c r="G25" s="670">
        <v>96</v>
      </c>
      <c r="H25" s="670">
        <v>101</v>
      </c>
      <c r="I25" s="670">
        <v>93</v>
      </c>
      <c r="J25" s="670">
        <v>112</v>
      </c>
      <c r="K25" s="670">
        <v>89</v>
      </c>
      <c r="L25" s="670">
        <v>130</v>
      </c>
      <c r="M25" s="670">
        <v>116</v>
      </c>
      <c r="N25" s="670">
        <v>73</v>
      </c>
      <c r="O25" s="670">
        <v>65</v>
      </c>
      <c r="P25" s="670">
        <v>92</v>
      </c>
      <c r="Q25" s="670">
        <v>77</v>
      </c>
      <c r="R25" s="670">
        <v>135</v>
      </c>
      <c r="S25" s="670">
        <v>98</v>
      </c>
      <c r="T25" s="670">
        <v>145</v>
      </c>
      <c r="U25" s="670">
        <v>121</v>
      </c>
      <c r="V25" s="670">
        <v>91</v>
      </c>
      <c r="W25" s="670">
        <v>111</v>
      </c>
      <c r="X25" s="670">
        <v>139</v>
      </c>
      <c r="Y25" s="670">
        <v>130</v>
      </c>
      <c r="Z25" s="670">
        <v>191</v>
      </c>
      <c r="AA25" s="670">
        <v>162</v>
      </c>
      <c r="AB25" s="670">
        <v>234</v>
      </c>
      <c r="AC25" s="670">
        <v>197</v>
      </c>
      <c r="AD25" s="670">
        <v>243</v>
      </c>
      <c r="AE25" s="670">
        <v>227</v>
      </c>
      <c r="AF25" s="670">
        <v>154</v>
      </c>
      <c r="AG25" s="670">
        <v>192</v>
      </c>
      <c r="AH25" s="670">
        <v>188</v>
      </c>
      <c r="AI25" s="670">
        <v>238</v>
      </c>
      <c r="AJ25" s="670">
        <v>213</v>
      </c>
      <c r="AK25" s="670">
        <v>290</v>
      </c>
      <c r="AL25" s="664">
        <v>308</v>
      </c>
      <c r="AM25" s="672">
        <v>597</v>
      </c>
      <c r="AN25" s="674">
        <v>0</v>
      </c>
      <c r="AO25" s="674">
        <v>0</v>
      </c>
      <c r="AP25" s="665">
        <v>386</v>
      </c>
    </row>
    <row r="26" spans="1:42" ht="13.5" customHeight="1">
      <c r="A26" s="54"/>
      <c r="B26" s="447"/>
      <c r="C26" s="664"/>
      <c r="D26" s="664"/>
      <c r="E26" s="664"/>
      <c r="F26" s="677"/>
      <c r="G26" s="677"/>
      <c r="H26" s="677"/>
      <c r="I26" s="677"/>
      <c r="J26" s="677"/>
      <c r="K26" s="677"/>
      <c r="L26" s="677"/>
      <c r="M26" s="677"/>
      <c r="N26" s="677"/>
      <c r="O26" s="677"/>
      <c r="P26" s="677"/>
      <c r="Q26" s="677"/>
      <c r="R26" s="677"/>
      <c r="S26" s="677"/>
      <c r="T26" s="677"/>
      <c r="U26" s="677"/>
      <c r="V26" s="677"/>
      <c r="W26" s="671"/>
      <c r="X26" s="677"/>
      <c r="Y26" s="671"/>
      <c r="Z26" s="677"/>
      <c r="AA26" s="671"/>
      <c r="AB26" s="677"/>
      <c r="AC26" s="671"/>
      <c r="AD26" s="677"/>
      <c r="AE26" s="671"/>
      <c r="AF26" s="676"/>
      <c r="AG26" s="672"/>
      <c r="AH26" s="676"/>
      <c r="AI26" s="672"/>
      <c r="AJ26" s="676"/>
      <c r="AK26" s="672"/>
      <c r="AL26" s="676"/>
      <c r="AM26" s="672"/>
      <c r="AN26" s="673"/>
      <c r="AO26" s="674"/>
      <c r="AP26" s="669" t="s">
        <v>606</v>
      </c>
    </row>
    <row r="27" spans="1:42" ht="13.5" customHeight="1">
      <c r="A27" s="49">
        <v>401</v>
      </c>
      <c r="B27" s="422" t="s">
        <v>69</v>
      </c>
      <c r="C27" s="664">
        <v>27689</v>
      </c>
      <c r="D27" s="664">
        <v>13526</v>
      </c>
      <c r="E27" s="664">
        <v>14163</v>
      </c>
      <c r="F27" s="670">
        <v>574</v>
      </c>
      <c r="G27" s="670">
        <v>605</v>
      </c>
      <c r="H27" s="670">
        <v>716</v>
      </c>
      <c r="I27" s="670">
        <v>677</v>
      </c>
      <c r="J27" s="670">
        <v>738</v>
      </c>
      <c r="K27" s="670">
        <v>754</v>
      </c>
      <c r="L27" s="670">
        <v>659</v>
      </c>
      <c r="M27" s="670">
        <v>632</v>
      </c>
      <c r="N27" s="670">
        <v>550</v>
      </c>
      <c r="O27" s="670">
        <v>546</v>
      </c>
      <c r="P27" s="670">
        <v>746</v>
      </c>
      <c r="Q27" s="670">
        <v>650</v>
      </c>
      <c r="R27" s="670">
        <v>882</v>
      </c>
      <c r="S27" s="670">
        <v>771</v>
      </c>
      <c r="T27" s="670">
        <v>1045</v>
      </c>
      <c r="U27" s="670">
        <v>927</v>
      </c>
      <c r="V27" s="670">
        <v>901</v>
      </c>
      <c r="W27" s="670">
        <v>849</v>
      </c>
      <c r="X27" s="670">
        <v>841</v>
      </c>
      <c r="Y27" s="670">
        <v>840</v>
      </c>
      <c r="Z27" s="670">
        <v>843</v>
      </c>
      <c r="AA27" s="670">
        <v>847</v>
      </c>
      <c r="AB27" s="670">
        <v>955</v>
      </c>
      <c r="AC27" s="670">
        <v>965</v>
      </c>
      <c r="AD27" s="670">
        <v>1109</v>
      </c>
      <c r="AE27" s="670">
        <v>1085</v>
      </c>
      <c r="AF27" s="670">
        <v>798</v>
      </c>
      <c r="AG27" s="670">
        <v>773</v>
      </c>
      <c r="AH27" s="670">
        <v>677</v>
      </c>
      <c r="AI27" s="670">
        <v>829</v>
      </c>
      <c r="AJ27" s="670">
        <v>637</v>
      </c>
      <c r="AK27" s="670">
        <v>852</v>
      </c>
      <c r="AL27" s="672">
        <v>754</v>
      </c>
      <c r="AM27" s="672">
        <v>1557</v>
      </c>
      <c r="AN27" s="672">
        <v>101</v>
      </c>
      <c r="AO27" s="672">
        <v>4</v>
      </c>
      <c r="AP27" s="665">
        <v>401</v>
      </c>
    </row>
    <row r="28" spans="1:42" ht="13.5" customHeight="1">
      <c r="A28" s="49"/>
      <c r="B28" s="447"/>
      <c r="C28" s="664"/>
      <c r="D28" s="664"/>
      <c r="E28" s="664"/>
      <c r="F28" s="677"/>
      <c r="G28" s="677"/>
      <c r="H28" s="677"/>
      <c r="I28" s="677"/>
      <c r="J28" s="677"/>
      <c r="K28" s="677"/>
      <c r="L28" s="677"/>
      <c r="M28" s="677"/>
      <c r="N28" s="677"/>
      <c r="O28" s="677"/>
      <c r="P28" s="677"/>
      <c r="Q28" s="677"/>
      <c r="R28" s="677"/>
      <c r="S28" s="677"/>
      <c r="T28" s="677"/>
      <c r="U28" s="677"/>
      <c r="V28" s="677"/>
      <c r="W28" s="671"/>
      <c r="X28" s="677"/>
      <c r="Y28" s="671"/>
      <c r="Z28" s="677"/>
      <c r="AA28" s="671"/>
      <c r="AB28" s="677"/>
      <c r="AC28" s="671"/>
      <c r="AD28" s="677"/>
      <c r="AE28" s="671"/>
      <c r="AF28" s="676"/>
      <c r="AG28" s="672"/>
      <c r="AH28" s="676"/>
      <c r="AI28" s="672"/>
      <c r="AJ28" s="676"/>
      <c r="AK28" s="672"/>
      <c r="AL28" s="676"/>
      <c r="AM28" s="676"/>
      <c r="AN28" s="677"/>
      <c r="AO28" s="674"/>
      <c r="AP28" s="665" t="s">
        <v>606</v>
      </c>
    </row>
    <row r="29" spans="1:42" ht="13.5" customHeight="1">
      <c r="A29" s="49">
        <v>441</v>
      </c>
      <c r="B29" s="421" t="s">
        <v>70</v>
      </c>
      <c r="C29" s="664">
        <v>3900</v>
      </c>
      <c r="D29" s="664">
        <v>1833</v>
      </c>
      <c r="E29" s="664">
        <v>2067</v>
      </c>
      <c r="F29" s="671">
        <v>49</v>
      </c>
      <c r="G29" s="664">
        <v>51</v>
      </c>
      <c r="H29" s="671">
        <v>72</v>
      </c>
      <c r="I29" s="664">
        <v>52</v>
      </c>
      <c r="J29" s="671">
        <v>80</v>
      </c>
      <c r="K29" s="664">
        <v>60</v>
      </c>
      <c r="L29" s="671">
        <v>76</v>
      </c>
      <c r="M29" s="664">
        <v>78</v>
      </c>
      <c r="N29" s="671">
        <v>44</v>
      </c>
      <c r="O29" s="664">
        <v>39</v>
      </c>
      <c r="P29" s="671">
        <v>72</v>
      </c>
      <c r="Q29" s="664">
        <v>68</v>
      </c>
      <c r="R29" s="671">
        <v>81</v>
      </c>
      <c r="S29" s="664">
        <v>69</v>
      </c>
      <c r="T29" s="671">
        <v>101</v>
      </c>
      <c r="U29" s="664">
        <v>91</v>
      </c>
      <c r="V29" s="671">
        <v>81</v>
      </c>
      <c r="W29" s="664">
        <v>81</v>
      </c>
      <c r="X29" s="671">
        <v>91</v>
      </c>
      <c r="Y29" s="664">
        <v>71</v>
      </c>
      <c r="Z29" s="671">
        <v>124</v>
      </c>
      <c r="AA29" s="664">
        <v>115</v>
      </c>
      <c r="AB29" s="671">
        <v>163</v>
      </c>
      <c r="AC29" s="664">
        <v>131</v>
      </c>
      <c r="AD29" s="671">
        <v>182</v>
      </c>
      <c r="AE29" s="664">
        <v>159</v>
      </c>
      <c r="AF29" s="671">
        <v>136</v>
      </c>
      <c r="AG29" s="664">
        <v>167</v>
      </c>
      <c r="AH29" s="671">
        <v>117</v>
      </c>
      <c r="AI29" s="664">
        <v>152</v>
      </c>
      <c r="AJ29" s="671">
        <v>159</v>
      </c>
      <c r="AK29" s="664">
        <v>185</v>
      </c>
      <c r="AL29" s="672">
        <v>204</v>
      </c>
      <c r="AM29" s="664">
        <v>498</v>
      </c>
      <c r="AN29" s="673">
        <v>1</v>
      </c>
      <c r="AO29" s="674">
        <v>0</v>
      </c>
      <c r="AP29" s="665">
        <v>441</v>
      </c>
    </row>
    <row r="30" spans="1:42" ht="13.5" customHeight="1">
      <c r="A30" s="49">
        <v>448</v>
      </c>
      <c r="B30" s="421" t="s">
        <v>71</v>
      </c>
      <c r="C30" s="664">
        <v>5351</v>
      </c>
      <c r="D30" s="664">
        <v>2510</v>
      </c>
      <c r="E30" s="664">
        <v>2841</v>
      </c>
      <c r="F30" s="670">
        <v>100</v>
      </c>
      <c r="G30" s="670">
        <v>99</v>
      </c>
      <c r="H30" s="670">
        <v>91</v>
      </c>
      <c r="I30" s="670">
        <v>79</v>
      </c>
      <c r="J30" s="670">
        <v>104</v>
      </c>
      <c r="K30" s="670">
        <v>104</v>
      </c>
      <c r="L30" s="670">
        <v>58</v>
      </c>
      <c r="M30" s="670">
        <v>63</v>
      </c>
      <c r="N30" s="670">
        <v>52</v>
      </c>
      <c r="O30" s="670">
        <v>53</v>
      </c>
      <c r="P30" s="670">
        <v>100</v>
      </c>
      <c r="Q30" s="670">
        <v>67</v>
      </c>
      <c r="R30" s="670">
        <v>108</v>
      </c>
      <c r="S30" s="670">
        <v>105</v>
      </c>
      <c r="T30" s="670">
        <v>136</v>
      </c>
      <c r="U30" s="670">
        <v>105</v>
      </c>
      <c r="V30" s="670">
        <v>92</v>
      </c>
      <c r="W30" s="670">
        <v>102</v>
      </c>
      <c r="X30" s="670">
        <v>105</v>
      </c>
      <c r="Y30" s="670">
        <v>91</v>
      </c>
      <c r="Z30" s="670">
        <v>175</v>
      </c>
      <c r="AA30" s="670">
        <v>160</v>
      </c>
      <c r="AB30" s="670">
        <v>214</v>
      </c>
      <c r="AC30" s="670">
        <v>200</v>
      </c>
      <c r="AD30" s="670">
        <v>263</v>
      </c>
      <c r="AE30" s="670">
        <v>247</v>
      </c>
      <c r="AF30" s="670">
        <v>205</v>
      </c>
      <c r="AG30" s="670">
        <v>205</v>
      </c>
      <c r="AH30" s="670">
        <v>171</v>
      </c>
      <c r="AI30" s="670">
        <v>226</v>
      </c>
      <c r="AJ30" s="670">
        <v>195</v>
      </c>
      <c r="AK30" s="670">
        <v>303</v>
      </c>
      <c r="AL30" s="676">
        <v>341</v>
      </c>
      <c r="AM30" s="664">
        <v>632</v>
      </c>
      <c r="AN30" s="674">
        <v>0</v>
      </c>
      <c r="AO30" s="674">
        <v>0</v>
      </c>
      <c r="AP30" s="665">
        <v>448</v>
      </c>
    </row>
    <row r="31" spans="1:42" ht="13.5" customHeight="1">
      <c r="A31" s="54">
        <v>449</v>
      </c>
      <c r="B31" s="422" t="s">
        <v>72</v>
      </c>
      <c r="C31" s="664">
        <v>11959</v>
      </c>
      <c r="D31" s="664">
        <v>5612</v>
      </c>
      <c r="E31" s="664">
        <v>6347</v>
      </c>
      <c r="F31" s="670">
        <v>188</v>
      </c>
      <c r="G31" s="670">
        <v>197</v>
      </c>
      <c r="H31" s="670">
        <v>221</v>
      </c>
      <c r="I31" s="670">
        <v>205</v>
      </c>
      <c r="J31" s="670">
        <v>243</v>
      </c>
      <c r="K31" s="670">
        <v>219</v>
      </c>
      <c r="L31" s="670">
        <v>202</v>
      </c>
      <c r="M31" s="670">
        <v>201</v>
      </c>
      <c r="N31" s="670">
        <v>147</v>
      </c>
      <c r="O31" s="670">
        <v>122</v>
      </c>
      <c r="P31" s="670">
        <v>190</v>
      </c>
      <c r="Q31" s="670">
        <v>174</v>
      </c>
      <c r="R31" s="670">
        <v>262</v>
      </c>
      <c r="S31" s="670">
        <v>226</v>
      </c>
      <c r="T31" s="670">
        <v>322</v>
      </c>
      <c r="U31" s="670">
        <v>279</v>
      </c>
      <c r="V31" s="670">
        <v>240</v>
      </c>
      <c r="W31" s="670">
        <v>242</v>
      </c>
      <c r="X31" s="670">
        <v>266</v>
      </c>
      <c r="Y31" s="670">
        <v>263</v>
      </c>
      <c r="Z31" s="670">
        <v>358</v>
      </c>
      <c r="AA31" s="670">
        <v>355</v>
      </c>
      <c r="AB31" s="670">
        <v>463</v>
      </c>
      <c r="AC31" s="670">
        <v>443</v>
      </c>
      <c r="AD31" s="670">
        <v>568</v>
      </c>
      <c r="AE31" s="670">
        <v>512</v>
      </c>
      <c r="AF31" s="670">
        <v>387</v>
      </c>
      <c r="AG31" s="670">
        <v>449</v>
      </c>
      <c r="AH31" s="670">
        <v>363</v>
      </c>
      <c r="AI31" s="670">
        <v>459</v>
      </c>
      <c r="AJ31" s="670">
        <v>437</v>
      </c>
      <c r="AK31" s="670">
        <v>571</v>
      </c>
      <c r="AL31" s="676">
        <v>754</v>
      </c>
      <c r="AM31" s="672">
        <v>1430</v>
      </c>
      <c r="AN31" s="673">
        <v>1</v>
      </c>
      <c r="AO31" s="674">
        <v>0</v>
      </c>
      <c r="AP31" s="669">
        <v>449</v>
      </c>
    </row>
    <row r="32" spans="1:42" ht="13.5" customHeight="1">
      <c r="A32" s="54"/>
      <c r="B32" s="447"/>
      <c r="C32" s="664"/>
      <c r="D32" s="664"/>
      <c r="E32" s="664"/>
      <c r="F32" s="677"/>
      <c r="G32" s="677"/>
      <c r="H32" s="677"/>
      <c r="I32" s="677"/>
      <c r="J32" s="677"/>
      <c r="K32" s="677"/>
      <c r="L32" s="677"/>
      <c r="M32" s="677"/>
      <c r="N32" s="677"/>
      <c r="O32" s="677"/>
      <c r="P32" s="677"/>
      <c r="Q32" s="677"/>
      <c r="R32" s="677"/>
      <c r="S32" s="677"/>
      <c r="T32" s="677"/>
      <c r="U32" s="677"/>
      <c r="V32" s="677"/>
      <c r="W32" s="671"/>
      <c r="X32" s="677"/>
      <c r="Y32" s="671"/>
      <c r="Z32" s="677"/>
      <c r="AA32" s="671"/>
      <c r="AB32" s="677"/>
      <c r="AC32" s="671"/>
      <c r="AD32" s="677"/>
      <c r="AE32" s="671"/>
      <c r="AF32" s="676"/>
      <c r="AG32" s="672"/>
      <c r="AH32" s="676"/>
      <c r="AI32" s="672"/>
      <c r="AJ32" s="676"/>
      <c r="AK32" s="676"/>
      <c r="AL32" s="676"/>
      <c r="AM32" s="672"/>
      <c r="AN32" s="673"/>
      <c r="AO32" s="674"/>
      <c r="AP32" s="669" t="s">
        <v>606</v>
      </c>
    </row>
    <row r="33" spans="1:42" ht="13.5" customHeight="1">
      <c r="A33" s="54">
        <v>501</v>
      </c>
      <c r="B33" s="422" t="s">
        <v>73</v>
      </c>
      <c r="C33" s="664">
        <v>8427</v>
      </c>
      <c r="D33" s="664">
        <v>3899</v>
      </c>
      <c r="E33" s="664">
        <v>4528</v>
      </c>
      <c r="F33" s="670">
        <v>112</v>
      </c>
      <c r="G33" s="670">
        <v>106</v>
      </c>
      <c r="H33" s="670">
        <v>130</v>
      </c>
      <c r="I33" s="670">
        <v>112</v>
      </c>
      <c r="J33" s="670">
        <v>159</v>
      </c>
      <c r="K33" s="670">
        <v>147</v>
      </c>
      <c r="L33" s="670">
        <v>156</v>
      </c>
      <c r="M33" s="670">
        <v>129</v>
      </c>
      <c r="N33" s="670">
        <v>94</v>
      </c>
      <c r="O33" s="670">
        <v>76</v>
      </c>
      <c r="P33" s="670">
        <v>131</v>
      </c>
      <c r="Q33" s="670">
        <v>121</v>
      </c>
      <c r="R33" s="670">
        <v>155</v>
      </c>
      <c r="S33" s="670">
        <v>153</v>
      </c>
      <c r="T33" s="670">
        <v>187</v>
      </c>
      <c r="U33" s="670">
        <v>181</v>
      </c>
      <c r="V33" s="670">
        <v>184</v>
      </c>
      <c r="W33" s="670">
        <v>153</v>
      </c>
      <c r="X33" s="670">
        <v>176</v>
      </c>
      <c r="Y33" s="670">
        <v>208</v>
      </c>
      <c r="Z33" s="670">
        <v>283</v>
      </c>
      <c r="AA33" s="670">
        <v>292</v>
      </c>
      <c r="AB33" s="670">
        <v>356</v>
      </c>
      <c r="AC33" s="670">
        <v>320</v>
      </c>
      <c r="AD33" s="670">
        <v>371</v>
      </c>
      <c r="AE33" s="670">
        <v>408</v>
      </c>
      <c r="AF33" s="670">
        <v>289</v>
      </c>
      <c r="AG33" s="670">
        <v>359</v>
      </c>
      <c r="AH33" s="670">
        <v>310</v>
      </c>
      <c r="AI33" s="670">
        <v>415</v>
      </c>
      <c r="AJ33" s="670">
        <v>343</v>
      </c>
      <c r="AK33" s="670">
        <v>468</v>
      </c>
      <c r="AL33" s="672">
        <v>441</v>
      </c>
      <c r="AM33" s="672">
        <v>862</v>
      </c>
      <c r="AN33" s="672">
        <v>22</v>
      </c>
      <c r="AO33" s="676">
        <v>18</v>
      </c>
      <c r="AP33" s="669">
        <v>501</v>
      </c>
    </row>
    <row r="34" spans="1:42" ht="13.5" customHeight="1">
      <c r="A34" s="54">
        <v>505</v>
      </c>
      <c r="B34" s="421" t="s">
        <v>99</v>
      </c>
      <c r="C34" s="664">
        <v>6810</v>
      </c>
      <c r="D34" s="664">
        <v>3175</v>
      </c>
      <c r="E34" s="664">
        <v>3635</v>
      </c>
      <c r="F34" s="670">
        <v>105</v>
      </c>
      <c r="G34" s="670">
        <v>98</v>
      </c>
      <c r="H34" s="670">
        <v>115</v>
      </c>
      <c r="I34" s="670">
        <v>113</v>
      </c>
      <c r="J34" s="670">
        <v>150</v>
      </c>
      <c r="K34" s="670">
        <v>136</v>
      </c>
      <c r="L34" s="670">
        <v>73</v>
      </c>
      <c r="M34" s="670">
        <v>100</v>
      </c>
      <c r="N34" s="670">
        <v>95</v>
      </c>
      <c r="O34" s="670">
        <v>80</v>
      </c>
      <c r="P34" s="670">
        <v>121</v>
      </c>
      <c r="Q34" s="670">
        <v>103</v>
      </c>
      <c r="R34" s="670">
        <v>130</v>
      </c>
      <c r="S34" s="670">
        <v>124</v>
      </c>
      <c r="T34" s="670">
        <v>168</v>
      </c>
      <c r="U34" s="670">
        <v>153</v>
      </c>
      <c r="V34" s="670">
        <v>146</v>
      </c>
      <c r="W34" s="670">
        <v>143</v>
      </c>
      <c r="X34" s="670">
        <v>177</v>
      </c>
      <c r="Y34" s="670">
        <v>158</v>
      </c>
      <c r="Z34" s="670">
        <v>241</v>
      </c>
      <c r="AA34" s="670">
        <v>195</v>
      </c>
      <c r="AB34" s="670">
        <v>266</v>
      </c>
      <c r="AC34" s="670">
        <v>256</v>
      </c>
      <c r="AD34" s="670">
        <v>326</v>
      </c>
      <c r="AE34" s="670">
        <v>310</v>
      </c>
      <c r="AF34" s="670">
        <v>220</v>
      </c>
      <c r="AG34" s="670">
        <v>255</v>
      </c>
      <c r="AH34" s="670">
        <v>221</v>
      </c>
      <c r="AI34" s="670">
        <v>303</v>
      </c>
      <c r="AJ34" s="670">
        <v>243</v>
      </c>
      <c r="AK34" s="670">
        <v>322</v>
      </c>
      <c r="AL34" s="676">
        <v>368</v>
      </c>
      <c r="AM34" s="672">
        <v>785</v>
      </c>
      <c r="AN34" s="676">
        <v>10</v>
      </c>
      <c r="AO34" s="676">
        <v>1</v>
      </c>
      <c r="AP34" s="669">
        <v>505</v>
      </c>
    </row>
    <row r="35" spans="1:42" ht="13.5" customHeight="1">
      <c r="A35" s="54"/>
      <c r="B35" s="447"/>
      <c r="C35" s="664"/>
      <c r="D35" s="664"/>
      <c r="E35" s="664"/>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6"/>
      <c r="AG35" s="676"/>
      <c r="AH35" s="676"/>
      <c r="AI35" s="676"/>
      <c r="AJ35" s="676"/>
      <c r="AK35" s="676"/>
      <c r="AL35" s="676"/>
      <c r="AM35" s="676"/>
      <c r="AN35" s="673"/>
      <c r="AO35" s="674"/>
      <c r="AP35" s="669" t="s">
        <v>606</v>
      </c>
    </row>
    <row r="36" spans="1:42" ht="13.5" customHeight="1">
      <c r="A36" s="54">
        <v>525</v>
      </c>
      <c r="B36" s="421" t="s">
        <v>75</v>
      </c>
      <c r="C36" s="664">
        <v>2374</v>
      </c>
      <c r="D36" s="664">
        <v>1153</v>
      </c>
      <c r="E36" s="664">
        <v>1221</v>
      </c>
      <c r="F36" s="670">
        <v>33</v>
      </c>
      <c r="G36" s="670">
        <v>34</v>
      </c>
      <c r="H36" s="670">
        <v>36</v>
      </c>
      <c r="I36" s="670">
        <v>44</v>
      </c>
      <c r="J36" s="670">
        <v>50</v>
      </c>
      <c r="K36" s="670">
        <v>52</v>
      </c>
      <c r="L36" s="670">
        <v>56</v>
      </c>
      <c r="M36" s="670">
        <v>35</v>
      </c>
      <c r="N36" s="670">
        <v>22</v>
      </c>
      <c r="O36" s="670">
        <v>21</v>
      </c>
      <c r="P36" s="670">
        <v>40</v>
      </c>
      <c r="Q36" s="670">
        <v>36</v>
      </c>
      <c r="R36" s="670">
        <v>50</v>
      </c>
      <c r="S36" s="670">
        <v>40</v>
      </c>
      <c r="T36" s="670">
        <v>63</v>
      </c>
      <c r="U36" s="670">
        <v>48</v>
      </c>
      <c r="V36" s="670">
        <v>41</v>
      </c>
      <c r="W36" s="670">
        <v>44</v>
      </c>
      <c r="X36" s="670">
        <v>59</v>
      </c>
      <c r="Y36" s="670">
        <v>43</v>
      </c>
      <c r="Z36" s="670">
        <v>89</v>
      </c>
      <c r="AA36" s="670">
        <v>82</v>
      </c>
      <c r="AB36" s="670">
        <v>115</v>
      </c>
      <c r="AC36" s="670">
        <v>94</v>
      </c>
      <c r="AD36" s="670">
        <v>119</v>
      </c>
      <c r="AE36" s="670">
        <v>104</v>
      </c>
      <c r="AF36" s="670">
        <v>80</v>
      </c>
      <c r="AG36" s="670">
        <v>98</v>
      </c>
      <c r="AH36" s="670">
        <v>86</v>
      </c>
      <c r="AI36" s="670">
        <v>97</v>
      </c>
      <c r="AJ36" s="670">
        <v>91</v>
      </c>
      <c r="AK36" s="670">
        <v>129</v>
      </c>
      <c r="AL36" s="672">
        <v>123</v>
      </c>
      <c r="AM36" s="672">
        <v>220</v>
      </c>
      <c r="AN36" s="673">
        <v>0</v>
      </c>
      <c r="AO36" s="674">
        <v>0</v>
      </c>
      <c r="AP36" s="669">
        <v>525</v>
      </c>
    </row>
    <row r="37" spans="1:42" ht="13.5" customHeight="1">
      <c r="A37" s="54">
        <v>526</v>
      </c>
      <c r="B37" s="422" t="s">
        <v>76</v>
      </c>
      <c r="C37" s="664">
        <v>3136</v>
      </c>
      <c r="D37" s="664">
        <v>1505</v>
      </c>
      <c r="E37" s="664">
        <v>1631</v>
      </c>
      <c r="F37" s="670">
        <v>50</v>
      </c>
      <c r="G37" s="670">
        <v>30</v>
      </c>
      <c r="H37" s="670">
        <v>47</v>
      </c>
      <c r="I37" s="670">
        <v>46</v>
      </c>
      <c r="J37" s="670">
        <v>68</v>
      </c>
      <c r="K37" s="670">
        <v>53</v>
      </c>
      <c r="L37" s="670">
        <v>23</v>
      </c>
      <c r="M37" s="670">
        <v>21</v>
      </c>
      <c r="N37" s="670">
        <v>27</v>
      </c>
      <c r="O37" s="670">
        <v>28</v>
      </c>
      <c r="P37" s="670">
        <v>83</v>
      </c>
      <c r="Q37" s="670">
        <v>44</v>
      </c>
      <c r="R37" s="670">
        <v>69</v>
      </c>
      <c r="S37" s="670">
        <v>63</v>
      </c>
      <c r="T37" s="670">
        <v>74</v>
      </c>
      <c r="U37" s="670">
        <v>74</v>
      </c>
      <c r="V37" s="670">
        <v>50</v>
      </c>
      <c r="W37" s="670">
        <v>54</v>
      </c>
      <c r="X37" s="670">
        <v>61</v>
      </c>
      <c r="Y37" s="670">
        <v>60</v>
      </c>
      <c r="Z37" s="670">
        <v>105</v>
      </c>
      <c r="AA37" s="670">
        <v>111</v>
      </c>
      <c r="AB37" s="670">
        <v>172</v>
      </c>
      <c r="AC37" s="670">
        <v>156</v>
      </c>
      <c r="AD37" s="670">
        <v>171</v>
      </c>
      <c r="AE37" s="670">
        <v>156</v>
      </c>
      <c r="AF37" s="670">
        <v>139</v>
      </c>
      <c r="AG37" s="670">
        <v>125</v>
      </c>
      <c r="AH37" s="670">
        <v>99</v>
      </c>
      <c r="AI37" s="670">
        <v>126</v>
      </c>
      <c r="AJ37" s="670">
        <v>112</v>
      </c>
      <c r="AK37" s="670">
        <v>131</v>
      </c>
      <c r="AL37" s="672">
        <v>155</v>
      </c>
      <c r="AM37" s="676">
        <v>353</v>
      </c>
      <c r="AN37" s="673">
        <v>0</v>
      </c>
      <c r="AO37" s="674">
        <v>0</v>
      </c>
      <c r="AP37" s="669">
        <v>526</v>
      </c>
    </row>
    <row r="38" spans="1:42" ht="13.5" customHeight="1">
      <c r="A38" s="54">
        <v>527</v>
      </c>
      <c r="B38" s="421" t="s">
        <v>77</v>
      </c>
      <c r="C38" s="664">
        <v>657</v>
      </c>
      <c r="D38" s="664">
        <v>319</v>
      </c>
      <c r="E38" s="664">
        <v>338</v>
      </c>
      <c r="F38" s="670">
        <v>9</v>
      </c>
      <c r="G38" s="670">
        <v>9</v>
      </c>
      <c r="H38" s="670">
        <v>11</v>
      </c>
      <c r="I38" s="670">
        <v>15</v>
      </c>
      <c r="J38" s="670">
        <v>17</v>
      </c>
      <c r="K38" s="670">
        <v>9</v>
      </c>
      <c r="L38" s="670">
        <v>5</v>
      </c>
      <c r="M38" s="670">
        <v>6</v>
      </c>
      <c r="N38" s="670">
        <v>6</v>
      </c>
      <c r="O38" s="670">
        <v>2</v>
      </c>
      <c r="P38" s="670">
        <v>10</v>
      </c>
      <c r="Q38" s="670">
        <v>6</v>
      </c>
      <c r="R38" s="670">
        <v>9</v>
      </c>
      <c r="S38" s="670">
        <v>10</v>
      </c>
      <c r="T38" s="670">
        <v>8</v>
      </c>
      <c r="U38" s="670">
        <v>9</v>
      </c>
      <c r="V38" s="670">
        <v>13</v>
      </c>
      <c r="W38" s="670">
        <v>11</v>
      </c>
      <c r="X38" s="670">
        <v>13</v>
      </c>
      <c r="Y38" s="670">
        <v>15</v>
      </c>
      <c r="Z38" s="670">
        <v>21</v>
      </c>
      <c r="AA38" s="670">
        <v>15</v>
      </c>
      <c r="AB38" s="670">
        <v>25</v>
      </c>
      <c r="AC38" s="670">
        <v>23</v>
      </c>
      <c r="AD38" s="670">
        <v>40</v>
      </c>
      <c r="AE38" s="670">
        <v>35</v>
      </c>
      <c r="AF38" s="670">
        <v>39</v>
      </c>
      <c r="AG38" s="670">
        <v>32</v>
      </c>
      <c r="AH38" s="670">
        <v>36</v>
      </c>
      <c r="AI38" s="670">
        <v>36</v>
      </c>
      <c r="AJ38" s="670">
        <v>25</v>
      </c>
      <c r="AK38" s="670">
        <v>28</v>
      </c>
      <c r="AL38" s="676">
        <v>32</v>
      </c>
      <c r="AM38" s="676">
        <v>77</v>
      </c>
      <c r="AN38" s="673">
        <v>0</v>
      </c>
      <c r="AO38" s="674">
        <v>0</v>
      </c>
      <c r="AP38" s="669">
        <v>527</v>
      </c>
    </row>
    <row r="39" spans="1:42" ht="13.5" customHeight="1">
      <c r="A39" s="49">
        <v>528</v>
      </c>
      <c r="B39" s="421" t="s">
        <v>78</v>
      </c>
      <c r="C39" s="664">
        <v>15521</v>
      </c>
      <c r="D39" s="664">
        <v>7380</v>
      </c>
      <c r="E39" s="664">
        <v>8141</v>
      </c>
      <c r="F39" s="670">
        <v>270</v>
      </c>
      <c r="G39" s="670">
        <v>286</v>
      </c>
      <c r="H39" s="670">
        <v>329</v>
      </c>
      <c r="I39" s="670">
        <v>287</v>
      </c>
      <c r="J39" s="670">
        <v>290</v>
      </c>
      <c r="K39" s="670">
        <v>328</v>
      </c>
      <c r="L39" s="670">
        <v>327</v>
      </c>
      <c r="M39" s="670">
        <v>300</v>
      </c>
      <c r="N39" s="670">
        <v>187</v>
      </c>
      <c r="O39" s="670">
        <v>174</v>
      </c>
      <c r="P39" s="670">
        <v>316</v>
      </c>
      <c r="Q39" s="670">
        <v>293</v>
      </c>
      <c r="R39" s="670">
        <v>382</v>
      </c>
      <c r="S39" s="670">
        <v>355</v>
      </c>
      <c r="T39" s="670">
        <v>388</v>
      </c>
      <c r="U39" s="670">
        <v>368</v>
      </c>
      <c r="V39" s="670">
        <v>341</v>
      </c>
      <c r="W39" s="670">
        <v>347</v>
      </c>
      <c r="X39" s="670">
        <v>443</v>
      </c>
      <c r="Y39" s="670">
        <v>365</v>
      </c>
      <c r="Z39" s="670">
        <v>559</v>
      </c>
      <c r="AA39" s="670">
        <v>494</v>
      </c>
      <c r="AB39" s="670">
        <v>700</v>
      </c>
      <c r="AC39" s="670">
        <v>607</v>
      </c>
      <c r="AD39" s="670">
        <v>792</v>
      </c>
      <c r="AE39" s="670">
        <v>727</v>
      </c>
      <c r="AF39" s="670">
        <v>524</v>
      </c>
      <c r="AG39" s="670">
        <v>546</v>
      </c>
      <c r="AH39" s="670">
        <v>460</v>
      </c>
      <c r="AI39" s="670">
        <v>592</v>
      </c>
      <c r="AJ39" s="670">
        <v>444</v>
      </c>
      <c r="AK39" s="670">
        <v>668</v>
      </c>
      <c r="AL39" s="672">
        <v>625</v>
      </c>
      <c r="AM39" s="668">
        <v>1403</v>
      </c>
      <c r="AN39" s="672">
        <v>3</v>
      </c>
      <c r="AO39" s="668">
        <v>1</v>
      </c>
      <c r="AP39" s="665">
        <v>528</v>
      </c>
    </row>
    <row r="40" spans="1:42" ht="13.5" customHeight="1">
      <c r="A40" s="368"/>
      <c r="B40" s="449"/>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450"/>
      <c r="AG40" s="450"/>
      <c r="AH40" s="450"/>
      <c r="AI40" s="450"/>
      <c r="AJ40" s="450"/>
      <c r="AK40" s="450"/>
      <c r="AL40" s="450"/>
      <c r="AM40" s="450"/>
      <c r="AN40" s="157"/>
      <c r="AO40" s="85"/>
      <c r="AP40" s="390"/>
    </row>
    <row r="41" spans="1:42" ht="13.5" customHeight="1">
      <c r="A41" s="83" t="s">
        <v>607</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33"/>
      <c r="AG41" s="433"/>
      <c r="AH41" s="433"/>
      <c r="AI41" s="433"/>
      <c r="AJ41" s="433"/>
      <c r="AK41" s="433"/>
      <c r="AL41" s="433"/>
      <c r="AM41" s="433"/>
      <c r="AN41" s="19"/>
      <c r="AO41" s="19"/>
      <c r="AP41" s="19"/>
    </row>
  </sheetData>
  <sheetProtection/>
  <mergeCells count="21">
    <mergeCell ref="AL3:AM3"/>
    <mergeCell ref="AN3:AO3"/>
    <mergeCell ref="AP3:AP4"/>
    <mergeCell ref="Z3:AA3"/>
    <mergeCell ref="AB3:AC3"/>
    <mergeCell ref="AD3:AE3"/>
    <mergeCell ref="AF3:AG3"/>
    <mergeCell ref="AH3:AI3"/>
    <mergeCell ref="AJ3:AK3"/>
    <mergeCell ref="N3:O3"/>
    <mergeCell ref="P3:Q3"/>
    <mergeCell ref="R3:S3"/>
    <mergeCell ref="T3:U3"/>
    <mergeCell ref="V3:W3"/>
    <mergeCell ref="X3:Y3"/>
    <mergeCell ref="A3:B4"/>
    <mergeCell ref="C3:E3"/>
    <mergeCell ref="F3:G3"/>
    <mergeCell ref="H3:I3"/>
    <mergeCell ref="J3:K3"/>
    <mergeCell ref="L3:M3"/>
  </mergeCells>
  <printOptions horizontalCentered="1" verticalCentered="1"/>
  <pageMargins left="0" right="0" top="0" bottom="0" header="0.5118110236220472" footer="0.5118110236220472"/>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2.8515625" style="74" customWidth="1"/>
    <col min="2" max="2" width="9.57421875" style="74" customWidth="1"/>
    <col min="3" max="6" width="14.00390625" style="74" customWidth="1"/>
    <col min="7" max="7" width="9.57421875" style="74" customWidth="1"/>
    <col min="8" max="8" width="10.421875" style="74" customWidth="1"/>
    <col min="9" max="10" width="9.57421875" style="74" customWidth="1"/>
    <col min="11" max="12" width="9.00390625" style="74" customWidth="1"/>
    <col min="13" max="13" width="2.28125" style="74" customWidth="1"/>
    <col min="14" max="14" width="14.57421875" style="74" customWidth="1"/>
    <col min="15" max="18" width="9.57421875" style="74" customWidth="1"/>
    <col min="19" max="16384" width="9.00390625" style="74" customWidth="1"/>
  </cols>
  <sheetData>
    <row r="1" spans="1:10" ht="13.5" customHeight="1">
      <c r="A1" s="452" t="s">
        <v>617</v>
      </c>
      <c r="C1" s="19"/>
      <c r="D1" s="19"/>
      <c r="E1" s="19"/>
      <c r="F1" s="19"/>
      <c r="G1" s="19"/>
      <c r="H1" s="19"/>
      <c r="I1" s="19"/>
      <c r="J1" s="19"/>
    </row>
    <row r="2" spans="2:10" ht="13.5" customHeight="1" thickBot="1">
      <c r="B2" s="19"/>
      <c r="C2" s="19"/>
      <c r="D2" s="19"/>
      <c r="E2" s="19"/>
      <c r="F2" s="19"/>
      <c r="G2" s="19"/>
      <c r="H2" s="19"/>
      <c r="I2" s="19"/>
      <c r="J2" s="19"/>
    </row>
    <row r="3" spans="1:10" ht="13.5" customHeight="1" thickTop="1">
      <c r="A3" s="859" t="s">
        <v>618</v>
      </c>
      <c r="B3" s="821"/>
      <c r="C3" s="864" t="s">
        <v>619</v>
      </c>
      <c r="D3" s="855"/>
      <c r="E3" s="855"/>
      <c r="F3" s="855"/>
      <c r="G3" s="864" t="s">
        <v>620</v>
      </c>
      <c r="H3" s="855"/>
      <c r="I3" s="855"/>
      <c r="J3" s="865"/>
    </row>
    <row r="4" spans="1:10" ht="13.5" customHeight="1">
      <c r="A4" s="860"/>
      <c r="B4" s="861"/>
      <c r="C4" s="866" t="s">
        <v>621</v>
      </c>
      <c r="D4" s="866" t="s">
        <v>622</v>
      </c>
      <c r="E4" s="866" t="s">
        <v>623</v>
      </c>
      <c r="F4" s="868"/>
      <c r="G4" s="866" t="s">
        <v>624</v>
      </c>
      <c r="H4" s="866" t="s">
        <v>622</v>
      </c>
      <c r="I4" s="33" t="s">
        <v>623</v>
      </c>
      <c r="J4" s="680"/>
    </row>
    <row r="5" spans="1:10" ht="13.5" customHeight="1">
      <c r="A5" s="862"/>
      <c r="B5" s="863"/>
      <c r="C5" s="867"/>
      <c r="D5" s="867"/>
      <c r="E5" s="32" t="s">
        <v>100</v>
      </c>
      <c r="F5" s="32" t="s">
        <v>101</v>
      </c>
      <c r="G5" s="867"/>
      <c r="H5" s="867"/>
      <c r="I5" s="32" t="s">
        <v>100</v>
      </c>
      <c r="J5" s="387" t="s">
        <v>101</v>
      </c>
    </row>
    <row r="6" spans="1:10" ht="13.5" customHeight="1">
      <c r="A6" s="453"/>
      <c r="B6" s="454"/>
      <c r="C6" s="25"/>
      <c r="D6" s="19"/>
      <c r="E6" s="19"/>
      <c r="F6" s="19"/>
      <c r="G6" s="19"/>
      <c r="H6" s="19"/>
      <c r="I6" s="19"/>
      <c r="J6" s="19"/>
    </row>
    <row r="7" spans="1:17" s="458" customFormat="1" ht="13.5" customHeight="1">
      <c r="A7" s="455" t="s">
        <v>625</v>
      </c>
      <c r="B7" s="150" t="s">
        <v>55</v>
      </c>
      <c r="C7" s="456">
        <v>761503</v>
      </c>
      <c r="D7" s="456">
        <v>742223</v>
      </c>
      <c r="E7" s="456">
        <v>717397</v>
      </c>
      <c r="F7" s="456">
        <v>128057352</v>
      </c>
      <c r="G7" s="457">
        <v>100</v>
      </c>
      <c r="H7" s="457">
        <v>100</v>
      </c>
      <c r="I7" s="457">
        <v>100</v>
      </c>
      <c r="J7" s="457">
        <v>100</v>
      </c>
      <c r="O7" s="623"/>
      <c r="P7" s="332"/>
      <c r="Q7" s="332"/>
    </row>
    <row r="8" spans="1:14" ht="13.5" customHeight="1">
      <c r="A8" s="191"/>
      <c r="B8" s="142" t="s">
        <v>626</v>
      </c>
      <c r="C8" s="448">
        <v>111982</v>
      </c>
      <c r="D8" s="448">
        <v>100542</v>
      </c>
      <c r="E8" s="448">
        <v>92218</v>
      </c>
      <c r="F8" s="448">
        <v>16803444</v>
      </c>
      <c r="G8" s="459">
        <v>14.7</v>
      </c>
      <c r="H8" s="460">
        <v>13.5</v>
      </c>
      <c r="I8" s="460">
        <v>12.9</v>
      </c>
      <c r="J8" s="460">
        <v>13.2</v>
      </c>
      <c r="N8" s="681"/>
    </row>
    <row r="9" spans="1:14" ht="13.5" customHeight="1">
      <c r="A9" s="191"/>
      <c r="B9" s="142" t="s">
        <v>627</v>
      </c>
      <c r="C9" s="448">
        <v>460103</v>
      </c>
      <c r="D9" s="448">
        <v>439471</v>
      </c>
      <c r="E9" s="448">
        <v>414153</v>
      </c>
      <c r="F9" s="448">
        <v>81031800</v>
      </c>
      <c r="G9" s="459">
        <v>60.4</v>
      </c>
      <c r="H9" s="460">
        <v>59.2</v>
      </c>
      <c r="I9" s="460">
        <v>58</v>
      </c>
      <c r="J9" s="460">
        <v>63.8</v>
      </c>
      <c r="N9" s="681"/>
    </row>
    <row r="10" spans="1:14" ht="13.5" customHeight="1">
      <c r="A10" s="191"/>
      <c r="B10" s="142" t="s">
        <v>102</v>
      </c>
      <c r="C10" s="448">
        <v>189031</v>
      </c>
      <c r="D10" s="448">
        <v>201103</v>
      </c>
      <c r="E10" s="448">
        <v>207398</v>
      </c>
      <c r="F10" s="448">
        <v>29245685</v>
      </c>
      <c r="G10" s="459">
        <v>24.8</v>
      </c>
      <c r="H10" s="460">
        <v>27.1</v>
      </c>
      <c r="I10" s="460">
        <v>29.1</v>
      </c>
      <c r="J10" s="460">
        <v>23</v>
      </c>
      <c r="N10" s="681"/>
    </row>
    <row r="11" spans="1:14" ht="13.5" customHeight="1">
      <c r="A11" s="191"/>
      <c r="B11" s="142" t="s">
        <v>103</v>
      </c>
      <c r="C11" s="460">
        <v>44.9</v>
      </c>
      <c r="D11" s="460">
        <v>46.7</v>
      </c>
      <c r="E11" s="460">
        <v>48.4</v>
      </c>
      <c r="F11" s="460">
        <v>45</v>
      </c>
      <c r="G11" s="459"/>
      <c r="H11" s="460"/>
      <c r="I11" s="460"/>
      <c r="J11" s="460"/>
      <c r="N11" s="681"/>
    </row>
    <row r="12" spans="1:10" ht="13.5" customHeight="1">
      <c r="A12" s="191"/>
      <c r="B12" s="197"/>
      <c r="C12" s="19"/>
      <c r="D12" s="19"/>
      <c r="E12" s="19"/>
      <c r="F12" s="19"/>
      <c r="G12" s="459"/>
      <c r="H12" s="460"/>
      <c r="I12" s="460"/>
      <c r="J12" s="460"/>
    </row>
    <row r="13" spans="1:10" ht="13.5" customHeight="1">
      <c r="A13" s="455" t="s">
        <v>104</v>
      </c>
      <c r="B13" s="142" t="s">
        <v>34</v>
      </c>
      <c r="C13" s="448">
        <v>363994</v>
      </c>
      <c r="D13" s="448">
        <v>353703</v>
      </c>
      <c r="E13" s="448">
        <v>342991</v>
      </c>
      <c r="F13" s="448">
        <v>62327737</v>
      </c>
      <c r="G13" s="459">
        <v>100</v>
      </c>
      <c r="H13" s="459">
        <v>100</v>
      </c>
      <c r="I13" s="459">
        <v>100</v>
      </c>
      <c r="J13" s="459">
        <v>100</v>
      </c>
    </row>
    <row r="14" spans="1:10" ht="13.5" customHeight="1">
      <c r="A14" s="191"/>
      <c r="B14" s="142" t="s">
        <v>626</v>
      </c>
      <c r="C14" s="448">
        <v>57205</v>
      </c>
      <c r="D14" s="448">
        <v>51404</v>
      </c>
      <c r="E14" s="648">
        <v>47145</v>
      </c>
      <c r="F14" s="448">
        <v>8602329</v>
      </c>
      <c r="G14" s="459">
        <v>15.7</v>
      </c>
      <c r="H14" s="460">
        <v>14.5</v>
      </c>
      <c r="I14" s="460">
        <v>13.8</v>
      </c>
      <c r="J14" s="460">
        <v>13.9</v>
      </c>
    </row>
    <row r="15" spans="1:10" ht="13.5" customHeight="1">
      <c r="A15" s="191"/>
      <c r="B15" s="142" t="s">
        <v>627</v>
      </c>
      <c r="C15" s="448">
        <v>230344</v>
      </c>
      <c r="D15" s="448">
        <v>221145</v>
      </c>
      <c r="E15" s="648">
        <v>210385</v>
      </c>
      <c r="F15" s="448">
        <v>40684202</v>
      </c>
      <c r="G15" s="459">
        <v>63.3</v>
      </c>
      <c r="H15" s="460">
        <v>62.5</v>
      </c>
      <c r="I15" s="460">
        <v>61.7</v>
      </c>
      <c r="J15" s="460">
        <v>65.9</v>
      </c>
    </row>
    <row r="16" spans="1:10" ht="13.5" customHeight="1">
      <c r="A16" s="191"/>
      <c r="B16" s="142" t="s">
        <v>102</v>
      </c>
      <c r="C16" s="448">
        <v>76199</v>
      </c>
      <c r="D16" s="448">
        <v>80475</v>
      </c>
      <c r="E16" s="648">
        <v>83277</v>
      </c>
      <c r="F16" s="448">
        <v>12470412</v>
      </c>
      <c r="G16" s="459">
        <v>20.9</v>
      </c>
      <c r="H16" s="460">
        <v>22.8</v>
      </c>
      <c r="I16" s="460">
        <v>24.4</v>
      </c>
      <c r="J16" s="460">
        <v>20.2</v>
      </c>
    </row>
    <row r="17" spans="1:10" ht="13.5" customHeight="1">
      <c r="A17" s="191"/>
      <c r="B17" s="142" t="s">
        <v>103</v>
      </c>
      <c r="C17" s="460">
        <v>42.8</v>
      </c>
      <c r="D17" s="460">
        <v>44.5</v>
      </c>
      <c r="E17" s="460">
        <v>46.1</v>
      </c>
      <c r="F17" s="460">
        <v>43.4</v>
      </c>
      <c r="G17" s="459"/>
      <c r="H17" s="460"/>
      <c r="I17" s="460"/>
      <c r="J17" s="460"/>
    </row>
    <row r="18" spans="1:10" ht="13.5" customHeight="1">
      <c r="A18" s="191"/>
      <c r="B18" s="197"/>
      <c r="C18" s="19"/>
      <c r="D18" s="19"/>
      <c r="E18" s="19"/>
      <c r="F18" s="19"/>
      <c r="G18" s="459"/>
      <c r="H18" s="460"/>
      <c r="I18" s="460"/>
      <c r="J18" s="460"/>
    </row>
    <row r="19" spans="1:10" ht="13.5" customHeight="1">
      <c r="A19" s="455" t="s">
        <v>104</v>
      </c>
      <c r="B19" s="142" t="s">
        <v>35</v>
      </c>
      <c r="C19" s="448">
        <v>397509</v>
      </c>
      <c r="D19" s="448">
        <v>388520</v>
      </c>
      <c r="E19" s="448">
        <v>374406</v>
      </c>
      <c r="F19" s="448">
        <v>65729615</v>
      </c>
      <c r="G19" s="459">
        <v>100</v>
      </c>
      <c r="H19" s="459">
        <v>100</v>
      </c>
      <c r="I19" s="459">
        <v>100</v>
      </c>
      <c r="J19" s="459">
        <v>100</v>
      </c>
    </row>
    <row r="20" spans="1:10" ht="13.5" customHeight="1">
      <c r="A20" s="191"/>
      <c r="B20" s="142" t="s">
        <v>626</v>
      </c>
      <c r="C20" s="448">
        <v>54777</v>
      </c>
      <c r="D20" s="448">
        <v>49138</v>
      </c>
      <c r="E20" s="648">
        <v>45073</v>
      </c>
      <c r="F20" s="448">
        <v>8201115</v>
      </c>
      <c r="G20" s="459">
        <v>13.8</v>
      </c>
      <c r="H20" s="460">
        <v>12.6</v>
      </c>
      <c r="I20" s="460">
        <v>12.1</v>
      </c>
      <c r="J20" s="460">
        <v>12.6</v>
      </c>
    </row>
    <row r="21" spans="1:10" ht="13.5" customHeight="1">
      <c r="A21" s="191"/>
      <c r="B21" s="142" t="s">
        <v>627</v>
      </c>
      <c r="C21" s="448">
        <v>229759</v>
      </c>
      <c r="D21" s="448">
        <v>218326</v>
      </c>
      <c r="E21" s="648">
        <v>203768</v>
      </c>
      <c r="F21" s="448">
        <v>40347598</v>
      </c>
      <c r="G21" s="459">
        <v>57.8</v>
      </c>
      <c r="H21" s="460">
        <v>56.2</v>
      </c>
      <c r="I21" s="460">
        <v>54.6</v>
      </c>
      <c r="J21" s="460">
        <v>61.8</v>
      </c>
    </row>
    <row r="22" spans="1:10" ht="13.5" customHeight="1">
      <c r="A22" s="191"/>
      <c r="B22" s="142" t="s">
        <v>102</v>
      </c>
      <c r="C22" s="448">
        <v>112832</v>
      </c>
      <c r="D22" s="448">
        <v>120628</v>
      </c>
      <c r="E22" s="648">
        <v>124121</v>
      </c>
      <c r="F22" s="448">
        <v>16775273</v>
      </c>
      <c r="G22" s="459">
        <v>28.4</v>
      </c>
      <c r="H22" s="460">
        <v>31</v>
      </c>
      <c r="I22" s="460">
        <v>33.3</v>
      </c>
      <c r="J22" s="460">
        <v>25.7</v>
      </c>
    </row>
    <row r="23" spans="1:10" ht="13.5" customHeight="1">
      <c r="A23" s="191"/>
      <c r="B23" s="142" t="s">
        <v>103</v>
      </c>
      <c r="C23" s="460">
        <v>46.8</v>
      </c>
      <c r="D23" s="460">
        <v>48.7</v>
      </c>
      <c r="E23" s="460">
        <v>50.4</v>
      </c>
      <c r="F23" s="460">
        <v>46.4</v>
      </c>
      <c r="G23" s="19"/>
      <c r="H23" s="19"/>
      <c r="I23" s="19"/>
      <c r="J23" s="19"/>
    </row>
    <row r="24" spans="1:10" ht="13.5" customHeight="1">
      <c r="A24" s="461"/>
      <c r="B24" s="85"/>
      <c r="C24" s="218"/>
      <c r="D24" s="157"/>
      <c r="E24" s="157"/>
      <c r="F24" s="157"/>
      <c r="G24" s="157"/>
      <c r="H24" s="157"/>
      <c r="I24" s="157"/>
      <c r="J24" s="157"/>
    </row>
    <row r="25" spans="1:10" ht="13.5" customHeight="1">
      <c r="A25" s="74" t="s">
        <v>79</v>
      </c>
      <c r="B25" s="83" t="s">
        <v>105</v>
      </c>
      <c r="C25" s="19"/>
      <c r="D25" s="19"/>
      <c r="E25" s="19"/>
      <c r="F25" s="19"/>
      <c r="G25" s="19"/>
      <c r="H25" s="19"/>
      <c r="I25" s="19"/>
      <c r="J25" s="19"/>
    </row>
    <row r="26" spans="1:10" ht="13.5" customHeight="1">
      <c r="A26" s="83" t="s">
        <v>607</v>
      </c>
      <c r="C26" s="19"/>
      <c r="D26" s="19"/>
      <c r="E26" s="19"/>
      <c r="F26" s="19"/>
      <c r="G26" s="19"/>
      <c r="H26" s="19"/>
      <c r="I26" s="19"/>
      <c r="J26" s="19"/>
    </row>
    <row r="29" spans="5:6" ht="13.5">
      <c r="E29" s="631"/>
      <c r="F29" s="631"/>
    </row>
    <row r="30" spans="5:6" ht="13.5">
      <c r="E30" s="631"/>
      <c r="F30" s="631"/>
    </row>
    <row r="31" spans="5:6" ht="13.5">
      <c r="E31" s="631"/>
      <c r="F31" s="631"/>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F25" sqref="F25"/>
    </sheetView>
  </sheetViews>
  <sheetFormatPr defaultColWidth="9.140625" defaultRowHeight="15"/>
  <cols>
    <col min="1" max="1" width="3.421875" style="21" customWidth="1"/>
    <col min="2" max="2" width="16.00390625" style="21" customWidth="1"/>
    <col min="3" max="6" width="13.7109375" style="21" customWidth="1"/>
    <col min="7" max="7" width="9.8515625" style="21" customWidth="1"/>
    <col min="8" max="8" width="12.8515625" style="21" customWidth="1"/>
    <col min="9" max="16384" width="9.00390625" style="21" customWidth="1"/>
  </cols>
  <sheetData>
    <row r="1" spans="1:6" ht="13.5" customHeight="1">
      <c r="A1" s="272" t="s">
        <v>608</v>
      </c>
      <c r="C1" s="19"/>
      <c r="D1" s="19"/>
      <c r="E1" s="19"/>
      <c r="F1" s="19"/>
    </row>
    <row r="2" spans="1:6" ht="13.5" customHeight="1" thickBot="1">
      <c r="A2" s="19"/>
      <c r="B2" s="19"/>
      <c r="C2" s="19"/>
      <c r="D2" s="19"/>
      <c r="E2" s="19"/>
      <c r="F2" s="19"/>
    </row>
    <row r="3" spans="1:7" ht="18" customHeight="1" thickTop="1">
      <c r="A3" s="869" t="s">
        <v>106</v>
      </c>
      <c r="B3" s="864"/>
      <c r="C3" s="864" t="s">
        <v>609</v>
      </c>
      <c r="D3" s="864" t="s">
        <v>610</v>
      </c>
      <c r="E3" s="864" t="s">
        <v>611</v>
      </c>
      <c r="F3" s="872"/>
      <c r="G3" s="201"/>
    </row>
    <row r="4" spans="1:7" ht="18" customHeight="1">
      <c r="A4" s="870"/>
      <c r="B4" s="871"/>
      <c r="C4" s="871"/>
      <c r="D4" s="871"/>
      <c r="E4" s="462" t="s">
        <v>100</v>
      </c>
      <c r="F4" s="407" t="s">
        <v>107</v>
      </c>
      <c r="G4" s="201"/>
    </row>
    <row r="5" spans="1:7" ht="13.5" customHeight="1">
      <c r="A5" s="138"/>
      <c r="B5" s="139"/>
      <c r="C5" s="25"/>
      <c r="D5" s="25"/>
      <c r="E5" s="25"/>
      <c r="F5" s="25"/>
      <c r="G5" s="201"/>
    </row>
    <row r="6" spans="1:8" ht="18" customHeight="1">
      <c r="A6" s="25" t="s">
        <v>108</v>
      </c>
      <c r="B6" s="152" t="s">
        <v>109</v>
      </c>
      <c r="C6" s="460">
        <v>24.338463344077304</v>
      </c>
      <c r="D6" s="460">
        <v>22.877960092929907</v>
      </c>
      <c r="E6" s="460">
        <v>22.3</v>
      </c>
      <c r="F6" s="460">
        <v>20.7</v>
      </c>
      <c r="G6" s="463"/>
      <c r="H6" s="463"/>
    </row>
    <row r="7" spans="1:8" ht="18" customHeight="1">
      <c r="A7" s="25" t="s">
        <v>110</v>
      </c>
      <c r="B7" s="152" t="s">
        <v>111</v>
      </c>
      <c r="C7" s="460">
        <v>41.08449629756815</v>
      </c>
      <c r="D7" s="460">
        <v>45.7602435655595</v>
      </c>
      <c r="E7" s="460">
        <v>50.1</v>
      </c>
      <c r="F7" s="460">
        <v>36.1</v>
      </c>
      <c r="G7" s="463"/>
      <c r="H7" s="463"/>
    </row>
    <row r="8" spans="1:8" ht="18" customHeight="1">
      <c r="A8" s="25" t="s">
        <v>112</v>
      </c>
      <c r="B8" s="152" t="s">
        <v>113</v>
      </c>
      <c r="C8" s="460">
        <v>65.42295964164546</v>
      </c>
      <c r="D8" s="460">
        <v>68.63820365848942</v>
      </c>
      <c r="E8" s="460">
        <v>72.3</v>
      </c>
      <c r="F8" s="460">
        <v>56.8</v>
      </c>
      <c r="G8" s="463"/>
      <c r="H8" s="463"/>
    </row>
    <row r="9" spans="1:6" ht="18" customHeight="1">
      <c r="A9" s="25" t="s">
        <v>114</v>
      </c>
      <c r="B9" s="152" t="s">
        <v>115</v>
      </c>
      <c r="C9" s="460">
        <v>168.80480791555786</v>
      </c>
      <c r="D9" s="460">
        <v>200.01889757514272</v>
      </c>
      <c r="E9" s="460">
        <v>224.9</v>
      </c>
      <c r="F9" s="460">
        <v>174</v>
      </c>
    </row>
    <row r="10" spans="1:7" ht="13.5" customHeight="1">
      <c r="A10" s="157"/>
      <c r="B10" s="85"/>
      <c r="C10" s="218"/>
      <c r="D10" s="157"/>
      <c r="E10" s="157"/>
      <c r="F10" s="157"/>
      <c r="G10" s="201"/>
    </row>
    <row r="11" spans="1:6" ht="13.5" customHeight="1">
      <c r="A11" s="21" t="s">
        <v>79</v>
      </c>
      <c r="B11" s="19" t="s">
        <v>612</v>
      </c>
      <c r="C11" s="19"/>
      <c r="D11" s="19"/>
      <c r="E11" s="19"/>
      <c r="F11" s="19"/>
    </row>
    <row r="12" spans="2:6" ht="13.5" customHeight="1">
      <c r="B12" s="19" t="s">
        <v>613</v>
      </c>
      <c r="C12" s="19"/>
      <c r="D12" s="19"/>
      <c r="E12" s="19"/>
      <c r="F12" s="19"/>
    </row>
    <row r="13" spans="2:6" ht="13.5" customHeight="1">
      <c r="B13" s="19" t="s">
        <v>614</v>
      </c>
      <c r="C13" s="19"/>
      <c r="D13" s="19"/>
      <c r="E13" s="19"/>
      <c r="F13" s="19"/>
    </row>
    <row r="14" spans="2:6" ht="13.5" customHeight="1">
      <c r="B14" s="19" t="s">
        <v>615</v>
      </c>
      <c r="C14" s="19"/>
      <c r="D14" s="19"/>
      <c r="E14" s="19"/>
      <c r="F14" s="19"/>
    </row>
    <row r="15" spans="1:6" ht="13.5" customHeight="1">
      <c r="A15" s="19" t="s">
        <v>616</v>
      </c>
      <c r="B15" s="19"/>
      <c r="C15" s="19"/>
      <c r="D15" s="19"/>
      <c r="E15" s="19"/>
      <c r="F15" s="19"/>
    </row>
  </sheetData>
  <sheetProtection/>
  <mergeCells count="4">
    <mergeCell ref="A3:B4"/>
    <mergeCell ref="C3:C4"/>
    <mergeCell ref="D3:D4"/>
    <mergeCell ref="E3:F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1" width="10.57421875" style="21" customWidth="1"/>
    <col min="12" max="16384" width="9.00390625" style="21" customWidth="1"/>
  </cols>
  <sheetData>
    <row r="1" spans="1:11" ht="13.5" customHeight="1">
      <c r="A1" s="185" t="s">
        <v>628</v>
      </c>
      <c r="B1" s="19"/>
      <c r="C1" s="464"/>
      <c r="D1" s="25"/>
      <c r="E1" s="25"/>
      <c r="F1" s="25"/>
      <c r="G1" s="25"/>
      <c r="H1" s="25"/>
      <c r="I1" s="25"/>
      <c r="J1" s="25"/>
      <c r="K1" s="54"/>
    </row>
    <row r="2" spans="1:11" ht="13.5" customHeight="1" thickBot="1">
      <c r="A2" s="465"/>
      <c r="B2" s="464"/>
      <c r="C2" s="464"/>
      <c r="D2" s="25"/>
      <c r="E2" s="25"/>
      <c r="F2" s="25"/>
      <c r="G2" s="25"/>
      <c r="H2" s="25"/>
      <c r="I2" s="25"/>
      <c r="J2" s="25"/>
      <c r="K2" s="26" t="s">
        <v>629</v>
      </c>
    </row>
    <row r="3" spans="1:11" ht="18" customHeight="1" thickTop="1">
      <c r="A3" s="873" t="s">
        <v>630</v>
      </c>
      <c r="B3" s="854" t="s">
        <v>34</v>
      </c>
      <c r="C3" s="875"/>
      <c r="D3" s="875"/>
      <c r="E3" s="875"/>
      <c r="F3" s="875"/>
      <c r="G3" s="854" t="s">
        <v>35</v>
      </c>
      <c r="H3" s="875"/>
      <c r="I3" s="875"/>
      <c r="J3" s="875"/>
      <c r="K3" s="876"/>
    </row>
    <row r="4" spans="1:11" ht="18" customHeight="1">
      <c r="A4" s="874"/>
      <c r="B4" s="32" t="s">
        <v>631</v>
      </c>
      <c r="C4" s="32" t="s">
        <v>632</v>
      </c>
      <c r="D4" s="32" t="s">
        <v>116</v>
      </c>
      <c r="E4" s="32" t="s">
        <v>633</v>
      </c>
      <c r="F4" s="32" t="s">
        <v>634</v>
      </c>
      <c r="G4" s="32" t="s">
        <v>117</v>
      </c>
      <c r="H4" s="32" t="s">
        <v>118</v>
      </c>
      <c r="I4" s="32" t="s">
        <v>116</v>
      </c>
      <c r="J4" s="32" t="s">
        <v>119</v>
      </c>
      <c r="K4" s="387" t="s">
        <v>120</v>
      </c>
    </row>
    <row r="5" spans="1:11" ht="13.5" customHeight="1">
      <c r="A5" s="54"/>
      <c r="B5" s="37"/>
      <c r="C5" s="38"/>
      <c r="D5" s="38"/>
      <c r="E5" s="38"/>
      <c r="F5" s="38"/>
      <c r="G5" s="38"/>
      <c r="H5" s="38"/>
      <c r="I5" s="38"/>
      <c r="J5" s="38"/>
      <c r="K5" s="38"/>
    </row>
    <row r="6" spans="1:11" ht="13.5" customHeight="1">
      <c r="A6" s="25"/>
      <c r="B6" s="468" t="s">
        <v>635</v>
      </c>
      <c r="C6" s="469"/>
      <c r="D6" s="469"/>
      <c r="E6" s="467"/>
      <c r="F6" s="467"/>
      <c r="G6" s="467"/>
      <c r="H6" s="467"/>
      <c r="I6" s="466"/>
      <c r="J6" s="466"/>
      <c r="K6" s="466"/>
    </row>
    <row r="7" spans="1:11" ht="13.5" customHeight="1">
      <c r="A7" s="57" t="s">
        <v>55</v>
      </c>
      <c r="B7" s="109">
        <v>304170</v>
      </c>
      <c r="C7" s="78">
        <v>76764</v>
      </c>
      <c r="D7" s="78">
        <v>209762</v>
      </c>
      <c r="E7" s="78">
        <v>10525</v>
      </c>
      <c r="F7" s="78">
        <v>6327</v>
      </c>
      <c r="G7" s="78">
        <v>340789</v>
      </c>
      <c r="H7" s="78">
        <v>58285</v>
      </c>
      <c r="I7" s="78">
        <v>209526</v>
      </c>
      <c r="J7" s="78">
        <v>62171</v>
      </c>
      <c r="K7" s="78">
        <v>10042</v>
      </c>
    </row>
    <row r="8" spans="1:11" ht="13.5" customHeight="1">
      <c r="A8" s="54" t="s">
        <v>85</v>
      </c>
      <c r="B8" s="372">
        <v>25516</v>
      </c>
      <c r="C8" s="46">
        <v>25355</v>
      </c>
      <c r="D8" s="46">
        <v>59</v>
      </c>
      <c r="E8" s="114" t="s">
        <v>121</v>
      </c>
      <c r="F8" s="46">
        <v>1</v>
      </c>
      <c r="G8" s="46">
        <v>23051</v>
      </c>
      <c r="H8" s="46">
        <v>22817</v>
      </c>
      <c r="I8" s="46">
        <v>155</v>
      </c>
      <c r="J8" s="114" t="s">
        <v>121</v>
      </c>
      <c r="K8" s="46">
        <v>4</v>
      </c>
    </row>
    <row r="9" spans="1:11" ht="13.5" customHeight="1">
      <c r="A9" s="54" t="s">
        <v>122</v>
      </c>
      <c r="B9" s="372">
        <v>18771</v>
      </c>
      <c r="C9" s="46">
        <v>16715</v>
      </c>
      <c r="D9" s="46">
        <v>1869</v>
      </c>
      <c r="E9" s="46">
        <v>1</v>
      </c>
      <c r="F9" s="46">
        <v>55</v>
      </c>
      <c r="G9" s="46">
        <v>19437</v>
      </c>
      <c r="H9" s="46">
        <v>15922</v>
      </c>
      <c r="I9" s="46">
        <v>3275</v>
      </c>
      <c r="J9" s="46">
        <v>3</v>
      </c>
      <c r="K9" s="46">
        <v>148</v>
      </c>
    </row>
    <row r="10" spans="1:11" ht="13.5" customHeight="1">
      <c r="A10" s="54" t="s">
        <v>123</v>
      </c>
      <c r="B10" s="372">
        <v>18209</v>
      </c>
      <c r="C10" s="46">
        <v>11247</v>
      </c>
      <c r="D10" s="46">
        <v>6660</v>
      </c>
      <c r="E10" s="46">
        <v>2</v>
      </c>
      <c r="F10" s="46">
        <v>209</v>
      </c>
      <c r="G10" s="46">
        <v>18839</v>
      </c>
      <c r="H10" s="46">
        <v>8084</v>
      </c>
      <c r="I10" s="46">
        <v>10252</v>
      </c>
      <c r="J10" s="46">
        <v>18</v>
      </c>
      <c r="K10" s="46">
        <v>439</v>
      </c>
    </row>
    <row r="11" spans="1:11" ht="13.5" customHeight="1">
      <c r="A11" s="54" t="s">
        <v>124</v>
      </c>
      <c r="B11" s="372">
        <v>19505</v>
      </c>
      <c r="C11" s="46">
        <v>6827</v>
      </c>
      <c r="D11" s="46">
        <v>12247</v>
      </c>
      <c r="E11" s="46">
        <v>10</v>
      </c>
      <c r="F11" s="46">
        <v>378</v>
      </c>
      <c r="G11" s="46">
        <v>20302</v>
      </c>
      <c r="H11" s="46">
        <v>3105</v>
      </c>
      <c r="I11" s="46">
        <v>16483</v>
      </c>
      <c r="J11" s="46">
        <v>72</v>
      </c>
      <c r="K11" s="46">
        <v>623</v>
      </c>
    </row>
    <row r="12" spans="1:11" ht="13.5" customHeight="1">
      <c r="A12" s="54" t="s">
        <v>125</v>
      </c>
      <c r="B12" s="372">
        <v>23022</v>
      </c>
      <c r="C12" s="46">
        <v>5127</v>
      </c>
      <c r="D12" s="46">
        <v>17278</v>
      </c>
      <c r="E12" s="46">
        <v>43</v>
      </c>
      <c r="F12" s="46">
        <v>537</v>
      </c>
      <c r="G12" s="46">
        <v>22550</v>
      </c>
      <c r="H12" s="46">
        <v>1522</v>
      </c>
      <c r="I12" s="46">
        <v>19950</v>
      </c>
      <c r="J12" s="46">
        <v>181</v>
      </c>
      <c r="K12" s="46">
        <v>883</v>
      </c>
    </row>
    <row r="13" spans="1:11" ht="13.5" customHeight="1">
      <c r="A13" s="54" t="s">
        <v>126</v>
      </c>
      <c r="B13" s="372">
        <v>27881</v>
      </c>
      <c r="C13" s="46">
        <v>4540</v>
      </c>
      <c r="D13" s="46">
        <v>22195</v>
      </c>
      <c r="E13" s="46">
        <v>117</v>
      </c>
      <c r="F13" s="46">
        <v>975</v>
      </c>
      <c r="G13" s="46">
        <v>26127</v>
      </c>
      <c r="H13" s="46">
        <v>1163</v>
      </c>
      <c r="I13" s="46">
        <v>23204</v>
      </c>
      <c r="J13" s="46">
        <v>420</v>
      </c>
      <c r="K13" s="46">
        <v>1319</v>
      </c>
    </row>
    <row r="14" spans="1:11" ht="13.5" customHeight="1">
      <c r="A14" s="54" t="s">
        <v>127</v>
      </c>
      <c r="B14" s="372">
        <v>32180</v>
      </c>
      <c r="C14" s="46">
        <v>3320</v>
      </c>
      <c r="D14" s="46">
        <v>27285</v>
      </c>
      <c r="E14" s="46">
        <v>237</v>
      </c>
      <c r="F14" s="46">
        <v>1256</v>
      </c>
      <c r="G14" s="46">
        <v>30094</v>
      </c>
      <c r="H14" s="46">
        <v>1261</v>
      </c>
      <c r="I14" s="46">
        <v>26172</v>
      </c>
      <c r="J14" s="46">
        <v>958</v>
      </c>
      <c r="K14" s="46">
        <v>1671</v>
      </c>
    </row>
    <row r="15" spans="1:11" ht="13.5" customHeight="1">
      <c r="A15" s="54" t="s">
        <v>128</v>
      </c>
      <c r="B15" s="372">
        <v>23428</v>
      </c>
      <c r="C15" s="46">
        <v>1273</v>
      </c>
      <c r="D15" s="46">
        <v>20902</v>
      </c>
      <c r="E15" s="46">
        <v>306</v>
      </c>
      <c r="F15" s="46">
        <v>893</v>
      </c>
      <c r="G15" s="46">
        <v>24694</v>
      </c>
      <c r="H15" s="46">
        <v>838</v>
      </c>
      <c r="I15" s="46">
        <v>21176</v>
      </c>
      <c r="J15" s="46">
        <v>1532</v>
      </c>
      <c r="K15" s="46">
        <v>1117</v>
      </c>
    </row>
    <row r="16" spans="1:11" ht="13.5" customHeight="1">
      <c r="A16" s="54" t="s">
        <v>129</v>
      </c>
      <c r="B16" s="372">
        <v>22606</v>
      </c>
      <c r="C16" s="46">
        <v>843</v>
      </c>
      <c r="D16" s="46">
        <v>20520</v>
      </c>
      <c r="E16" s="46">
        <v>495</v>
      </c>
      <c r="F16" s="46">
        <v>704</v>
      </c>
      <c r="G16" s="46">
        <v>25653</v>
      </c>
      <c r="H16" s="46">
        <v>781</v>
      </c>
      <c r="I16" s="46">
        <v>21279</v>
      </c>
      <c r="J16" s="46">
        <v>2724</v>
      </c>
      <c r="K16" s="46">
        <v>831</v>
      </c>
    </row>
    <row r="17" spans="1:11" ht="13.5" customHeight="1">
      <c r="A17" s="54" t="s">
        <v>130</v>
      </c>
      <c r="B17" s="372">
        <v>26263</v>
      </c>
      <c r="C17" s="46">
        <v>666</v>
      </c>
      <c r="D17" s="46">
        <v>24071</v>
      </c>
      <c r="E17" s="46">
        <v>951</v>
      </c>
      <c r="F17" s="46">
        <v>531</v>
      </c>
      <c r="G17" s="46">
        <v>29791</v>
      </c>
      <c r="H17" s="46">
        <v>886</v>
      </c>
      <c r="I17" s="46">
        <v>23116</v>
      </c>
      <c r="J17" s="46">
        <v>4957</v>
      </c>
      <c r="K17" s="46">
        <v>786</v>
      </c>
    </row>
    <row r="18" spans="1:11" ht="13.5" customHeight="1">
      <c r="A18" s="54" t="s">
        <v>102</v>
      </c>
      <c r="B18" s="372">
        <v>66789</v>
      </c>
      <c r="C18" s="46">
        <v>851</v>
      </c>
      <c r="D18" s="46">
        <v>56676</v>
      </c>
      <c r="E18" s="46">
        <v>8363</v>
      </c>
      <c r="F18" s="46">
        <v>788</v>
      </c>
      <c r="G18" s="46">
        <v>100251</v>
      </c>
      <c r="H18" s="46">
        <v>1906</v>
      </c>
      <c r="I18" s="46">
        <v>44464</v>
      </c>
      <c r="J18" s="46">
        <v>51306</v>
      </c>
      <c r="K18" s="46">
        <v>2221</v>
      </c>
    </row>
    <row r="19" spans="1:11" ht="13.5" customHeight="1">
      <c r="A19" s="54"/>
      <c r="B19" s="372"/>
      <c r="C19" s="46"/>
      <c r="D19" s="46"/>
      <c r="E19" s="46"/>
      <c r="F19" s="46"/>
      <c r="G19" s="46"/>
      <c r="H19" s="46"/>
      <c r="I19" s="46"/>
      <c r="J19" s="46"/>
      <c r="K19" s="46"/>
    </row>
    <row r="20" spans="1:11" ht="13.5" customHeight="1">
      <c r="A20" s="25"/>
      <c r="B20" s="468" t="s">
        <v>131</v>
      </c>
      <c r="C20" s="469"/>
      <c r="D20" s="469"/>
      <c r="E20" s="470"/>
      <c r="F20" s="470"/>
      <c r="G20" s="470"/>
      <c r="H20" s="470"/>
      <c r="I20" s="469"/>
      <c r="J20" s="469"/>
      <c r="K20" s="469"/>
    </row>
    <row r="21" spans="1:11" ht="13.5" customHeight="1">
      <c r="A21" s="57" t="s">
        <v>55</v>
      </c>
      <c r="B21" s="109">
        <v>306543</v>
      </c>
      <c r="C21" s="78">
        <v>80723</v>
      </c>
      <c r="D21" s="78">
        <v>205931</v>
      </c>
      <c r="E21" s="78">
        <v>10824</v>
      </c>
      <c r="F21" s="78">
        <v>7917</v>
      </c>
      <c r="G21" s="78">
        <v>342591</v>
      </c>
      <c r="H21" s="78">
        <v>60452</v>
      </c>
      <c r="I21" s="78">
        <v>205529</v>
      </c>
      <c r="J21" s="78">
        <v>63025</v>
      </c>
      <c r="K21" s="78">
        <v>11901</v>
      </c>
    </row>
    <row r="22" spans="1:11" ht="13.5" customHeight="1">
      <c r="A22" s="54" t="s">
        <v>85</v>
      </c>
      <c r="B22" s="372">
        <v>22559</v>
      </c>
      <c r="C22" s="46">
        <v>22497</v>
      </c>
      <c r="D22" s="46">
        <v>61</v>
      </c>
      <c r="E22" s="114" t="s">
        <v>121</v>
      </c>
      <c r="F22" s="114" t="s">
        <v>121</v>
      </c>
      <c r="G22" s="46">
        <v>20907</v>
      </c>
      <c r="H22" s="46">
        <v>20759</v>
      </c>
      <c r="I22" s="46">
        <v>138</v>
      </c>
      <c r="J22" s="114" t="s">
        <v>121</v>
      </c>
      <c r="K22" s="46">
        <v>6</v>
      </c>
    </row>
    <row r="23" spans="1:11" ht="13.5" customHeight="1">
      <c r="A23" s="54" t="s">
        <v>122</v>
      </c>
      <c r="B23" s="372">
        <v>18551</v>
      </c>
      <c r="C23" s="46">
        <v>16647</v>
      </c>
      <c r="D23" s="46">
        <v>1836</v>
      </c>
      <c r="E23" s="46">
        <v>1</v>
      </c>
      <c r="F23" s="46">
        <v>62</v>
      </c>
      <c r="G23" s="46">
        <v>18133</v>
      </c>
      <c r="H23" s="46">
        <v>15303</v>
      </c>
      <c r="I23" s="46">
        <v>2681</v>
      </c>
      <c r="J23" s="46">
        <v>8</v>
      </c>
      <c r="K23" s="46">
        <v>135</v>
      </c>
    </row>
    <row r="24" spans="1:11" ht="13.5" customHeight="1">
      <c r="A24" s="54" t="s">
        <v>123</v>
      </c>
      <c r="B24" s="372">
        <v>21946</v>
      </c>
      <c r="C24" s="46">
        <v>13990</v>
      </c>
      <c r="D24" s="46">
        <v>7631</v>
      </c>
      <c r="E24" s="46">
        <v>10</v>
      </c>
      <c r="F24" s="46">
        <v>314</v>
      </c>
      <c r="G24" s="46">
        <v>21720</v>
      </c>
      <c r="H24" s="46">
        <v>10317</v>
      </c>
      <c r="I24" s="46">
        <v>10700</v>
      </c>
      <c r="J24" s="46">
        <v>27</v>
      </c>
      <c r="K24" s="46">
        <v>665</v>
      </c>
    </row>
    <row r="25" spans="1:11" ht="13.5" customHeight="1">
      <c r="A25" s="54" t="s">
        <v>124</v>
      </c>
      <c r="B25" s="372">
        <v>19467</v>
      </c>
      <c r="C25" s="46">
        <v>7659</v>
      </c>
      <c r="D25" s="46">
        <v>11225</v>
      </c>
      <c r="E25" s="46">
        <v>15</v>
      </c>
      <c r="F25" s="46">
        <v>558</v>
      </c>
      <c r="G25" s="46">
        <v>19433</v>
      </c>
      <c r="H25" s="46">
        <v>4224</v>
      </c>
      <c r="I25" s="46">
        <v>14213</v>
      </c>
      <c r="J25" s="46">
        <v>55</v>
      </c>
      <c r="K25" s="46">
        <v>927</v>
      </c>
    </row>
    <row r="26" spans="1:11" ht="13.5" customHeight="1">
      <c r="A26" s="54" t="s">
        <v>125</v>
      </c>
      <c r="B26" s="372">
        <v>20191</v>
      </c>
      <c r="C26" s="46">
        <v>5117</v>
      </c>
      <c r="D26" s="46">
        <v>14243</v>
      </c>
      <c r="E26" s="46">
        <v>33</v>
      </c>
      <c r="F26" s="46">
        <v>651</v>
      </c>
      <c r="G26" s="46">
        <v>20641</v>
      </c>
      <c r="H26" s="46">
        <v>2181</v>
      </c>
      <c r="I26" s="46">
        <v>17241</v>
      </c>
      <c r="J26" s="46">
        <v>145</v>
      </c>
      <c r="K26" s="46">
        <v>1009</v>
      </c>
    </row>
    <row r="27" spans="1:11" ht="13.5" customHeight="1">
      <c r="A27" s="54" t="s">
        <v>126</v>
      </c>
      <c r="B27" s="372">
        <v>23251</v>
      </c>
      <c r="C27" s="46">
        <v>4334</v>
      </c>
      <c r="D27" s="46">
        <v>17848</v>
      </c>
      <c r="E27" s="46">
        <v>78</v>
      </c>
      <c r="F27" s="46">
        <v>855</v>
      </c>
      <c r="G27" s="46">
        <v>22701</v>
      </c>
      <c r="H27" s="46">
        <v>1321</v>
      </c>
      <c r="I27" s="46">
        <v>19784</v>
      </c>
      <c r="J27" s="46">
        <v>329</v>
      </c>
      <c r="K27" s="46">
        <v>1205</v>
      </c>
    </row>
    <row r="28" spans="1:11" ht="13.5" customHeight="1">
      <c r="A28" s="54" t="s">
        <v>127</v>
      </c>
      <c r="B28" s="372">
        <v>27785</v>
      </c>
      <c r="C28" s="46">
        <v>4192</v>
      </c>
      <c r="D28" s="46">
        <v>21950</v>
      </c>
      <c r="E28" s="46">
        <v>188</v>
      </c>
      <c r="F28" s="46">
        <v>1289</v>
      </c>
      <c r="G28" s="46">
        <v>25993</v>
      </c>
      <c r="H28" s="46">
        <v>1112</v>
      </c>
      <c r="I28" s="46">
        <v>22463</v>
      </c>
      <c r="J28" s="46">
        <v>726</v>
      </c>
      <c r="K28" s="46">
        <v>1628</v>
      </c>
    </row>
    <row r="29" spans="1:11" ht="13.5" customHeight="1">
      <c r="A29" s="54" t="s">
        <v>128</v>
      </c>
      <c r="B29" s="372">
        <v>31695</v>
      </c>
      <c r="C29" s="46">
        <v>3118</v>
      </c>
      <c r="D29" s="46">
        <v>26564</v>
      </c>
      <c r="E29" s="46">
        <v>360</v>
      </c>
      <c r="F29" s="46">
        <v>1491</v>
      </c>
      <c r="G29" s="46">
        <v>29922</v>
      </c>
      <c r="H29" s="46">
        <v>1246</v>
      </c>
      <c r="I29" s="46">
        <v>25336</v>
      </c>
      <c r="J29" s="46">
        <v>1447</v>
      </c>
      <c r="K29" s="46">
        <v>1798</v>
      </c>
    </row>
    <row r="30" spans="1:11" ht="13.5" customHeight="1">
      <c r="A30" s="54" t="s">
        <v>129</v>
      </c>
      <c r="B30" s="372">
        <v>22898</v>
      </c>
      <c r="C30" s="46">
        <v>1189</v>
      </c>
      <c r="D30" s="46">
        <v>20150</v>
      </c>
      <c r="E30" s="46">
        <v>481</v>
      </c>
      <c r="F30" s="46">
        <v>972</v>
      </c>
      <c r="G30" s="46">
        <v>24729</v>
      </c>
      <c r="H30" s="46">
        <v>803</v>
      </c>
      <c r="I30" s="46">
        <v>20401</v>
      </c>
      <c r="J30" s="46">
        <v>2279</v>
      </c>
      <c r="K30" s="46">
        <v>1152</v>
      </c>
    </row>
    <row r="31" spans="1:11" ht="13.5" customHeight="1">
      <c r="A31" s="54" t="s">
        <v>130</v>
      </c>
      <c r="B31" s="372">
        <v>22001</v>
      </c>
      <c r="C31" s="46">
        <v>818</v>
      </c>
      <c r="D31" s="46">
        <v>19705</v>
      </c>
      <c r="E31" s="46">
        <v>758</v>
      </c>
      <c r="F31" s="46">
        <v>646</v>
      </c>
      <c r="G31" s="46">
        <v>25580</v>
      </c>
      <c r="H31" s="46">
        <v>750</v>
      </c>
      <c r="I31" s="46">
        <v>20093</v>
      </c>
      <c r="J31" s="46">
        <v>3831</v>
      </c>
      <c r="K31" s="46">
        <v>814</v>
      </c>
    </row>
    <row r="32" spans="1:11" ht="13.5" customHeight="1">
      <c r="A32" s="54" t="s">
        <v>102</v>
      </c>
      <c r="B32" s="372">
        <v>76199</v>
      </c>
      <c r="C32" s="46">
        <v>1162</v>
      </c>
      <c r="D32" s="46">
        <v>64718</v>
      </c>
      <c r="E32" s="46">
        <v>8900</v>
      </c>
      <c r="F32" s="46">
        <v>1079</v>
      </c>
      <c r="G32" s="46">
        <v>112832</v>
      </c>
      <c r="H32" s="46">
        <v>2436</v>
      </c>
      <c r="I32" s="46">
        <v>52479</v>
      </c>
      <c r="J32" s="46">
        <v>54178</v>
      </c>
      <c r="K32" s="46">
        <v>2562</v>
      </c>
    </row>
    <row r="33" spans="1:11" ht="13.5" customHeight="1">
      <c r="A33" s="54"/>
      <c r="B33" s="372"/>
      <c r="C33" s="46"/>
      <c r="D33" s="46"/>
      <c r="E33" s="46"/>
      <c r="F33" s="46"/>
      <c r="G33" s="46"/>
      <c r="H33" s="46"/>
      <c r="I33" s="46"/>
      <c r="J33" s="46"/>
      <c r="K33" s="46"/>
    </row>
    <row r="34" spans="1:11" ht="13.5" customHeight="1">
      <c r="A34" s="25"/>
      <c r="B34" s="468" t="s">
        <v>636</v>
      </c>
      <c r="C34" s="469"/>
      <c r="D34" s="469"/>
      <c r="E34" s="470"/>
      <c r="F34" s="470"/>
      <c r="G34" s="470"/>
      <c r="H34" s="470"/>
      <c r="I34" s="469"/>
      <c r="J34" s="469"/>
      <c r="K34" s="469"/>
    </row>
    <row r="35" spans="1:11" ht="13.5" customHeight="1">
      <c r="A35" s="57" t="s">
        <v>55</v>
      </c>
      <c r="B35" s="109">
        <v>301620</v>
      </c>
      <c r="C35" s="78">
        <v>80692</v>
      </c>
      <c r="D35" s="78">
        <v>198137</v>
      </c>
      <c r="E35" s="78">
        <v>11209</v>
      </c>
      <c r="F35" s="78">
        <v>9781</v>
      </c>
      <c r="G35" s="78">
        <v>338954</v>
      </c>
      <c r="H35" s="78">
        <v>59533</v>
      </c>
      <c r="I35" s="78">
        <v>198539</v>
      </c>
      <c r="J35" s="78">
        <v>64944</v>
      </c>
      <c r="K35" s="78">
        <v>14273</v>
      </c>
    </row>
    <row r="36" spans="1:11" ht="13.5" customHeight="1">
      <c r="A36" s="54" t="s">
        <v>85</v>
      </c>
      <c r="B36" s="372">
        <v>19788</v>
      </c>
      <c r="C36" s="46">
        <v>19725</v>
      </c>
      <c r="D36" s="46">
        <v>61</v>
      </c>
      <c r="E36" s="114" t="s">
        <v>121</v>
      </c>
      <c r="F36" s="114">
        <v>1</v>
      </c>
      <c r="G36" s="46">
        <v>18080</v>
      </c>
      <c r="H36" s="46">
        <v>17938</v>
      </c>
      <c r="I36" s="46">
        <v>140</v>
      </c>
      <c r="J36" s="114" t="s">
        <v>121</v>
      </c>
      <c r="K36" s="46">
        <v>2</v>
      </c>
    </row>
    <row r="37" spans="1:11" ht="13.5" customHeight="1">
      <c r="A37" s="54" t="s">
        <v>122</v>
      </c>
      <c r="B37" s="372">
        <v>16239</v>
      </c>
      <c r="C37" s="46">
        <v>14651</v>
      </c>
      <c r="D37" s="46">
        <v>1512</v>
      </c>
      <c r="E37" s="46">
        <v>5</v>
      </c>
      <c r="F37" s="46">
        <v>71</v>
      </c>
      <c r="G37" s="46">
        <v>16186</v>
      </c>
      <c r="H37" s="46">
        <v>13747</v>
      </c>
      <c r="I37" s="46">
        <v>2255</v>
      </c>
      <c r="J37" s="46">
        <v>7</v>
      </c>
      <c r="K37" s="46">
        <v>172</v>
      </c>
    </row>
    <row r="38" spans="1:11" ht="13.5" customHeight="1">
      <c r="A38" s="54" t="s">
        <v>123</v>
      </c>
      <c r="B38" s="372">
        <v>19844</v>
      </c>
      <c r="C38" s="46">
        <v>12870</v>
      </c>
      <c r="D38" s="46">
        <v>6673</v>
      </c>
      <c r="E38" s="46">
        <v>8</v>
      </c>
      <c r="F38" s="46">
        <v>292</v>
      </c>
      <c r="G38" s="46">
        <v>19288</v>
      </c>
      <c r="H38" s="46">
        <v>9992</v>
      </c>
      <c r="I38" s="46">
        <v>8592</v>
      </c>
      <c r="J38" s="46">
        <v>19</v>
      </c>
      <c r="K38" s="46">
        <v>681</v>
      </c>
    </row>
    <row r="39" spans="1:11" ht="13.5" customHeight="1">
      <c r="A39" s="54" t="s">
        <v>124</v>
      </c>
      <c r="B39" s="372">
        <v>22314</v>
      </c>
      <c r="C39" s="46">
        <v>9530</v>
      </c>
      <c r="D39" s="46">
        <v>12077</v>
      </c>
      <c r="E39" s="46">
        <v>20</v>
      </c>
      <c r="F39" s="46">
        <v>685</v>
      </c>
      <c r="G39" s="46">
        <v>21967</v>
      </c>
      <c r="H39" s="46">
        <v>5775</v>
      </c>
      <c r="I39" s="46">
        <v>14813</v>
      </c>
      <c r="J39" s="46">
        <v>58</v>
      </c>
      <c r="K39" s="46">
        <v>1302</v>
      </c>
    </row>
    <row r="40" spans="1:11" ht="13.5" customHeight="1">
      <c r="A40" s="54" t="s">
        <v>125</v>
      </c>
      <c r="B40" s="372">
        <v>19318</v>
      </c>
      <c r="C40" s="46">
        <v>5702</v>
      </c>
      <c r="D40" s="46">
        <v>12495</v>
      </c>
      <c r="E40" s="46">
        <v>25</v>
      </c>
      <c r="F40" s="46">
        <v>834</v>
      </c>
      <c r="G40" s="46">
        <v>19316</v>
      </c>
      <c r="H40" s="46">
        <v>2926</v>
      </c>
      <c r="I40" s="46">
        <v>14742</v>
      </c>
      <c r="J40" s="46">
        <v>92</v>
      </c>
      <c r="K40" s="46">
        <v>1421</v>
      </c>
    </row>
    <row r="41" spans="1:11" ht="13.5" customHeight="1">
      <c r="A41" s="54" t="s">
        <v>126</v>
      </c>
      <c r="B41" s="372">
        <v>19921</v>
      </c>
      <c r="C41" s="46">
        <v>4422</v>
      </c>
      <c r="D41" s="46">
        <v>14257</v>
      </c>
      <c r="E41" s="46">
        <v>51</v>
      </c>
      <c r="F41" s="46">
        <v>969</v>
      </c>
      <c r="G41" s="46">
        <v>20508</v>
      </c>
      <c r="H41" s="46">
        <v>1852</v>
      </c>
      <c r="I41" s="46">
        <v>16870</v>
      </c>
      <c r="J41" s="46">
        <v>262</v>
      </c>
      <c r="K41" s="46">
        <v>1414</v>
      </c>
    </row>
    <row r="42" spans="1:11" ht="13.5" customHeight="1">
      <c r="A42" s="54" t="s">
        <v>127</v>
      </c>
      <c r="B42" s="372">
        <v>22860</v>
      </c>
      <c r="C42" s="46">
        <v>4089</v>
      </c>
      <c r="D42" s="46">
        <v>17310</v>
      </c>
      <c r="E42" s="46">
        <v>121</v>
      </c>
      <c r="F42" s="46">
        <v>1151</v>
      </c>
      <c r="G42" s="46">
        <v>22455</v>
      </c>
      <c r="H42" s="46">
        <v>1294</v>
      </c>
      <c r="I42" s="46">
        <v>18961</v>
      </c>
      <c r="J42" s="46">
        <v>561</v>
      </c>
      <c r="K42" s="46">
        <v>1535</v>
      </c>
    </row>
    <row r="43" spans="1:11" ht="13.5" customHeight="1">
      <c r="A43" s="54" t="s">
        <v>128</v>
      </c>
      <c r="B43" s="372">
        <v>27270</v>
      </c>
      <c r="C43" s="46">
        <v>3937</v>
      </c>
      <c r="D43" s="46">
        <v>21219</v>
      </c>
      <c r="E43" s="46">
        <v>281</v>
      </c>
      <c r="F43" s="46">
        <v>1613</v>
      </c>
      <c r="G43" s="46">
        <v>25929</v>
      </c>
      <c r="H43" s="46">
        <v>1107</v>
      </c>
      <c r="I43" s="46">
        <v>21780</v>
      </c>
      <c r="J43" s="46">
        <v>1096</v>
      </c>
      <c r="K43" s="46">
        <v>1829</v>
      </c>
    </row>
    <row r="44" spans="1:11" ht="13.5" customHeight="1">
      <c r="A44" s="54" t="s">
        <v>129</v>
      </c>
      <c r="B44" s="372">
        <v>31116</v>
      </c>
      <c r="C44" s="46">
        <v>3010</v>
      </c>
      <c r="D44" s="46">
        <v>25595</v>
      </c>
      <c r="E44" s="46">
        <v>595</v>
      </c>
      <c r="F44" s="46">
        <v>1704</v>
      </c>
      <c r="G44" s="46">
        <v>29970</v>
      </c>
      <c r="H44" s="46">
        <v>1219</v>
      </c>
      <c r="I44" s="46">
        <v>24558</v>
      </c>
      <c r="J44" s="46">
        <v>2186</v>
      </c>
      <c r="K44" s="46">
        <v>1888</v>
      </c>
    </row>
    <row r="45" spans="1:11" ht="13.5" customHeight="1">
      <c r="A45" s="54" t="s">
        <v>130</v>
      </c>
      <c r="B45" s="372">
        <v>22475</v>
      </c>
      <c r="C45" s="46">
        <v>1130</v>
      </c>
      <c r="D45" s="46">
        <v>19511</v>
      </c>
      <c r="E45" s="46">
        <v>689</v>
      </c>
      <c r="F45" s="46">
        <v>989</v>
      </c>
      <c r="G45" s="46">
        <v>24627</v>
      </c>
      <c r="H45" s="46">
        <v>788</v>
      </c>
      <c r="I45" s="46">
        <v>19289</v>
      </c>
      <c r="J45" s="46">
        <v>3264</v>
      </c>
      <c r="K45" s="46">
        <v>1177</v>
      </c>
    </row>
    <row r="46" spans="1:11" ht="13.5" customHeight="1">
      <c r="A46" s="54" t="s">
        <v>102</v>
      </c>
      <c r="B46" s="372">
        <v>80475</v>
      </c>
      <c r="C46" s="46">
        <v>1626</v>
      </c>
      <c r="D46" s="46">
        <v>67427</v>
      </c>
      <c r="E46" s="46">
        <v>9414</v>
      </c>
      <c r="F46" s="46">
        <v>1472</v>
      </c>
      <c r="G46" s="46">
        <v>120628</v>
      </c>
      <c r="H46" s="46">
        <v>2895</v>
      </c>
      <c r="I46" s="46">
        <v>56539</v>
      </c>
      <c r="J46" s="46">
        <v>57399</v>
      </c>
      <c r="K46" s="46">
        <v>2852</v>
      </c>
    </row>
    <row r="47" spans="1:11" ht="13.5" customHeight="1">
      <c r="A47" s="54"/>
      <c r="B47" s="372"/>
      <c r="C47" s="46"/>
      <c r="D47" s="46"/>
      <c r="E47" s="46"/>
      <c r="F47" s="46"/>
      <c r="G47" s="46"/>
      <c r="H47" s="46"/>
      <c r="I47" s="46"/>
      <c r="J47" s="46"/>
      <c r="K47" s="46"/>
    </row>
    <row r="48" spans="1:11" ht="13.5" customHeight="1">
      <c r="A48" s="25"/>
      <c r="B48" s="468" t="s">
        <v>637</v>
      </c>
      <c r="C48" s="469"/>
      <c r="D48" s="469"/>
      <c r="E48" s="470"/>
      <c r="F48" s="470"/>
      <c r="G48" s="470"/>
      <c r="H48" s="470"/>
      <c r="I48" s="469"/>
      <c r="J48" s="469"/>
      <c r="K48" s="469"/>
    </row>
    <row r="49" spans="1:14" ht="13.5" customHeight="1">
      <c r="A49" s="150" t="s">
        <v>55</v>
      </c>
      <c r="B49" s="682">
        <v>293662</v>
      </c>
      <c r="C49" s="682">
        <v>79739</v>
      </c>
      <c r="D49" s="682">
        <v>188822</v>
      </c>
      <c r="E49" s="682">
        <v>11422</v>
      </c>
      <c r="F49" s="682">
        <v>11780</v>
      </c>
      <c r="G49" s="682">
        <v>327889</v>
      </c>
      <c r="H49" s="682">
        <v>57004</v>
      </c>
      <c r="I49" s="682">
        <v>188204</v>
      </c>
      <c r="J49" s="682">
        <v>63677</v>
      </c>
      <c r="K49" s="682">
        <v>15890</v>
      </c>
      <c r="M49" s="683"/>
      <c r="N49" s="683"/>
    </row>
    <row r="50" spans="1:14" ht="13.5" customHeight="1">
      <c r="A50" s="54" t="s">
        <v>85</v>
      </c>
      <c r="B50" s="684">
        <v>17111</v>
      </c>
      <c r="C50" s="685">
        <v>17020</v>
      </c>
      <c r="D50" s="685">
        <v>50</v>
      </c>
      <c r="E50" s="685" t="s">
        <v>171</v>
      </c>
      <c r="F50" s="685">
        <v>4</v>
      </c>
      <c r="G50" s="686">
        <v>15788</v>
      </c>
      <c r="H50" s="685">
        <v>15648</v>
      </c>
      <c r="I50" s="685">
        <v>103</v>
      </c>
      <c r="J50" s="685">
        <v>2</v>
      </c>
      <c r="K50" s="685">
        <v>8</v>
      </c>
      <c r="M50" s="685"/>
      <c r="N50" s="685"/>
    </row>
    <row r="51" spans="1:14" ht="13.5" customHeight="1">
      <c r="A51" s="54" t="s">
        <v>122</v>
      </c>
      <c r="B51" s="684">
        <v>13464</v>
      </c>
      <c r="C51" s="685">
        <v>12146</v>
      </c>
      <c r="D51" s="685">
        <v>1127</v>
      </c>
      <c r="E51" s="685">
        <v>1</v>
      </c>
      <c r="F51" s="685">
        <v>58</v>
      </c>
      <c r="G51" s="686">
        <v>13484</v>
      </c>
      <c r="H51" s="685">
        <v>11508</v>
      </c>
      <c r="I51" s="685">
        <v>1730</v>
      </c>
      <c r="J51" s="685">
        <v>10</v>
      </c>
      <c r="K51" s="685">
        <v>128</v>
      </c>
      <c r="M51" s="685"/>
      <c r="N51" s="685"/>
    </row>
    <row r="52" spans="1:14" ht="13.5" customHeight="1">
      <c r="A52" s="54" t="s">
        <v>123</v>
      </c>
      <c r="B52" s="684">
        <v>16779</v>
      </c>
      <c r="C52" s="685">
        <v>10998</v>
      </c>
      <c r="D52" s="685">
        <v>5309</v>
      </c>
      <c r="E52" s="685">
        <v>9</v>
      </c>
      <c r="F52" s="685">
        <v>297</v>
      </c>
      <c r="G52" s="686">
        <v>16347</v>
      </c>
      <c r="H52" s="685">
        <v>8817</v>
      </c>
      <c r="I52" s="685">
        <v>6859</v>
      </c>
      <c r="J52" s="685">
        <v>16</v>
      </c>
      <c r="K52" s="685">
        <v>530</v>
      </c>
      <c r="M52" s="685"/>
      <c r="N52" s="685"/>
    </row>
    <row r="53" spans="1:14" ht="13.5" customHeight="1">
      <c r="A53" s="54" t="s">
        <v>124</v>
      </c>
      <c r="B53" s="684">
        <v>20414</v>
      </c>
      <c r="C53" s="685">
        <v>9040</v>
      </c>
      <c r="D53" s="685">
        <v>10566</v>
      </c>
      <c r="E53" s="685">
        <v>12</v>
      </c>
      <c r="F53" s="685">
        <v>665</v>
      </c>
      <c r="G53" s="686">
        <v>19231</v>
      </c>
      <c r="H53" s="685">
        <v>5643</v>
      </c>
      <c r="I53" s="685">
        <v>12338</v>
      </c>
      <c r="J53" s="685">
        <v>32</v>
      </c>
      <c r="K53" s="685">
        <v>1101</v>
      </c>
      <c r="M53" s="685"/>
      <c r="N53" s="685"/>
    </row>
    <row r="54" spans="1:14" ht="13.5" customHeight="1">
      <c r="A54" s="54" t="s">
        <v>125</v>
      </c>
      <c r="B54" s="684">
        <v>22758</v>
      </c>
      <c r="C54" s="685">
        <v>7665</v>
      </c>
      <c r="D54" s="685">
        <v>13842</v>
      </c>
      <c r="E54" s="685">
        <v>29</v>
      </c>
      <c r="F54" s="685">
        <v>1075</v>
      </c>
      <c r="G54" s="686">
        <v>21685</v>
      </c>
      <c r="H54" s="685">
        <v>4067</v>
      </c>
      <c r="I54" s="685">
        <v>15682</v>
      </c>
      <c r="J54" s="685">
        <v>100</v>
      </c>
      <c r="K54" s="685">
        <v>1704</v>
      </c>
      <c r="M54" s="685"/>
      <c r="N54" s="685"/>
    </row>
    <row r="55" spans="1:14" ht="13.5" customHeight="1">
      <c r="A55" s="54" t="s">
        <v>126</v>
      </c>
      <c r="B55" s="684">
        <v>19583</v>
      </c>
      <c r="C55" s="685">
        <v>5268</v>
      </c>
      <c r="D55" s="685">
        <v>12893</v>
      </c>
      <c r="E55" s="685">
        <v>51</v>
      </c>
      <c r="F55" s="685">
        <v>1248</v>
      </c>
      <c r="G55" s="686">
        <v>19187</v>
      </c>
      <c r="H55" s="685">
        <v>2622</v>
      </c>
      <c r="I55" s="685">
        <v>14486</v>
      </c>
      <c r="J55" s="685">
        <v>164</v>
      </c>
      <c r="K55" s="685">
        <v>1788</v>
      </c>
      <c r="M55" s="685"/>
      <c r="N55" s="685"/>
    </row>
    <row r="56" spans="1:14" ht="13.5" customHeight="1">
      <c r="A56" s="54" t="s">
        <v>127</v>
      </c>
      <c r="B56" s="684">
        <v>20000</v>
      </c>
      <c r="C56" s="685">
        <v>4324</v>
      </c>
      <c r="D56" s="685">
        <v>14139</v>
      </c>
      <c r="E56" s="685">
        <v>95</v>
      </c>
      <c r="F56" s="685">
        <v>1331</v>
      </c>
      <c r="G56" s="686">
        <v>20234</v>
      </c>
      <c r="H56" s="685">
        <v>1817</v>
      </c>
      <c r="I56" s="685">
        <v>16218</v>
      </c>
      <c r="J56" s="685">
        <v>398</v>
      </c>
      <c r="K56" s="685">
        <v>1704</v>
      </c>
      <c r="M56" s="685"/>
      <c r="N56" s="685"/>
    </row>
    <row r="57" spans="1:14" ht="13.5" customHeight="1">
      <c r="A57" s="54" t="s">
        <v>128</v>
      </c>
      <c r="B57" s="684">
        <v>22854</v>
      </c>
      <c r="C57" s="685">
        <v>4078</v>
      </c>
      <c r="D57" s="685">
        <v>16947</v>
      </c>
      <c r="E57" s="685">
        <v>197</v>
      </c>
      <c r="F57" s="685">
        <v>1507</v>
      </c>
      <c r="G57" s="686">
        <v>22207</v>
      </c>
      <c r="H57" s="685">
        <v>1314</v>
      </c>
      <c r="I57" s="685">
        <v>18270</v>
      </c>
      <c r="J57" s="685">
        <v>850</v>
      </c>
      <c r="K57" s="685">
        <v>1699</v>
      </c>
      <c r="M57" s="685"/>
      <c r="N57" s="685"/>
    </row>
    <row r="58" spans="1:14" ht="13.5" customHeight="1">
      <c r="A58" s="54" t="s">
        <v>129</v>
      </c>
      <c r="B58" s="684">
        <v>26896</v>
      </c>
      <c r="C58" s="685">
        <v>3931</v>
      </c>
      <c r="D58" s="685">
        <v>20634</v>
      </c>
      <c r="E58" s="685">
        <v>407</v>
      </c>
      <c r="F58" s="685">
        <v>1780</v>
      </c>
      <c r="G58" s="686">
        <v>25714</v>
      </c>
      <c r="H58" s="685">
        <v>1115</v>
      </c>
      <c r="I58" s="685">
        <v>20916</v>
      </c>
      <c r="J58" s="685">
        <v>1671</v>
      </c>
      <c r="K58" s="685">
        <v>1891</v>
      </c>
      <c r="M58" s="685"/>
      <c r="N58" s="685"/>
    </row>
    <row r="59" spans="1:14" ht="13.5" customHeight="1">
      <c r="A59" s="54" t="s">
        <v>130</v>
      </c>
      <c r="B59" s="684">
        <v>30526</v>
      </c>
      <c r="C59" s="685">
        <v>2961</v>
      </c>
      <c r="D59" s="685">
        <v>24767</v>
      </c>
      <c r="E59" s="685">
        <v>884</v>
      </c>
      <c r="F59" s="685">
        <v>1752</v>
      </c>
      <c r="G59" s="686">
        <v>29891</v>
      </c>
      <c r="H59" s="685">
        <v>1253</v>
      </c>
      <c r="I59" s="685">
        <v>23472</v>
      </c>
      <c r="J59" s="685">
        <v>3108</v>
      </c>
      <c r="K59" s="685">
        <v>1926</v>
      </c>
      <c r="M59" s="685"/>
      <c r="N59" s="685"/>
    </row>
    <row r="60" spans="1:14" ht="13.5" customHeight="1">
      <c r="A60" s="54" t="s">
        <v>102</v>
      </c>
      <c r="B60" s="684">
        <v>83277</v>
      </c>
      <c r="C60" s="685">
        <v>2308</v>
      </c>
      <c r="D60" s="685">
        <v>68548</v>
      </c>
      <c r="E60" s="685">
        <v>9737</v>
      </c>
      <c r="F60" s="685">
        <v>2063</v>
      </c>
      <c r="G60" s="686">
        <v>124121</v>
      </c>
      <c r="H60" s="685">
        <v>3200</v>
      </c>
      <c r="I60" s="685">
        <v>58130</v>
      </c>
      <c r="J60" s="685">
        <v>57326</v>
      </c>
      <c r="K60" s="685">
        <v>3411</v>
      </c>
      <c r="M60" s="685"/>
      <c r="N60" s="685"/>
    </row>
    <row r="61" spans="1:11" ht="13.5" customHeight="1">
      <c r="A61" s="385"/>
      <c r="B61" s="471"/>
      <c r="C61" s="82"/>
      <c r="D61" s="82"/>
      <c r="E61" s="82"/>
      <c r="F61" s="82"/>
      <c r="G61" s="82"/>
      <c r="H61" s="82"/>
      <c r="I61" s="82"/>
      <c r="J61" s="82"/>
      <c r="K61" s="82"/>
    </row>
    <row r="62" spans="1:11" ht="13.5" customHeight="1">
      <c r="A62" s="20" t="s">
        <v>638</v>
      </c>
      <c r="B62" s="25"/>
      <c r="C62" s="25"/>
      <c r="D62" s="25"/>
      <c r="E62" s="25"/>
      <c r="F62" s="25"/>
      <c r="G62" s="25"/>
      <c r="H62" s="25"/>
      <c r="I62" s="25"/>
      <c r="J62" s="25"/>
      <c r="K62" s="25"/>
    </row>
    <row r="63" spans="1:11" ht="13.5" customHeight="1">
      <c r="A63" s="20" t="s">
        <v>607</v>
      </c>
      <c r="B63" s="25"/>
      <c r="C63" s="25"/>
      <c r="D63" s="25"/>
      <c r="E63" s="25"/>
      <c r="F63" s="25"/>
      <c r="G63" s="25"/>
      <c r="H63" s="25"/>
      <c r="I63" s="25"/>
      <c r="J63" s="25"/>
      <c r="K63" s="25"/>
    </row>
  </sheetData>
  <sheetProtection/>
  <mergeCells count="3">
    <mergeCell ref="A3:A4"/>
    <mergeCell ref="B3:F3"/>
    <mergeCell ref="G3:K3"/>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dimension ref="A1:X95"/>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5"/>
  <cols>
    <col min="1" max="1" width="5.57421875" style="56" customWidth="1"/>
    <col min="2" max="2" width="10.8515625" style="56" customWidth="1"/>
    <col min="3" max="17" width="10.57421875" style="56" customWidth="1"/>
    <col min="18" max="18" width="6.57421875" style="56" customWidth="1"/>
    <col min="19" max="16384" width="9.00390625" style="56" customWidth="1"/>
  </cols>
  <sheetData>
    <row r="1" spans="1:18" ht="13.5" customHeight="1">
      <c r="A1" s="185" t="s">
        <v>639</v>
      </c>
      <c r="B1" s="19"/>
      <c r="C1" s="25"/>
      <c r="D1" s="25"/>
      <c r="E1" s="25"/>
      <c r="F1" s="25"/>
      <c r="G1" s="25"/>
      <c r="H1" s="25"/>
      <c r="I1" s="25"/>
      <c r="J1" s="25"/>
      <c r="K1" s="25"/>
      <c r="L1" s="25"/>
      <c r="M1" s="25"/>
      <c r="N1" s="25"/>
      <c r="O1" s="25"/>
      <c r="P1" s="25"/>
      <c r="Q1" s="54"/>
      <c r="R1" s="25"/>
    </row>
    <row r="2" spans="1:18" ht="13.5" customHeight="1" thickBot="1">
      <c r="A2" s="472"/>
      <c r="B2" s="185"/>
      <c r="C2" s="25"/>
      <c r="D2" s="25"/>
      <c r="E2" s="25"/>
      <c r="F2" s="25"/>
      <c r="G2" s="25"/>
      <c r="H2" s="25"/>
      <c r="I2" s="25"/>
      <c r="J2" s="25"/>
      <c r="K2" s="25"/>
      <c r="L2" s="25"/>
      <c r="M2" s="25"/>
      <c r="N2" s="25"/>
      <c r="O2" s="25"/>
      <c r="P2" s="25"/>
      <c r="Q2" s="54"/>
      <c r="R2" s="26" t="s">
        <v>640</v>
      </c>
    </row>
    <row r="3" spans="1:18" ht="14.25" thickTop="1">
      <c r="A3" s="877" t="s">
        <v>641</v>
      </c>
      <c r="B3" s="878"/>
      <c r="C3" s="854" t="s">
        <v>132</v>
      </c>
      <c r="D3" s="855"/>
      <c r="E3" s="855"/>
      <c r="F3" s="855"/>
      <c r="G3" s="855"/>
      <c r="H3" s="854" t="s">
        <v>34</v>
      </c>
      <c r="I3" s="855"/>
      <c r="J3" s="855"/>
      <c r="K3" s="855"/>
      <c r="L3" s="855"/>
      <c r="M3" s="854" t="s">
        <v>35</v>
      </c>
      <c r="N3" s="855"/>
      <c r="O3" s="855"/>
      <c r="P3" s="855"/>
      <c r="Q3" s="855"/>
      <c r="R3" s="857" t="s">
        <v>96</v>
      </c>
    </row>
    <row r="4" spans="1:18" ht="13.5">
      <c r="A4" s="879"/>
      <c r="B4" s="880"/>
      <c r="C4" s="882" t="s">
        <v>642</v>
      </c>
      <c r="D4" s="867" t="s">
        <v>643</v>
      </c>
      <c r="E4" s="867"/>
      <c r="F4" s="867"/>
      <c r="G4" s="386" t="s">
        <v>133</v>
      </c>
      <c r="H4" s="882" t="s">
        <v>642</v>
      </c>
      <c r="I4" s="867" t="s">
        <v>643</v>
      </c>
      <c r="J4" s="867"/>
      <c r="K4" s="867"/>
      <c r="L4" s="386" t="s">
        <v>133</v>
      </c>
      <c r="M4" s="882" t="s">
        <v>642</v>
      </c>
      <c r="N4" s="867" t="s">
        <v>643</v>
      </c>
      <c r="O4" s="867"/>
      <c r="P4" s="867"/>
      <c r="Q4" s="386" t="s">
        <v>133</v>
      </c>
      <c r="R4" s="881"/>
    </row>
    <row r="5" spans="1:20" ht="13.5">
      <c r="A5" s="879"/>
      <c r="B5" s="880"/>
      <c r="C5" s="883"/>
      <c r="D5" s="473" t="s">
        <v>644</v>
      </c>
      <c r="E5" s="473" t="s">
        <v>645</v>
      </c>
      <c r="F5" s="473" t="s">
        <v>134</v>
      </c>
      <c r="G5" s="474" t="s">
        <v>646</v>
      </c>
      <c r="H5" s="883"/>
      <c r="I5" s="473" t="s">
        <v>647</v>
      </c>
      <c r="J5" s="473" t="s">
        <v>645</v>
      </c>
      <c r="K5" s="473" t="s">
        <v>134</v>
      </c>
      <c r="L5" s="474" t="s">
        <v>646</v>
      </c>
      <c r="M5" s="883"/>
      <c r="N5" s="473" t="s">
        <v>647</v>
      </c>
      <c r="O5" s="473" t="s">
        <v>645</v>
      </c>
      <c r="P5" s="473" t="s">
        <v>134</v>
      </c>
      <c r="Q5" s="474" t="s">
        <v>646</v>
      </c>
      <c r="R5" s="881"/>
      <c r="S5" s="475"/>
      <c r="T5" s="475"/>
    </row>
    <row r="6" spans="1:21" ht="13.5">
      <c r="A6" s="25"/>
      <c r="B6" s="25"/>
      <c r="C6" s="476"/>
      <c r="D6" s="477"/>
      <c r="E6" s="477"/>
      <c r="F6" s="477"/>
      <c r="G6" s="478"/>
      <c r="H6" s="477"/>
      <c r="I6" s="477"/>
      <c r="J6" s="477"/>
      <c r="K6" s="477"/>
      <c r="L6" s="477"/>
      <c r="M6" s="477"/>
      <c r="N6" s="477"/>
      <c r="O6" s="477"/>
      <c r="P6" s="477"/>
      <c r="Q6" s="479"/>
      <c r="R6" s="25"/>
      <c r="S6" s="475"/>
      <c r="T6" s="475"/>
      <c r="U6" s="475"/>
    </row>
    <row r="7" spans="1:21" ht="13.5">
      <c r="A7" s="25"/>
      <c r="B7" s="25"/>
      <c r="C7" s="480" t="s">
        <v>648</v>
      </c>
      <c r="D7" s="42"/>
      <c r="E7" s="42"/>
      <c r="F7" s="42"/>
      <c r="G7" s="415"/>
      <c r="H7" s="42"/>
      <c r="I7" s="42"/>
      <c r="J7" s="42"/>
      <c r="K7" s="42"/>
      <c r="L7" s="42"/>
      <c r="M7" s="42"/>
      <c r="N7" s="42"/>
      <c r="O7" s="42"/>
      <c r="P7" s="42"/>
      <c r="Q7" s="481"/>
      <c r="R7" s="25"/>
      <c r="S7" s="475"/>
      <c r="T7" s="475"/>
      <c r="U7" s="475"/>
    </row>
    <row r="8" spans="1:18" ht="13.5">
      <c r="A8" s="482" t="s">
        <v>38</v>
      </c>
      <c r="B8" s="26" t="s">
        <v>135</v>
      </c>
      <c r="C8" s="483">
        <v>100</v>
      </c>
      <c r="D8" s="47">
        <v>67.0214214036765</v>
      </c>
      <c r="E8" s="47">
        <v>65.56969157863747</v>
      </c>
      <c r="F8" s="47">
        <v>1.4517298250390156</v>
      </c>
      <c r="G8" s="47">
        <v>32.90640362900801</v>
      </c>
      <c r="H8" s="47">
        <v>100</v>
      </c>
      <c r="I8" s="47">
        <v>80.10120916560892</v>
      </c>
      <c r="J8" s="47">
        <v>78.02692230609927</v>
      </c>
      <c r="K8" s="47">
        <v>2.074286859509653</v>
      </c>
      <c r="L8" s="47">
        <v>19.847017168815555</v>
      </c>
      <c r="M8" s="47">
        <v>100</v>
      </c>
      <c r="N8" s="47">
        <v>55.24159341551902</v>
      </c>
      <c r="O8" s="47">
        <v>54.350546600966254</v>
      </c>
      <c r="P8" s="47">
        <v>0.8910468145527619</v>
      </c>
      <c r="Q8" s="53">
        <v>44.667857937897466</v>
      </c>
      <c r="R8" s="484" t="s">
        <v>427</v>
      </c>
    </row>
    <row r="9" spans="1:18" ht="13.5">
      <c r="A9" s="26" t="s">
        <v>44</v>
      </c>
      <c r="B9" s="26" t="s">
        <v>136</v>
      </c>
      <c r="C9" s="483">
        <v>100</v>
      </c>
      <c r="D9" s="47">
        <v>64.5</v>
      </c>
      <c r="E9" s="47">
        <v>63.3</v>
      </c>
      <c r="F9" s="47">
        <v>1.3</v>
      </c>
      <c r="G9" s="47">
        <v>35.4</v>
      </c>
      <c r="H9" s="47">
        <v>100</v>
      </c>
      <c r="I9" s="47">
        <v>77.4</v>
      </c>
      <c r="J9" s="47">
        <v>75.6</v>
      </c>
      <c r="K9" s="47">
        <v>1.9</v>
      </c>
      <c r="L9" s="47">
        <v>22.5</v>
      </c>
      <c r="M9" s="47">
        <v>100</v>
      </c>
      <c r="N9" s="47">
        <v>53.1</v>
      </c>
      <c r="O9" s="47">
        <v>52.4</v>
      </c>
      <c r="P9" s="47">
        <v>0.7</v>
      </c>
      <c r="Q9" s="53">
        <v>46.8</v>
      </c>
      <c r="R9" s="484" t="s">
        <v>649</v>
      </c>
    </row>
    <row r="10" spans="1:18" ht="13.5">
      <c r="A10" s="26"/>
      <c r="B10" s="370" t="s">
        <v>137</v>
      </c>
      <c r="C10" s="483">
        <v>100</v>
      </c>
      <c r="D10" s="47">
        <v>64.6</v>
      </c>
      <c r="E10" s="47">
        <v>63.02152539928895</v>
      </c>
      <c r="F10" s="47">
        <v>1.5525017869352935</v>
      </c>
      <c r="G10" s="47">
        <v>35.3</v>
      </c>
      <c r="H10" s="47">
        <v>100</v>
      </c>
      <c r="I10" s="47">
        <v>77.6</v>
      </c>
      <c r="J10" s="47">
        <v>75.4</v>
      </c>
      <c r="K10" s="47">
        <v>2.2</v>
      </c>
      <c r="L10" s="47">
        <v>22.3</v>
      </c>
      <c r="M10" s="47">
        <v>100</v>
      </c>
      <c r="N10" s="47">
        <v>53</v>
      </c>
      <c r="O10" s="47">
        <v>52</v>
      </c>
      <c r="P10" s="47">
        <v>1</v>
      </c>
      <c r="Q10" s="53">
        <v>46.9</v>
      </c>
      <c r="R10" s="370" t="s">
        <v>138</v>
      </c>
    </row>
    <row r="11" spans="1:18" ht="13.5">
      <c r="A11" s="485"/>
      <c r="B11" s="370" t="s">
        <v>650</v>
      </c>
      <c r="C11" s="483">
        <v>100</v>
      </c>
      <c r="D11" s="47">
        <v>61.89014902932214</v>
      </c>
      <c r="E11" s="47">
        <v>60.056783345195285</v>
      </c>
      <c r="F11" s="47">
        <v>1.833365684126852</v>
      </c>
      <c r="G11" s="47">
        <v>37.77340271808286</v>
      </c>
      <c r="H11" s="47">
        <v>100</v>
      </c>
      <c r="I11" s="47">
        <v>74.37423134764127</v>
      </c>
      <c r="J11" s="47">
        <v>71.96641254244919</v>
      </c>
      <c r="K11" s="47">
        <v>2.4078188051920937</v>
      </c>
      <c r="L11" s="47">
        <v>25.198096188789176</v>
      </c>
      <c r="M11" s="47">
        <v>100</v>
      </c>
      <c r="N11" s="47">
        <v>50.71966280491898</v>
      </c>
      <c r="O11" s="47">
        <v>49.40030532033825</v>
      </c>
      <c r="P11" s="47">
        <v>1.319357484580739</v>
      </c>
      <c r="Q11" s="53">
        <v>49.0255143888777</v>
      </c>
      <c r="R11" s="370" t="s">
        <v>651</v>
      </c>
    </row>
    <row r="12" spans="1:18" ht="13.5">
      <c r="A12" s="485"/>
      <c r="B12" s="370" t="s">
        <v>652</v>
      </c>
      <c r="C12" s="483">
        <v>100</v>
      </c>
      <c r="D12" s="47">
        <v>60.27562779632017</v>
      </c>
      <c r="E12" s="47">
        <v>57.597873157511856</v>
      </c>
      <c r="F12" s="47">
        <v>2.6777546388083184</v>
      </c>
      <c r="G12" s="47">
        <v>38.73931817401268</v>
      </c>
      <c r="H12" s="47">
        <v>100</v>
      </c>
      <c r="I12" s="47">
        <v>72.21006564551422</v>
      </c>
      <c r="J12" s="47">
        <v>68.38803792851932</v>
      </c>
      <c r="K12" s="47">
        <v>3.822027716994894</v>
      </c>
      <c r="L12" s="47">
        <v>26.43624428088323</v>
      </c>
      <c r="M12" s="47">
        <v>100</v>
      </c>
      <c r="N12" s="47">
        <v>49.65570549396083</v>
      </c>
      <c r="O12" s="47">
        <v>47.99618827333503</v>
      </c>
      <c r="P12" s="47">
        <v>1.6595172206258075</v>
      </c>
      <c r="Q12" s="53">
        <v>49.68727319931318</v>
      </c>
      <c r="R12" s="370" t="s">
        <v>653</v>
      </c>
    </row>
    <row r="13" spans="1:18" ht="13.5">
      <c r="A13" s="485"/>
      <c r="B13" s="371" t="s">
        <v>654</v>
      </c>
      <c r="C13" s="486">
        <v>100</v>
      </c>
      <c r="D13" s="79">
        <v>58.643779834639474</v>
      </c>
      <c r="E13" s="79">
        <v>55.97111097882556</v>
      </c>
      <c r="F13" s="79">
        <v>2.6726688558139235</v>
      </c>
      <c r="G13" s="79">
        <v>38.68210331895533</v>
      </c>
      <c r="H13" s="79">
        <v>100</v>
      </c>
      <c r="I13" s="79">
        <v>69.35047776014602</v>
      </c>
      <c r="J13" s="79">
        <v>65.45450211467606</v>
      </c>
      <c r="K13" s="79">
        <v>3.8959756454699623</v>
      </c>
      <c r="L13" s="79">
        <v>27.788409804469083</v>
      </c>
      <c r="M13" s="79">
        <v>100</v>
      </c>
      <c r="N13" s="79">
        <v>49.05471058803437</v>
      </c>
      <c r="O13" s="79">
        <v>47.47765249825398</v>
      </c>
      <c r="P13" s="79">
        <v>1.577058089780383</v>
      </c>
      <c r="Q13" s="79">
        <v>48.43864844505305</v>
      </c>
      <c r="R13" s="687" t="s">
        <v>655</v>
      </c>
    </row>
    <row r="14" spans="1:18" ht="13.5">
      <c r="A14" s="482"/>
      <c r="B14" s="25"/>
      <c r="C14" s="488"/>
      <c r="D14" s="25"/>
      <c r="E14" s="25"/>
      <c r="F14" s="25"/>
      <c r="G14" s="25"/>
      <c r="H14" s="25"/>
      <c r="I14" s="25"/>
      <c r="J14" s="25"/>
      <c r="K14" s="25"/>
      <c r="L14" s="25"/>
      <c r="M14" s="25"/>
      <c r="N14" s="25"/>
      <c r="O14" s="25"/>
      <c r="P14" s="25"/>
      <c r="Q14" s="152"/>
      <c r="R14" s="42"/>
    </row>
    <row r="15" spans="1:20" ht="13.5">
      <c r="A15" s="482"/>
      <c r="B15" s="25"/>
      <c r="C15" s="480" t="s">
        <v>656</v>
      </c>
      <c r="D15" s="42"/>
      <c r="E15" s="42"/>
      <c r="F15" s="42"/>
      <c r="G15" s="415"/>
      <c r="H15" s="42"/>
      <c r="I15" s="42"/>
      <c r="J15" s="42"/>
      <c r="K15" s="42"/>
      <c r="L15" s="42"/>
      <c r="M15" s="42"/>
      <c r="N15" s="42"/>
      <c r="O15" s="42"/>
      <c r="P15" s="42"/>
      <c r="Q15" s="481"/>
      <c r="R15" s="25"/>
      <c r="S15" s="475"/>
      <c r="T15" s="475"/>
    </row>
    <row r="16" spans="1:18" ht="13.5">
      <c r="A16" s="26" t="s">
        <v>38</v>
      </c>
      <c r="B16" s="26" t="s">
        <v>135</v>
      </c>
      <c r="C16" s="372">
        <v>631798</v>
      </c>
      <c r="D16" s="45">
        <v>423440</v>
      </c>
      <c r="E16" s="46">
        <v>414268</v>
      </c>
      <c r="F16" s="46">
        <v>9172</v>
      </c>
      <c r="G16" s="46">
        <v>207902</v>
      </c>
      <c r="H16" s="46">
        <v>299380</v>
      </c>
      <c r="I16" s="45">
        <v>239807</v>
      </c>
      <c r="J16" s="46">
        <v>233597</v>
      </c>
      <c r="K16" s="46">
        <v>6210</v>
      </c>
      <c r="L16" s="46">
        <v>59418</v>
      </c>
      <c r="M16" s="46">
        <v>332418</v>
      </c>
      <c r="N16" s="45">
        <v>183633</v>
      </c>
      <c r="O16" s="46">
        <v>180671</v>
      </c>
      <c r="P16" s="46">
        <v>2962</v>
      </c>
      <c r="Q16" s="357">
        <v>148484</v>
      </c>
      <c r="R16" s="484" t="s">
        <v>427</v>
      </c>
    </row>
    <row r="17" spans="1:18" ht="13.5">
      <c r="A17" s="26" t="s">
        <v>44</v>
      </c>
      <c r="B17" s="26" t="s">
        <v>136</v>
      </c>
      <c r="C17" s="372">
        <v>636314</v>
      </c>
      <c r="D17" s="45">
        <v>410528</v>
      </c>
      <c r="E17" s="46">
        <v>402557</v>
      </c>
      <c r="F17" s="46">
        <v>7971</v>
      </c>
      <c r="G17" s="46">
        <v>225146</v>
      </c>
      <c r="H17" s="46">
        <v>299198</v>
      </c>
      <c r="I17" s="45">
        <v>231595</v>
      </c>
      <c r="J17" s="46">
        <v>226046</v>
      </c>
      <c r="K17" s="46">
        <v>5549</v>
      </c>
      <c r="L17" s="46">
        <v>67338</v>
      </c>
      <c r="M17" s="46">
        <v>337116</v>
      </c>
      <c r="N17" s="45">
        <v>178933</v>
      </c>
      <c r="O17" s="46">
        <v>176511</v>
      </c>
      <c r="P17" s="46">
        <v>2422</v>
      </c>
      <c r="Q17" s="357">
        <v>157808</v>
      </c>
      <c r="R17" s="484" t="s">
        <v>657</v>
      </c>
    </row>
    <row r="18" spans="1:18" ht="13.5">
      <c r="A18" s="26"/>
      <c r="B18" s="26" t="s">
        <v>137</v>
      </c>
      <c r="C18" s="372">
        <v>644959</v>
      </c>
      <c r="D18" s="45">
        <v>416476</v>
      </c>
      <c r="E18" s="46">
        <v>406463</v>
      </c>
      <c r="F18" s="46">
        <v>10013</v>
      </c>
      <c r="G18" s="46">
        <v>227743</v>
      </c>
      <c r="H18" s="46">
        <v>304170</v>
      </c>
      <c r="I18" s="45">
        <v>235950</v>
      </c>
      <c r="J18" s="46">
        <v>229382</v>
      </c>
      <c r="K18" s="46">
        <v>6568</v>
      </c>
      <c r="L18" s="46">
        <v>67782</v>
      </c>
      <c r="M18" s="46">
        <v>340789</v>
      </c>
      <c r="N18" s="45">
        <v>180526</v>
      </c>
      <c r="O18" s="46">
        <v>177081</v>
      </c>
      <c r="P18" s="46">
        <v>3445</v>
      </c>
      <c r="Q18" s="357">
        <v>159961</v>
      </c>
      <c r="R18" s="484" t="s">
        <v>138</v>
      </c>
    </row>
    <row r="19" spans="1:18" ht="13.5">
      <c r="A19" s="20"/>
      <c r="B19" s="370" t="s">
        <v>658</v>
      </c>
      <c r="C19" s="372">
        <v>649134</v>
      </c>
      <c r="D19" s="46">
        <v>401750</v>
      </c>
      <c r="E19" s="46">
        <v>389849</v>
      </c>
      <c r="F19" s="46">
        <v>11901</v>
      </c>
      <c r="G19" s="46">
        <v>245200</v>
      </c>
      <c r="H19" s="46">
        <v>306543</v>
      </c>
      <c r="I19" s="46">
        <v>227989</v>
      </c>
      <c r="J19" s="46">
        <v>220608</v>
      </c>
      <c r="K19" s="46">
        <v>7381</v>
      </c>
      <c r="L19" s="46">
        <v>77243</v>
      </c>
      <c r="M19" s="46">
        <v>342591</v>
      </c>
      <c r="N19" s="46">
        <v>173761</v>
      </c>
      <c r="O19" s="46">
        <v>169241</v>
      </c>
      <c r="P19" s="46">
        <v>4520</v>
      </c>
      <c r="Q19" s="357">
        <v>167957</v>
      </c>
      <c r="R19" s="370" t="s">
        <v>659</v>
      </c>
    </row>
    <row r="20" spans="1:22" ht="13.5">
      <c r="A20" s="185"/>
      <c r="B20" s="370" t="s">
        <v>652</v>
      </c>
      <c r="C20" s="372">
        <v>640574</v>
      </c>
      <c r="D20" s="46">
        <v>386110</v>
      </c>
      <c r="E20" s="46">
        <v>368957</v>
      </c>
      <c r="F20" s="46">
        <v>17153</v>
      </c>
      <c r="G20" s="46">
        <v>248154</v>
      </c>
      <c r="H20" s="46">
        <v>301620</v>
      </c>
      <c r="I20" s="46">
        <v>217800</v>
      </c>
      <c r="J20" s="46">
        <v>206272</v>
      </c>
      <c r="K20" s="46">
        <v>11528</v>
      </c>
      <c r="L20" s="46">
        <v>79737</v>
      </c>
      <c r="M20" s="46">
        <v>338954</v>
      </c>
      <c r="N20" s="46">
        <v>168310</v>
      </c>
      <c r="O20" s="46">
        <v>162685</v>
      </c>
      <c r="P20" s="46">
        <v>5625</v>
      </c>
      <c r="Q20" s="357">
        <v>168417</v>
      </c>
      <c r="R20" s="370" t="s">
        <v>653</v>
      </c>
      <c r="V20" s="688"/>
    </row>
    <row r="21" spans="1:23" ht="13.5">
      <c r="A21" s="185"/>
      <c r="B21" s="371" t="s">
        <v>654</v>
      </c>
      <c r="C21" s="695">
        <v>621551</v>
      </c>
      <c r="D21" s="693">
        <v>364501</v>
      </c>
      <c r="E21" s="693">
        <v>347889</v>
      </c>
      <c r="F21" s="693">
        <v>16612</v>
      </c>
      <c r="G21" s="693">
        <v>240429</v>
      </c>
      <c r="H21" s="693">
        <v>293662</v>
      </c>
      <c r="I21" s="693">
        <v>203656</v>
      </c>
      <c r="J21" s="693">
        <v>192215</v>
      </c>
      <c r="K21" s="693">
        <v>11441</v>
      </c>
      <c r="L21" s="693">
        <v>81604</v>
      </c>
      <c r="M21" s="693">
        <v>327889</v>
      </c>
      <c r="N21" s="693">
        <v>160845</v>
      </c>
      <c r="O21" s="693">
        <v>155674</v>
      </c>
      <c r="P21" s="693">
        <v>5171</v>
      </c>
      <c r="Q21" s="693">
        <v>158825</v>
      </c>
      <c r="R21" s="687" t="s">
        <v>655</v>
      </c>
      <c r="T21" s="683"/>
      <c r="U21" s="683"/>
      <c r="V21" s="683"/>
      <c r="W21" s="689"/>
    </row>
    <row r="22" spans="1:23" ht="13.5">
      <c r="A22" s="25"/>
      <c r="B22" s="25"/>
      <c r="C22" s="691"/>
      <c r="D22" s="692"/>
      <c r="E22" s="692"/>
      <c r="F22" s="692"/>
      <c r="G22" s="692"/>
      <c r="H22" s="692"/>
      <c r="I22" s="692"/>
      <c r="J22" s="692"/>
      <c r="K22" s="692"/>
      <c r="L22" s="692"/>
      <c r="M22" s="692"/>
      <c r="N22" s="664"/>
      <c r="O22" s="692"/>
      <c r="P22" s="692"/>
      <c r="Q22" s="694"/>
      <c r="R22" s="489"/>
      <c r="T22" s="635"/>
      <c r="U22" s="635"/>
      <c r="V22" s="683"/>
      <c r="W22" s="689"/>
    </row>
    <row r="23" spans="1:24" ht="13.5">
      <c r="A23" s="54">
        <v>201</v>
      </c>
      <c r="B23" s="274" t="s">
        <v>58</v>
      </c>
      <c r="C23" s="691">
        <v>165571</v>
      </c>
      <c r="D23" s="692">
        <v>97048</v>
      </c>
      <c r="E23" s="692">
        <v>92693</v>
      </c>
      <c r="F23" s="692">
        <v>4355</v>
      </c>
      <c r="G23" s="692">
        <v>61242</v>
      </c>
      <c r="H23" s="692">
        <v>78807</v>
      </c>
      <c r="I23" s="692">
        <v>53941</v>
      </c>
      <c r="J23" s="670">
        <v>51117</v>
      </c>
      <c r="K23" s="670">
        <v>2824</v>
      </c>
      <c r="L23" s="670">
        <v>21184</v>
      </c>
      <c r="M23" s="692">
        <v>86764</v>
      </c>
      <c r="N23" s="692">
        <v>43107</v>
      </c>
      <c r="O23" s="670">
        <v>41576</v>
      </c>
      <c r="P23" s="670">
        <v>1531</v>
      </c>
      <c r="Q23" s="670">
        <v>40058</v>
      </c>
      <c r="R23" s="339">
        <v>201</v>
      </c>
      <c r="T23" s="685"/>
      <c r="U23" s="685"/>
      <c r="V23" s="683"/>
      <c r="W23" s="689"/>
      <c r="X23" s="689"/>
    </row>
    <row r="24" spans="1:24" ht="13.5">
      <c r="A24" s="54">
        <v>202</v>
      </c>
      <c r="B24" s="274" t="s">
        <v>59</v>
      </c>
      <c r="C24" s="691">
        <v>54393</v>
      </c>
      <c r="D24" s="692">
        <v>30689</v>
      </c>
      <c r="E24" s="692">
        <v>29146</v>
      </c>
      <c r="F24" s="692">
        <v>1543</v>
      </c>
      <c r="G24" s="692">
        <v>22688</v>
      </c>
      <c r="H24" s="692">
        <v>26485</v>
      </c>
      <c r="I24" s="692">
        <v>17220</v>
      </c>
      <c r="J24" s="670">
        <v>16124</v>
      </c>
      <c r="K24" s="670">
        <v>1096</v>
      </c>
      <c r="L24" s="670">
        <v>8735</v>
      </c>
      <c r="M24" s="692">
        <v>27908</v>
      </c>
      <c r="N24" s="692">
        <v>13469</v>
      </c>
      <c r="O24" s="670">
        <v>13022</v>
      </c>
      <c r="P24" s="670">
        <v>447</v>
      </c>
      <c r="Q24" s="670">
        <v>13953</v>
      </c>
      <c r="R24" s="339">
        <v>202</v>
      </c>
      <c r="T24" s="685"/>
      <c r="U24" s="685"/>
      <c r="V24" s="683"/>
      <c r="W24" s="689"/>
      <c r="X24" s="689"/>
    </row>
    <row r="25" spans="1:24" ht="13.5">
      <c r="A25" s="54">
        <v>203</v>
      </c>
      <c r="B25" s="274" t="s">
        <v>60</v>
      </c>
      <c r="C25" s="691">
        <v>123439</v>
      </c>
      <c r="D25" s="692">
        <v>74777</v>
      </c>
      <c r="E25" s="692">
        <v>71586</v>
      </c>
      <c r="F25" s="692">
        <v>3191</v>
      </c>
      <c r="G25" s="692">
        <v>42965</v>
      </c>
      <c r="H25" s="692">
        <v>58229</v>
      </c>
      <c r="I25" s="692">
        <v>41412</v>
      </c>
      <c r="J25" s="670">
        <v>39256</v>
      </c>
      <c r="K25" s="670">
        <v>2156</v>
      </c>
      <c r="L25" s="670">
        <v>14000</v>
      </c>
      <c r="M25" s="692">
        <v>65210</v>
      </c>
      <c r="N25" s="692">
        <v>33365</v>
      </c>
      <c r="O25" s="670">
        <v>32330</v>
      </c>
      <c r="P25" s="670">
        <v>1035</v>
      </c>
      <c r="Q25" s="670">
        <v>28965</v>
      </c>
      <c r="R25" s="339">
        <v>203</v>
      </c>
      <c r="T25" s="685"/>
      <c r="U25" s="685"/>
      <c r="V25" s="683"/>
      <c r="W25" s="689"/>
      <c r="X25" s="689"/>
    </row>
    <row r="26" spans="1:24" ht="13.5">
      <c r="A26" s="49">
        <v>204</v>
      </c>
      <c r="B26" s="490" t="s">
        <v>61</v>
      </c>
      <c r="C26" s="691">
        <v>43509</v>
      </c>
      <c r="D26" s="692">
        <v>25156</v>
      </c>
      <c r="E26" s="692">
        <v>23604</v>
      </c>
      <c r="F26" s="692">
        <v>1552</v>
      </c>
      <c r="G26" s="692">
        <v>17773</v>
      </c>
      <c r="H26" s="692">
        <v>20083</v>
      </c>
      <c r="I26" s="692">
        <v>13785</v>
      </c>
      <c r="J26" s="670">
        <v>12697</v>
      </c>
      <c r="K26" s="670">
        <v>1088</v>
      </c>
      <c r="L26" s="670">
        <v>5995</v>
      </c>
      <c r="M26" s="692">
        <v>23426</v>
      </c>
      <c r="N26" s="692">
        <v>11371</v>
      </c>
      <c r="O26" s="670">
        <v>10907</v>
      </c>
      <c r="P26" s="670">
        <v>464</v>
      </c>
      <c r="Q26" s="670">
        <v>11778</v>
      </c>
      <c r="R26" s="446">
        <v>204</v>
      </c>
      <c r="T26" s="685"/>
      <c r="U26" s="685"/>
      <c r="V26" s="683"/>
      <c r="W26" s="689"/>
      <c r="X26" s="689"/>
    </row>
    <row r="27" spans="1:24" ht="13.5">
      <c r="A27" s="54">
        <v>205</v>
      </c>
      <c r="B27" s="274" t="s">
        <v>62</v>
      </c>
      <c r="C27" s="691">
        <v>33618</v>
      </c>
      <c r="D27" s="692">
        <v>18886</v>
      </c>
      <c r="E27" s="692">
        <v>17951</v>
      </c>
      <c r="F27" s="692">
        <v>935</v>
      </c>
      <c r="G27" s="692">
        <v>14636</v>
      </c>
      <c r="H27" s="692">
        <v>15498</v>
      </c>
      <c r="I27" s="692">
        <v>10619</v>
      </c>
      <c r="J27" s="670">
        <v>9950</v>
      </c>
      <c r="K27" s="670">
        <v>669</v>
      </c>
      <c r="L27" s="670">
        <v>4827</v>
      </c>
      <c r="M27" s="692">
        <v>18120</v>
      </c>
      <c r="N27" s="692">
        <v>8267</v>
      </c>
      <c r="O27" s="670">
        <v>8001</v>
      </c>
      <c r="P27" s="670">
        <v>266</v>
      </c>
      <c r="Q27" s="670">
        <v>9809</v>
      </c>
      <c r="R27" s="339">
        <v>205</v>
      </c>
      <c r="T27" s="685"/>
      <c r="U27" s="685"/>
      <c r="V27" s="683"/>
      <c r="W27" s="689"/>
      <c r="X27" s="689"/>
    </row>
    <row r="28" spans="1:24" ht="13.5">
      <c r="A28" s="54">
        <v>206</v>
      </c>
      <c r="B28" s="274" t="s">
        <v>63</v>
      </c>
      <c r="C28" s="691">
        <v>36386</v>
      </c>
      <c r="D28" s="692">
        <v>21851</v>
      </c>
      <c r="E28" s="692">
        <v>20800</v>
      </c>
      <c r="F28" s="692">
        <v>1051</v>
      </c>
      <c r="G28" s="692">
        <v>13976</v>
      </c>
      <c r="H28" s="692">
        <v>17091</v>
      </c>
      <c r="I28" s="692">
        <v>12096</v>
      </c>
      <c r="J28" s="670">
        <v>11359</v>
      </c>
      <c r="K28" s="670">
        <v>737</v>
      </c>
      <c r="L28" s="670">
        <v>4712</v>
      </c>
      <c r="M28" s="692">
        <v>19295</v>
      </c>
      <c r="N28" s="692">
        <v>9755</v>
      </c>
      <c r="O28" s="670">
        <v>9441</v>
      </c>
      <c r="P28" s="670">
        <v>314</v>
      </c>
      <c r="Q28" s="670">
        <v>9264</v>
      </c>
      <c r="R28" s="339">
        <v>206</v>
      </c>
      <c r="T28" s="685"/>
      <c r="U28" s="685"/>
      <c r="V28" s="683"/>
      <c r="W28" s="689"/>
      <c r="X28" s="689"/>
    </row>
    <row r="29" spans="1:23" ht="13.5">
      <c r="A29" s="54">
        <v>207</v>
      </c>
      <c r="B29" s="274" t="s">
        <v>64</v>
      </c>
      <c r="C29" s="691">
        <v>22678</v>
      </c>
      <c r="D29" s="692">
        <v>12179</v>
      </c>
      <c r="E29" s="692">
        <v>11478</v>
      </c>
      <c r="F29" s="692">
        <v>701</v>
      </c>
      <c r="G29" s="692">
        <v>10352</v>
      </c>
      <c r="H29" s="692">
        <v>10383</v>
      </c>
      <c r="I29" s="692">
        <v>6713</v>
      </c>
      <c r="J29" s="670">
        <v>6216</v>
      </c>
      <c r="K29" s="670">
        <v>497</v>
      </c>
      <c r="L29" s="670">
        <v>3602</v>
      </c>
      <c r="M29" s="692">
        <v>12295</v>
      </c>
      <c r="N29" s="692">
        <v>5466</v>
      </c>
      <c r="O29" s="670">
        <v>5262</v>
      </c>
      <c r="P29" s="670">
        <v>204</v>
      </c>
      <c r="Q29" s="670">
        <v>6750</v>
      </c>
      <c r="R29" s="339">
        <v>207</v>
      </c>
      <c r="T29" s="685"/>
      <c r="U29" s="685"/>
      <c r="V29" s="683"/>
      <c r="W29" s="689"/>
    </row>
    <row r="30" spans="1:24" ht="13.5">
      <c r="A30" s="54">
        <v>209</v>
      </c>
      <c r="B30" s="274" t="s">
        <v>65</v>
      </c>
      <c r="C30" s="691">
        <v>36797</v>
      </c>
      <c r="D30" s="692">
        <v>22224</v>
      </c>
      <c r="E30" s="692">
        <v>21511</v>
      </c>
      <c r="F30" s="692">
        <v>713</v>
      </c>
      <c r="G30" s="692">
        <v>13979</v>
      </c>
      <c r="H30" s="692">
        <v>17417</v>
      </c>
      <c r="I30" s="692">
        <v>12614</v>
      </c>
      <c r="J30" s="670">
        <v>12121</v>
      </c>
      <c r="K30" s="670">
        <v>493</v>
      </c>
      <c r="L30" s="670">
        <v>4488</v>
      </c>
      <c r="M30" s="692">
        <v>19380</v>
      </c>
      <c r="N30" s="692">
        <v>9610</v>
      </c>
      <c r="O30" s="670">
        <v>9390</v>
      </c>
      <c r="P30" s="670">
        <v>220</v>
      </c>
      <c r="Q30" s="670">
        <v>9491</v>
      </c>
      <c r="R30" s="339">
        <v>209</v>
      </c>
      <c r="T30" s="685"/>
      <c r="U30" s="685"/>
      <c r="V30" s="683"/>
      <c r="W30" s="689"/>
      <c r="X30" s="689"/>
    </row>
    <row r="31" spans="1:23" ht="13.5">
      <c r="A31" s="54"/>
      <c r="B31" s="54"/>
      <c r="C31" s="691"/>
      <c r="D31" s="692"/>
      <c r="E31" s="692"/>
      <c r="F31" s="692"/>
      <c r="G31" s="690"/>
      <c r="H31" s="690"/>
      <c r="I31" s="46"/>
      <c r="J31" s="685"/>
      <c r="K31" s="685"/>
      <c r="L31" s="685"/>
      <c r="M31" s="690"/>
      <c r="N31" s="690"/>
      <c r="O31" s="685"/>
      <c r="P31" s="685"/>
      <c r="Q31" s="685"/>
      <c r="R31" s="339"/>
      <c r="T31" s="635"/>
      <c r="U31" s="685"/>
      <c r="V31" s="683"/>
      <c r="W31" s="689"/>
    </row>
    <row r="32" spans="1:24" ht="13.5">
      <c r="A32" s="54">
        <v>304</v>
      </c>
      <c r="B32" s="274" t="s">
        <v>66</v>
      </c>
      <c r="C32" s="691">
        <v>11847</v>
      </c>
      <c r="D32" s="692">
        <v>7630</v>
      </c>
      <c r="E32" s="692">
        <v>7179</v>
      </c>
      <c r="F32" s="692">
        <v>451</v>
      </c>
      <c r="G32" s="692">
        <v>4168</v>
      </c>
      <c r="H32" s="692">
        <v>5645</v>
      </c>
      <c r="I32" s="692">
        <v>4285</v>
      </c>
      <c r="J32" s="670">
        <v>3991</v>
      </c>
      <c r="K32" s="670">
        <v>294</v>
      </c>
      <c r="L32" s="670">
        <v>1333</v>
      </c>
      <c r="M32" s="692">
        <v>6202</v>
      </c>
      <c r="N32" s="692">
        <v>3345</v>
      </c>
      <c r="O32" s="670">
        <v>3188</v>
      </c>
      <c r="P32" s="670">
        <v>157</v>
      </c>
      <c r="Q32" s="670">
        <v>2835</v>
      </c>
      <c r="R32" s="339">
        <v>304</v>
      </c>
      <c r="T32" s="685"/>
      <c r="U32" s="685"/>
      <c r="V32" s="683"/>
      <c r="W32" s="689"/>
      <c r="X32" s="689"/>
    </row>
    <row r="33" spans="1:22" ht="13.5">
      <c r="A33" s="54"/>
      <c r="B33" s="54"/>
      <c r="C33" s="691"/>
      <c r="D33" s="692"/>
      <c r="E33" s="692"/>
      <c r="F33" s="692"/>
      <c r="G33" s="692"/>
      <c r="H33" s="692"/>
      <c r="I33" s="692"/>
      <c r="J33" s="670"/>
      <c r="K33" s="670"/>
      <c r="L33" s="670"/>
      <c r="M33" s="692"/>
      <c r="N33" s="692"/>
      <c r="O33" s="670"/>
      <c r="P33" s="670"/>
      <c r="Q33" s="670"/>
      <c r="R33" s="339"/>
      <c r="T33" s="635"/>
      <c r="U33" s="685"/>
      <c r="V33" s="683"/>
    </row>
    <row r="34" spans="1:24" ht="13.5">
      <c r="A34" s="54">
        <v>343</v>
      </c>
      <c r="B34" s="274" t="s">
        <v>67</v>
      </c>
      <c r="C34" s="691">
        <v>12858</v>
      </c>
      <c r="D34" s="692">
        <v>7799</v>
      </c>
      <c r="E34" s="692">
        <v>7579</v>
      </c>
      <c r="F34" s="692">
        <v>220</v>
      </c>
      <c r="G34" s="692">
        <v>5058</v>
      </c>
      <c r="H34" s="692">
        <v>6071</v>
      </c>
      <c r="I34" s="692">
        <v>4456</v>
      </c>
      <c r="J34" s="670">
        <v>4290</v>
      </c>
      <c r="K34" s="670">
        <v>166</v>
      </c>
      <c r="L34" s="670">
        <v>1615</v>
      </c>
      <c r="M34" s="692">
        <v>6787</v>
      </c>
      <c r="N34" s="692">
        <v>3343</v>
      </c>
      <c r="O34" s="670">
        <v>3289</v>
      </c>
      <c r="P34" s="670">
        <v>54</v>
      </c>
      <c r="Q34" s="670">
        <v>3443</v>
      </c>
      <c r="R34" s="339">
        <v>343</v>
      </c>
      <c r="T34" s="685"/>
      <c r="U34" s="685"/>
      <c r="V34" s="683"/>
      <c r="X34" s="689"/>
    </row>
    <row r="35" spans="1:24" ht="13.5">
      <c r="A35" s="54"/>
      <c r="B35" s="54"/>
      <c r="C35" s="691"/>
      <c r="D35" s="692"/>
      <c r="E35" s="692"/>
      <c r="F35" s="692"/>
      <c r="G35" s="692"/>
      <c r="H35" s="692"/>
      <c r="I35" s="692"/>
      <c r="J35" s="670"/>
      <c r="K35" s="670"/>
      <c r="L35" s="670"/>
      <c r="M35" s="692"/>
      <c r="N35" s="692"/>
      <c r="O35" s="670"/>
      <c r="P35" s="670"/>
      <c r="Q35" s="670"/>
      <c r="R35" s="339"/>
      <c r="T35" s="635"/>
      <c r="U35" s="685"/>
      <c r="V35" s="683"/>
      <c r="X35" s="689"/>
    </row>
    <row r="36" spans="1:24" ht="13.5">
      <c r="A36" s="49">
        <v>386</v>
      </c>
      <c r="B36" s="490" t="s">
        <v>68</v>
      </c>
      <c r="C36" s="691">
        <v>4957</v>
      </c>
      <c r="D36" s="692">
        <v>2853</v>
      </c>
      <c r="E36" s="692">
        <v>2768</v>
      </c>
      <c r="F36" s="692">
        <v>85</v>
      </c>
      <c r="G36" s="692">
        <v>2093</v>
      </c>
      <c r="H36" s="692">
        <v>2336</v>
      </c>
      <c r="I36" s="692">
        <v>1669</v>
      </c>
      <c r="J36" s="670">
        <v>1605</v>
      </c>
      <c r="K36" s="670">
        <v>64</v>
      </c>
      <c r="L36" s="670">
        <v>663</v>
      </c>
      <c r="M36" s="692">
        <v>2621</v>
      </c>
      <c r="N36" s="692">
        <v>1184</v>
      </c>
      <c r="O36" s="670">
        <v>1163</v>
      </c>
      <c r="P36" s="670">
        <v>21</v>
      </c>
      <c r="Q36" s="670">
        <v>1430</v>
      </c>
      <c r="R36" s="339">
        <v>386</v>
      </c>
      <c r="T36" s="685"/>
      <c r="U36" s="685"/>
      <c r="V36" s="683"/>
      <c r="X36" s="689"/>
    </row>
    <row r="37" spans="1:24" ht="13.5">
      <c r="A37" s="54"/>
      <c r="B37" s="54"/>
      <c r="C37" s="691"/>
      <c r="D37" s="692"/>
      <c r="E37" s="692"/>
      <c r="F37" s="692"/>
      <c r="G37" s="692"/>
      <c r="H37" s="692"/>
      <c r="I37" s="692"/>
      <c r="J37" s="670"/>
      <c r="K37" s="670"/>
      <c r="L37" s="670"/>
      <c r="M37" s="692"/>
      <c r="N37" s="692"/>
      <c r="O37" s="670"/>
      <c r="P37" s="670"/>
      <c r="Q37" s="670"/>
      <c r="R37" s="339"/>
      <c r="T37" s="635"/>
      <c r="U37" s="685"/>
      <c r="V37" s="683"/>
      <c r="X37" s="689"/>
    </row>
    <row r="38" spans="1:24" ht="13.5">
      <c r="A38" s="54">
        <v>401</v>
      </c>
      <c r="B38" s="274" t="s">
        <v>69</v>
      </c>
      <c r="C38" s="691">
        <v>23520</v>
      </c>
      <c r="D38" s="692">
        <v>14630</v>
      </c>
      <c r="E38" s="692">
        <v>13969</v>
      </c>
      <c r="F38" s="692">
        <v>661</v>
      </c>
      <c r="G38" s="692">
        <v>8462</v>
      </c>
      <c r="H38" s="692">
        <v>11397</v>
      </c>
      <c r="I38" s="692">
        <v>8337</v>
      </c>
      <c r="J38" s="670">
        <v>7865</v>
      </c>
      <c r="K38" s="670">
        <v>472</v>
      </c>
      <c r="L38" s="670">
        <v>2819</v>
      </c>
      <c r="M38" s="692">
        <v>12123</v>
      </c>
      <c r="N38" s="692">
        <v>6293</v>
      </c>
      <c r="O38" s="670">
        <v>6104</v>
      </c>
      <c r="P38" s="670">
        <v>189</v>
      </c>
      <c r="Q38" s="670">
        <v>5643</v>
      </c>
      <c r="R38" s="339">
        <v>401</v>
      </c>
      <c r="T38" s="685"/>
      <c r="U38" s="685"/>
      <c r="V38" s="683"/>
      <c r="W38" s="689"/>
      <c r="X38" s="689"/>
    </row>
    <row r="39" spans="1:24" ht="13.5">
      <c r="A39" s="49"/>
      <c r="B39" s="25"/>
      <c r="C39" s="691"/>
      <c r="D39" s="692"/>
      <c r="E39" s="692"/>
      <c r="F39" s="692"/>
      <c r="G39" s="692"/>
      <c r="H39" s="692"/>
      <c r="I39" s="692"/>
      <c r="J39" s="670"/>
      <c r="K39" s="670"/>
      <c r="L39" s="670"/>
      <c r="M39" s="692"/>
      <c r="N39" s="692"/>
      <c r="O39" s="670"/>
      <c r="P39" s="670"/>
      <c r="Q39" s="670"/>
      <c r="R39" s="339"/>
      <c r="T39" s="635"/>
      <c r="U39" s="685"/>
      <c r="V39" s="683"/>
      <c r="W39" s="689"/>
      <c r="X39" s="689"/>
    </row>
    <row r="40" spans="1:24" ht="13.5">
      <c r="A40" s="54">
        <v>441</v>
      </c>
      <c r="B40" s="274" t="s">
        <v>70</v>
      </c>
      <c r="C40" s="691">
        <v>3535</v>
      </c>
      <c r="D40" s="692">
        <v>1925</v>
      </c>
      <c r="E40" s="692">
        <v>1853</v>
      </c>
      <c r="F40" s="692">
        <v>72</v>
      </c>
      <c r="G40" s="692">
        <v>1605</v>
      </c>
      <c r="H40" s="692">
        <v>1631</v>
      </c>
      <c r="I40" s="692">
        <v>1124</v>
      </c>
      <c r="J40" s="670">
        <v>1074</v>
      </c>
      <c r="K40" s="670">
        <v>50</v>
      </c>
      <c r="L40" s="670">
        <v>504</v>
      </c>
      <c r="M40" s="692">
        <v>1904</v>
      </c>
      <c r="N40" s="692">
        <v>801</v>
      </c>
      <c r="O40" s="670">
        <v>779</v>
      </c>
      <c r="P40" s="670">
        <v>22</v>
      </c>
      <c r="Q40" s="670">
        <v>1101</v>
      </c>
      <c r="R40" s="339">
        <v>441</v>
      </c>
      <c r="T40" s="685"/>
      <c r="U40" s="685"/>
      <c r="V40" s="683"/>
      <c r="W40" s="689"/>
      <c r="X40" s="689"/>
    </row>
    <row r="41" spans="1:24" ht="13.5">
      <c r="A41" s="54">
        <v>448</v>
      </c>
      <c r="B41" s="274" t="s">
        <v>71</v>
      </c>
      <c r="C41" s="691">
        <v>4774</v>
      </c>
      <c r="D41" s="692">
        <v>2464</v>
      </c>
      <c r="E41" s="692">
        <v>2364</v>
      </c>
      <c r="F41" s="692">
        <v>100</v>
      </c>
      <c r="G41" s="692">
        <v>2301</v>
      </c>
      <c r="H41" s="692">
        <v>2215</v>
      </c>
      <c r="I41" s="692">
        <v>1448</v>
      </c>
      <c r="J41" s="670">
        <v>1370</v>
      </c>
      <c r="K41" s="670">
        <v>78</v>
      </c>
      <c r="L41" s="670">
        <v>763</v>
      </c>
      <c r="M41" s="692">
        <v>2559</v>
      </c>
      <c r="N41" s="692">
        <v>1016</v>
      </c>
      <c r="O41" s="670">
        <v>994</v>
      </c>
      <c r="P41" s="670">
        <v>22</v>
      </c>
      <c r="Q41" s="670">
        <v>1538</v>
      </c>
      <c r="R41" s="339">
        <v>448</v>
      </c>
      <c r="T41" s="685"/>
      <c r="U41" s="685"/>
      <c r="V41" s="683"/>
      <c r="W41" s="689"/>
      <c r="X41" s="689"/>
    </row>
    <row r="42" spans="1:24" ht="13.5">
      <c r="A42" s="49">
        <v>449</v>
      </c>
      <c r="B42" s="490" t="s">
        <v>72</v>
      </c>
      <c r="C42" s="691">
        <v>10685</v>
      </c>
      <c r="D42" s="692">
        <v>6116</v>
      </c>
      <c r="E42" s="692">
        <v>5942</v>
      </c>
      <c r="F42" s="692">
        <v>174</v>
      </c>
      <c r="G42" s="692">
        <v>4559</v>
      </c>
      <c r="H42" s="692">
        <v>4959</v>
      </c>
      <c r="I42" s="692">
        <v>3433</v>
      </c>
      <c r="J42" s="670">
        <v>3298</v>
      </c>
      <c r="K42" s="670">
        <v>135</v>
      </c>
      <c r="L42" s="670">
        <v>1521</v>
      </c>
      <c r="M42" s="692">
        <v>5726</v>
      </c>
      <c r="N42" s="692">
        <v>2683</v>
      </c>
      <c r="O42" s="670">
        <v>2644</v>
      </c>
      <c r="P42" s="670">
        <v>39</v>
      </c>
      <c r="Q42" s="670">
        <v>3038</v>
      </c>
      <c r="R42" s="339">
        <v>449</v>
      </c>
      <c r="T42" s="685"/>
      <c r="U42" s="685"/>
      <c r="V42" s="683"/>
      <c r="W42" s="689"/>
      <c r="X42" s="689"/>
    </row>
    <row r="43" spans="1:24" ht="13.5">
      <c r="A43" s="54"/>
      <c r="B43" s="54"/>
      <c r="C43" s="691"/>
      <c r="D43" s="692"/>
      <c r="E43" s="692"/>
      <c r="F43" s="692"/>
      <c r="G43" s="692"/>
      <c r="H43" s="692"/>
      <c r="I43" s="692"/>
      <c r="J43" s="670"/>
      <c r="K43" s="670"/>
      <c r="L43" s="670"/>
      <c r="M43" s="692"/>
      <c r="N43" s="692"/>
      <c r="O43" s="670"/>
      <c r="P43" s="670"/>
      <c r="Q43" s="670"/>
      <c r="R43" s="339"/>
      <c r="T43" s="635"/>
      <c r="U43" s="685"/>
      <c r="V43" s="683"/>
      <c r="W43" s="689"/>
      <c r="X43" s="689"/>
    </row>
    <row r="44" spans="1:24" ht="13.5">
      <c r="A44" s="54">
        <v>501</v>
      </c>
      <c r="B44" s="274" t="s">
        <v>73</v>
      </c>
      <c r="C44" s="691">
        <v>7621</v>
      </c>
      <c r="D44" s="692">
        <v>4364</v>
      </c>
      <c r="E44" s="692">
        <v>4170</v>
      </c>
      <c r="F44" s="692">
        <v>194</v>
      </c>
      <c r="G44" s="692">
        <v>3238</v>
      </c>
      <c r="H44" s="692">
        <v>3476</v>
      </c>
      <c r="I44" s="692">
        <v>2400</v>
      </c>
      <c r="J44" s="670">
        <v>2268</v>
      </c>
      <c r="K44" s="670">
        <v>132</v>
      </c>
      <c r="L44" s="670">
        <v>1069</v>
      </c>
      <c r="M44" s="692">
        <v>4145</v>
      </c>
      <c r="N44" s="692">
        <v>1964</v>
      </c>
      <c r="O44" s="670">
        <v>1902</v>
      </c>
      <c r="P44" s="670">
        <v>62</v>
      </c>
      <c r="Q44" s="670">
        <v>2169</v>
      </c>
      <c r="R44" s="339">
        <v>501</v>
      </c>
      <c r="T44" s="685"/>
      <c r="U44" s="685"/>
      <c r="V44" s="683"/>
      <c r="W44" s="689"/>
      <c r="X44" s="689"/>
    </row>
    <row r="45" spans="1:24" ht="13.5">
      <c r="A45" s="54">
        <v>505</v>
      </c>
      <c r="B45" s="274" t="s">
        <v>99</v>
      </c>
      <c r="C45" s="691">
        <v>6082</v>
      </c>
      <c r="D45" s="692">
        <v>3409</v>
      </c>
      <c r="E45" s="692">
        <v>3305</v>
      </c>
      <c r="F45" s="692">
        <v>104</v>
      </c>
      <c r="G45" s="692">
        <v>2580</v>
      </c>
      <c r="H45" s="692">
        <v>2795</v>
      </c>
      <c r="I45" s="692">
        <v>1921</v>
      </c>
      <c r="J45" s="670">
        <v>1840</v>
      </c>
      <c r="K45" s="670">
        <v>81</v>
      </c>
      <c r="L45" s="670">
        <v>825</v>
      </c>
      <c r="M45" s="692">
        <v>3287</v>
      </c>
      <c r="N45" s="692">
        <v>1488</v>
      </c>
      <c r="O45" s="670">
        <v>1465</v>
      </c>
      <c r="P45" s="670">
        <v>23</v>
      </c>
      <c r="Q45" s="670">
        <v>1755</v>
      </c>
      <c r="R45" s="339">
        <v>505</v>
      </c>
      <c r="T45" s="685"/>
      <c r="U45" s="685"/>
      <c r="V45" s="683"/>
      <c r="W45" s="689"/>
      <c r="X45" s="689"/>
    </row>
    <row r="46" spans="1:24" ht="13.5">
      <c r="A46" s="54"/>
      <c r="B46" s="54"/>
      <c r="C46" s="691"/>
      <c r="D46" s="692"/>
      <c r="E46" s="692"/>
      <c r="F46" s="692"/>
      <c r="G46" s="692"/>
      <c r="H46" s="692"/>
      <c r="I46" s="692"/>
      <c r="J46" s="670"/>
      <c r="K46" s="670"/>
      <c r="L46" s="670"/>
      <c r="M46" s="692"/>
      <c r="N46" s="692"/>
      <c r="O46" s="670"/>
      <c r="P46" s="670"/>
      <c r="Q46" s="670"/>
      <c r="R46" s="339"/>
      <c r="T46" s="635"/>
      <c r="U46" s="635"/>
      <c r="V46" s="683"/>
      <c r="W46" s="689"/>
      <c r="X46" s="689"/>
    </row>
    <row r="47" spans="1:24" ht="13.5">
      <c r="A47" s="54">
        <v>525</v>
      </c>
      <c r="B47" s="274" t="s">
        <v>75</v>
      </c>
      <c r="C47" s="691">
        <v>2125</v>
      </c>
      <c r="D47" s="692">
        <v>1116</v>
      </c>
      <c r="E47" s="692">
        <v>1094</v>
      </c>
      <c r="F47" s="692">
        <v>22</v>
      </c>
      <c r="G47" s="692">
        <v>1007</v>
      </c>
      <c r="H47" s="692">
        <v>1034</v>
      </c>
      <c r="I47" s="692">
        <v>663</v>
      </c>
      <c r="J47" s="670">
        <v>644</v>
      </c>
      <c r="K47" s="670">
        <v>19</v>
      </c>
      <c r="L47" s="670">
        <v>371</v>
      </c>
      <c r="M47" s="692">
        <v>1091</v>
      </c>
      <c r="N47" s="692">
        <v>453</v>
      </c>
      <c r="O47" s="670">
        <v>450</v>
      </c>
      <c r="P47" s="670">
        <v>3</v>
      </c>
      <c r="Q47" s="670">
        <v>636</v>
      </c>
      <c r="R47" s="339">
        <v>525</v>
      </c>
      <c r="T47" s="685"/>
      <c r="U47" s="685"/>
      <c r="V47" s="683"/>
      <c r="W47" s="689"/>
      <c r="X47" s="689"/>
    </row>
    <row r="48" spans="1:24" ht="13.5">
      <c r="A48" s="54">
        <v>526</v>
      </c>
      <c r="B48" s="490" t="s">
        <v>76</v>
      </c>
      <c r="C48" s="691">
        <v>2842</v>
      </c>
      <c r="D48" s="692">
        <v>1529</v>
      </c>
      <c r="E48" s="692">
        <v>1434</v>
      </c>
      <c r="F48" s="692">
        <v>95</v>
      </c>
      <c r="G48" s="692">
        <v>1308</v>
      </c>
      <c r="H48" s="692">
        <v>1340</v>
      </c>
      <c r="I48" s="692">
        <v>913</v>
      </c>
      <c r="J48" s="670">
        <v>844</v>
      </c>
      <c r="K48" s="670">
        <v>69</v>
      </c>
      <c r="L48" s="670">
        <v>425</v>
      </c>
      <c r="M48" s="692">
        <v>1502</v>
      </c>
      <c r="N48" s="692">
        <v>616</v>
      </c>
      <c r="O48" s="670">
        <v>590</v>
      </c>
      <c r="P48" s="670">
        <v>26</v>
      </c>
      <c r="Q48" s="670">
        <v>883</v>
      </c>
      <c r="R48" s="339">
        <v>526</v>
      </c>
      <c r="T48" s="685"/>
      <c r="U48" s="685"/>
      <c r="V48" s="683"/>
      <c r="W48" s="689"/>
      <c r="X48" s="689"/>
    </row>
    <row r="49" spans="1:24" ht="13.5">
      <c r="A49" s="54">
        <v>527</v>
      </c>
      <c r="B49" s="490" t="s">
        <v>77</v>
      </c>
      <c r="C49" s="691">
        <v>587</v>
      </c>
      <c r="D49" s="692">
        <v>279</v>
      </c>
      <c r="E49" s="692">
        <v>268</v>
      </c>
      <c r="F49" s="692">
        <v>11</v>
      </c>
      <c r="G49" s="692">
        <v>303</v>
      </c>
      <c r="H49" s="692">
        <v>282</v>
      </c>
      <c r="I49" s="692">
        <v>177</v>
      </c>
      <c r="J49" s="670">
        <v>168</v>
      </c>
      <c r="K49" s="670">
        <v>9</v>
      </c>
      <c r="L49" s="670">
        <v>102</v>
      </c>
      <c r="M49" s="692">
        <v>305</v>
      </c>
      <c r="N49" s="692">
        <v>102</v>
      </c>
      <c r="O49" s="670">
        <v>100</v>
      </c>
      <c r="P49" s="670">
        <v>2</v>
      </c>
      <c r="Q49" s="670">
        <v>201</v>
      </c>
      <c r="R49" s="339">
        <v>527</v>
      </c>
      <c r="T49" s="685"/>
      <c r="U49" s="685"/>
      <c r="V49" s="683"/>
      <c r="W49" s="689"/>
      <c r="X49" s="689"/>
    </row>
    <row r="50" spans="1:24" ht="13.5">
      <c r="A50" s="491">
        <v>528</v>
      </c>
      <c r="B50" s="492" t="s">
        <v>78</v>
      </c>
      <c r="C50" s="691">
        <v>13727</v>
      </c>
      <c r="D50" s="692">
        <v>7577</v>
      </c>
      <c r="E50" s="692">
        <v>7195</v>
      </c>
      <c r="F50" s="692">
        <v>382</v>
      </c>
      <c r="G50" s="692">
        <v>6136</v>
      </c>
      <c r="H50" s="692">
        <v>6488</v>
      </c>
      <c r="I50" s="692">
        <v>4430</v>
      </c>
      <c r="J50" s="670">
        <v>4118</v>
      </c>
      <c r="K50" s="670">
        <v>312</v>
      </c>
      <c r="L50" s="670">
        <v>2051</v>
      </c>
      <c r="M50" s="692">
        <v>7239</v>
      </c>
      <c r="N50" s="692">
        <v>3147</v>
      </c>
      <c r="O50" s="670">
        <v>3077</v>
      </c>
      <c r="P50" s="670">
        <v>70</v>
      </c>
      <c r="Q50" s="670">
        <v>4085</v>
      </c>
      <c r="R50" s="339">
        <v>528</v>
      </c>
      <c r="T50" s="685"/>
      <c r="U50" s="685"/>
      <c r="V50" s="683"/>
      <c r="W50" s="689"/>
      <c r="X50" s="689"/>
    </row>
    <row r="51" spans="1:24" ht="13.5" customHeight="1">
      <c r="A51" s="359"/>
      <c r="B51" s="85"/>
      <c r="C51" s="696"/>
      <c r="D51" s="697"/>
      <c r="E51" s="698"/>
      <c r="F51" s="699"/>
      <c r="G51" s="215"/>
      <c r="H51" s="215"/>
      <c r="I51" s="159"/>
      <c r="J51" s="215"/>
      <c r="K51" s="215"/>
      <c r="L51" s="215"/>
      <c r="M51" s="215"/>
      <c r="N51" s="159"/>
      <c r="O51" s="215"/>
      <c r="P51" s="215"/>
      <c r="Q51" s="493"/>
      <c r="R51" s="218"/>
      <c r="X51" s="689"/>
    </row>
    <row r="52" spans="1:24" ht="13.5" customHeight="1">
      <c r="A52" s="56" t="s">
        <v>139</v>
      </c>
      <c r="B52" s="20" t="s">
        <v>660</v>
      </c>
      <c r="C52" s="700"/>
      <c r="D52" s="701"/>
      <c r="E52" s="702"/>
      <c r="F52" s="700"/>
      <c r="G52" s="220"/>
      <c r="H52" s="220"/>
      <c r="I52" s="219"/>
      <c r="J52" s="220"/>
      <c r="K52" s="220"/>
      <c r="L52" s="220"/>
      <c r="M52" s="220"/>
      <c r="N52" s="219"/>
      <c r="O52" s="220"/>
      <c r="P52" s="220"/>
      <c r="Q52" s="220"/>
      <c r="R52" s="25"/>
      <c r="X52" s="689"/>
    </row>
    <row r="53" spans="1:24" ht="13.5" customHeight="1">
      <c r="A53" s="20" t="s">
        <v>607</v>
      </c>
      <c r="B53" s="494"/>
      <c r="C53" s="700"/>
      <c r="D53" s="701"/>
      <c r="E53" s="700"/>
      <c r="F53" s="700"/>
      <c r="G53" s="220"/>
      <c r="H53" s="220"/>
      <c r="I53" s="219"/>
      <c r="J53" s="220"/>
      <c r="K53" s="220"/>
      <c r="L53" s="220"/>
      <c r="M53" s="220"/>
      <c r="N53" s="219"/>
      <c r="O53" s="220"/>
      <c r="P53" s="220"/>
      <c r="Q53" s="220"/>
      <c r="R53" s="25"/>
      <c r="X53" s="689"/>
    </row>
    <row r="54" spans="1:24" ht="13.5" customHeight="1">
      <c r="A54" s="146"/>
      <c r="B54" s="146"/>
      <c r="C54" s="703"/>
      <c r="D54" s="704"/>
      <c r="E54" s="703"/>
      <c r="F54" s="703"/>
      <c r="G54" s="178"/>
      <c r="H54" s="178"/>
      <c r="I54" s="495"/>
      <c r="J54" s="178"/>
      <c r="K54" s="178"/>
      <c r="L54" s="178"/>
      <c r="M54" s="178"/>
      <c r="N54" s="495"/>
      <c r="O54" s="178"/>
      <c r="P54" s="178"/>
      <c r="Q54" s="178"/>
      <c r="R54" s="146"/>
      <c r="X54" s="689"/>
    </row>
    <row r="55" spans="1:24" ht="13.5" customHeight="1">
      <c r="A55" s="167"/>
      <c r="B55" s="168"/>
      <c r="C55" s="703"/>
      <c r="D55" s="704"/>
      <c r="E55" s="703"/>
      <c r="F55" s="703"/>
      <c r="G55" s="178"/>
      <c r="H55" s="178"/>
      <c r="I55" s="495"/>
      <c r="J55" s="178"/>
      <c r="K55" s="178"/>
      <c r="L55" s="178"/>
      <c r="M55" s="178"/>
      <c r="N55" s="495"/>
      <c r="O55" s="178"/>
      <c r="P55" s="178"/>
      <c r="Q55" s="178"/>
      <c r="R55" s="167"/>
      <c r="X55" s="689"/>
    </row>
    <row r="56" spans="1:24" ht="13.5" customHeight="1">
      <c r="A56" s="167"/>
      <c r="B56" s="168"/>
      <c r="C56" s="703"/>
      <c r="D56" s="704"/>
      <c r="E56" s="703"/>
      <c r="F56" s="703"/>
      <c r="G56" s="178"/>
      <c r="H56" s="178"/>
      <c r="I56" s="495"/>
      <c r="J56" s="178"/>
      <c r="K56" s="178"/>
      <c r="L56" s="178"/>
      <c r="M56" s="178"/>
      <c r="N56" s="495"/>
      <c r="O56" s="178"/>
      <c r="P56" s="178"/>
      <c r="Q56" s="178"/>
      <c r="R56" s="167"/>
      <c r="X56" s="689"/>
    </row>
    <row r="57" spans="1:24" ht="13.5" customHeight="1">
      <c r="A57" s="167"/>
      <c r="B57" s="168"/>
      <c r="C57" s="703"/>
      <c r="D57" s="704"/>
      <c r="E57" s="703"/>
      <c r="F57" s="703"/>
      <c r="G57" s="178"/>
      <c r="H57" s="178"/>
      <c r="I57" s="495"/>
      <c r="J57" s="178"/>
      <c r="K57" s="178"/>
      <c r="L57" s="178"/>
      <c r="M57" s="178"/>
      <c r="N57" s="495"/>
      <c r="O57" s="178"/>
      <c r="P57" s="178"/>
      <c r="Q57" s="178"/>
      <c r="R57" s="167"/>
      <c r="X57" s="689"/>
    </row>
    <row r="58" spans="1:24" ht="13.5" customHeight="1">
      <c r="A58" s="167"/>
      <c r="B58" s="168"/>
      <c r="C58" s="703"/>
      <c r="D58" s="704"/>
      <c r="E58" s="703"/>
      <c r="F58" s="703"/>
      <c r="G58" s="178"/>
      <c r="H58" s="178"/>
      <c r="I58" s="495"/>
      <c r="J58" s="178"/>
      <c r="K58" s="178"/>
      <c r="L58" s="178"/>
      <c r="M58" s="178"/>
      <c r="N58" s="495"/>
      <c r="O58" s="178"/>
      <c r="P58" s="178"/>
      <c r="Q58" s="178"/>
      <c r="R58" s="167"/>
      <c r="X58" s="689"/>
    </row>
    <row r="59" spans="1:24" ht="13.5" customHeight="1">
      <c r="A59" s="167"/>
      <c r="B59" s="168"/>
      <c r="C59" s="703"/>
      <c r="D59" s="704"/>
      <c r="E59" s="703"/>
      <c r="F59" s="703"/>
      <c r="G59" s="178"/>
      <c r="H59" s="178"/>
      <c r="I59" s="495"/>
      <c r="J59" s="178"/>
      <c r="K59" s="178"/>
      <c r="L59" s="178"/>
      <c r="M59" s="178"/>
      <c r="N59" s="495"/>
      <c r="O59" s="178"/>
      <c r="P59" s="178"/>
      <c r="Q59" s="178"/>
      <c r="R59" s="167"/>
      <c r="X59" s="689"/>
    </row>
    <row r="60" spans="1:24" ht="13.5" customHeight="1">
      <c r="A60" s="146"/>
      <c r="B60" s="146"/>
      <c r="C60" s="703"/>
      <c r="D60" s="704"/>
      <c r="E60" s="703"/>
      <c r="F60" s="703"/>
      <c r="G60" s="178"/>
      <c r="H60" s="178"/>
      <c r="I60" s="495"/>
      <c r="J60" s="178"/>
      <c r="K60" s="178"/>
      <c r="L60" s="178"/>
      <c r="M60" s="178"/>
      <c r="N60" s="495"/>
      <c r="O60" s="178"/>
      <c r="P60" s="178"/>
      <c r="Q60" s="178"/>
      <c r="R60" s="146"/>
      <c r="X60" s="689"/>
    </row>
    <row r="61" spans="1:24" ht="13.5" customHeight="1">
      <c r="A61" s="167"/>
      <c r="B61" s="168"/>
      <c r="C61" s="703"/>
      <c r="D61" s="704"/>
      <c r="E61" s="703"/>
      <c r="F61" s="703"/>
      <c r="G61" s="178"/>
      <c r="H61" s="178"/>
      <c r="I61" s="495"/>
      <c r="J61" s="178"/>
      <c r="K61" s="178"/>
      <c r="L61" s="178"/>
      <c r="M61" s="178"/>
      <c r="N61" s="495"/>
      <c r="O61" s="178"/>
      <c r="P61" s="178"/>
      <c r="Q61" s="178"/>
      <c r="R61" s="167"/>
      <c r="X61" s="689"/>
    </row>
    <row r="62" spans="1:24" ht="13.5" customHeight="1">
      <c r="A62" s="167"/>
      <c r="B62" s="168"/>
      <c r="C62" s="703"/>
      <c r="D62" s="704"/>
      <c r="E62" s="703"/>
      <c r="F62" s="703"/>
      <c r="G62" s="178"/>
      <c r="H62" s="178"/>
      <c r="I62" s="495"/>
      <c r="J62" s="178"/>
      <c r="K62" s="178"/>
      <c r="L62" s="178"/>
      <c r="M62" s="178"/>
      <c r="N62" s="495"/>
      <c r="O62" s="178"/>
      <c r="P62" s="178"/>
      <c r="Q62" s="178"/>
      <c r="R62" s="167"/>
      <c r="X62" s="689"/>
    </row>
    <row r="63" spans="1:24" ht="13.5" customHeight="1">
      <c r="A63" s="146"/>
      <c r="B63" s="146"/>
      <c r="C63" s="703"/>
      <c r="D63" s="704"/>
      <c r="E63" s="703"/>
      <c r="F63" s="703"/>
      <c r="G63" s="178"/>
      <c r="H63" s="178"/>
      <c r="I63" s="495"/>
      <c r="J63" s="178"/>
      <c r="K63" s="178"/>
      <c r="L63" s="178"/>
      <c r="M63" s="178"/>
      <c r="N63" s="495"/>
      <c r="O63" s="178"/>
      <c r="P63" s="178"/>
      <c r="Q63" s="178"/>
      <c r="R63" s="146"/>
      <c r="X63" s="689"/>
    </row>
    <row r="64" spans="1:18" ht="13.5" customHeight="1">
      <c r="A64" s="167"/>
      <c r="B64" s="168"/>
      <c r="C64" s="703"/>
      <c r="D64" s="704"/>
      <c r="E64" s="703"/>
      <c r="F64" s="703"/>
      <c r="G64" s="178"/>
      <c r="H64" s="178"/>
      <c r="I64" s="495"/>
      <c r="J64" s="178"/>
      <c r="K64" s="178"/>
      <c r="L64" s="178"/>
      <c r="M64" s="178"/>
      <c r="N64" s="495"/>
      <c r="O64" s="178"/>
      <c r="P64" s="178"/>
      <c r="Q64" s="178"/>
      <c r="R64" s="167"/>
    </row>
    <row r="65" spans="1:18" ht="13.5" customHeight="1">
      <c r="A65" s="167"/>
      <c r="B65" s="168"/>
      <c r="C65" s="703"/>
      <c r="D65" s="704"/>
      <c r="E65" s="703"/>
      <c r="F65" s="703"/>
      <c r="G65" s="178"/>
      <c r="H65" s="178"/>
      <c r="I65" s="495"/>
      <c r="J65" s="178"/>
      <c r="K65" s="178"/>
      <c r="L65" s="178"/>
      <c r="M65" s="178"/>
      <c r="N65" s="495"/>
      <c r="O65" s="178"/>
      <c r="P65" s="178"/>
      <c r="Q65" s="178"/>
      <c r="R65" s="167"/>
    </row>
    <row r="66" spans="1:18" ht="13.5" customHeight="1">
      <c r="A66" s="167"/>
      <c r="B66" s="168"/>
      <c r="C66" s="703"/>
      <c r="D66" s="704"/>
      <c r="E66" s="703"/>
      <c r="F66" s="703"/>
      <c r="G66" s="178"/>
      <c r="H66" s="178"/>
      <c r="I66" s="495"/>
      <c r="J66" s="178"/>
      <c r="K66" s="178"/>
      <c r="L66" s="178"/>
      <c r="M66" s="178"/>
      <c r="N66" s="495"/>
      <c r="O66" s="178"/>
      <c r="P66" s="178"/>
      <c r="Q66" s="178"/>
      <c r="R66" s="167"/>
    </row>
    <row r="67" spans="1:18" ht="13.5" customHeight="1">
      <c r="A67" s="167"/>
      <c r="B67" s="168"/>
      <c r="C67" s="703"/>
      <c r="D67" s="704"/>
      <c r="E67" s="703"/>
      <c r="F67" s="703"/>
      <c r="G67" s="178"/>
      <c r="H67" s="178"/>
      <c r="I67" s="495"/>
      <c r="J67" s="178"/>
      <c r="K67" s="178"/>
      <c r="L67" s="178"/>
      <c r="M67" s="178"/>
      <c r="N67" s="495"/>
      <c r="O67" s="178"/>
      <c r="P67" s="178"/>
      <c r="Q67" s="178"/>
      <c r="R67" s="167"/>
    </row>
    <row r="68" spans="1:18" ht="13.5" customHeight="1">
      <c r="A68" s="146"/>
      <c r="B68" s="146"/>
      <c r="C68" s="703"/>
      <c r="D68" s="704"/>
      <c r="E68" s="703"/>
      <c r="F68" s="703"/>
      <c r="G68" s="178"/>
      <c r="H68" s="178"/>
      <c r="I68" s="495"/>
      <c r="J68" s="178"/>
      <c r="K68" s="178"/>
      <c r="L68" s="178"/>
      <c r="M68" s="178"/>
      <c r="N68" s="495"/>
      <c r="O68" s="178"/>
      <c r="P68" s="178"/>
      <c r="Q68" s="178"/>
      <c r="R68" s="146"/>
    </row>
    <row r="69" spans="1:18" ht="13.5" customHeight="1">
      <c r="A69" s="167"/>
      <c r="B69" s="168"/>
      <c r="C69" s="703"/>
      <c r="D69" s="704"/>
      <c r="E69" s="703"/>
      <c r="F69" s="703"/>
      <c r="G69" s="178"/>
      <c r="H69" s="178"/>
      <c r="I69" s="495"/>
      <c r="J69" s="178"/>
      <c r="K69" s="178"/>
      <c r="L69" s="178"/>
      <c r="M69" s="178"/>
      <c r="N69" s="495"/>
      <c r="O69" s="178"/>
      <c r="P69" s="178"/>
      <c r="Q69" s="178"/>
      <c r="R69" s="167"/>
    </row>
    <row r="70" spans="1:18" ht="13.5" customHeight="1">
      <c r="A70" s="167"/>
      <c r="B70" s="168"/>
      <c r="C70" s="178"/>
      <c r="D70" s="495"/>
      <c r="E70" s="178"/>
      <c r="F70" s="178"/>
      <c r="G70" s="178"/>
      <c r="H70" s="178"/>
      <c r="I70" s="495"/>
      <c r="J70" s="178"/>
      <c r="K70" s="178"/>
      <c r="L70" s="178"/>
      <c r="M70" s="178"/>
      <c r="N70" s="495"/>
      <c r="O70" s="178"/>
      <c r="P70" s="178"/>
      <c r="Q70" s="178"/>
      <c r="R70" s="167"/>
    </row>
    <row r="71" spans="1:18" ht="13.5" customHeight="1">
      <c r="A71" s="167"/>
      <c r="B71" s="168"/>
      <c r="C71" s="178"/>
      <c r="D71" s="495"/>
      <c r="E71" s="178"/>
      <c r="F71" s="178"/>
      <c r="G71" s="178"/>
      <c r="H71" s="178"/>
      <c r="I71" s="495"/>
      <c r="J71" s="178"/>
      <c r="K71" s="178"/>
      <c r="L71" s="178"/>
      <c r="M71" s="178"/>
      <c r="N71" s="495"/>
      <c r="O71" s="178"/>
      <c r="P71" s="178"/>
      <c r="Q71" s="178"/>
      <c r="R71" s="167"/>
    </row>
    <row r="72" spans="1:18" ht="13.5" customHeight="1">
      <c r="A72" s="146"/>
      <c r="B72" s="146"/>
      <c r="C72" s="178"/>
      <c r="D72" s="495"/>
      <c r="E72" s="178"/>
      <c r="F72" s="178"/>
      <c r="G72" s="178"/>
      <c r="H72" s="178"/>
      <c r="I72" s="495"/>
      <c r="J72" s="178"/>
      <c r="K72" s="178"/>
      <c r="L72" s="178"/>
      <c r="M72" s="178"/>
      <c r="N72" s="495"/>
      <c r="O72" s="178"/>
      <c r="P72" s="178"/>
      <c r="Q72" s="178"/>
      <c r="R72" s="146"/>
    </row>
    <row r="73" spans="1:18" ht="13.5" customHeight="1">
      <c r="A73" s="167"/>
      <c r="B73" s="168"/>
      <c r="C73" s="178"/>
      <c r="D73" s="495"/>
      <c r="E73" s="178"/>
      <c r="F73" s="178"/>
      <c r="G73" s="178"/>
      <c r="H73" s="178"/>
      <c r="I73" s="495"/>
      <c r="J73" s="178"/>
      <c r="K73" s="178"/>
      <c r="L73" s="178"/>
      <c r="M73" s="178"/>
      <c r="N73" s="495"/>
      <c r="O73" s="178"/>
      <c r="P73" s="178"/>
      <c r="Q73" s="178"/>
      <c r="R73" s="167"/>
    </row>
    <row r="74" spans="1:18" ht="13.5" customHeight="1">
      <c r="A74" s="167"/>
      <c r="B74" s="168"/>
      <c r="C74" s="178"/>
      <c r="D74" s="495"/>
      <c r="E74" s="178"/>
      <c r="F74" s="178"/>
      <c r="G74" s="178"/>
      <c r="H74" s="178"/>
      <c r="I74" s="495"/>
      <c r="J74" s="178"/>
      <c r="K74" s="178"/>
      <c r="L74" s="178"/>
      <c r="M74" s="178"/>
      <c r="N74" s="495"/>
      <c r="O74" s="178"/>
      <c r="P74" s="178"/>
      <c r="Q74" s="178"/>
      <c r="R74" s="167"/>
    </row>
    <row r="75" spans="1:18" ht="13.5" customHeight="1">
      <c r="A75" s="167"/>
      <c r="B75" s="168"/>
      <c r="C75" s="178"/>
      <c r="D75" s="495"/>
      <c r="E75" s="178"/>
      <c r="F75" s="178"/>
      <c r="G75" s="178"/>
      <c r="H75" s="178"/>
      <c r="I75" s="495"/>
      <c r="J75" s="178"/>
      <c r="K75" s="178"/>
      <c r="L75" s="178"/>
      <c r="M75" s="178"/>
      <c r="N75" s="495"/>
      <c r="O75" s="178"/>
      <c r="P75" s="178"/>
      <c r="Q75" s="178"/>
      <c r="R75" s="167"/>
    </row>
    <row r="76" spans="1:18" ht="13.5" customHeight="1">
      <c r="A76" s="167"/>
      <c r="B76" s="168"/>
      <c r="C76" s="178"/>
      <c r="D76" s="495"/>
      <c r="E76" s="178"/>
      <c r="F76" s="178"/>
      <c r="G76" s="178"/>
      <c r="H76" s="178"/>
      <c r="I76" s="495"/>
      <c r="J76" s="178"/>
      <c r="K76" s="178"/>
      <c r="L76" s="178"/>
      <c r="M76" s="178"/>
      <c r="N76" s="495"/>
      <c r="O76" s="178"/>
      <c r="P76" s="178"/>
      <c r="Q76" s="178"/>
      <c r="R76" s="167"/>
    </row>
    <row r="77" spans="1:18" ht="13.5" customHeight="1">
      <c r="A77" s="146"/>
      <c r="B77" s="146"/>
      <c r="C77" s="178"/>
      <c r="D77" s="495"/>
      <c r="E77" s="178"/>
      <c r="F77" s="178"/>
      <c r="G77" s="178"/>
      <c r="H77" s="178"/>
      <c r="I77" s="495"/>
      <c r="J77" s="178"/>
      <c r="K77" s="178"/>
      <c r="L77" s="178"/>
      <c r="M77" s="178"/>
      <c r="N77" s="495"/>
      <c r="O77" s="178"/>
      <c r="P77" s="178"/>
      <c r="Q77" s="178"/>
      <c r="R77" s="146"/>
    </row>
    <row r="78" spans="1:18" ht="13.5" customHeight="1">
      <c r="A78" s="167"/>
      <c r="B78" s="168"/>
      <c r="C78" s="178"/>
      <c r="D78" s="495"/>
      <c r="E78" s="178"/>
      <c r="F78" s="178"/>
      <c r="G78" s="178"/>
      <c r="H78" s="178"/>
      <c r="I78" s="495"/>
      <c r="J78" s="178"/>
      <c r="K78" s="178"/>
      <c r="L78" s="178"/>
      <c r="M78" s="178"/>
      <c r="N78" s="495"/>
      <c r="O78" s="178"/>
      <c r="P78" s="178"/>
      <c r="Q78" s="178"/>
      <c r="R78" s="167"/>
    </row>
    <row r="79" spans="1:18" ht="13.5" customHeight="1">
      <c r="A79" s="167"/>
      <c r="B79" s="168"/>
      <c r="C79" s="178"/>
      <c r="D79" s="495"/>
      <c r="E79" s="178"/>
      <c r="F79" s="178"/>
      <c r="G79" s="178"/>
      <c r="H79" s="178"/>
      <c r="I79" s="495"/>
      <c r="J79" s="178"/>
      <c r="K79" s="178"/>
      <c r="L79" s="178"/>
      <c r="M79" s="178"/>
      <c r="N79" s="495"/>
      <c r="O79" s="178"/>
      <c r="P79" s="178"/>
      <c r="Q79" s="178"/>
      <c r="R79" s="167"/>
    </row>
    <row r="80" spans="1:18" ht="13.5" customHeight="1">
      <c r="A80" s="146"/>
      <c r="B80" s="146"/>
      <c r="C80" s="178"/>
      <c r="D80" s="495"/>
      <c r="E80" s="178"/>
      <c r="F80" s="178"/>
      <c r="G80" s="178"/>
      <c r="H80" s="178"/>
      <c r="I80" s="495"/>
      <c r="J80" s="178"/>
      <c r="K80" s="178"/>
      <c r="L80" s="178"/>
      <c r="M80" s="178"/>
      <c r="N80" s="495"/>
      <c r="O80" s="178"/>
      <c r="P80" s="178"/>
      <c r="Q80" s="178"/>
      <c r="R80" s="146"/>
    </row>
    <row r="81" spans="1:18" ht="13.5" customHeight="1">
      <c r="A81" s="167"/>
      <c r="B81" s="168"/>
      <c r="C81" s="178"/>
      <c r="D81" s="495"/>
      <c r="E81" s="178"/>
      <c r="F81" s="178"/>
      <c r="G81" s="178"/>
      <c r="H81" s="178"/>
      <c r="I81" s="495"/>
      <c r="J81" s="178"/>
      <c r="K81" s="178"/>
      <c r="L81" s="178"/>
      <c r="M81" s="178"/>
      <c r="N81" s="495"/>
      <c r="O81" s="178"/>
      <c r="P81" s="178"/>
      <c r="Q81" s="178"/>
      <c r="R81" s="167"/>
    </row>
    <row r="82" spans="1:18" ht="13.5" customHeight="1">
      <c r="A82" s="167"/>
      <c r="B82" s="168"/>
      <c r="C82" s="178"/>
      <c r="D82" s="495"/>
      <c r="E82" s="178"/>
      <c r="F82" s="178"/>
      <c r="G82" s="178"/>
      <c r="H82" s="178"/>
      <c r="I82" s="495"/>
      <c r="J82" s="178"/>
      <c r="K82" s="178"/>
      <c r="L82" s="178"/>
      <c r="M82" s="178"/>
      <c r="N82" s="495"/>
      <c r="O82" s="178"/>
      <c r="P82" s="178"/>
      <c r="Q82" s="178"/>
      <c r="R82" s="167"/>
    </row>
    <row r="83" spans="1:18" ht="13.5" customHeight="1">
      <c r="A83" s="167"/>
      <c r="B83" s="168"/>
      <c r="C83" s="178"/>
      <c r="D83" s="495"/>
      <c r="E83" s="178"/>
      <c r="F83" s="178"/>
      <c r="G83" s="178"/>
      <c r="H83" s="178"/>
      <c r="I83" s="495"/>
      <c r="J83" s="178"/>
      <c r="K83" s="178"/>
      <c r="L83" s="178"/>
      <c r="M83" s="178"/>
      <c r="N83" s="495"/>
      <c r="O83" s="178"/>
      <c r="P83" s="178"/>
      <c r="Q83" s="178"/>
      <c r="R83" s="167"/>
    </row>
    <row r="84" spans="1:18" ht="13.5" customHeight="1">
      <c r="A84" s="167"/>
      <c r="B84" s="168"/>
      <c r="C84" s="178"/>
      <c r="D84" s="495"/>
      <c r="E84" s="178"/>
      <c r="F84" s="178"/>
      <c r="G84" s="178"/>
      <c r="H84" s="178"/>
      <c r="I84" s="495"/>
      <c r="J84" s="178"/>
      <c r="K84" s="178"/>
      <c r="L84" s="178"/>
      <c r="M84" s="178"/>
      <c r="N84" s="495"/>
      <c r="O84" s="178"/>
      <c r="P84" s="178"/>
      <c r="Q84" s="178"/>
      <c r="R84" s="167"/>
    </row>
    <row r="85" spans="1:18" ht="13.5" customHeight="1">
      <c r="A85" s="146"/>
      <c r="B85" s="146"/>
      <c r="C85" s="178"/>
      <c r="D85" s="495"/>
      <c r="E85" s="178"/>
      <c r="F85" s="178"/>
      <c r="G85" s="178"/>
      <c r="H85" s="178"/>
      <c r="I85" s="495"/>
      <c r="J85" s="178"/>
      <c r="K85" s="178"/>
      <c r="L85" s="178"/>
      <c r="M85" s="178"/>
      <c r="N85" s="495"/>
      <c r="O85" s="178"/>
      <c r="P85" s="178"/>
      <c r="Q85" s="178"/>
      <c r="R85" s="146"/>
    </row>
    <row r="86" spans="1:18" ht="13.5" customHeight="1">
      <c r="A86" s="167"/>
      <c r="B86" s="168"/>
      <c r="C86" s="178"/>
      <c r="D86" s="495"/>
      <c r="E86" s="178"/>
      <c r="F86" s="178"/>
      <c r="G86" s="178"/>
      <c r="H86" s="178"/>
      <c r="I86" s="495"/>
      <c r="J86" s="178"/>
      <c r="K86" s="178"/>
      <c r="L86" s="178"/>
      <c r="M86" s="178"/>
      <c r="N86" s="495"/>
      <c r="O86" s="178"/>
      <c r="P86" s="178"/>
      <c r="Q86" s="178"/>
      <c r="R86" s="167"/>
    </row>
    <row r="87" spans="1:18" ht="13.5" customHeight="1">
      <c r="A87" s="167"/>
      <c r="B87" s="168"/>
      <c r="C87" s="178"/>
      <c r="D87" s="495"/>
      <c r="E87" s="178"/>
      <c r="F87" s="178"/>
      <c r="G87" s="178"/>
      <c r="H87" s="178"/>
      <c r="I87" s="495"/>
      <c r="J87" s="178"/>
      <c r="K87" s="178"/>
      <c r="L87" s="178"/>
      <c r="M87" s="178"/>
      <c r="N87" s="495"/>
      <c r="O87" s="178"/>
      <c r="P87" s="178"/>
      <c r="Q87" s="178"/>
      <c r="R87" s="167"/>
    </row>
    <row r="88" spans="1:18" ht="13.5" customHeight="1">
      <c r="A88" s="167"/>
      <c r="B88" s="168"/>
      <c r="C88" s="178"/>
      <c r="D88" s="495"/>
      <c r="E88" s="178"/>
      <c r="F88" s="178"/>
      <c r="G88" s="178"/>
      <c r="H88" s="178"/>
      <c r="I88" s="495"/>
      <c r="J88" s="178"/>
      <c r="K88" s="178"/>
      <c r="L88" s="178"/>
      <c r="M88" s="178"/>
      <c r="N88" s="495"/>
      <c r="O88" s="178"/>
      <c r="P88" s="178"/>
      <c r="Q88" s="178"/>
      <c r="R88" s="167"/>
    </row>
    <row r="89" spans="1:18" ht="13.5" customHeight="1">
      <c r="A89" s="167"/>
      <c r="B89" s="168"/>
      <c r="C89" s="178"/>
      <c r="D89" s="495"/>
      <c r="E89" s="178"/>
      <c r="F89" s="178"/>
      <c r="G89" s="178"/>
      <c r="H89" s="178"/>
      <c r="I89" s="495"/>
      <c r="J89" s="178"/>
      <c r="K89" s="178"/>
      <c r="L89" s="178"/>
      <c r="M89" s="178"/>
      <c r="N89" s="495"/>
      <c r="O89" s="178"/>
      <c r="P89" s="178"/>
      <c r="Q89" s="178"/>
      <c r="R89" s="167"/>
    </row>
    <row r="90" spans="1:18" ht="13.5" customHeight="1">
      <c r="A90" s="146"/>
      <c r="B90" s="146"/>
      <c r="C90" s="178"/>
      <c r="D90" s="495"/>
      <c r="E90" s="178"/>
      <c r="F90" s="178"/>
      <c r="G90" s="178"/>
      <c r="H90" s="178"/>
      <c r="I90" s="495"/>
      <c r="J90" s="178"/>
      <c r="K90" s="178"/>
      <c r="L90" s="178"/>
      <c r="M90" s="178"/>
      <c r="N90" s="495"/>
      <c r="O90" s="178"/>
      <c r="P90" s="178"/>
      <c r="Q90" s="178"/>
      <c r="R90" s="146"/>
    </row>
    <row r="91" spans="1:18" ht="13.5" customHeight="1">
      <c r="A91" s="167"/>
      <c r="B91" s="168"/>
      <c r="C91" s="178"/>
      <c r="D91" s="495"/>
      <c r="E91" s="178"/>
      <c r="F91" s="178"/>
      <c r="G91" s="178"/>
      <c r="H91" s="178"/>
      <c r="I91" s="495"/>
      <c r="J91" s="178"/>
      <c r="K91" s="178"/>
      <c r="L91" s="178"/>
      <c r="M91" s="178"/>
      <c r="N91" s="495"/>
      <c r="O91" s="178"/>
      <c r="P91" s="178"/>
      <c r="Q91" s="178"/>
      <c r="R91" s="167"/>
    </row>
    <row r="92" spans="1:18" ht="13.5" customHeight="1">
      <c r="A92" s="167"/>
      <c r="B92" s="168"/>
      <c r="C92" s="178"/>
      <c r="D92" s="495"/>
      <c r="E92" s="178"/>
      <c r="F92" s="178"/>
      <c r="G92" s="178"/>
      <c r="H92" s="178"/>
      <c r="I92" s="495"/>
      <c r="J92" s="178"/>
      <c r="K92" s="178"/>
      <c r="L92" s="178"/>
      <c r="M92" s="178"/>
      <c r="N92" s="495"/>
      <c r="O92" s="178"/>
      <c r="P92" s="178"/>
      <c r="Q92" s="178"/>
      <c r="R92" s="167"/>
    </row>
    <row r="93" spans="1:18" ht="13.5" customHeight="1">
      <c r="A93" s="167"/>
      <c r="B93" s="168"/>
      <c r="C93" s="178"/>
      <c r="D93" s="495"/>
      <c r="E93" s="178"/>
      <c r="F93" s="178"/>
      <c r="G93" s="178"/>
      <c r="H93" s="178"/>
      <c r="I93" s="495"/>
      <c r="J93" s="178"/>
      <c r="K93" s="178"/>
      <c r="L93" s="178"/>
      <c r="M93" s="178"/>
      <c r="N93" s="495"/>
      <c r="O93" s="178"/>
      <c r="P93" s="177"/>
      <c r="Q93" s="178"/>
      <c r="R93" s="167"/>
    </row>
    <row r="94" spans="1:18" ht="13.5" customHeight="1">
      <c r="A94" s="180"/>
      <c r="B94" s="146"/>
      <c r="C94" s="146"/>
      <c r="D94" s="146"/>
      <c r="E94" s="146"/>
      <c r="F94" s="180"/>
      <c r="G94" s="146"/>
      <c r="H94" s="146"/>
      <c r="I94" s="146"/>
      <c r="J94" s="146"/>
      <c r="K94" s="146"/>
      <c r="L94" s="146"/>
      <c r="M94" s="146"/>
      <c r="N94" s="146"/>
      <c r="O94" s="146"/>
      <c r="P94" s="146"/>
      <c r="Q94" s="146"/>
      <c r="R94" s="146"/>
    </row>
    <row r="95" spans="1:18" ht="13.5">
      <c r="A95" s="180"/>
      <c r="B95" s="146"/>
      <c r="C95" s="146"/>
      <c r="D95" s="146"/>
      <c r="E95" s="146"/>
      <c r="F95" s="146"/>
      <c r="G95" s="146"/>
      <c r="H95" s="146"/>
      <c r="I95" s="146"/>
      <c r="J95" s="146"/>
      <c r="K95" s="146"/>
      <c r="L95" s="146"/>
      <c r="M95" s="146"/>
      <c r="N95" s="146"/>
      <c r="O95" s="146"/>
      <c r="P95" s="146"/>
      <c r="Q95" s="146"/>
      <c r="R95" s="146"/>
    </row>
    <row r="96" ht="13.5" customHeight="1"/>
  </sheetData>
  <sheetProtection/>
  <mergeCells count="11">
    <mergeCell ref="M4:M5"/>
    <mergeCell ref="N4:P4"/>
    <mergeCell ref="A3:B5"/>
    <mergeCell ref="C3:G3"/>
    <mergeCell ref="H3:L3"/>
    <mergeCell ref="M3:Q3"/>
    <mergeCell ref="R3:R5"/>
    <mergeCell ref="C4:C5"/>
    <mergeCell ref="D4:F4"/>
    <mergeCell ref="H4:H5"/>
    <mergeCell ref="I4:K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2012-12-25T00:30:13Z</dcterms:modified>
  <cp:category/>
  <cp:version/>
  <cp:contentType/>
  <cp:contentStatus/>
</cp:coreProperties>
</file>