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15" windowHeight="7965" activeTab="0"/>
  </bookViews>
  <sheets>
    <sheet name="参考表２" sheetId="1" r:id="rId1"/>
  </sheets>
  <definedNames>
    <definedName name="_xlnm.Print_Area" localSheetId="0">'参考表２'!$A$1:$L$59</definedName>
  </definedNames>
  <calcPr fullCalcOnLoad="1"/>
</workbook>
</file>

<file path=xl/sharedStrings.xml><?xml version="1.0" encoding="utf-8"?>
<sst xmlns="http://schemas.openxmlformats.org/spreadsheetml/2006/main" count="115" uniqueCount="69">
  <si>
    <t>平成２年</t>
  </si>
  <si>
    <t>平成７年</t>
  </si>
  <si>
    <t>平成12年</t>
  </si>
  <si>
    <t>平成17年</t>
  </si>
  <si>
    <t>平成22年</t>
  </si>
  <si>
    <t>(第15回)</t>
  </si>
  <si>
    <t>(第16回)</t>
  </si>
  <si>
    <t>(第17回)</t>
  </si>
  <si>
    <t>(第18回)</t>
  </si>
  <si>
    <t>(第19回)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</si>
  <si>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</si>
  <si>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</si>
  <si>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</si>
  <si>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</si>
  <si>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</si>
  <si>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</si>
  <si>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</si>
  <si>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</si>
  <si>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</si>
  <si>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</si>
  <si>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</si>
  <si>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斐川町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</si>
  <si>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</si>
  <si>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</si>
  <si>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</si>
  <si>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</si>
  <si>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</si>
  <si>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</si>
  <si>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</si>
  <si>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</si>
  <si>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</si>
  <si>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出雲地域</t>
  </si>
  <si>
    <t>石見地域</t>
  </si>
  <si>
    <t>隠岐地域</t>
  </si>
  <si>
    <t>（単位：人、％）</t>
  </si>
  <si>
    <t>（参考）松江市・出雲市の人口の推移（平成２年～22年）</t>
  </si>
  <si>
    <t>前回対比増加率</t>
  </si>
  <si>
    <t>H２～H７</t>
  </si>
  <si>
    <t>H７～H12</t>
  </si>
  <si>
    <t>H12～H17</t>
  </si>
  <si>
    <t>H17～H22</t>
  </si>
  <si>
    <t>(隠岐地域)海士町、西ノ島町、知夫村、隠岐の島町</t>
  </si>
  <si>
    <t>(松江圏域)松江市、安来市、東出雲町</t>
  </si>
  <si>
    <t>(雲南圏域)雲南市、奥出雲町、飯南町</t>
  </si>
  <si>
    <t>(大田圏域)大田市、川本町、美郷町、邑南町</t>
  </si>
  <si>
    <t>(出雲圏域)出雲市、斐川町</t>
  </si>
  <si>
    <t>(浜田圏域)浜田市、江津市</t>
  </si>
  <si>
    <t>(益田圏域)益田市、津和野町、吉賀町</t>
  </si>
  <si>
    <t>(隠岐圏域)海士町、西ノ島町、知夫村、隠岐の島町</t>
  </si>
  <si>
    <t>＜地域別＞</t>
  </si>
  <si>
    <t>＜圏域別＞</t>
  </si>
  <si>
    <t>松江圏域</t>
  </si>
  <si>
    <t>雲南圏域</t>
  </si>
  <si>
    <t>出雲圏域</t>
  </si>
  <si>
    <t>大田圏域</t>
  </si>
  <si>
    <t>浜田圏域</t>
  </si>
  <si>
    <t>益田圏域</t>
  </si>
  <si>
    <t>隠岐圏域</t>
  </si>
  <si>
    <t>島根県</t>
  </si>
  <si>
    <t>H２～H７</t>
  </si>
  <si>
    <t>H７～H12</t>
  </si>
  <si>
    <t>H12～H17</t>
  </si>
  <si>
    <t>H17～H22</t>
  </si>
  <si>
    <t>参考表２　市町村別、地域別、圏域別の人口の推移（平成２年～平成22年）</t>
  </si>
  <si>
    <t>市町村</t>
  </si>
  <si>
    <t>地　域</t>
  </si>
  <si>
    <t>圏　域</t>
  </si>
  <si>
    <t>(出雲地域)松江市、出雲市、安来市、雲南市、東出雲町、奥出雲町、飯南町、斐川町</t>
  </si>
  <si>
    <t>(石見地域)浜田市、益田市、大田市、江津市、川本町、美郷町、邑南町、津和野町、吉賀町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</si>
</sst>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;&quot;▲ &quot;0.0"/>
    <numFmt numFmtId="179" formatCode="#,##0.0_);[Red]\(#,##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i/>
      <sz val="10"/>
      <name val="ＭＳ ゴシック"/>
      <family val="3"/>
    </font>
    <font>
      <sz val="9"/>
      <name val="ＭＳ ゴシック"/>
      <family val="3"/>
    </font>
    <font>
      <i/>
      <sz val="9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176" fontId="19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22" borderId="0" xfId="0" applyFont="1" applyFill="1" applyAlignment="1">
      <alignment vertical="center"/>
    </xf>
    <xf numFmtId="0" fontId="19" fillId="23" borderId="0" xfId="0" applyFont="1" applyFill="1" applyAlignment="1">
      <alignment vertical="center"/>
    </xf>
    <xf numFmtId="0" fontId="19" fillId="0" borderId="11" xfId="0" applyFont="1" applyBorder="1" applyAlignment="1">
      <alignment horizontal="center" vertical="center"/>
    </xf>
    <xf numFmtId="180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176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177" fontId="19" fillId="0" borderId="0" xfId="0" applyNumberFormat="1" applyFont="1" applyFill="1" applyAlignment="1">
      <alignment vertical="center"/>
    </xf>
    <xf numFmtId="180" fontId="19" fillId="0" borderId="0" xfId="0" applyNumberFormat="1" applyFont="1" applyFill="1" applyAlignment="1">
      <alignment vertical="center"/>
    </xf>
    <xf numFmtId="180" fontId="22" fillId="0" borderId="0" xfId="0" applyNumberFormat="1" applyFont="1" applyFill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80" fontId="22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76" fontId="19" fillId="0" borderId="16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177" fontId="25" fillId="0" borderId="19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80" fontId="25" fillId="0" borderId="19" xfId="0" applyNumberFormat="1" applyFont="1" applyBorder="1" applyAlignment="1">
      <alignment vertical="center"/>
    </xf>
    <xf numFmtId="180" fontId="25" fillId="0" borderId="20" xfId="0" applyNumberFormat="1" applyFont="1" applyBorder="1" applyAlignment="1">
      <alignment vertical="center"/>
    </xf>
    <xf numFmtId="176" fontId="20" fillId="0" borderId="21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22" xfId="0" applyNumberFormat="1" applyFont="1" applyBorder="1" applyAlignment="1">
      <alignment vertical="center"/>
    </xf>
    <xf numFmtId="176" fontId="20" fillId="0" borderId="21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0" fontId="20" fillId="0" borderId="23" xfId="0" applyFont="1" applyFill="1" applyBorder="1" applyAlignment="1">
      <alignment horizontal="distributed" vertical="center"/>
    </xf>
    <xf numFmtId="0" fontId="20" fillId="0" borderId="17" xfId="0" applyFont="1" applyFill="1" applyBorder="1" applyAlignment="1">
      <alignment vertical="center"/>
    </xf>
    <xf numFmtId="176" fontId="20" fillId="0" borderId="24" xfId="0" applyNumberFormat="1" applyFont="1" applyFill="1" applyBorder="1" applyAlignment="1">
      <alignment vertical="center"/>
    </xf>
    <xf numFmtId="177" fontId="20" fillId="0" borderId="23" xfId="0" applyNumberFormat="1" applyFont="1" applyFill="1" applyBorder="1" applyAlignment="1">
      <alignment vertical="center"/>
    </xf>
    <xf numFmtId="176" fontId="20" fillId="0" borderId="23" xfId="0" applyNumberFormat="1" applyFont="1" applyFill="1" applyBorder="1" applyAlignment="1">
      <alignment vertical="center"/>
    </xf>
    <xf numFmtId="180" fontId="20" fillId="0" borderId="23" xfId="0" applyNumberFormat="1" applyFont="1" applyFill="1" applyBorder="1" applyAlignment="1">
      <alignment vertical="center"/>
    </xf>
    <xf numFmtId="180" fontId="20" fillId="0" borderId="25" xfId="0" applyNumberFormat="1" applyFont="1" applyBorder="1" applyAlignment="1">
      <alignment vertical="center"/>
    </xf>
    <xf numFmtId="176" fontId="20" fillId="0" borderId="16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76" fontId="25" fillId="0" borderId="16" xfId="0" applyNumberFormat="1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0" fillId="0" borderId="23" xfId="0" applyFont="1" applyFill="1" applyBorder="1" applyAlignment="1">
      <alignment horizontal="distributed" vertical="center"/>
    </xf>
    <xf numFmtId="176" fontId="20" fillId="0" borderId="16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6" fontId="20" fillId="0" borderId="24" xfId="0" applyNumberFormat="1" applyFont="1" applyFill="1" applyBorder="1" applyAlignment="1">
      <alignment vertical="center"/>
    </xf>
    <xf numFmtId="177" fontId="20" fillId="0" borderId="23" xfId="0" applyNumberFormat="1" applyFont="1" applyFill="1" applyBorder="1" applyAlignment="1">
      <alignment vertical="center"/>
    </xf>
    <xf numFmtId="176" fontId="25" fillId="0" borderId="16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176" fontId="20" fillId="0" borderId="23" xfId="0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180" fontId="20" fillId="0" borderId="20" xfId="0" applyNumberFormat="1" applyFont="1" applyBorder="1" applyAlignment="1">
      <alignment vertical="center"/>
    </xf>
    <xf numFmtId="180" fontId="20" fillId="0" borderId="23" xfId="0" applyNumberFormat="1" applyFont="1" applyFill="1" applyBorder="1" applyAlignment="1">
      <alignment vertical="center"/>
    </xf>
    <xf numFmtId="0" fontId="21" fillId="0" borderId="23" xfId="0" applyFont="1" applyFill="1" applyBorder="1" applyAlignment="1">
      <alignment horizontal="distributed" vertical="center"/>
    </xf>
    <xf numFmtId="176" fontId="26" fillId="0" borderId="18" xfId="0" applyNumberFormat="1" applyFont="1" applyFill="1" applyBorder="1" applyAlignment="1">
      <alignment vertical="center"/>
    </xf>
    <xf numFmtId="176" fontId="26" fillId="0" borderId="19" xfId="0" applyNumberFormat="1" applyFont="1" applyFill="1" applyBorder="1" applyAlignment="1">
      <alignment vertical="center"/>
    </xf>
    <xf numFmtId="180" fontId="25" fillId="0" borderId="19" xfId="0" applyNumberFormat="1" applyFont="1" applyFill="1" applyBorder="1" applyAlignment="1">
      <alignment vertical="center"/>
    </xf>
    <xf numFmtId="176" fontId="21" fillId="0" borderId="21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21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24" xfId="0" applyNumberFormat="1" applyFont="1" applyFill="1" applyBorder="1" applyAlignment="1">
      <alignment vertical="center"/>
    </xf>
    <xf numFmtId="176" fontId="21" fillId="0" borderId="23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distributed" vertical="center"/>
    </xf>
    <xf numFmtId="0" fontId="25" fillId="0" borderId="29" xfId="0" applyFont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distributed" vertical="center"/>
    </xf>
    <xf numFmtId="0" fontId="20" fillId="0" borderId="29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distributed" vertical="center"/>
    </xf>
    <xf numFmtId="0" fontId="20" fillId="0" borderId="29" xfId="0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1" fillId="0" borderId="30" xfId="0" applyFont="1" applyFill="1" applyBorder="1" applyAlignment="1">
      <alignment horizontal="distributed" vertical="center"/>
    </xf>
    <xf numFmtId="0" fontId="23" fillId="0" borderId="29" xfId="0" applyFont="1" applyFill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1" fillId="0" borderId="30" xfId="0" applyFont="1" applyFill="1" applyBorder="1" applyAlignment="1">
      <alignment horizontal="distributed" vertical="center"/>
    </xf>
    <xf numFmtId="0" fontId="23" fillId="0" borderId="29" xfId="0" applyFont="1" applyFill="1" applyBorder="1" applyAlignment="1">
      <alignment vertical="center"/>
    </xf>
    <xf numFmtId="0" fontId="28" fillId="0" borderId="30" xfId="0" applyFont="1" applyBorder="1" applyAlignment="1">
      <alignment horizontal="distributed" vertical="center"/>
    </xf>
    <xf numFmtId="0" fontId="26" fillId="0" borderId="0" xfId="0" applyFont="1" applyBorder="1" applyAlignment="1">
      <alignment horizontal="justify" vertical="center"/>
    </xf>
    <xf numFmtId="0" fontId="26" fillId="0" borderId="0" xfId="0" applyFont="1" applyBorder="1" applyAlignment="1">
      <alignment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2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9"/>
  <sheetViews>
    <sheetView tabSelected="1" view="pageBreakPreview" zoomScale="85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20" sqref="O20"/>
    </sheetView>
  </sheetViews>
  <sheetFormatPr defaultColWidth="8.796875" defaultRowHeight="16.5" customHeight="1"/>
  <cols>
    <col min="1" max="1" width="1.1015625" style="1" customWidth="1"/>
    <col min="2" max="2" width="9.8984375" style="1" customWidth="1"/>
    <col min="3" max="3" width="1.1015625" style="1" customWidth="1"/>
    <col min="4" max="4" width="9" style="2" customWidth="1"/>
    <col min="5" max="7" width="9" style="1" customWidth="1"/>
    <col min="8" max="8" width="9" style="2" customWidth="1"/>
    <col min="9" max="11" width="9.09765625" style="1" bestFit="1" customWidth="1"/>
    <col min="12" max="12" width="9.5" style="1" bestFit="1" customWidth="1"/>
    <col min="13" max="13" width="5.3984375" style="1" customWidth="1"/>
    <col min="14" max="16384" width="9" style="1" customWidth="1"/>
  </cols>
  <sheetData>
    <row r="1" ht="16.5" customHeight="1">
      <c r="A1" s="91" t="s">
        <v>63</v>
      </c>
    </row>
    <row r="2" ht="16.5" customHeight="1" thickBot="1">
      <c r="L2" s="65" t="s">
        <v>34</v>
      </c>
    </row>
    <row r="3" spans="1:12" s="3" customFormat="1" ht="16.5" customHeight="1">
      <c r="A3" s="25"/>
      <c r="B3" s="116" t="s">
        <v>64</v>
      </c>
      <c r="C3" s="26"/>
      <c r="D3" s="59" t="s">
        <v>0</v>
      </c>
      <c r="E3" s="60" t="s">
        <v>1</v>
      </c>
      <c r="F3" s="60" t="s">
        <v>2</v>
      </c>
      <c r="G3" s="59" t="s">
        <v>3</v>
      </c>
      <c r="H3" s="61" t="s">
        <v>4</v>
      </c>
      <c r="I3" s="118" t="s">
        <v>36</v>
      </c>
      <c r="J3" s="118"/>
      <c r="K3" s="118"/>
      <c r="L3" s="119"/>
    </row>
    <row r="4" spans="1:12" s="3" customFormat="1" ht="16.5" customHeight="1">
      <c r="A4" s="27"/>
      <c r="B4" s="117"/>
      <c r="C4" s="8"/>
      <c r="D4" s="4" t="s">
        <v>5</v>
      </c>
      <c r="E4" s="5" t="s">
        <v>6</v>
      </c>
      <c r="F4" s="5" t="s">
        <v>7</v>
      </c>
      <c r="G4" s="4" t="s">
        <v>8</v>
      </c>
      <c r="H4" s="62" t="s">
        <v>9</v>
      </c>
      <c r="I4" s="63" t="s">
        <v>59</v>
      </c>
      <c r="J4" s="63" t="s">
        <v>60</v>
      </c>
      <c r="K4" s="63" t="s">
        <v>61</v>
      </c>
      <c r="L4" s="64" t="s">
        <v>62</v>
      </c>
    </row>
    <row r="5" spans="1:12" ht="24.75" customHeight="1">
      <c r="A5" s="94"/>
      <c r="B5" s="109" t="s">
        <v>58</v>
      </c>
      <c r="C5" s="95"/>
      <c r="D5" s="38">
        <v>781021</v>
      </c>
      <c r="E5" s="39">
        <v>771441</v>
      </c>
      <c r="F5" s="39">
        <v>761503</v>
      </c>
      <c r="G5" s="39">
        <v>742223</v>
      </c>
      <c r="H5" s="40">
        <v>717397</v>
      </c>
      <c r="I5" s="41">
        <v>-1.2</v>
      </c>
      <c r="J5" s="41">
        <v>-1.3</v>
      </c>
      <c r="K5" s="41">
        <v>-2.5</v>
      </c>
      <c r="L5" s="42">
        <f>(H5/G5-1)*100</f>
        <v>-3.344816854233834</v>
      </c>
    </row>
    <row r="6" spans="1:12" s="6" customFormat="1" ht="16.5" customHeight="1">
      <c r="A6" s="96"/>
      <c r="B6" s="97" t="s">
        <v>10</v>
      </c>
      <c r="C6" s="98"/>
      <c r="D6" s="43">
        <v>191850</v>
      </c>
      <c r="E6" s="44">
        <v>195353</v>
      </c>
      <c r="F6" s="44">
        <v>199289</v>
      </c>
      <c r="G6" s="44">
        <v>196603</v>
      </c>
      <c r="H6" s="45">
        <v>194258</v>
      </c>
      <c r="I6" s="46">
        <v>1.8</v>
      </c>
      <c r="J6" s="46">
        <v>2</v>
      </c>
      <c r="K6" s="46">
        <v>-1.3</v>
      </c>
      <c r="L6" s="47">
        <f>(H6/G6-1)*100</f>
        <v>-1.1927590118156917</v>
      </c>
    </row>
    <row r="7" spans="1:12" ht="16.5" customHeight="1">
      <c r="A7" s="99"/>
      <c r="B7" s="100" t="s">
        <v>11</v>
      </c>
      <c r="C7" s="101"/>
      <c r="D7" s="48">
        <v>69411</v>
      </c>
      <c r="E7" s="49">
        <v>68103</v>
      </c>
      <c r="F7" s="49">
        <v>65463</v>
      </c>
      <c r="G7" s="49">
        <v>63046</v>
      </c>
      <c r="H7" s="50">
        <v>61713</v>
      </c>
      <c r="I7" s="51">
        <v>-1.9</v>
      </c>
      <c r="J7" s="51">
        <v>-3.9</v>
      </c>
      <c r="K7" s="51">
        <v>-3.7</v>
      </c>
      <c r="L7" s="47">
        <f aca="true" t="shared" si="0" ref="L7:L26">(H7/G7-1)*100</f>
        <v>-2.114329219934652</v>
      </c>
    </row>
    <row r="8" spans="1:12" s="6" customFormat="1" ht="16.5" customHeight="1">
      <c r="A8" s="96"/>
      <c r="B8" s="97" t="s">
        <v>12</v>
      </c>
      <c r="C8" s="98"/>
      <c r="D8" s="43">
        <v>146201</v>
      </c>
      <c r="E8" s="44">
        <v>146214</v>
      </c>
      <c r="F8" s="44">
        <v>146960</v>
      </c>
      <c r="G8" s="44">
        <v>146307</v>
      </c>
      <c r="H8" s="45">
        <v>143796</v>
      </c>
      <c r="I8" s="46">
        <v>0</v>
      </c>
      <c r="J8" s="46">
        <v>0.5</v>
      </c>
      <c r="K8" s="46">
        <v>-0.4</v>
      </c>
      <c r="L8" s="47">
        <f t="shared" si="0"/>
        <v>-1.7162541778588891</v>
      </c>
    </row>
    <row r="9" spans="1:12" ht="16.5" customHeight="1">
      <c r="A9" s="99"/>
      <c r="B9" s="100" t="s">
        <v>13</v>
      </c>
      <c r="C9" s="101"/>
      <c r="D9" s="48">
        <v>57706</v>
      </c>
      <c r="E9" s="49">
        <v>56596</v>
      </c>
      <c r="F9" s="49">
        <v>54622</v>
      </c>
      <c r="G9" s="49">
        <v>52368</v>
      </c>
      <c r="H9" s="50">
        <v>50015</v>
      </c>
      <c r="I9" s="51">
        <v>-1.9</v>
      </c>
      <c r="J9" s="51">
        <v>-3.5</v>
      </c>
      <c r="K9" s="51">
        <v>-4.1</v>
      </c>
      <c r="L9" s="47">
        <f t="shared" si="0"/>
        <v>-4.493201955392612</v>
      </c>
    </row>
    <row r="10" spans="1:12" s="6" customFormat="1" ht="16.5" customHeight="1">
      <c r="A10" s="96"/>
      <c r="B10" s="97" t="s">
        <v>14</v>
      </c>
      <c r="C10" s="98"/>
      <c r="D10" s="43">
        <v>47291</v>
      </c>
      <c r="E10" s="44">
        <v>44953</v>
      </c>
      <c r="F10" s="44">
        <v>42573</v>
      </c>
      <c r="G10" s="44">
        <v>40703</v>
      </c>
      <c r="H10" s="45">
        <v>37996</v>
      </c>
      <c r="I10" s="46">
        <v>-4.9</v>
      </c>
      <c r="J10" s="46">
        <v>-5.3</v>
      </c>
      <c r="K10" s="46">
        <v>-4.4</v>
      </c>
      <c r="L10" s="47">
        <f t="shared" si="0"/>
        <v>-6.650615433751817</v>
      </c>
    </row>
    <row r="11" spans="1:12" ht="16.5" customHeight="1">
      <c r="A11" s="99"/>
      <c r="B11" s="100" t="s">
        <v>15</v>
      </c>
      <c r="C11" s="101"/>
      <c r="D11" s="48">
        <v>48492</v>
      </c>
      <c r="E11" s="49">
        <v>46934</v>
      </c>
      <c r="F11" s="49">
        <v>45255</v>
      </c>
      <c r="G11" s="49">
        <v>43839</v>
      </c>
      <c r="H11" s="50">
        <v>41836</v>
      </c>
      <c r="I11" s="51">
        <v>-3.2</v>
      </c>
      <c r="J11" s="51">
        <v>-3.6</v>
      </c>
      <c r="K11" s="51">
        <v>-3.1</v>
      </c>
      <c r="L11" s="47">
        <f t="shared" si="0"/>
        <v>-4.56899108100094</v>
      </c>
    </row>
    <row r="12" spans="1:12" s="6" customFormat="1" ht="16.5" customHeight="1">
      <c r="A12" s="96"/>
      <c r="B12" s="97" t="s">
        <v>16</v>
      </c>
      <c r="C12" s="98"/>
      <c r="D12" s="43">
        <v>31774</v>
      </c>
      <c r="E12" s="44">
        <v>30740</v>
      </c>
      <c r="F12" s="44">
        <v>29377</v>
      </c>
      <c r="G12" s="44">
        <v>27774</v>
      </c>
      <c r="H12" s="45">
        <v>25697</v>
      </c>
      <c r="I12" s="46">
        <v>-3.3</v>
      </c>
      <c r="J12" s="46">
        <v>-4.4</v>
      </c>
      <c r="K12" s="46">
        <v>-5.5</v>
      </c>
      <c r="L12" s="47">
        <f t="shared" si="0"/>
        <v>-7.478217037517099</v>
      </c>
    </row>
    <row r="13" spans="1:12" ht="16.5" customHeight="1">
      <c r="A13" s="99"/>
      <c r="B13" s="100" t="s">
        <v>17</v>
      </c>
      <c r="C13" s="101"/>
      <c r="D13" s="48">
        <v>49612</v>
      </c>
      <c r="E13" s="49">
        <v>48248</v>
      </c>
      <c r="F13" s="49">
        <v>46323</v>
      </c>
      <c r="G13" s="49">
        <v>44403</v>
      </c>
      <c r="H13" s="50">
        <v>41917</v>
      </c>
      <c r="I13" s="51">
        <v>-2.7</v>
      </c>
      <c r="J13" s="51">
        <v>-4</v>
      </c>
      <c r="K13" s="51">
        <v>-4.1</v>
      </c>
      <c r="L13" s="47">
        <f t="shared" si="0"/>
        <v>-5.598720807152668</v>
      </c>
    </row>
    <row r="14" spans="1:12" s="7" customFormat="1" ht="16.5" customHeight="1">
      <c r="A14" s="96"/>
      <c r="B14" s="97" t="s">
        <v>18</v>
      </c>
      <c r="C14" s="98"/>
      <c r="D14" s="43">
        <v>11448</v>
      </c>
      <c r="E14" s="44">
        <v>11365</v>
      </c>
      <c r="F14" s="44">
        <v>12275</v>
      </c>
      <c r="G14" s="44">
        <v>14193</v>
      </c>
      <c r="H14" s="45">
        <v>14355</v>
      </c>
      <c r="I14" s="46">
        <v>-0.7</v>
      </c>
      <c r="J14" s="46">
        <v>8</v>
      </c>
      <c r="K14" s="46">
        <v>15.6</v>
      </c>
      <c r="L14" s="47">
        <f t="shared" si="0"/>
        <v>1.1414077362079889</v>
      </c>
    </row>
    <row r="15" spans="1:12" ht="16.5" customHeight="1">
      <c r="A15" s="99"/>
      <c r="B15" s="100" t="s">
        <v>19</v>
      </c>
      <c r="C15" s="101"/>
      <c r="D15" s="48">
        <v>18100</v>
      </c>
      <c r="E15" s="49">
        <v>17426</v>
      </c>
      <c r="F15" s="49">
        <v>16689</v>
      </c>
      <c r="G15" s="49">
        <v>15812</v>
      </c>
      <c r="H15" s="50">
        <v>14456</v>
      </c>
      <c r="I15" s="51">
        <v>-3.7</v>
      </c>
      <c r="J15" s="51">
        <v>-4.2</v>
      </c>
      <c r="K15" s="51">
        <v>-5.3</v>
      </c>
      <c r="L15" s="47">
        <f t="shared" si="0"/>
        <v>-8.575765241588662</v>
      </c>
    </row>
    <row r="16" spans="1:12" s="7" customFormat="1" ht="16.5" customHeight="1">
      <c r="A16" s="96"/>
      <c r="B16" s="97" t="s">
        <v>20</v>
      </c>
      <c r="C16" s="98"/>
      <c r="D16" s="43">
        <v>7331</v>
      </c>
      <c r="E16" s="44">
        <v>6893</v>
      </c>
      <c r="F16" s="44">
        <v>6541</v>
      </c>
      <c r="G16" s="44">
        <v>5979</v>
      </c>
      <c r="H16" s="45">
        <v>5534</v>
      </c>
      <c r="I16" s="46">
        <v>-6</v>
      </c>
      <c r="J16" s="46">
        <v>-5.1</v>
      </c>
      <c r="K16" s="46">
        <v>-8.6</v>
      </c>
      <c r="L16" s="47">
        <f t="shared" si="0"/>
        <v>-7.442716173273123</v>
      </c>
    </row>
    <row r="17" spans="1:12" ht="16.5" customHeight="1">
      <c r="A17" s="99"/>
      <c r="B17" s="100" t="s">
        <v>21</v>
      </c>
      <c r="C17" s="101"/>
      <c r="D17" s="48">
        <v>25221</v>
      </c>
      <c r="E17" s="49">
        <v>25787</v>
      </c>
      <c r="F17" s="49">
        <v>26816</v>
      </c>
      <c r="G17" s="49">
        <v>27444</v>
      </c>
      <c r="H17" s="50">
        <v>27689</v>
      </c>
      <c r="I17" s="51">
        <v>2.2</v>
      </c>
      <c r="J17" s="51">
        <v>4</v>
      </c>
      <c r="K17" s="51">
        <v>2.3</v>
      </c>
      <c r="L17" s="47">
        <f t="shared" si="0"/>
        <v>0.892727007724825</v>
      </c>
    </row>
    <row r="18" spans="1:12" s="7" customFormat="1" ht="16.5" customHeight="1">
      <c r="A18" s="96"/>
      <c r="B18" s="97" t="s">
        <v>22</v>
      </c>
      <c r="C18" s="98"/>
      <c r="D18" s="43">
        <v>5512</v>
      </c>
      <c r="E18" s="44">
        <v>5099</v>
      </c>
      <c r="F18" s="44">
        <v>4784</v>
      </c>
      <c r="G18" s="44">
        <v>4324</v>
      </c>
      <c r="H18" s="45">
        <v>3900</v>
      </c>
      <c r="I18" s="46">
        <v>-7.5</v>
      </c>
      <c r="J18" s="46">
        <v>-6.2</v>
      </c>
      <c r="K18" s="46">
        <v>-9.6</v>
      </c>
      <c r="L18" s="47">
        <f t="shared" si="0"/>
        <v>-9.80573543015726</v>
      </c>
    </row>
    <row r="19" spans="1:12" ht="16.5" customHeight="1">
      <c r="A19" s="99"/>
      <c r="B19" s="100" t="s">
        <v>23</v>
      </c>
      <c r="C19" s="101"/>
      <c r="D19" s="48">
        <v>7606</v>
      </c>
      <c r="E19" s="49">
        <v>7211</v>
      </c>
      <c r="F19" s="49">
        <v>6624</v>
      </c>
      <c r="G19" s="49">
        <v>5911</v>
      </c>
      <c r="H19" s="50">
        <v>5351</v>
      </c>
      <c r="I19" s="51">
        <v>-5.2</v>
      </c>
      <c r="J19" s="51">
        <v>-8.1</v>
      </c>
      <c r="K19" s="51">
        <v>-10.8</v>
      </c>
      <c r="L19" s="47">
        <f t="shared" si="0"/>
        <v>-9.473862290644563</v>
      </c>
    </row>
    <row r="20" spans="1:12" s="7" customFormat="1" ht="16.5" customHeight="1">
      <c r="A20" s="96"/>
      <c r="B20" s="97" t="s">
        <v>24</v>
      </c>
      <c r="C20" s="98"/>
      <c r="D20" s="43">
        <v>15117</v>
      </c>
      <c r="E20" s="44">
        <v>14456</v>
      </c>
      <c r="F20" s="44">
        <v>13866</v>
      </c>
      <c r="G20" s="44">
        <v>12944</v>
      </c>
      <c r="H20" s="45">
        <v>11959</v>
      </c>
      <c r="I20" s="46">
        <v>-4.4</v>
      </c>
      <c r="J20" s="46">
        <v>-4.1</v>
      </c>
      <c r="K20" s="46">
        <v>-6.6</v>
      </c>
      <c r="L20" s="47">
        <f t="shared" si="0"/>
        <v>-7.609703337453643</v>
      </c>
    </row>
    <row r="21" spans="1:12" ht="16.5" customHeight="1">
      <c r="A21" s="99"/>
      <c r="B21" s="100" t="s">
        <v>25</v>
      </c>
      <c r="C21" s="101"/>
      <c r="D21" s="48">
        <v>12131</v>
      </c>
      <c r="E21" s="49">
        <v>11389</v>
      </c>
      <c r="F21" s="49">
        <v>10628</v>
      </c>
      <c r="G21" s="49">
        <v>9515</v>
      </c>
      <c r="H21" s="50">
        <v>8427</v>
      </c>
      <c r="I21" s="51">
        <v>-6.1</v>
      </c>
      <c r="J21" s="51">
        <v>-6.7</v>
      </c>
      <c r="K21" s="51">
        <v>-10.5</v>
      </c>
      <c r="L21" s="47">
        <f t="shared" si="0"/>
        <v>-11.434576983709931</v>
      </c>
    </row>
    <row r="22" spans="1:12" s="7" customFormat="1" ht="16.5" customHeight="1">
      <c r="A22" s="96"/>
      <c r="B22" s="97" t="s">
        <v>26</v>
      </c>
      <c r="C22" s="98"/>
      <c r="D22" s="43">
        <v>8725</v>
      </c>
      <c r="E22" s="44">
        <v>8600</v>
      </c>
      <c r="F22" s="44">
        <v>8179</v>
      </c>
      <c r="G22" s="44">
        <v>7362</v>
      </c>
      <c r="H22" s="45">
        <v>6810</v>
      </c>
      <c r="I22" s="46">
        <v>-1.4</v>
      </c>
      <c r="J22" s="46">
        <v>-4.9</v>
      </c>
      <c r="K22" s="46">
        <v>-10</v>
      </c>
      <c r="L22" s="47">
        <f t="shared" si="0"/>
        <v>-7.497962510187451</v>
      </c>
    </row>
    <row r="23" spans="1:12" ht="16.5" customHeight="1">
      <c r="A23" s="99"/>
      <c r="B23" s="100" t="s">
        <v>27</v>
      </c>
      <c r="C23" s="101"/>
      <c r="D23" s="48">
        <v>3119</v>
      </c>
      <c r="E23" s="49">
        <v>2857</v>
      </c>
      <c r="F23" s="49">
        <v>2672</v>
      </c>
      <c r="G23" s="49">
        <v>2581</v>
      </c>
      <c r="H23" s="50">
        <v>2374</v>
      </c>
      <c r="I23" s="51">
        <v>-8.4</v>
      </c>
      <c r="J23" s="51">
        <v>-6.5</v>
      </c>
      <c r="K23" s="51">
        <v>-3.4</v>
      </c>
      <c r="L23" s="47">
        <f t="shared" si="0"/>
        <v>-8.020147229755914</v>
      </c>
    </row>
    <row r="24" spans="1:12" s="7" customFormat="1" ht="16.5" customHeight="1">
      <c r="A24" s="96"/>
      <c r="B24" s="97" t="s">
        <v>28</v>
      </c>
      <c r="C24" s="98"/>
      <c r="D24" s="43">
        <v>4429</v>
      </c>
      <c r="E24" s="44">
        <v>4048</v>
      </c>
      <c r="F24" s="44">
        <v>3804</v>
      </c>
      <c r="G24" s="44">
        <v>3486</v>
      </c>
      <c r="H24" s="45">
        <v>3136</v>
      </c>
      <c r="I24" s="46">
        <v>-8.6</v>
      </c>
      <c r="J24" s="46">
        <v>-6</v>
      </c>
      <c r="K24" s="46">
        <v>-8.4</v>
      </c>
      <c r="L24" s="47">
        <f t="shared" si="0"/>
        <v>-10.040160642570283</v>
      </c>
    </row>
    <row r="25" spans="1:12" ht="16.5" customHeight="1">
      <c r="A25" s="99"/>
      <c r="B25" s="100" t="s">
        <v>29</v>
      </c>
      <c r="C25" s="101"/>
      <c r="D25" s="48">
        <v>855</v>
      </c>
      <c r="E25" s="49">
        <v>802</v>
      </c>
      <c r="F25" s="49">
        <v>718</v>
      </c>
      <c r="G25" s="49">
        <v>725</v>
      </c>
      <c r="H25" s="50">
        <v>657</v>
      </c>
      <c r="I25" s="51">
        <v>-6.2</v>
      </c>
      <c r="J25" s="51">
        <v>-10.5</v>
      </c>
      <c r="K25" s="51">
        <v>1</v>
      </c>
      <c r="L25" s="47">
        <f t="shared" si="0"/>
        <v>-9.379310344827585</v>
      </c>
    </row>
    <row r="26" spans="1:12" s="7" customFormat="1" ht="16.5" customHeight="1" thickBot="1">
      <c r="A26" s="28"/>
      <c r="B26" s="52" t="s">
        <v>30</v>
      </c>
      <c r="C26" s="53"/>
      <c r="D26" s="54">
        <v>19090</v>
      </c>
      <c r="E26" s="55">
        <v>18367</v>
      </c>
      <c r="F26" s="55">
        <v>18045</v>
      </c>
      <c r="G26" s="55">
        <v>16904</v>
      </c>
      <c r="H26" s="56">
        <v>15521</v>
      </c>
      <c r="I26" s="57">
        <v>-3.8</v>
      </c>
      <c r="J26" s="57">
        <v>-1.8</v>
      </c>
      <c r="K26" s="57">
        <v>-6.3</v>
      </c>
      <c r="L26" s="58">
        <f t="shared" si="0"/>
        <v>-8.181495504022717</v>
      </c>
    </row>
    <row r="27" spans="1:12" ht="16.5" customHeight="1" thickBot="1">
      <c r="A27" s="10"/>
      <c r="B27" s="92" t="s">
        <v>35</v>
      </c>
      <c r="C27" s="10"/>
      <c r="D27" s="11"/>
      <c r="E27" s="10"/>
      <c r="F27" s="10"/>
      <c r="G27" s="10"/>
      <c r="H27" s="11"/>
      <c r="I27" s="10"/>
      <c r="J27" s="10"/>
      <c r="K27" s="10"/>
      <c r="L27" s="12"/>
    </row>
    <row r="28" spans="1:12" s="3" customFormat="1" ht="16.5" customHeight="1">
      <c r="A28" s="29"/>
      <c r="B28" s="112" t="s">
        <v>64</v>
      </c>
      <c r="C28" s="30"/>
      <c r="D28" s="67" t="s">
        <v>0</v>
      </c>
      <c r="E28" s="68" t="s">
        <v>1</v>
      </c>
      <c r="F28" s="68" t="s">
        <v>2</v>
      </c>
      <c r="G28" s="67" t="s">
        <v>3</v>
      </c>
      <c r="H28" s="73" t="s">
        <v>4</v>
      </c>
      <c r="I28" s="114" t="s">
        <v>36</v>
      </c>
      <c r="J28" s="114"/>
      <c r="K28" s="114"/>
      <c r="L28" s="115"/>
    </row>
    <row r="29" spans="1:12" s="3" customFormat="1" ht="16.5" customHeight="1">
      <c r="A29" s="33"/>
      <c r="B29" s="113"/>
      <c r="C29" s="13"/>
      <c r="D29" s="69" t="s">
        <v>5</v>
      </c>
      <c r="E29" s="70" t="s">
        <v>6</v>
      </c>
      <c r="F29" s="70" t="s">
        <v>7</v>
      </c>
      <c r="G29" s="69" t="s">
        <v>8</v>
      </c>
      <c r="H29" s="74" t="s">
        <v>9</v>
      </c>
      <c r="I29" s="76" t="s">
        <v>59</v>
      </c>
      <c r="J29" s="76" t="s">
        <v>60</v>
      </c>
      <c r="K29" s="76" t="s">
        <v>61</v>
      </c>
      <c r="L29" s="77" t="s">
        <v>62</v>
      </c>
    </row>
    <row r="30" spans="1:12" s="6" customFormat="1" ht="16.5" customHeight="1">
      <c r="A30" s="96"/>
      <c r="B30" s="97" t="s">
        <v>10</v>
      </c>
      <c r="C30" s="102"/>
      <c r="D30" s="43">
        <v>203298</v>
      </c>
      <c r="E30" s="44">
        <v>206718</v>
      </c>
      <c r="F30" s="44">
        <v>211564</v>
      </c>
      <c r="G30" s="44">
        <v>210796</v>
      </c>
      <c r="H30" s="45">
        <v>208613</v>
      </c>
      <c r="I30" s="46">
        <v>1.8</v>
      </c>
      <c r="J30" s="46">
        <v>2</v>
      </c>
      <c r="K30" s="46">
        <v>-1.3</v>
      </c>
      <c r="L30" s="78">
        <f>(H30/G30-1)*100</f>
        <v>-1.035598398451587</v>
      </c>
    </row>
    <row r="31" spans="1:12" ht="16.5" customHeight="1" thickBot="1">
      <c r="A31" s="34"/>
      <c r="B31" s="66" t="s">
        <v>12</v>
      </c>
      <c r="C31" s="35"/>
      <c r="D31" s="71">
        <v>171422</v>
      </c>
      <c r="E31" s="72">
        <v>172001</v>
      </c>
      <c r="F31" s="72">
        <v>173776</v>
      </c>
      <c r="G31" s="72">
        <v>173751</v>
      </c>
      <c r="H31" s="75">
        <v>171485</v>
      </c>
      <c r="I31" s="79">
        <v>-1.9</v>
      </c>
      <c r="J31" s="79">
        <v>-3.9</v>
      </c>
      <c r="K31" s="79">
        <v>-3.7</v>
      </c>
      <c r="L31" s="58">
        <f>(H31/G31-1)*100</f>
        <v>-1.3041651558839962</v>
      </c>
    </row>
    <row r="32" spans="1:12" ht="16.5" customHeight="1" thickBot="1">
      <c r="A32" s="16"/>
      <c r="B32" s="90" t="s">
        <v>49</v>
      </c>
      <c r="C32" s="16"/>
      <c r="D32" s="11"/>
      <c r="E32" s="10"/>
      <c r="F32" s="10"/>
      <c r="G32" s="17"/>
      <c r="H32" s="11"/>
      <c r="I32" s="18"/>
      <c r="J32" s="18"/>
      <c r="K32" s="18"/>
      <c r="L32" s="19"/>
    </row>
    <row r="33" spans="1:12" s="3" customFormat="1" ht="16.5" customHeight="1">
      <c r="A33" s="29"/>
      <c r="B33" s="112" t="s">
        <v>65</v>
      </c>
      <c r="C33" s="30"/>
      <c r="D33" s="31" t="s">
        <v>0</v>
      </c>
      <c r="E33" s="32" t="s">
        <v>1</v>
      </c>
      <c r="F33" s="32" t="s">
        <v>2</v>
      </c>
      <c r="G33" s="31" t="s">
        <v>3</v>
      </c>
      <c r="H33" s="73" t="s">
        <v>4</v>
      </c>
      <c r="I33" s="114" t="s">
        <v>36</v>
      </c>
      <c r="J33" s="114"/>
      <c r="K33" s="114"/>
      <c r="L33" s="115"/>
    </row>
    <row r="34" spans="1:12" s="3" customFormat="1" ht="16.5" customHeight="1">
      <c r="A34" s="33"/>
      <c r="B34" s="113"/>
      <c r="C34" s="13"/>
      <c r="D34" s="14" t="s">
        <v>5</v>
      </c>
      <c r="E34" s="15" t="s">
        <v>6</v>
      </c>
      <c r="F34" s="15" t="s">
        <v>7</v>
      </c>
      <c r="G34" s="14" t="s">
        <v>8</v>
      </c>
      <c r="H34" s="74" t="s">
        <v>9</v>
      </c>
      <c r="I34" s="76" t="s">
        <v>59</v>
      </c>
      <c r="J34" s="76" t="s">
        <v>60</v>
      </c>
      <c r="K34" s="76" t="s">
        <v>61</v>
      </c>
      <c r="L34" s="77" t="s">
        <v>62</v>
      </c>
    </row>
    <row r="35" spans="1:12" s="7" customFormat="1" ht="24.75" customHeight="1">
      <c r="A35" s="94"/>
      <c r="B35" s="109" t="s">
        <v>58</v>
      </c>
      <c r="C35" s="95"/>
      <c r="D35" s="81">
        <v>781021</v>
      </c>
      <c r="E35" s="82">
        <v>771441</v>
      </c>
      <c r="F35" s="82">
        <v>761503</v>
      </c>
      <c r="G35" s="82">
        <v>742223</v>
      </c>
      <c r="H35" s="82">
        <v>717397</v>
      </c>
      <c r="I35" s="83">
        <v>-1.2</v>
      </c>
      <c r="J35" s="83">
        <v>-1.3</v>
      </c>
      <c r="K35" s="83">
        <v>-2.5</v>
      </c>
      <c r="L35" s="42">
        <f>(H35/G35-1)*100</f>
        <v>-3.344816854233834</v>
      </c>
    </row>
    <row r="36" spans="1:12" s="6" customFormat="1" ht="16.5" customHeight="1">
      <c r="A36" s="103"/>
      <c r="B36" s="104" t="s">
        <v>31</v>
      </c>
      <c r="C36" s="105"/>
      <c r="D36" s="84">
        <v>498255</v>
      </c>
      <c r="E36" s="85">
        <v>498220</v>
      </c>
      <c r="F36" s="85">
        <v>500148</v>
      </c>
      <c r="G36" s="85">
        <v>494580</v>
      </c>
      <c r="H36" s="85">
        <v>483841</v>
      </c>
      <c r="I36" s="51">
        <v>0</v>
      </c>
      <c r="J36" s="51">
        <v>0.4</v>
      </c>
      <c r="K36" s="51">
        <v>-1.1</v>
      </c>
      <c r="L36" s="47">
        <f>(H36/G36-1)*100</f>
        <v>-2.1713372962917976</v>
      </c>
    </row>
    <row r="37" spans="1:12" s="7" customFormat="1" ht="16.5" customHeight="1">
      <c r="A37" s="106"/>
      <c r="B37" s="107" t="s">
        <v>32</v>
      </c>
      <c r="C37" s="108"/>
      <c r="D37" s="86">
        <v>255273</v>
      </c>
      <c r="E37" s="87">
        <v>247147</v>
      </c>
      <c r="F37" s="87">
        <v>236116</v>
      </c>
      <c r="G37" s="87">
        <v>223947</v>
      </c>
      <c r="H37" s="87">
        <v>211868</v>
      </c>
      <c r="I37" s="46">
        <v>-3.2</v>
      </c>
      <c r="J37" s="46">
        <v>-4.5</v>
      </c>
      <c r="K37" s="46">
        <v>-5.2</v>
      </c>
      <c r="L37" s="47">
        <f>(H37/G37-1)*100</f>
        <v>-5.393686899132389</v>
      </c>
    </row>
    <row r="38" spans="1:12" s="6" customFormat="1" ht="16.5" customHeight="1" thickBot="1">
      <c r="A38" s="36"/>
      <c r="B38" s="80" t="s">
        <v>33</v>
      </c>
      <c r="C38" s="37"/>
      <c r="D38" s="88">
        <v>27493</v>
      </c>
      <c r="E38" s="89">
        <v>26074</v>
      </c>
      <c r="F38" s="89">
        <v>25239</v>
      </c>
      <c r="G38" s="89">
        <v>23696</v>
      </c>
      <c r="H38" s="89">
        <v>21688</v>
      </c>
      <c r="I38" s="79">
        <v>-5.2</v>
      </c>
      <c r="J38" s="79">
        <v>-3.2</v>
      </c>
      <c r="K38" s="79">
        <v>-6.1</v>
      </c>
      <c r="L38" s="58">
        <f>(H38/G38-1)*100</f>
        <v>-8.474004051316674</v>
      </c>
    </row>
    <row r="39" spans="2:12" ht="16.5" customHeight="1">
      <c r="B39" s="120" t="s">
        <v>67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</row>
    <row r="40" spans="2:12" ht="16.5" customHeight="1">
      <c r="B40" s="120" t="s">
        <v>68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</row>
    <row r="41" spans="2:12" ht="16.5" customHeight="1">
      <c r="B41" s="110" t="s">
        <v>41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</row>
    <row r="42" spans="1:12" ht="16.5" customHeight="1" thickBot="1">
      <c r="A42" s="22"/>
      <c r="B42" s="93" t="s">
        <v>50</v>
      </c>
      <c r="C42" s="22"/>
      <c r="D42" s="20"/>
      <c r="E42" s="20"/>
      <c r="F42" s="20"/>
      <c r="G42" s="20"/>
      <c r="H42" s="21"/>
      <c r="I42" s="9"/>
      <c r="J42" s="9"/>
      <c r="K42" s="9"/>
      <c r="L42" s="23"/>
    </row>
    <row r="43" spans="1:12" s="3" customFormat="1" ht="16.5" customHeight="1">
      <c r="A43" s="29"/>
      <c r="B43" s="112" t="s">
        <v>66</v>
      </c>
      <c r="C43" s="30"/>
      <c r="D43" s="67" t="s">
        <v>0</v>
      </c>
      <c r="E43" s="68" t="s">
        <v>1</v>
      </c>
      <c r="F43" s="68" t="s">
        <v>2</v>
      </c>
      <c r="G43" s="67" t="s">
        <v>3</v>
      </c>
      <c r="H43" s="73" t="s">
        <v>4</v>
      </c>
      <c r="I43" s="114" t="s">
        <v>36</v>
      </c>
      <c r="J43" s="114"/>
      <c r="K43" s="114"/>
      <c r="L43" s="115"/>
    </row>
    <row r="44" spans="1:12" s="3" customFormat="1" ht="16.5" customHeight="1">
      <c r="A44" s="33"/>
      <c r="B44" s="113"/>
      <c r="C44" s="13"/>
      <c r="D44" s="69" t="s">
        <v>5</v>
      </c>
      <c r="E44" s="70" t="s">
        <v>6</v>
      </c>
      <c r="F44" s="70" t="s">
        <v>7</v>
      </c>
      <c r="G44" s="69" t="s">
        <v>8</v>
      </c>
      <c r="H44" s="74" t="s">
        <v>9</v>
      </c>
      <c r="I44" s="76" t="s">
        <v>37</v>
      </c>
      <c r="J44" s="76" t="s">
        <v>38</v>
      </c>
      <c r="K44" s="76" t="s">
        <v>39</v>
      </c>
      <c r="L44" s="77" t="s">
        <v>40</v>
      </c>
    </row>
    <row r="45" spans="1:12" s="7" customFormat="1" ht="24.75" customHeight="1">
      <c r="A45" s="94"/>
      <c r="B45" s="109" t="s">
        <v>58</v>
      </c>
      <c r="C45" s="95"/>
      <c r="D45" s="81">
        <v>781021</v>
      </c>
      <c r="E45" s="82">
        <v>771441</v>
      </c>
      <c r="F45" s="82">
        <v>761503</v>
      </c>
      <c r="G45" s="82">
        <v>742223</v>
      </c>
      <c r="H45" s="82">
        <v>717397</v>
      </c>
      <c r="I45" s="83">
        <v>-1.2</v>
      </c>
      <c r="J45" s="83">
        <v>-1.3</v>
      </c>
      <c r="K45" s="83">
        <v>-2.5</v>
      </c>
      <c r="L45" s="42">
        <f>(H45/G45-1)*100</f>
        <v>-3.344816854233834</v>
      </c>
    </row>
    <row r="46" spans="1:12" s="6" customFormat="1" ht="16.5" customHeight="1">
      <c r="A46" s="103"/>
      <c r="B46" s="104" t="s">
        <v>51</v>
      </c>
      <c r="C46" s="105"/>
      <c r="D46" s="84">
        <v>251790</v>
      </c>
      <c r="E46" s="85">
        <v>253652</v>
      </c>
      <c r="F46" s="85">
        <v>256819</v>
      </c>
      <c r="G46" s="85">
        <v>254635</v>
      </c>
      <c r="H46" s="85">
        <v>250449</v>
      </c>
      <c r="I46" s="51">
        <v>0.7</v>
      </c>
      <c r="J46" s="51">
        <v>1.2</v>
      </c>
      <c r="K46" s="51">
        <v>-0.9</v>
      </c>
      <c r="L46" s="47">
        <f aca="true" t="shared" si="1" ref="L46:L52">(H46/G46-1)*100</f>
        <v>-1.6439216918334054</v>
      </c>
    </row>
    <row r="47" spans="1:12" s="7" customFormat="1" ht="16.5" customHeight="1">
      <c r="A47" s="106"/>
      <c r="B47" s="107" t="s">
        <v>52</v>
      </c>
      <c r="C47" s="108"/>
      <c r="D47" s="86">
        <v>75043</v>
      </c>
      <c r="E47" s="87">
        <v>72567</v>
      </c>
      <c r="F47" s="87">
        <v>69553</v>
      </c>
      <c r="G47" s="87">
        <v>66194</v>
      </c>
      <c r="H47" s="87">
        <v>61907</v>
      </c>
      <c r="I47" s="46">
        <v>-3.3</v>
      </c>
      <c r="J47" s="46">
        <v>-4.2</v>
      </c>
      <c r="K47" s="46">
        <v>-4.8</v>
      </c>
      <c r="L47" s="47">
        <f t="shared" si="1"/>
        <v>-6.476417802217727</v>
      </c>
    </row>
    <row r="48" spans="1:12" s="6" customFormat="1" ht="16.5" customHeight="1">
      <c r="A48" s="103"/>
      <c r="B48" s="104" t="s">
        <v>53</v>
      </c>
      <c r="C48" s="105"/>
      <c r="D48" s="84">
        <v>171422</v>
      </c>
      <c r="E48" s="85">
        <v>172001</v>
      </c>
      <c r="F48" s="85">
        <v>173776</v>
      </c>
      <c r="G48" s="85">
        <v>173751</v>
      </c>
      <c r="H48" s="85">
        <v>171485</v>
      </c>
      <c r="I48" s="51">
        <v>0.3</v>
      </c>
      <c r="J48" s="51">
        <v>1</v>
      </c>
      <c r="K48" s="51">
        <v>0</v>
      </c>
      <c r="L48" s="47">
        <f t="shared" si="1"/>
        <v>-1.3041651558839962</v>
      </c>
    </row>
    <row r="49" spans="1:12" s="7" customFormat="1" ht="16.5" customHeight="1">
      <c r="A49" s="106"/>
      <c r="B49" s="107" t="s">
        <v>54</v>
      </c>
      <c r="C49" s="108"/>
      <c r="D49" s="86">
        <v>75526</v>
      </c>
      <c r="E49" s="87">
        <v>71719</v>
      </c>
      <c r="F49" s="87">
        <v>67847</v>
      </c>
      <c r="G49" s="87">
        <v>63882</v>
      </c>
      <c r="H49" s="87">
        <v>59206</v>
      </c>
      <c r="I49" s="46">
        <v>-5</v>
      </c>
      <c r="J49" s="46">
        <v>-5.4</v>
      </c>
      <c r="K49" s="46">
        <v>-5.8</v>
      </c>
      <c r="L49" s="47">
        <f t="shared" si="1"/>
        <v>-7.319745781284248</v>
      </c>
    </row>
    <row r="50" spans="1:12" s="6" customFormat="1" ht="16.5" customHeight="1">
      <c r="A50" s="103"/>
      <c r="B50" s="104" t="s">
        <v>55</v>
      </c>
      <c r="C50" s="105"/>
      <c r="D50" s="84">
        <v>101185</v>
      </c>
      <c r="E50" s="85">
        <v>98843</v>
      </c>
      <c r="F50" s="85">
        <v>94840</v>
      </c>
      <c r="G50" s="85">
        <v>90820</v>
      </c>
      <c r="H50" s="85">
        <v>87410</v>
      </c>
      <c r="I50" s="51">
        <v>-2.3</v>
      </c>
      <c r="J50" s="51">
        <v>-4</v>
      </c>
      <c r="K50" s="51">
        <v>-4.2</v>
      </c>
      <c r="L50" s="47">
        <f t="shared" si="1"/>
        <v>-3.7546795859942694</v>
      </c>
    </row>
    <row r="51" spans="1:12" s="7" customFormat="1" ht="16.5" customHeight="1">
      <c r="A51" s="106"/>
      <c r="B51" s="107" t="s">
        <v>56</v>
      </c>
      <c r="C51" s="108"/>
      <c r="D51" s="86">
        <v>78562</v>
      </c>
      <c r="E51" s="87">
        <v>76585</v>
      </c>
      <c r="F51" s="87">
        <v>73429</v>
      </c>
      <c r="G51" s="87">
        <v>69245</v>
      </c>
      <c r="H51" s="87">
        <v>65252</v>
      </c>
      <c r="I51" s="46">
        <v>-2.5</v>
      </c>
      <c r="J51" s="46">
        <v>-4.1</v>
      </c>
      <c r="K51" s="46">
        <v>-5.7</v>
      </c>
      <c r="L51" s="47">
        <f t="shared" si="1"/>
        <v>-5.76648133439237</v>
      </c>
    </row>
    <row r="52" spans="1:12" s="6" customFormat="1" ht="16.5" customHeight="1" thickBot="1">
      <c r="A52" s="36"/>
      <c r="B52" s="80" t="s">
        <v>57</v>
      </c>
      <c r="C52" s="37"/>
      <c r="D52" s="88">
        <v>27493</v>
      </c>
      <c r="E52" s="89">
        <v>26074</v>
      </c>
      <c r="F52" s="89">
        <v>25239</v>
      </c>
      <c r="G52" s="89">
        <v>23696</v>
      </c>
      <c r="H52" s="89">
        <v>21688</v>
      </c>
      <c r="I52" s="79">
        <v>-5.2</v>
      </c>
      <c r="J52" s="79">
        <v>-3.2</v>
      </c>
      <c r="K52" s="79">
        <v>-6.1</v>
      </c>
      <c r="L52" s="58">
        <f t="shared" si="1"/>
        <v>-8.474004051316674</v>
      </c>
    </row>
    <row r="53" spans="2:12" ht="16.5" customHeight="1">
      <c r="B53" s="120" t="s">
        <v>42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</row>
    <row r="54" spans="2:12" ht="16.5" customHeight="1">
      <c r="B54" s="120" t="s">
        <v>43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</row>
    <row r="55" spans="2:12" ht="16.5" customHeight="1">
      <c r="B55" s="120" t="s">
        <v>45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</row>
    <row r="56" spans="2:12" ht="16.5" customHeight="1">
      <c r="B56" s="120" t="s">
        <v>44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</row>
    <row r="57" spans="2:12" ht="16.5" customHeight="1">
      <c r="B57" s="120" t="s">
        <v>46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</row>
    <row r="58" spans="2:12" ht="16.5" customHeight="1">
      <c r="B58" s="120" t="s">
        <v>47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1"/>
    </row>
    <row r="59" spans="1:12" ht="16.5" customHeight="1">
      <c r="A59" s="24"/>
      <c r="B59" s="110" t="s">
        <v>48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</row>
  </sheetData>
  <sheetProtection/>
  <mergeCells count="18">
    <mergeCell ref="B39:L39"/>
    <mergeCell ref="B40:L40"/>
    <mergeCell ref="B41:L41"/>
    <mergeCell ref="B57:L57"/>
    <mergeCell ref="B53:L53"/>
    <mergeCell ref="B54:L54"/>
    <mergeCell ref="B55:L55"/>
    <mergeCell ref="B56:L56"/>
    <mergeCell ref="B59:L59"/>
    <mergeCell ref="B33:B34"/>
    <mergeCell ref="I33:L33"/>
    <mergeCell ref="B3:B4"/>
    <mergeCell ref="I3:L3"/>
    <mergeCell ref="B28:B29"/>
    <mergeCell ref="I28:L28"/>
    <mergeCell ref="B58:L58"/>
    <mergeCell ref="B43:B44"/>
    <mergeCell ref="I43:L43"/>
  </mergeCells>
  <printOptions horizontalCentered="1"/>
  <pageMargins left="0.8661417322834646" right="0.7874015748031497" top="0.7874015748031497" bottom="0.5905511811023623" header="0.5118110236220472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2011-11-21T01:18:46Z</cp:lastPrinted>
  <dcterms:created xsi:type="dcterms:W3CDTF">2011-02-25T04:44:30Z</dcterms:created>
  <dcterms:modified xsi:type="dcterms:W3CDTF">2012-02-02T04:42:11Z</dcterms:modified>
  <cp:category/>
  <cp:version/>
  <cp:contentType/>
  <cp:contentStatus/>
</cp:coreProperties>
</file>