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5340" windowHeight="3435" tabRatio="951" activeTab="0"/>
  </bookViews>
  <sheets>
    <sheet name="表5 " sheetId="1" r:id="rId1"/>
    <sheet name="表30" sheetId="2" r:id="rId2"/>
  </sheets>
  <definedNames>
    <definedName name="_xlnm.Print_Area" localSheetId="1">'表30'!$A$1:$V$49</definedName>
    <definedName name="_xlnm.Print_Area" localSheetId="0">'表5 '!$A$1:$V$49</definedName>
  </definedNames>
  <calcPr fullCalcOnLoad="1"/>
</workbook>
</file>

<file path=xl/sharedStrings.xml><?xml version="1.0" encoding="utf-8"?>
<sst xmlns="http://schemas.openxmlformats.org/spreadsheetml/2006/main" count="1722" uniqueCount="124">
  <si>
    <t>（平成22年7月）</t>
  </si>
  <si>
    <t>Ⅳ-1　産業別実数表</t>
  </si>
  <si>
    <t>Ⅳ-2　産業別実数表</t>
  </si>
  <si>
    <t>出勤日数</t>
  </si>
  <si>
    <t>所定内給与</t>
  </si>
  <si>
    <t>(人)</t>
  </si>
  <si>
    <t>男</t>
  </si>
  <si>
    <t>-</t>
  </si>
  <si>
    <t>女</t>
  </si>
  <si>
    <t>TL</t>
  </si>
  <si>
    <t>調査産業計</t>
  </si>
  <si>
    <t>D</t>
  </si>
  <si>
    <t>E</t>
  </si>
  <si>
    <t>建設業</t>
  </si>
  <si>
    <t>製造業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</si>
  <si>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</si>
  <si>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</si>
  <si>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</si>
  <si>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</si>
  <si>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</si>
  <si>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</si>
  <si>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</si>
  <si>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</si>
  <si>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</si>
  <si>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</si>
  <si>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現金給与総額</t>
  </si>
  <si>
    <t>所定内給与</t>
  </si>
  <si>
    <t>総実労働時間</t>
  </si>
  <si>
    <t>所定内時間</t>
  </si>
  <si>
    <t>入職率</t>
  </si>
  <si>
    <t>特別給与</t>
  </si>
  <si>
    <t>きまって支給する給与</t>
  </si>
  <si>
    <t>所定外労働時間</t>
  </si>
  <si>
    <t>きまって支給する給与</t>
  </si>
  <si>
    <t>所定外労働時間</t>
  </si>
  <si>
    <t>対前年同月比</t>
  </si>
  <si>
    <t>所定内労働時間</t>
  </si>
  <si>
    <t>ﾊﾟｰﾄﾀｲﾑ労働者比率</t>
  </si>
  <si>
    <t>入職率</t>
  </si>
  <si>
    <t>離職率</t>
  </si>
  <si>
    <t>総実労働時間</t>
  </si>
  <si>
    <t>様式１の１</t>
  </si>
  <si>
    <t>（円）</t>
  </si>
  <si>
    <t>（％）</t>
  </si>
  <si>
    <t>前年同月比</t>
  </si>
  <si>
    <t>（〃）</t>
  </si>
  <si>
    <t>（日）</t>
  </si>
  <si>
    <t>前年同月差</t>
  </si>
  <si>
    <t>（時間）</t>
  </si>
  <si>
    <t>前調査期間末常用労働者数</t>
  </si>
  <si>
    <t>（人）</t>
  </si>
  <si>
    <t>増加常用労働者数</t>
  </si>
  <si>
    <t>減少常用労働者数</t>
  </si>
  <si>
    <t>本調査期間末労働者数</t>
  </si>
  <si>
    <t>(ポイント)</t>
  </si>
  <si>
    <t>項　　　　　　　目</t>
  </si>
  <si>
    <t>（５人以上）</t>
  </si>
  <si>
    <t>↓産業別実数表用データ置き場</t>
  </si>
  <si>
    <t>項　　　　　　　目</t>
  </si>
  <si>
    <t>N</t>
  </si>
  <si>
    <t>O</t>
  </si>
  <si>
    <t>P</t>
  </si>
  <si>
    <t>Q</t>
  </si>
  <si>
    <t>情報通信業</t>
  </si>
  <si>
    <t>教育，学</t>
  </si>
  <si>
    <t>複合サー</t>
  </si>
  <si>
    <t>サービス業</t>
  </si>
  <si>
    <t>出勤日数</t>
  </si>
  <si>
    <t>離職率</t>
  </si>
  <si>
    <t>習支援業</t>
  </si>
  <si>
    <t>ビス事業</t>
  </si>
  <si>
    <t>他に分類されないもの</t>
  </si>
  <si>
    <t>TL</t>
  </si>
  <si>
    <t>E</t>
  </si>
  <si>
    <t>H</t>
  </si>
  <si>
    <t>I</t>
  </si>
  <si>
    <t>M</t>
  </si>
  <si>
    <t>P</t>
  </si>
  <si>
    <t>所定外給与</t>
  </si>
  <si>
    <t>実質賃金</t>
  </si>
  <si>
    <t>特別に支払われた給与</t>
  </si>
  <si>
    <t>所定外給与</t>
  </si>
  <si>
    <t>男</t>
  </si>
  <si>
    <t>TL</t>
  </si>
  <si>
    <t>P</t>
  </si>
  <si>
    <t>女</t>
  </si>
  <si>
    <t>前年同月差</t>
  </si>
  <si>
    <t>所定内労働時間</t>
  </si>
  <si>
    <t>所定外労働時間</t>
  </si>
  <si>
    <t>常用労働者数</t>
  </si>
  <si>
    <t>うちﾊﾟｰﾄﾀｲﾑ労働者数</t>
  </si>
  <si>
    <t>労働異動率</t>
  </si>
  <si>
    <t>パートタイム労働者比率</t>
  </si>
  <si>
    <t>産　　業　　種　　別</t>
  </si>
  <si>
    <t>O</t>
  </si>
  <si>
    <t>産　業　種　別</t>
  </si>
  <si>
    <t>現金給与総額</t>
  </si>
  <si>
    <t>総実労働時間</t>
  </si>
  <si>
    <t>所定外時間</t>
  </si>
  <si>
    <t>D</t>
  </si>
  <si>
    <t>E</t>
  </si>
  <si>
    <t>G</t>
  </si>
  <si>
    <t>H</t>
  </si>
  <si>
    <t>運輸業,</t>
  </si>
  <si>
    <t>郵便業</t>
  </si>
  <si>
    <t xml:space="preserve"> 卸売業,</t>
  </si>
  <si>
    <t xml:space="preserve">  小売業</t>
  </si>
  <si>
    <t xml:space="preserve"> 金融業,</t>
  </si>
  <si>
    <t xml:space="preserve">  保険業</t>
  </si>
  <si>
    <t>L</t>
  </si>
  <si>
    <t>P</t>
  </si>
  <si>
    <t>R</t>
  </si>
  <si>
    <t>宿泊業,飲食サービス業</t>
  </si>
  <si>
    <t>生活関連サービス業,娯楽業</t>
  </si>
  <si>
    <t>医療,</t>
  </si>
  <si>
    <t>福祉</t>
  </si>
  <si>
    <t>J</t>
  </si>
  <si>
    <t>学術研究,専門・技術サービス業</t>
  </si>
  <si>
    <t>-</t>
  </si>
  <si>
    <t>R</t>
  </si>
  <si>
    <t>-</t>
  </si>
  <si>
    <t>現金給与総額</t>
  </si>
  <si>
    <t>（30人以上）</t>
  </si>
  <si>
    <t>様式１の２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</si>
</sst>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#,##0_ "/>
    <numFmt numFmtId="179" formatCode="#,##0.0_ "/>
    <numFmt numFmtId="180" formatCode="0.0_);[Red]\(0.0\)"/>
    <numFmt numFmtId="181" formatCode="#,##0_);[Red]\(#,##0\)"/>
    <numFmt numFmtId="182" formatCode="#,##0.0_);[Red]\(#,##0.0\)"/>
    <numFmt numFmtId="183" formatCode="#,##0&quot;円&quot;"/>
    <numFmt numFmtId="184" formatCode="0.0&quot;時間&quot;\ "/>
    <numFmt numFmtId="185" formatCode="#,##0&quot;人&quot;\ "/>
    <numFmt numFmtId="186" formatCode="0.0;&quot;△ &quot;0.0"/>
    <numFmt numFmtId="187" formatCode="0.00&quot; ％ &quot;;&quot;△ &quot;0.00&quot; ％ &quot;"/>
    <numFmt numFmtId="188" formatCode="0.0&quot;  ％ &quot;;&quot;△ &quot;0.0&quot;  ％ &quot;"/>
    <numFmt numFmtId="189" formatCode="#,##0&quot; 人&quot;\ "/>
    <numFmt numFmtId="190" formatCode="0.000;&quot;△ &quot;0.000"/>
    <numFmt numFmtId="191" formatCode="#,##0.00;&quot;△ &quot;#,##0.00"/>
    <numFmt numFmtId="192" formatCode="0.00_ "/>
    <numFmt numFmtId="193" formatCode="#,##0.0;&quot;△ &quot;#,##0.0"/>
    <numFmt numFmtId="194" formatCode="0.0000000_);[Red]\(0.0000000\)"/>
    <numFmt numFmtId="195" formatCode="#,##0;&quot;▲ &quot;#,##0"/>
    <numFmt numFmtId="196" formatCode="#,##0.0;&quot;▲ &quot;#,##0.0"/>
    <numFmt numFmtId="197" formatCode="0.0;&quot;▲ &quot;0.0"/>
    <numFmt numFmtId="198" formatCode="#,##0.00;&quot;▲ &quot;#,##0.00"/>
    <numFmt numFmtId="199" formatCode="0.00_);[Red]\(0.00\)"/>
    <numFmt numFmtId="200" formatCode="0.0"/>
    <numFmt numFmtId="201" formatCode="0.0&quot;％&quot;;&quot;▲ &quot;0.0&quot;％&quot;"/>
    <numFmt numFmtId="202" formatCode="0.0&quot;％ &quot;;&quot;▲ &quot;0.0&quot;％ &quot;"/>
    <numFmt numFmtId="203" formatCode="#,##0&quot; 千人&quot;\ "/>
    <numFmt numFmtId="204" formatCode="&quot;   &quot;0.0&quot; ﾎﾟｲﾝﾄ&quot;;&quot;▲ &quot;0.0&quot; ﾎﾟｲﾝﾄ&quot;"/>
    <numFmt numFmtId="205" formatCode="&quot;   &quot;0.00&quot;ﾎﾟｲﾝﾄ&quot;;&quot;▲ &quot;0.00&quot;ﾎﾟｲﾝﾄ&quot;"/>
    <numFmt numFmtId="206" formatCode="0_ "/>
    <numFmt numFmtId="207" formatCode="0_ ;[Red]\-0\ "/>
    <numFmt numFmtId="208" formatCode="0.0_ ;[Red]\-0.0\ "/>
    <numFmt numFmtId="209" formatCode="0.0\ "/>
    <numFmt numFmtId="210" formatCode="#,##0.0"/>
    <numFmt numFmtId="211" formatCode="0.00\ "/>
    <numFmt numFmtId="212" formatCode="\(\ * #,##0"/>
    <numFmt numFmtId="213" formatCode="\("/>
    <numFmt numFmtId="214" formatCode="0.0\)"/>
    <numFmt numFmtId="215" formatCode="#,##0.0;[Red]\-#,##0.0"/>
    <numFmt numFmtId="216" formatCode="#,##0.0\ "/>
    <numFmt numFmtId="217" formatCode="\(\ \ \ \ * #,##0.0"/>
    <numFmt numFmtId="218" formatCode="#,##0.00\ "/>
    <numFmt numFmtId="219" formatCode="\(\ \ \ \ \ 0.00"/>
    <numFmt numFmtId="220" formatCode="0.00\)"/>
    <numFmt numFmtId="221" formatCode="\(??0.0\);\(?\-0.0\)"/>
    <numFmt numFmtId="222" formatCode="0.00;&quot;▲ &quot;0.00"/>
    <numFmt numFmtId="223" formatCode="0_);[Red]\(0\)"/>
    <numFmt numFmtId="224" formatCode="0;&quot;▲ &quot;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8"/>
      <color indexed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6"/>
      <name val="ＭＳ ゴシック"/>
      <family val="3"/>
    </font>
    <font>
      <sz val="9"/>
      <color indexed="12"/>
      <name val="ＭＳ 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8.5"/>
      <name val="ＭＳ ゴシック"/>
      <family val="3"/>
    </font>
    <font>
      <b/>
      <sz val="11"/>
      <color indexed="12"/>
      <name val="ＭＳ ゴシック"/>
      <family val="3"/>
    </font>
    <font>
      <b/>
      <sz val="8.5"/>
      <name val="ＭＳ ゴシック"/>
      <family val="3"/>
    </font>
    <font>
      <sz val="7.5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>
        <color indexed="12"/>
      </right>
      <top/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/>
      <right style="medium">
        <color indexed="12"/>
      </right>
      <top style="thin">
        <color indexed="12"/>
      </top>
      <bottom/>
    </border>
    <border>
      <left/>
      <right style="medium">
        <color indexed="12"/>
      </right>
      <top/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/>
      <bottom style="medium">
        <color indexed="12"/>
      </bottom>
    </border>
    <border>
      <left style="thin">
        <color indexed="12"/>
      </left>
      <right style="thin">
        <color indexed="12"/>
      </right>
      <top/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/>
    </border>
    <border>
      <left style="thin">
        <color indexed="12"/>
      </left>
      <right style="thin">
        <color indexed="12"/>
      </right>
      <top style="medium">
        <color indexed="12"/>
      </top>
      <bottom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thin">
        <color indexed="12"/>
      </left>
      <right style="medium">
        <color indexed="12"/>
      </right>
      <top/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/>
      <right style="medium">
        <color indexed="12"/>
      </right>
      <top style="medium">
        <color indexed="12"/>
      </top>
      <bottom/>
    </border>
    <border>
      <left/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/>
      <top style="medium">
        <color indexed="12"/>
      </top>
      <bottom style="thin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 style="thin">
        <color indexed="12"/>
      </right>
      <top style="medium">
        <color indexed="12"/>
      </top>
      <bottom/>
    </border>
    <border>
      <left style="thin">
        <color indexed="12"/>
      </left>
      <right/>
      <top/>
      <bottom style="medium">
        <color indexed="12"/>
      </bottom>
    </border>
    <border>
      <left style="medium">
        <color indexed="12"/>
      </left>
      <right/>
      <top/>
      <bottom/>
    </border>
    <border>
      <left style="medium">
        <color indexed="12"/>
      </left>
      <right style="medium">
        <color indexed="12"/>
      </right>
      <top style="thin">
        <color indexed="12"/>
      </top>
      <bottom/>
    </border>
    <border>
      <left style="medium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medium">
        <color indexed="12"/>
      </left>
      <right style="thin">
        <color indexed="12"/>
      </right>
      <top/>
      <bottom/>
    </border>
    <border>
      <left style="medium">
        <color indexed="12"/>
      </left>
      <right style="medium">
        <color indexed="12"/>
      </right>
      <top/>
      <bottom/>
    </border>
    <border>
      <left/>
      <right style="thin">
        <color indexed="12"/>
      </right>
      <top/>
      <bottom style="medium">
        <color indexed="12"/>
      </bottom>
    </border>
    <border>
      <left style="medium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 style="thin">
        <color indexed="12"/>
      </left>
      <right style="medium">
        <color indexed="12"/>
      </right>
      <top style="thin">
        <color indexed="12"/>
      </top>
      <bottom/>
    </border>
    <border>
      <left style="thin">
        <color indexed="12"/>
      </left>
      <right style="medium">
        <color indexed="12"/>
      </right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/>
      <right/>
      <top style="thin"/>
      <bottom style="hair"/>
    </border>
    <border>
      <left style="hair"/>
      <right/>
      <top style="hair"/>
      <bottom style="thin"/>
    </border>
    <border>
      <left style="thin"/>
      <right/>
      <top/>
      <bottom style="hair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hair"/>
      <right/>
      <top style="hair"/>
      <bottom style="hair"/>
    </border>
    <border>
      <left style="thin"/>
      <right style="hair"/>
      <top/>
      <bottom/>
    </border>
    <border>
      <left/>
      <right style="medium"/>
      <top/>
      <bottom style="hair"/>
    </border>
    <border>
      <left style="thin"/>
      <right/>
      <top style="thin"/>
      <bottom style="hair"/>
    </border>
    <border>
      <left style="medium"/>
      <right style="hair"/>
      <top/>
      <bottom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medium"/>
      <right style="hair"/>
      <top/>
      <bottom style="thin"/>
    </border>
    <border>
      <left/>
      <right style="hair"/>
      <top/>
      <bottom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25" fillId="3" borderId="0" applyNumberFormat="0" applyBorder="0" applyAlignment="0" applyProtection="0"/>
    <xf numFmtId="0" fontId="29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8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4" borderId="0" applyNumberFormat="0" applyBorder="0" applyAlignment="0" applyProtection="0"/>
  </cellStyleXfs>
  <cellXfs count="444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5" fillId="0" borderId="0" xfId="61" applyFont="1" applyAlignment="1">
      <alignment horizontal="left" vertical="top"/>
      <protection/>
    </xf>
    <xf numFmtId="0" fontId="5" fillId="0" borderId="0" xfId="61" applyFont="1" applyAlignment="1">
      <alignment horizontal="centerContinuous" vertical="top"/>
      <protection/>
    </xf>
    <xf numFmtId="0" fontId="8" fillId="0" borderId="0" xfId="61" applyFont="1" applyAlignment="1">
      <alignment vertical="top"/>
      <protection/>
    </xf>
    <xf numFmtId="0" fontId="9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vertical="center" shrinkToFit="1"/>
      <protection/>
    </xf>
    <xf numFmtId="0" fontId="9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9" fillId="0" borderId="10" xfId="61" applyFont="1" applyBorder="1" applyAlignment="1">
      <alignment horizontal="right" vertical="center"/>
      <protection/>
    </xf>
    <xf numFmtId="0" fontId="9" fillId="0" borderId="11" xfId="61" applyFont="1" applyBorder="1" applyAlignment="1">
      <alignment horizontal="right" vertical="center"/>
      <protection/>
    </xf>
    <xf numFmtId="0" fontId="10" fillId="0" borderId="12" xfId="61" applyFont="1" applyBorder="1" applyAlignment="1">
      <alignment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3" fontId="8" fillId="0" borderId="0" xfId="61" applyNumberFormat="1" applyFont="1" applyBorder="1" applyAlignment="1">
      <alignment vertical="center"/>
      <protection/>
    </xf>
    <xf numFmtId="0" fontId="10" fillId="0" borderId="0" xfId="61" applyFont="1" applyBorder="1" applyAlignment="1">
      <alignment horizontal="center" vertical="center" shrinkToFit="1"/>
      <protection/>
    </xf>
    <xf numFmtId="0" fontId="8" fillId="0" borderId="0" xfId="61" applyFont="1" applyAlignment="1">
      <alignment horizontal="right" vertical="center"/>
      <protection/>
    </xf>
    <xf numFmtId="181" fontId="12" fillId="0" borderId="0" xfId="61" applyNumberFormat="1" applyFont="1" applyAlignment="1">
      <alignment vertical="center"/>
      <protection/>
    </xf>
    <xf numFmtId="0" fontId="8" fillId="0" borderId="14" xfId="61" applyFont="1" applyBorder="1" applyAlignment="1">
      <alignment vertical="center"/>
      <protection/>
    </xf>
    <xf numFmtId="0" fontId="8" fillId="0" borderId="0" xfId="61" applyFont="1" applyBorder="1" applyAlignment="1">
      <alignment horizontal="center" vertical="center" shrinkToFit="1"/>
      <protection/>
    </xf>
    <xf numFmtId="3" fontId="8" fillId="0" borderId="15" xfId="61" applyNumberFormat="1" applyFont="1" applyBorder="1" applyAlignment="1">
      <alignment vertical="center"/>
      <protection/>
    </xf>
    <xf numFmtId="3" fontId="8" fillId="0" borderId="16" xfId="61" applyNumberFormat="1" applyFont="1" applyBorder="1" applyAlignment="1">
      <alignment vertical="center"/>
      <protection/>
    </xf>
    <xf numFmtId="181" fontId="8" fillId="0" borderId="0" xfId="61" applyNumberFormat="1" applyFont="1" applyAlignment="1">
      <alignment vertical="center"/>
      <protection/>
    </xf>
    <xf numFmtId="181" fontId="10" fillId="0" borderId="0" xfId="61" applyNumberFormat="1" applyFont="1" applyAlignment="1">
      <alignment vertical="center"/>
      <protection/>
    </xf>
    <xf numFmtId="0" fontId="10" fillId="0" borderId="13" xfId="61" applyFont="1" applyBorder="1" applyAlignment="1">
      <alignment horizontal="center" vertical="center" shrinkToFit="1"/>
      <protection/>
    </xf>
    <xf numFmtId="3" fontId="8" fillId="0" borderId="17" xfId="61" applyNumberFormat="1" applyFont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186" fontId="8" fillId="0" borderId="15" xfId="61" applyNumberFormat="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186" fontId="8" fillId="0" borderId="17" xfId="61" applyNumberFormat="1" applyFont="1" applyBorder="1" applyAlignment="1">
      <alignment vertical="center"/>
      <protection/>
    </xf>
    <xf numFmtId="176" fontId="8" fillId="0" borderId="17" xfId="61" applyNumberFormat="1" applyFont="1" applyBorder="1" applyAlignment="1">
      <alignment vertical="center"/>
      <protection/>
    </xf>
    <xf numFmtId="176" fontId="8" fillId="0" borderId="15" xfId="61" applyNumberFormat="1" applyFont="1" applyBorder="1" applyAlignment="1">
      <alignment vertical="center"/>
      <protection/>
    </xf>
    <xf numFmtId="0" fontId="8" fillId="0" borderId="12" xfId="61" applyFont="1" applyBorder="1" applyAlignment="1">
      <alignment vertical="center"/>
      <protection/>
    </xf>
    <xf numFmtId="0" fontId="8" fillId="0" borderId="18" xfId="61" applyFont="1" applyBorder="1" applyAlignment="1">
      <alignment vertical="center"/>
      <protection/>
    </xf>
    <xf numFmtId="0" fontId="10" fillId="0" borderId="16" xfId="61" applyFont="1" applyBorder="1" applyAlignment="1">
      <alignment vertical="center"/>
      <protection/>
    </xf>
    <xf numFmtId="0" fontId="10" fillId="0" borderId="19" xfId="61" applyFont="1" applyBorder="1" applyAlignment="1">
      <alignment horizontal="centerContinuous" vertical="center"/>
      <protection/>
    </xf>
    <xf numFmtId="0" fontId="10" fillId="0" borderId="20" xfId="61" applyFont="1" applyBorder="1" applyAlignment="1">
      <alignment horizontal="centerContinuous" vertical="center"/>
      <protection/>
    </xf>
    <xf numFmtId="0" fontId="10" fillId="0" borderId="21" xfId="61" applyFont="1" applyBorder="1" applyAlignment="1">
      <alignment horizontal="centerContinuous" vertical="center" shrinkToFit="1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186" fontId="8" fillId="0" borderId="0" xfId="61" applyNumberFormat="1" applyFont="1" applyAlignment="1">
      <alignment vertical="center"/>
      <protection/>
    </xf>
    <xf numFmtId="190" fontId="8" fillId="0" borderId="0" xfId="61" applyNumberFormat="1" applyFont="1" applyAlignment="1">
      <alignment vertical="center"/>
      <protection/>
    </xf>
    <xf numFmtId="197" fontId="8" fillId="0" borderId="0" xfId="61" applyNumberFormat="1" applyFont="1" applyBorder="1" applyAlignment="1">
      <alignment vertical="center"/>
      <protection/>
    </xf>
    <xf numFmtId="186" fontId="8" fillId="0" borderId="15" xfId="61" applyNumberFormat="1" applyFont="1" applyFill="1" applyBorder="1" applyAlignment="1">
      <alignment vertical="center"/>
      <protection/>
    </xf>
    <xf numFmtId="176" fontId="8" fillId="0" borderId="15" xfId="61" applyNumberFormat="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24" xfId="61" applyFont="1" applyBorder="1" applyAlignment="1">
      <alignment vertical="center"/>
      <protection/>
    </xf>
    <xf numFmtId="0" fontId="8" fillId="0" borderId="25" xfId="61" applyFont="1" applyBorder="1" applyAlignment="1">
      <alignment vertical="center"/>
      <protection/>
    </xf>
    <xf numFmtId="208" fontId="16" fillId="0" borderId="0" xfId="61" applyNumberFormat="1" applyFont="1" applyFill="1" applyAlignment="1">
      <alignment vertical="center"/>
      <protection/>
    </xf>
    <xf numFmtId="176" fontId="8" fillId="0" borderId="12" xfId="61" applyNumberFormat="1" applyFont="1" applyBorder="1" applyAlignment="1">
      <alignment vertical="center"/>
      <protection/>
    </xf>
    <xf numFmtId="3" fontId="8" fillId="0" borderId="0" xfId="61" applyNumberFormat="1" applyFont="1" applyFill="1" applyBorder="1" applyAlignment="1">
      <alignment vertical="center"/>
      <protection/>
    </xf>
    <xf numFmtId="3" fontId="8" fillId="0" borderId="15" xfId="61" applyNumberFormat="1" applyFont="1" applyFill="1" applyBorder="1" applyAlignment="1">
      <alignment vertical="center"/>
      <protection/>
    </xf>
    <xf numFmtId="197" fontId="8" fillId="0" borderId="0" xfId="61" applyNumberFormat="1" applyFont="1" applyFill="1" applyBorder="1" applyAlignment="1">
      <alignment vertical="center"/>
      <protection/>
    </xf>
    <xf numFmtId="197" fontId="8" fillId="0" borderId="15" xfId="61" applyNumberFormat="1" applyFont="1" applyFill="1" applyBorder="1" applyAlignment="1">
      <alignment vertical="center"/>
      <protection/>
    </xf>
    <xf numFmtId="0" fontId="8" fillId="0" borderId="15" xfId="61" applyFont="1" applyBorder="1" applyAlignment="1">
      <alignment vertical="center"/>
      <protection/>
    </xf>
    <xf numFmtId="181" fontId="8" fillId="0" borderId="0" xfId="61" applyNumberFormat="1" applyFont="1" applyBorder="1" applyAlignment="1">
      <alignment vertical="center"/>
      <protection/>
    </xf>
    <xf numFmtId="0" fontId="15" fillId="0" borderId="0" xfId="61" applyFont="1" applyAlignment="1">
      <alignment vertical="center"/>
      <protection/>
    </xf>
    <xf numFmtId="0" fontId="17" fillId="0" borderId="26" xfId="61" applyFont="1" applyBorder="1" applyAlignment="1">
      <alignment vertical="center"/>
      <protection/>
    </xf>
    <xf numFmtId="0" fontId="17" fillId="0" borderId="12" xfId="61" applyFont="1" applyBorder="1" applyAlignment="1">
      <alignment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0" fillId="0" borderId="0" xfId="61" applyFont="1" applyAlignment="1">
      <alignment vertical="center" wrapText="1"/>
      <protection/>
    </xf>
    <xf numFmtId="0" fontId="8" fillId="0" borderId="14" xfId="61" applyFont="1" applyBorder="1" applyAlignment="1">
      <alignment horizontal="center" vertical="center" shrinkToFit="1"/>
      <protection/>
    </xf>
    <xf numFmtId="196" fontId="14" fillId="24" borderId="27" xfId="61" applyNumberFormat="1" applyFont="1" applyFill="1" applyBorder="1" applyAlignment="1">
      <alignment horizontal="center"/>
      <protection/>
    </xf>
    <xf numFmtId="196" fontId="14" fillId="24" borderId="28" xfId="61" applyNumberFormat="1" applyFont="1" applyFill="1" applyBorder="1" applyAlignment="1">
      <alignment horizontal="center"/>
      <protection/>
    </xf>
    <xf numFmtId="181" fontId="10" fillId="0" borderId="0" xfId="61" applyNumberFormat="1" applyFont="1" applyBorder="1" applyAlignment="1">
      <alignment vertical="center"/>
      <protection/>
    </xf>
    <xf numFmtId="177" fontId="14" fillId="24" borderId="27" xfId="61" applyNumberFormat="1" applyFont="1" applyFill="1" applyBorder="1" applyAlignment="1">
      <alignment horizontal="center" vertical="center"/>
      <protection/>
    </xf>
    <xf numFmtId="180" fontId="14" fillId="24" borderId="29" xfId="61" applyNumberFormat="1" applyFont="1" applyFill="1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Fill="1" applyBorder="1" applyAlignment="1">
      <alignment vertical="center"/>
      <protection/>
    </xf>
    <xf numFmtId="196" fontId="14" fillId="24" borderId="30" xfId="61" applyNumberFormat="1" applyFont="1" applyFill="1" applyBorder="1" applyAlignment="1">
      <alignment horizontal="center"/>
      <protection/>
    </xf>
    <xf numFmtId="196" fontId="14" fillId="24" borderId="31" xfId="61" applyNumberFormat="1" applyFont="1" applyFill="1" applyBorder="1" applyAlignment="1">
      <alignment horizontal="center"/>
      <protection/>
    </xf>
    <xf numFmtId="180" fontId="14" fillId="24" borderId="0" xfId="61" applyNumberFormat="1" applyFont="1" applyFill="1" applyBorder="1" applyAlignment="1">
      <alignment horizontal="center" vertical="center"/>
      <protection/>
    </xf>
    <xf numFmtId="196" fontId="14" fillId="0" borderId="32" xfId="61" applyNumberFormat="1" applyFont="1" applyBorder="1" applyAlignment="1">
      <alignment vertical="center" shrinkToFit="1"/>
      <protection/>
    </xf>
    <xf numFmtId="196" fontId="14" fillId="0" borderId="33" xfId="61" applyNumberFormat="1" applyFont="1" applyBorder="1" applyAlignment="1">
      <alignment vertical="center" shrinkToFit="1"/>
      <protection/>
    </xf>
    <xf numFmtId="196" fontId="14" fillId="0" borderId="34" xfId="61" applyNumberFormat="1" applyFont="1" applyBorder="1" applyAlignment="1">
      <alignment vertical="center" shrinkToFit="1"/>
      <protection/>
    </xf>
    <xf numFmtId="0" fontId="10" fillId="0" borderId="35" xfId="61" applyFont="1" applyBorder="1" applyAlignment="1">
      <alignment horizontal="center" vertical="center"/>
      <protection/>
    </xf>
    <xf numFmtId="0" fontId="10" fillId="0" borderId="36" xfId="61" applyFont="1" applyBorder="1" applyAlignment="1">
      <alignment horizontal="center" vertical="center"/>
      <protection/>
    </xf>
    <xf numFmtId="208" fontId="14" fillId="0" borderId="34" xfId="61" applyNumberFormat="1" applyFont="1" applyFill="1" applyBorder="1" applyAlignment="1">
      <alignment vertical="center"/>
      <protection/>
    </xf>
    <xf numFmtId="196" fontId="14" fillId="0" borderId="37" xfId="61" applyNumberFormat="1" applyFont="1" applyBorder="1" applyAlignment="1">
      <alignment vertical="center" shrinkToFit="1"/>
      <protection/>
    </xf>
    <xf numFmtId="196" fontId="14" fillId="0" borderId="38" xfId="61" applyNumberFormat="1" applyFont="1" applyBorder="1" applyAlignment="1">
      <alignment vertical="center" shrinkToFit="1"/>
      <protection/>
    </xf>
    <xf numFmtId="197" fontId="14" fillId="0" borderId="37" xfId="61" applyNumberFormat="1" applyFont="1" applyBorder="1" applyAlignment="1">
      <alignment vertical="center" shrinkToFit="1"/>
      <protection/>
    </xf>
    <xf numFmtId="197" fontId="14" fillId="0" borderId="38" xfId="61" applyNumberFormat="1" applyFont="1" applyBorder="1" applyAlignment="1">
      <alignment vertical="center" shrinkToFit="1"/>
      <protection/>
    </xf>
    <xf numFmtId="197" fontId="14" fillId="0" borderId="38" xfId="61" applyNumberFormat="1" applyFont="1" applyBorder="1" applyAlignment="1">
      <alignment horizontal="center" vertical="center" shrinkToFit="1"/>
      <protection/>
    </xf>
    <xf numFmtId="0" fontId="10" fillId="0" borderId="39" xfId="61" applyFont="1" applyBorder="1" applyAlignment="1">
      <alignment horizontal="center" vertical="center"/>
      <protection/>
    </xf>
    <xf numFmtId="0" fontId="10" fillId="0" borderId="40" xfId="61" applyFont="1" applyBorder="1" applyAlignment="1">
      <alignment horizontal="center" vertical="center"/>
      <protection/>
    </xf>
    <xf numFmtId="0" fontId="10" fillId="0" borderId="41" xfId="61" applyFont="1" applyBorder="1" applyAlignment="1">
      <alignment horizontal="center" vertical="center"/>
      <protection/>
    </xf>
    <xf numFmtId="0" fontId="10" fillId="0" borderId="42" xfId="61" applyFont="1" applyBorder="1" applyAlignment="1">
      <alignment horizontal="center" vertical="center"/>
      <protection/>
    </xf>
    <xf numFmtId="196" fontId="14" fillId="0" borderId="37" xfId="61" applyNumberFormat="1" applyFont="1" applyFill="1" applyBorder="1">
      <alignment/>
      <protection/>
    </xf>
    <xf numFmtId="196" fontId="14" fillId="0" borderId="38" xfId="61" applyNumberFormat="1" applyFont="1" applyFill="1" applyBorder="1">
      <alignment/>
      <protection/>
    </xf>
    <xf numFmtId="208" fontId="14" fillId="0" borderId="38" xfId="61" applyNumberFormat="1" applyFont="1" applyFill="1" applyBorder="1" applyAlignment="1">
      <alignment vertical="center"/>
      <protection/>
    </xf>
    <xf numFmtId="196" fontId="14" fillId="0" borderId="38" xfId="61" applyNumberFormat="1" applyFont="1" applyBorder="1" applyAlignment="1">
      <alignment horizontal="center" vertical="center" shrinkToFit="1"/>
      <protection/>
    </xf>
    <xf numFmtId="196" fontId="14" fillId="0" borderId="34" xfId="61" applyNumberFormat="1" applyFont="1" applyBorder="1" applyAlignment="1">
      <alignment horizontal="center" vertical="center" shrinkToFit="1"/>
      <protection/>
    </xf>
    <xf numFmtId="196" fontId="14" fillId="0" borderId="33" xfId="61" applyNumberFormat="1" applyFont="1" applyBorder="1" applyAlignment="1">
      <alignment horizontal="center" vertical="center" shrinkToFit="1"/>
      <protection/>
    </xf>
    <xf numFmtId="196" fontId="14" fillId="0" borderId="32" xfId="61" applyNumberFormat="1" applyFont="1" applyBorder="1" applyAlignment="1">
      <alignment vertical="center" shrinkToFit="1"/>
      <protection/>
    </xf>
    <xf numFmtId="196" fontId="14" fillId="0" borderId="38" xfId="61" applyNumberFormat="1" applyFont="1" applyBorder="1" applyAlignment="1">
      <alignment vertical="center" shrinkToFit="1"/>
      <protection/>
    </xf>
    <xf numFmtId="196" fontId="14" fillId="0" borderId="33" xfId="61" applyNumberFormat="1" applyFont="1" applyBorder="1" applyAlignment="1">
      <alignment vertical="center" shrinkToFit="1"/>
      <protection/>
    </xf>
    <xf numFmtId="196" fontId="14" fillId="0" borderId="38" xfId="61" applyNumberFormat="1" applyFont="1" applyBorder="1" applyAlignment="1">
      <alignment horizontal="center" vertical="center" shrinkToFit="1"/>
      <protection/>
    </xf>
    <xf numFmtId="196" fontId="14" fillId="0" borderId="33" xfId="61" applyNumberFormat="1" applyFont="1" applyBorder="1" applyAlignment="1">
      <alignment horizontal="center" vertical="center" shrinkToFit="1"/>
      <protection/>
    </xf>
    <xf numFmtId="196" fontId="14" fillId="0" borderId="43" xfId="61" applyNumberFormat="1" applyFont="1" applyFill="1" applyBorder="1">
      <alignment/>
      <protection/>
    </xf>
    <xf numFmtId="197" fontId="14" fillId="0" borderId="43" xfId="61" applyNumberFormat="1" applyFont="1" applyBorder="1" applyAlignment="1">
      <alignment vertical="center"/>
      <protection/>
    </xf>
    <xf numFmtId="197" fontId="14" fillId="0" borderId="33" xfId="61" applyNumberFormat="1" applyFont="1" applyBorder="1" applyAlignment="1">
      <alignment vertical="center"/>
      <protection/>
    </xf>
    <xf numFmtId="197" fontId="14" fillId="0" borderId="44" xfId="61" applyNumberFormat="1" applyFont="1" applyBorder="1" applyAlignment="1">
      <alignment vertical="center"/>
      <protection/>
    </xf>
    <xf numFmtId="197" fontId="14" fillId="0" borderId="37" xfId="61" applyNumberFormat="1" applyFont="1" applyBorder="1" applyAlignment="1">
      <alignment vertical="center"/>
      <protection/>
    </xf>
    <xf numFmtId="197" fontId="14" fillId="0" borderId="34" xfId="61" applyNumberFormat="1" applyFont="1" applyBorder="1" applyAlignment="1">
      <alignment vertical="center"/>
      <protection/>
    </xf>
    <xf numFmtId="197" fontId="14" fillId="0" borderId="32" xfId="61" applyNumberFormat="1" applyFont="1" applyBorder="1" applyAlignment="1">
      <alignment vertical="center"/>
      <protection/>
    </xf>
    <xf numFmtId="197" fontId="14" fillId="0" borderId="38" xfId="61" applyNumberFormat="1" applyFont="1" applyBorder="1" applyAlignment="1">
      <alignment vertical="center"/>
      <protection/>
    </xf>
    <xf numFmtId="177" fontId="14" fillId="0" borderId="33" xfId="61" applyNumberFormat="1" applyFont="1" applyBorder="1" applyAlignment="1">
      <alignment horizontal="center" vertical="center"/>
      <protection/>
    </xf>
    <xf numFmtId="199" fontId="14" fillId="0" borderId="34" xfId="61" applyNumberFormat="1" applyFont="1" applyBorder="1" applyAlignment="1">
      <alignment horizontal="center" vertical="center"/>
      <protection/>
    </xf>
    <xf numFmtId="197" fontId="14" fillId="0" borderId="34" xfId="61" applyNumberFormat="1" applyFont="1" applyBorder="1" applyAlignment="1">
      <alignment horizontal="center" vertical="center" shrinkToFit="1"/>
      <protection/>
    </xf>
    <xf numFmtId="177" fontId="14" fillId="0" borderId="38" xfId="61" applyNumberFormat="1" applyFont="1" applyBorder="1" applyAlignment="1">
      <alignment horizontal="center" vertical="center"/>
      <protection/>
    </xf>
    <xf numFmtId="0" fontId="10" fillId="0" borderId="45" xfId="61" applyFont="1" applyBorder="1" applyAlignment="1">
      <alignment horizontal="center" vertical="center"/>
      <protection/>
    </xf>
    <xf numFmtId="0" fontId="10" fillId="0" borderId="46" xfId="61" applyFont="1" applyBorder="1" applyAlignment="1">
      <alignment horizontal="center" vertical="center"/>
      <protection/>
    </xf>
    <xf numFmtId="0" fontId="10" fillId="0" borderId="47" xfId="61" applyFont="1" applyBorder="1" applyAlignment="1">
      <alignment horizontal="center" vertical="center"/>
      <protection/>
    </xf>
    <xf numFmtId="0" fontId="10" fillId="0" borderId="48" xfId="61" applyFont="1" applyBorder="1" applyAlignment="1">
      <alignment horizontal="center" vertical="center"/>
      <protection/>
    </xf>
    <xf numFmtId="38" fontId="10" fillId="0" borderId="45" xfId="49" applyFont="1" applyBorder="1" applyAlignment="1">
      <alignment horizontal="center" vertical="center"/>
    </xf>
    <xf numFmtId="0" fontId="10" fillId="0" borderId="49" xfId="61" applyFont="1" applyBorder="1" applyAlignment="1">
      <alignment horizontal="center" vertical="center"/>
      <protection/>
    </xf>
    <xf numFmtId="0" fontId="10" fillId="0" borderId="50" xfId="61" applyFont="1" applyBorder="1" applyAlignment="1">
      <alignment horizontal="center" vertical="center"/>
      <protection/>
    </xf>
    <xf numFmtId="0" fontId="10" fillId="0" borderId="51" xfId="61" applyFont="1" applyBorder="1" applyAlignment="1">
      <alignment horizontal="center" vertical="center"/>
      <protection/>
    </xf>
    <xf numFmtId="0" fontId="10" fillId="0" borderId="52" xfId="61" applyFont="1" applyBorder="1" applyAlignment="1">
      <alignment horizontal="center" vertical="center"/>
      <protection/>
    </xf>
    <xf numFmtId="0" fontId="10" fillId="0" borderId="53" xfId="61" applyFont="1" applyBorder="1" applyAlignment="1">
      <alignment horizontal="center" vertical="center"/>
      <protection/>
    </xf>
    <xf numFmtId="196" fontId="14" fillId="0" borderId="54" xfId="61" applyNumberFormat="1" applyFont="1" applyBorder="1" applyAlignment="1">
      <alignment horizontal="center" vertical="center" shrinkToFit="1"/>
      <protection/>
    </xf>
    <xf numFmtId="0" fontId="8" fillId="0" borderId="55" xfId="61" applyFont="1" applyBorder="1" applyAlignment="1">
      <alignment vertical="center"/>
      <protection/>
    </xf>
    <xf numFmtId="195" fontId="14" fillId="0" borderId="43" xfId="61" applyNumberFormat="1" applyFont="1" applyBorder="1" applyAlignment="1">
      <alignment vertical="center" shrinkToFit="1"/>
      <protection/>
    </xf>
    <xf numFmtId="195" fontId="13" fillId="24" borderId="56" xfId="61" applyNumberFormat="1" applyFont="1" applyFill="1" applyBorder="1">
      <alignment/>
      <protection/>
    </xf>
    <xf numFmtId="196" fontId="13" fillId="24" borderId="57" xfId="61" applyNumberFormat="1" applyFont="1" applyFill="1" applyBorder="1">
      <alignment/>
      <protection/>
    </xf>
    <xf numFmtId="196" fontId="13" fillId="24" borderId="58" xfId="61" applyNumberFormat="1" applyFont="1" applyFill="1" applyBorder="1">
      <alignment/>
      <protection/>
    </xf>
    <xf numFmtId="208" fontId="13" fillId="24" borderId="30" xfId="61" applyNumberFormat="1" applyFont="1" applyFill="1" applyBorder="1" applyAlignment="1">
      <alignment vertical="center"/>
      <protection/>
    </xf>
    <xf numFmtId="208" fontId="13" fillId="24" borderId="59" xfId="61" applyNumberFormat="1" applyFont="1" applyFill="1" applyBorder="1" applyAlignment="1">
      <alignment vertical="center"/>
      <protection/>
    </xf>
    <xf numFmtId="208" fontId="13" fillId="24" borderId="58" xfId="61" applyNumberFormat="1" applyFont="1" applyFill="1" applyBorder="1" applyAlignment="1">
      <alignment vertical="center"/>
      <protection/>
    </xf>
    <xf numFmtId="195" fontId="13" fillId="24" borderId="60" xfId="61" applyNumberFormat="1" applyFont="1" applyFill="1" applyBorder="1">
      <alignment/>
      <protection/>
    </xf>
    <xf numFmtId="196" fontId="13" fillId="24" borderId="59" xfId="61" applyNumberFormat="1" applyFont="1" applyFill="1" applyBorder="1">
      <alignment/>
      <protection/>
    </xf>
    <xf numFmtId="196" fontId="13" fillId="24" borderId="29" xfId="61" applyNumberFormat="1" applyFont="1" applyFill="1" applyBorder="1">
      <alignment/>
      <protection/>
    </xf>
    <xf numFmtId="208" fontId="13" fillId="24" borderId="31" xfId="61" applyNumberFormat="1" applyFont="1" applyFill="1" applyBorder="1" applyAlignment="1">
      <alignment vertical="center"/>
      <protection/>
    </xf>
    <xf numFmtId="208" fontId="13" fillId="24" borderId="29" xfId="61" applyNumberFormat="1" applyFont="1" applyFill="1" applyBorder="1" applyAlignment="1">
      <alignment vertical="center"/>
      <protection/>
    </xf>
    <xf numFmtId="196" fontId="13" fillId="24" borderId="29" xfId="61" applyNumberFormat="1" applyFont="1" applyFill="1" applyBorder="1" applyAlignment="1">
      <alignment vertical="center" shrinkToFit="1"/>
      <protection/>
    </xf>
    <xf numFmtId="196" fontId="13" fillId="24" borderId="29" xfId="61" applyNumberFormat="1" applyFont="1" applyFill="1" applyBorder="1" applyAlignment="1">
      <alignment horizontal="center"/>
      <protection/>
    </xf>
    <xf numFmtId="196" fontId="13" fillId="24" borderId="31" xfId="61" applyNumberFormat="1" applyFont="1" applyFill="1" applyBorder="1" applyAlignment="1">
      <alignment horizontal="center"/>
      <protection/>
    </xf>
    <xf numFmtId="196" fontId="13" fillId="24" borderId="57" xfId="61" applyNumberFormat="1" applyFont="1" applyFill="1" applyBorder="1" applyAlignment="1">
      <alignment vertical="center" shrinkToFit="1"/>
      <protection/>
    </xf>
    <xf numFmtId="196" fontId="13" fillId="24" borderId="58" xfId="61" applyNumberFormat="1" applyFont="1" applyFill="1" applyBorder="1" applyAlignment="1">
      <alignment vertical="center" shrinkToFit="1"/>
      <protection/>
    </xf>
    <xf numFmtId="196" fontId="13" fillId="24" borderId="58" xfId="61" applyNumberFormat="1" applyFont="1" applyFill="1" applyBorder="1" applyAlignment="1">
      <alignment horizontal="center"/>
      <protection/>
    </xf>
    <xf numFmtId="196" fontId="13" fillId="24" borderId="29" xfId="61" applyNumberFormat="1" applyFont="1" applyFill="1" applyBorder="1" applyAlignment="1">
      <alignment vertical="center" shrinkToFit="1"/>
      <protection/>
    </xf>
    <xf numFmtId="196" fontId="13" fillId="24" borderId="27" xfId="61" applyNumberFormat="1" applyFont="1" applyFill="1" applyBorder="1">
      <alignment/>
      <protection/>
    </xf>
    <xf numFmtId="197" fontId="13" fillId="24" borderId="59" xfId="61" applyNumberFormat="1" applyFont="1" applyFill="1" applyBorder="1" applyAlignment="1">
      <alignment vertical="center" shrinkToFit="1"/>
      <protection/>
    </xf>
    <xf numFmtId="197" fontId="13" fillId="24" borderId="29" xfId="61" applyNumberFormat="1" applyFont="1" applyFill="1" applyBorder="1" applyAlignment="1">
      <alignment vertical="center" shrinkToFit="1"/>
      <protection/>
    </xf>
    <xf numFmtId="197" fontId="13" fillId="24" borderId="29" xfId="61" applyNumberFormat="1" applyFont="1" applyFill="1" applyBorder="1" applyAlignment="1">
      <alignment horizontal="center"/>
      <protection/>
    </xf>
    <xf numFmtId="197" fontId="13" fillId="24" borderId="58" xfId="61" applyNumberFormat="1" applyFont="1" applyFill="1" applyBorder="1">
      <alignment/>
      <protection/>
    </xf>
    <xf numFmtId="197" fontId="13" fillId="24" borderId="29" xfId="61" applyNumberFormat="1" applyFont="1" applyFill="1" applyBorder="1">
      <alignment/>
      <protection/>
    </xf>
    <xf numFmtId="197" fontId="13" fillId="24" borderId="30" xfId="61" applyNumberFormat="1" applyFont="1" applyFill="1" applyBorder="1" applyAlignment="1">
      <alignment horizontal="center"/>
      <protection/>
    </xf>
    <xf numFmtId="196" fontId="13" fillId="24" borderId="59" xfId="61" applyNumberFormat="1" applyFont="1" applyFill="1" applyBorder="1" applyAlignment="1">
      <alignment vertical="center" shrinkToFit="1"/>
      <protection/>
    </xf>
    <xf numFmtId="197" fontId="13" fillId="24" borderId="31" xfId="61" applyNumberFormat="1" applyFont="1" applyFill="1" applyBorder="1" applyAlignment="1">
      <alignment horizontal="center"/>
      <protection/>
    </xf>
    <xf numFmtId="196" fontId="13" fillId="24" borderId="27" xfId="61" applyNumberFormat="1" applyFont="1" applyFill="1" applyBorder="1" applyAlignment="1">
      <alignment vertical="center" shrinkToFit="1"/>
      <protection/>
    </xf>
    <xf numFmtId="197" fontId="13" fillId="24" borderId="59" xfId="61" applyNumberFormat="1" applyFont="1" applyFill="1" applyBorder="1" applyAlignment="1">
      <alignment vertical="center" shrinkToFit="1"/>
      <protection/>
    </xf>
    <xf numFmtId="197" fontId="13" fillId="24" borderId="29" xfId="61" applyNumberFormat="1" applyFont="1" applyFill="1" applyBorder="1" applyAlignment="1">
      <alignment vertical="center" shrinkToFit="1"/>
      <protection/>
    </xf>
    <xf numFmtId="177" fontId="13" fillId="24" borderId="57" xfId="61" applyNumberFormat="1" applyFont="1" applyFill="1" applyBorder="1" applyAlignment="1">
      <alignment vertical="center"/>
      <protection/>
    </xf>
    <xf numFmtId="177" fontId="13" fillId="24" borderId="58" xfId="61" applyNumberFormat="1" applyFont="1" applyFill="1" applyBorder="1" applyAlignment="1">
      <alignment vertical="center"/>
      <protection/>
    </xf>
    <xf numFmtId="177" fontId="13" fillId="24" borderId="29" xfId="61" applyNumberFormat="1" applyFont="1" applyFill="1" applyBorder="1" applyAlignment="1">
      <alignment vertical="center"/>
      <protection/>
    </xf>
    <xf numFmtId="177" fontId="13" fillId="24" borderId="0" xfId="61" applyNumberFormat="1" applyFont="1" applyFill="1" applyBorder="1" applyAlignment="1">
      <alignment vertical="center"/>
      <protection/>
    </xf>
    <xf numFmtId="180" fontId="13" fillId="24" borderId="29" xfId="61" applyNumberFormat="1" applyFont="1" applyFill="1" applyBorder="1" applyAlignment="1">
      <alignment vertical="center"/>
      <protection/>
    </xf>
    <xf numFmtId="180" fontId="13" fillId="24" borderId="0" xfId="61" applyNumberFormat="1" applyFont="1" applyFill="1" applyBorder="1" applyAlignment="1">
      <alignment vertical="center"/>
      <protection/>
    </xf>
    <xf numFmtId="199" fontId="13" fillId="24" borderId="55" xfId="61" applyNumberFormat="1" applyFont="1" applyFill="1" applyBorder="1" applyAlignment="1">
      <alignment vertical="center"/>
      <protection/>
    </xf>
    <xf numFmtId="199" fontId="13" fillId="24" borderId="29" xfId="61" applyNumberFormat="1" applyFont="1" applyFill="1" applyBorder="1" applyAlignment="1">
      <alignment vertical="center"/>
      <protection/>
    </xf>
    <xf numFmtId="199" fontId="13" fillId="24" borderId="0" xfId="61" applyNumberFormat="1" applyFont="1" applyFill="1" applyBorder="1" applyAlignment="1">
      <alignment vertical="center"/>
      <protection/>
    </xf>
    <xf numFmtId="199" fontId="13" fillId="24" borderId="27" xfId="61" applyNumberFormat="1" applyFont="1" applyFill="1" applyBorder="1" applyAlignment="1">
      <alignment vertical="center"/>
      <protection/>
    </xf>
    <xf numFmtId="199" fontId="13" fillId="24" borderId="27" xfId="61" applyNumberFormat="1" applyFont="1" applyFill="1" applyBorder="1" applyAlignment="1">
      <alignment vertical="center"/>
      <protection/>
    </xf>
    <xf numFmtId="199" fontId="13" fillId="24" borderId="57" xfId="61" applyNumberFormat="1" applyFont="1" applyFill="1" applyBorder="1" applyAlignment="1">
      <alignment vertical="center"/>
      <protection/>
    </xf>
    <xf numFmtId="199" fontId="13" fillId="24" borderId="28" xfId="61" applyNumberFormat="1" applyFont="1" applyFill="1" applyBorder="1" applyAlignment="1">
      <alignment vertical="center"/>
      <protection/>
    </xf>
    <xf numFmtId="177" fontId="13" fillId="24" borderId="59" xfId="61" applyNumberFormat="1" applyFont="1" applyFill="1" applyBorder="1" applyAlignment="1">
      <alignment vertical="center"/>
      <protection/>
    </xf>
    <xf numFmtId="199" fontId="13" fillId="24" borderId="59" xfId="61" applyNumberFormat="1" applyFont="1" applyFill="1" applyBorder="1" applyAlignment="1">
      <alignment vertical="center"/>
      <protection/>
    </xf>
    <xf numFmtId="177" fontId="14" fillId="0" borderId="37" xfId="61" applyNumberFormat="1" applyFont="1" applyBorder="1" applyAlignment="1">
      <alignment vertical="center"/>
      <protection/>
    </xf>
    <xf numFmtId="177" fontId="14" fillId="0" borderId="38" xfId="61" applyNumberFormat="1" applyFont="1" applyBorder="1" applyAlignment="1">
      <alignment vertical="center"/>
      <protection/>
    </xf>
    <xf numFmtId="177" fontId="14" fillId="0" borderId="33" xfId="61" applyNumberFormat="1" applyFont="1" applyBorder="1" applyAlignment="1">
      <alignment vertical="center"/>
      <protection/>
    </xf>
    <xf numFmtId="177" fontId="14" fillId="0" borderId="34" xfId="61" applyNumberFormat="1" applyFont="1" applyBorder="1" applyAlignment="1">
      <alignment vertical="center"/>
      <protection/>
    </xf>
    <xf numFmtId="199" fontId="14" fillId="0" borderId="32" xfId="61" applyNumberFormat="1" applyFont="1" applyBorder="1" applyAlignment="1">
      <alignment vertical="center"/>
      <protection/>
    </xf>
    <xf numFmtId="199" fontId="14" fillId="0" borderId="38" xfId="61" applyNumberFormat="1" applyFont="1" applyBorder="1" applyAlignment="1">
      <alignment vertical="center"/>
      <protection/>
    </xf>
    <xf numFmtId="199" fontId="14" fillId="0" borderId="33" xfId="61" applyNumberFormat="1" applyFont="1" applyBorder="1" applyAlignment="1">
      <alignment vertical="center"/>
      <protection/>
    </xf>
    <xf numFmtId="199" fontId="14" fillId="0" borderId="61" xfId="61" applyNumberFormat="1" applyFont="1" applyBorder="1" applyAlignment="1">
      <alignment vertical="center"/>
      <protection/>
    </xf>
    <xf numFmtId="199" fontId="14" fillId="0" borderId="61" xfId="61" applyNumberFormat="1" applyFont="1" applyBorder="1" applyAlignment="1">
      <alignment horizontal="center" vertical="center"/>
      <protection/>
    </xf>
    <xf numFmtId="199" fontId="14" fillId="0" borderId="61" xfId="61" applyNumberFormat="1" applyFont="1" applyBorder="1" applyAlignment="1">
      <alignment vertical="center"/>
      <protection/>
    </xf>
    <xf numFmtId="199" fontId="14" fillId="0" borderId="37" xfId="61" applyNumberFormat="1" applyFont="1" applyBorder="1" applyAlignment="1">
      <alignment vertical="center"/>
      <protection/>
    </xf>
    <xf numFmtId="199" fontId="14" fillId="0" borderId="34" xfId="61" applyNumberFormat="1" applyFont="1" applyBorder="1" applyAlignment="1">
      <alignment horizontal="center" vertical="center"/>
      <protection/>
    </xf>
    <xf numFmtId="196" fontId="13" fillId="24" borderId="0" xfId="61" applyNumberFormat="1" applyFont="1" applyFill="1" applyBorder="1" applyAlignment="1">
      <alignment vertical="center" shrinkToFit="1"/>
      <protection/>
    </xf>
    <xf numFmtId="196" fontId="13" fillId="24" borderId="0" xfId="61" applyNumberFormat="1" applyFont="1" applyFill="1" applyBorder="1" applyAlignment="1">
      <alignment horizontal="center"/>
      <protection/>
    </xf>
    <xf numFmtId="196" fontId="13" fillId="24" borderId="30" xfId="61" applyNumberFormat="1" applyFont="1" applyFill="1" applyBorder="1" applyAlignment="1">
      <alignment horizontal="center"/>
      <protection/>
    </xf>
    <xf numFmtId="197" fontId="13" fillId="24" borderId="62" xfId="61" applyNumberFormat="1" applyFont="1" applyFill="1" applyBorder="1" applyAlignment="1">
      <alignment vertical="center" shrinkToFit="1"/>
      <protection/>
    </xf>
    <xf numFmtId="197" fontId="13" fillId="24" borderId="58" xfId="61" applyNumberFormat="1" applyFont="1" applyFill="1" applyBorder="1" applyAlignment="1">
      <alignment vertical="center" shrinkToFit="1"/>
      <protection/>
    </xf>
    <xf numFmtId="197" fontId="13" fillId="24" borderId="63" xfId="61" applyNumberFormat="1" applyFont="1" applyFill="1" applyBorder="1" applyAlignment="1">
      <alignment vertical="center" shrinkToFit="1"/>
      <protection/>
    </xf>
    <xf numFmtId="196" fontId="13" fillId="24" borderId="63" xfId="61" applyNumberFormat="1" applyFont="1" applyFill="1" applyBorder="1" applyAlignment="1">
      <alignment horizontal="center"/>
      <protection/>
    </xf>
    <xf numFmtId="196" fontId="13" fillId="24" borderId="63" xfId="61" applyNumberFormat="1" applyFont="1" applyFill="1" applyBorder="1" applyAlignment="1">
      <alignment vertical="center" shrinkToFit="1"/>
      <protection/>
    </xf>
    <xf numFmtId="197" fontId="13" fillId="24" borderId="55" xfId="61" applyNumberFormat="1" applyFont="1" applyFill="1" applyBorder="1" applyAlignment="1">
      <alignment vertical="center" shrinkToFit="1"/>
      <protection/>
    </xf>
    <xf numFmtId="197" fontId="13" fillId="24" borderId="0" xfId="61" applyNumberFormat="1" applyFont="1" applyFill="1" applyBorder="1" applyAlignment="1">
      <alignment vertical="center" shrinkToFit="1"/>
      <protection/>
    </xf>
    <xf numFmtId="197" fontId="13" fillId="24" borderId="0" xfId="61" applyNumberFormat="1" applyFont="1" applyFill="1" applyBorder="1">
      <alignment/>
      <protection/>
    </xf>
    <xf numFmtId="196" fontId="13" fillId="24" borderId="62" xfId="61" applyNumberFormat="1" applyFont="1" applyFill="1" applyBorder="1" applyAlignment="1">
      <alignment vertical="center" shrinkToFit="1"/>
      <protection/>
    </xf>
    <xf numFmtId="196" fontId="13" fillId="24" borderId="58" xfId="61" applyNumberFormat="1" applyFont="1" applyFill="1" applyBorder="1" applyAlignment="1">
      <alignment vertical="center" shrinkToFit="1"/>
      <protection/>
    </xf>
    <xf numFmtId="196" fontId="13" fillId="24" borderId="63" xfId="61" applyNumberFormat="1" applyFont="1" applyFill="1" applyBorder="1" applyAlignment="1">
      <alignment vertical="center" shrinkToFit="1"/>
      <protection/>
    </xf>
    <xf numFmtId="196" fontId="13" fillId="24" borderId="63" xfId="61" applyNumberFormat="1" applyFont="1" applyFill="1" applyBorder="1">
      <alignment/>
      <protection/>
    </xf>
    <xf numFmtId="196" fontId="13" fillId="24" borderId="56" xfId="61" applyNumberFormat="1" applyFont="1" applyFill="1" applyBorder="1">
      <alignment/>
      <protection/>
    </xf>
    <xf numFmtId="196" fontId="13" fillId="24" borderId="55" xfId="61" applyNumberFormat="1" applyFont="1" applyFill="1" applyBorder="1" applyAlignment="1">
      <alignment vertical="center" shrinkToFit="1"/>
      <protection/>
    </xf>
    <xf numFmtId="196" fontId="13" fillId="24" borderId="0" xfId="61" applyNumberFormat="1" applyFont="1" applyFill="1" applyBorder="1" applyAlignment="1">
      <alignment vertical="center" shrinkToFit="1"/>
      <protection/>
    </xf>
    <xf numFmtId="196" fontId="13" fillId="24" borderId="0" xfId="61" applyNumberFormat="1" applyFont="1" applyFill="1" applyBorder="1">
      <alignment/>
      <protection/>
    </xf>
    <xf numFmtId="196" fontId="13" fillId="24" borderId="60" xfId="61" applyNumberFormat="1" applyFont="1" applyFill="1" applyBorder="1">
      <alignment/>
      <protection/>
    </xf>
    <xf numFmtId="197" fontId="13" fillId="24" borderId="56" xfId="61" applyNumberFormat="1" applyFont="1" applyFill="1" applyBorder="1" applyAlignment="1">
      <alignment vertical="center"/>
      <protection/>
    </xf>
    <xf numFmtId="197" fontId="13" fillId="24" borderId="57" xfId="61" applyNumberFormat="1" applyFont="1" applyFill="1" applyBorder="1" applyAlignment="1">
      <alignment vertical="center"/>
      <protection/>
    </xf>
    <xf numFmtId="197" fontId="13" fillId="24" borderId="63" xfId="61" applyNumberFormat="1" applyFont="1" applyFill="1" applyBorder="1" applyAlignment="1">
      <alignment vertical="center"/>
      <protection/>
    </xf>
    <xf numFmtId="197" fontId="13" fillId="24" borderId="64" xfId="61" applyNumberFormat="1" applyFont="1" applyFill="1" applyBorder="1" applyAlignment="1">
      <alignment vertical="center"/>
      <protection/>
    </xf>
    <xf numFmtId="197" fontId="13" fillId="24" borderId="30" xfId="61" applyNumberFormat="1" applyFont="1" applyFill="1" applyBorder="1" applyAlignment="1">
      <alignment vertical="center"/>
      <protection/>
    </xf>
    <xf numFmtId="197" fontId="13" fillId="24" borderId="55" xfId="61" applyNumberFormat="1" applyFont="1" applyFill="1" applyBorder="1" applyAlignment="1">
      <alignment vertical="center"/>
      <protection/>
    </xf>
    <xf numFmtId="197" fontId="13" fillId="24" borderId="29" xfId="61" applyNumberFormat="1" applyFont="1" applyFill="1" applyBorder="1" applyAlignment="1">
      <alignment vertical="center"/>
      <protection/>
    </xf>
    <xf numFmtId="197" fontId="13" fillId="24" borderId="60" xfId="61" applyNumberFormat="1" applyFont="1" applyFill="1" applyBorder="1" applyAlignment="1">
      <alignment vertical="center"/>
      <protection/>
    </xf>
    <xf numFmtId="197" fontId="13" fillId="24" borderId="59" xfId="61" applyNumberFormat="1" applyFont="1" applyFill="1" applyBorder="1" applyAlignment="1">
      <alignment vertical="center"/>
      <protection/>
    </xf>
    <xf numFmtId="197" fontId="13" fillId="24" borderId="0" xfId="61" applyNumberFormat="1" applyFont="1" applyFill="1" applyBorder="1" applyAlignment="1">
      <alignment vertical="center"/>
      <protection/>
    </xf>
    <xf numFmtId="197" fontId="13" fillId="24" borderId="65" xfId="61" applyNumberFormat="1" applyFont="1" applyFill="1" applyBorder="1" applyAlignment="1">
      <alignment vertical="center"/>
      <protection/>
    </xf>
    <xf numFmtId="197" fontId="13" fillId="24" borderId="31" xfId="61" applyNumberFormat="1" applyFont="1" applyFill="1" applyBorder="1" applyAlignment="1">
      <alignment vertical="center"/>
      <protection/>
    </xf>
    <xf numFmtId="0" fontId="10" fillId="0" borderId="14" xfId="61" applyFont="1" applyBorder="1" applyAlignment="1">
      <alignment vertical="center"/>
      <protection/>
    </xf>
    <xf numFmtId="0" fontId="8" fillId="0" borderId="24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66" xfId="61" applyFont="1" applyBorder="1" applyAlignment="1">
      <alignment vertical="center"/>
      <protection/>
    </xf>
    <xf numFmtId="0" fontId="10" fillId="0" borderId="67" xfId="61" applyFont="1" applyBorder="1" applyAlignment="1">
      <alignment vertical="center"/>
      <protection/>
    </xf>
    <xf numFmtId="0" fontId="10" fillId="0" borderId="68" xfId="61" applyFont="1" applyBorder="1" applyAlignment="1">
      <alignment horizontal="center" vertical="center" shrinkToFit="1"/>
      <protection/>
    </xf>
    <xf numFmtId="0" fontId="8" fillId="0" borderId="17" xfId="61" applyFont="1" applyBorder="1" applyAlignment="1">
      <alignment vertical="center"/>
      <protection/>
    </xf>
    <xf numFmtId="0" fontId="10" fillId="0" borderId="6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10" fillId="0" borderId="70" xfId="61" applyFont="1" applyBorder="1" applyAlignment="1">
      <alignment horizontal="center" vertical="center" shrinkToFit="1"/>
      <protection/>
    </xf>
    <xf numFmtId="0" fontId="8" fillId="0" borderId="71" xfId="61" applyFont="1" applyBorder="1" applyAlignment="1">
      <alignment horizontal="center" vertical="center" shrinkToFit="1"/>
      <protection/>
    </xf>
    <xf numFmtId="0" fontId="8" fillId="0" borderId="0" xfId="61" applyFont="1" applyBorder="1" applyAlignment="1">
      <alignment horizontal="centerContinuous" vertical="center"/>
      <protection/>
    </xf>
    <xf numFmtId="0" fontId="8" fillId="0" borderId="12" xfId="61" applyFont="1" applyBorder="1" applyAlignment="1">
      <alignment horizontal="centerContinuous" vertical="center"/>
      <protection/>
    </xf>
    <xf numFmtId="0" fontId="10" fillId="0" borderId="72" xfId="61" applyFont="1" applyBorder="1" applyAlignment="1">
      <alignment vertical="center"/>
      <protection/>
    </xf>
    <xf numFmtId="0" fontId="8" fillId="0" borderId="70" xfId="61" applyFont="1" applyBorder="1" applyAlignment="1">
      <alignment horizontal="center" vertical="center" shrinkToFit="1"/>
      <protection/>
    </xf>
    <xf numFmtId="0" fontId="8" fillId="0" borderId="73" xfId="61" applyFont="1" applyBorder="1" applyAlignment="1">
      <alignment vertical="center"/>
      <protection/>
    </xf>
    <xf numFmtId="0" fontId="8" fillId="0" borderId="74" xfId="61" applyFont="1" applyBorder="1" applyAlignment="1">
      <alignment horizontal="center" vertical="center" shrinkToFit="1"/>
      <protection/>
    </xf>
    <xf numFmtId="0" fontId="10" fillId="0" borderId="75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right" vertical="center"/>
      <protection/>
    </xf>
    <xf numFmtId="0" fontId="10" fillId="0" borderId="76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 shrinkToFit="1"/>
      <protection/>
    </xf>
    <xf numFmtId="0" fontId="9" fillId="0" borderId="13" xfId="61" applyFont="1" applyBorder="1" applyAlignment="1">
      <alignment horizontal="right" vertical="center"/>
      <protection/>
    </xf>
    <xf numFmtId="0" fontId="8" fillId="0" borderId="15" xfId="61" applyFont="1" applyBorder="1" applyAlignment="1">
      <alignment horizontal="centerContinuous" vertical="center"/>
      <protection/>
    </xf>
    <xf numFmtId="0" fontId="8" fillId="0" borderId="77" xfId="61" applyFont="1" applyBorder="1" applyAlignment="1">
      <alignment horizontal="centerContinuous" vertical="center"/>
      <protection/>
    </xf>
    <xf numFmtId="0" fontId="8" fillId="0" borderId="78" xfId="61" applyFont="1" applyBorder="1" applyAlignment="1">
      <alignment horizontal="centerContinuous" vertical="center"/>
      <protection/>
    </xf>
    <xf numFmtId="0" fontId="8" fillId="0" borderId="79" xfId="61" applyFont="1" applyBorder="1" applyAlignment="1">
      <alignment horizontal="center" vertical="center" shrinkToFit="1"/>
      <protection/>
    </xf>
    <xf numFmtId="0" fontId="8" fillId="0" borderId="80" xfId="61" applyFont="1" applyBorder="1" applyAlignment="1">
      <alignment horizontal="center" vertical="center" shrinkToFit="1"/>
      <protection/>
    </xf>
    <xf numFmtId="0" fontId="8" fillId="0" borderId="81" xfId="61" applyFont="1" applyBorder="1" applyAlignment="1">
      <alignment horizontal="centerContinuous" vertical="center"/>
      <protection/>
    </xf>
    <xf numFmtId="3" fontId="8" fillId="0" borderId="78" xfId="61" applyNumberFormat="1" applyFont="1" applyBorder="1" applyAlignment="1">
      <alignment vertical="center"/>
      <protection/>
    </xf>
    <xf numFmtId="3" fontId="8" fillId="0" borderId="12" xfId="61" applyNumberFormat="1" applyFont="1" applyBorder="1" applyAlignment="1">
      <alignment vertical="center"/>
      <protection/>
    </xf>
    <xf numFmtId="3" fontId="8" fillId="0" borderId="77" xfId="61" applyNumberFormat="1" applyFont="1" applyBorder="1" applyAlignment="1">
      <alignment vertical="center"/>
      <protection/>
    </xf>
    <xf numFmtId="3" fontId="8" fillId="0" borderId="82" xfId="61" applyNumberFormat="1" applyFont="1" applyBorder="1" applyAlignment="1">
      <alignment vertical="center"/>
      <protection/>
    </xf>
    <xf numFmtId="3" fontId="8" fillId="0" borderId="81" xfId="61" applyNumberFormat="1" applyFont="1" applyBorder="1" applyAlignment="1">
      <alignment vertical="center"/>
      <protection/>
    </xf>
    <xf numFmtId="0" fontId="8" fillId="0" borderId="17" xfId="61" applyFont="1" applyBorder="1" applyAlignment="1">
      <alignment horizontal="centerContinuous" vertical="center"/>
      <protection/>
    </xf>
    <xf numFmtId="0" fontId="8" fillId="0" borderId="83" xfId="61" applyFont="1" applyBorder="1" applyAlignment="1">
      <alignment horizontal="center" vertical="center" shrinkToFit="1"/>
      <protection/>
    </xf>
    <xf numFmtId="0" fontId="8" fillId="0" borderId="84" xfId="61" applyFont="1" applyBorder="1" applyAlignment="1">
      <alignment horizontal="center" vertical="center" shrinkToFit="1"/>
      <protection/>
    </xf>
    <xf numFmtId="0" fontId="8" fillId="0" borderId="82" xfId="61" applyFont="1" applyBorder="1" applyAlignment="1">
      <alignment horizontal="centerContinuous" vertical="center"/>
      <protection/>
    </xf>
    <xf numFmtId="0" fontId="8" fillId="0" borderId="85" xfId="61" applyFont="1" applyBorder="1" applyAlignment="1">
      <alignment horizontal="centerContinuous" vertical="center"/>
      <protection/>
    </xf>
    <xf numFmtId="0" fontId="8" fillId="0" borderId="86" xfId="61" applyFont="1" applyBorder="1" applyAlignment="1">
      <alignment horizontal="center" vertical="center" shrinkToFit="1"/>
      <protection/>
    </xf>
    <xf numFmtId="0" fontId="8" fillId="0" borderId="87" xfId="61" applyFont="1" applyBorder="1" applyAlignment="1">
      <alignment horizontal="center" vertical="center" shrinkToFit="1"/>
      <protection/>
    </xf>
    <xf numFmtId="0" fontId="8" fillId="0" borderId="88" xfId="61" applyFont="1" applyBorder="1" applyAlignment="1">
      <alignment horizontal="center" vertical="center" shrinkToFit="1"/>
      <protection/>
    </xf>
    <xf numFmtId="0" fontId="8" fillId="0" borderId="89" xfId="61" applyFont="1" applyBorder="1" applyAlignment="1">
      <alignment horizontal="center" vertical="center" shrinkToFit="1"/>
      <protection/>
    </xf>
    <xf numFmtId="0" fontId="8" fillId="0" borderId="90" xfId="61" applyFont="1" applyBorder="1" applyAlignment="1">
      <alignment horizontal="centerContinuous" vertical="center"/>
      <protection/>
    </xf>
    <xf numFmtId="3" fontId="8" fillId="0" borderId="91" xfId="61" applyNumberFormat="1" applyFont="1" applyBorder="1" applyAlignment="1">
      <alignment vertical="center"/>
      <protection/>
    </xf>
    <xf numFmtId="0" fontId="8" fillId="0" borderId="92" xfId="61" applyFont="1" applyBorder="1" applyAlignment="1">
      <alignment horizontal="centerContinuous" vertical="center"/>
      <protection/>
    </xf>
    <xf numFmtId="186" fontId="8" fillId="0" borderId="93" xfId="61" applyNumberFormat="1" applyFont="1" applyBorder="1" applyAlignment="1">
      <alignment vertical="center"/>
      <protection/>
    </xf>
    <xf numFmtId="186" fontId="8" fillId="0" borderId="90" xfId="61" applyNumberFormat="1" applyFont="1" applyBorder="1" applyAlignment="1">
      <alignment vertical="center"/>
      <protection/>
    </xf>
    <xf numFmtId="186" fontId="8" fillId="0" borderId="81" xfId="61" applyNumberFormat="1" applyFont="1" applyBorder="1" applyAlignment="1">
      <alignment vertical="center"/>
      <protection/>
    </xf>
    <xf numFmtId="186" fontId="8" fillId="0" borderId="85" xfId="61" applyNumberFormat="1" applyFont="1" applyBorder="1" applyAlignment="1">
      <alignment vertical="center"/>
      <protection/>
    </xf>
    <xf numFmtId="186" fontId="8" fillId="0" borderId="77" xfId="61" applyNumberFormat="1" applyFont="1" applyBorder="1" applyAlignment="1">
      <alignment vertical="center"/>
      <protection/>
    </xf>
    <xf numFmtId="176" fontId="8" fillId="0" borderId="81" xfId="61" applyNumberFormat="1" applyFont="1" applyBorder="1" applyAlignment="1">
      <alignment vertical="center"/>
      <protection/>
    </xf>
    <xf numFmtId="3" fontId="8" fillId="0" borderId="81" xfId="61" applyNumberFormat="1" applyFont="1" applyFill="1" applyBorder="1" applyAlignment="1">
      <alignment vertical="center"/>
      <protection/>
    </xf>
    <xf numFmtId="3" fontId="8" fillId="0" borderId="86" xfId="61" applyNumberFormat="1" applyFont="1" applyFill="1" applyBorder="1" applyAlignment="1">
      <alignment vertical="center"/>
      <protection/>
    </xf>
    <xf numFmtId="3" fontId="8" fillId="0" borderId="78" xfId="61" applyNumberFormat="1" applyFont="1" applyFill="1" applyBorder="1" applyAlignment="1">
      <alignment vertical="center"/>
      <protection/>
    </xf>
    <xf numFmtId="3" fontId="8" fillId="0" borderId="70" xfId="61" applyNumberFormat="1" applyFont="1" applyFill="1" applyBorder="1" applyAlignment="1">
      <alignment vertical="center"/>
      <protection/>
    </xf>
    <xf numFmtId="3" fontId="8" fillId="0" borderId="13" xfId="61" applyNumberFormat="1" applyFont="1" applyFill="1" applyBorder="1" applyAlignment="1">
      <alignment vertical="center"/>
      <protection/>
    </xf>
    <xf numFmtId="3" fontId="8" fillId="0" borderId="79" xfId="61" applyNumberFormat="1" applyFont="1" applyFill="1" applyBorder="1" applyAlignment="1">
      <alignment vertical="center"/>
      <protection/>
    </xf>
    <xf numFmtId="3" fontId="8" fillId="0" borderId="16" xfId="61" applyNumberFormat="1" applyFont="1" applyFill="1" applyBorder="1" applyAlignment="1">
      <alignment vertical="center"/>
      <protection/>
    </xf>
    <xf numFmtId="3" fontId="8" fillId="0" borderId="91" xfId="61" applyNumberFormat="1" applyFont="1" applyFill="1" applyBorder="1" applyAlignment="1">
      <alignment vertical="center"/>
      <protection/>
    </xf>
    <xf numFmtId="3" fontId="8" fillId="0" borderId="89" xfId="61" applyNumberFormat="1" applyFont="1" applyFill="1" applyBorder="1" applyAlignment="1">
      <alignment vertical="center"/>
      <protection/>
    </xf>
    <xf numFmtId="186" fontId="8" fillId="0" borderId="70" xfId="61" applyNumberFormat="1" applyFont="1" applyFill="1" applyBorder="1" applyAlignment="1">
      <alignment vertical="center"/>
      <protection/>
    </xf>
    <xf numFmtId="186" fontId="8" fillId="0" borderId="90" xfId="61" applyNumberFormat="1" applyFont="1" applyFill="1" applyBorder="1" applyAlignment="1">
      <alignment vertical="center"/>
      <protection/>
    </xf>
    <xf numFmtId="186" fontId="8" fillId="0" borderId="81" xfId="61" applyNumberFormat="1" applyFont="1" applyFill="1" applyBorder="1" applyAlignment="1">
      <alignment vertical="center"/>
      <protection/>
    </xf>
    <xf numFmtId="186" fontId="8" fillId="0" borderId="86" xfId="61" applyNumberFormat="1" applyFont="1" applyFill="1" applyBorder="1" applyAlignment="1">
      <alignment vertical="center"/>
      <protection/>
    </xf>
    <xf numFmtId="186" fontId="8" fillId="0" borderId="13" xfId="61" applyNumberFormat="1" applyFont="1" applyFill="1" applyBorder="1" applyAlignment="1">
      <alignment vertical="center"/>
      <protection/>
    </xf>
    <xf numFmtId="176" fontId="8" fillId="0" borderId="0" xfId="61" applyNumberFormat="1" applyFont="1" applyFill="1" applyBorder="1" applyAlignment="1">
      <alignment vertical="center"/>
      <protection/>
    </xf>
    <xf numFmtId="176" fontId="8" fillId="0" borderId="70" xfId="61" applyNumberFormat="1" applyFont="1" applyFill="1" applyBorder="1" applyAlignment="1">
      <alignment vertical="center"/>
      <protection/>
    </xf>
    <xf numFmtId="176" fontId="8" fillId="0" borderId="81" xfId="61" applyNumberFormat="1" applyFont="1" applyFill="1" applyBorder="1" applyAlignment="1">
      <alignment vertical="center"/>
      <protection/>
    </xf>
    <xf numFmtId="0" fontId="10" fillId="0" borderId="94" xfId="61" applyFont="1" applyBorder="1" applyAlignment="1">
      <alignment horizontal="center" vertical="center"/>
      <protection/>
    </xf>
    <xf numFmtId="0" fontId="10" fillId="0" borderId="95" xfId="61" applyFont="1" applyBorder="1" applyAlignment="1">
      <alignment horizontal="centerContinuous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70" xfId="61" applyFont="1" applyBorder="1" applyAlignment="1">
      <alignment vertical="center"/>
      <protection/>
    </xf>
    <xf numFmtId="0" fontId="8" fillId="0" borderId="70" xfId="61" applyFont="1" applyBorder="1" applyAlignment="1">
      <alignment horizontal="left" vertical="center" shrinkToFit="1"/>
      <protection/>
    </xf>
    <xf numFmtId="0" fontId="11" fillId="0" borderId="70" xfId="61" applyFont="1" applyBorder="1" applyAlignment="1">
      <alignment horizontal="center" vertical="center" shrinkToFit="1"/>
      <protection/>
    </xf>
    <xf numFmtId="0" fontId="8" fillId="0" borderId="81" xfId="61" applyFont="1" applyFill="1" applyBorder="1" applyAlignment="1">
      <alignment horizontal="centerContinuous" vertical="center"/>
      <protection/>
    </xf>
    <xf numFmtId="0" fontId="8" fillId="0" borderId="96" xfId="61" applyFont="1" applyBorder="1" applyAlignment="1">
      <alignment horizontal="centerContinuous" vertical="center"/>
      <protection/>
    </xf>
    <xf numFmtId="0" fontId="8" fillId="0" borderId="97" xfId="61" applyFont="1" applyBorder="1" applyAlignment="1">
      <alignment vertical="center"/>
      <protection/>
    </xf>
    <xf numFmtId="0" fontId="8" fillId="0" borderId="98" xfId="61" applyFont="1" applyBorder="1" applyAlignment="1">
      <alignment horizontal="center" vertical="center" shrinkToFit="1"/>
      <protection/>
    </xf>
    <xf numFmtId="0" fontId="8" fillId="0" borderId="93" xfId="61" applyFont="1" applyBorder="1" applyAlignment="1">
      <alignment horizontal="centerContinuous" vertical="center"/>
      <protection/>
    </xf>
    <xf numFmtId="197" fontId="8" fillId="0" borderId="93" xfId="61" applyNumberFormat="1" applyFont="1" applyBorder="1" applyAlignment="1">
      <alignment vertical="center"/>
      <protection/>
    </xf>
    <xf numFmtId="197" fontId="8" fillId="0" borderId="90" xfId="61" applyNumberFormat="1" applyFont="1" applyBorder="1" applyAlignment="1">
      <alignment vertical="center"/>
      <protection/>
    </xf>
    <xf numFmtId="197" fontId="8" fillId="0" borderId="90" xfId="61" applyNumberFormat="1" applyFont="1" applyFill="1" applyBorder="1" applyAlignment="1">
      <alignment vertical="center"/>
      <protection/>
    </xf>
    <xf numFmtId="0" fontId="10" fillId="0" borderId="87" xfId="61" applyFont="1" applyBorder="1" applyAlignment="1">
      <alignment horizontal="center" vertical="center" shrinkToFit="1"/>
      <protection/>
    </xf>
    <xf numFmtId="3" fontId="8" fillId="0" borderId="99" xfId="61" applyNumberFormat="1" applyFont="1" applyBorder="1" applyAlignment="1">
      <alignment vertical="center"/>
      <protection/>
    </xf>
    <xf numFmtId="0" fontId="8" fillId="0" borderId="86" xfId="61" applyFont="1" applyFill="1" applyBorder="1" applyAlignment="1">
      <alignment horizontal="center" vertical="center" shrinkToFit="1"/>
      <protection/>
    </xf>
    <xf numFmtId="0" fontId="8" fillId="0" borderId="100" xfId="61" applyFont="1" applyFill="1" applyBorder="1" applyAlignment="1">
      <alignment vertical="center"/>
      <protection/>
    </xf>
    <xf numFmtId="0" fontId="8" fillId="0" borderId="100" xfId="61" applyFont="1" applyBorder="1" applyAlignment="1">
      <alignment vertical="center"/>
      <protection/>
    </xf>
    <xf numFmtId="0" fontId="10" fillId="0" borderId="91" xfId="61" applyFont="1" applyBorder="1" applyAlignment="1">
      <alignment vertical="center"/>
      <protection/>
    </xf>
    <xf numFmtId="0" fontId="8" fillId="0" borderId="92" xfId="61" applyFont="1" applyBorder="1" applyAlignment="1">
      <alignment horizontal="center" vertical="center"/>
      <protection/>
    </xf>
    <xf numFmtId="0" fontId="10" fillId="0" borderId="89" xfId="61" applyFont="1" applyBorder="1" applyAlignment="1">
      <alignment horizontal="center" vertical="center" shrinkToFit="1"/>
      <protection/>
    </xf>
    <xf numFmtId="197" fontId="8" fillId="0" borderId="17" xfId="61" applyNumberFormat="1" applyFont="1" applyBorder="1" applyAlignment="1">
      <alignment vertical="center"/>
      <protection/>
    </xf>
    <xf numFmtId="197" fontId="8" fillId="0" borderId="15" xfId="61" applyNumberFormat="1" applyFont="1" applyBorder="1" applyAlignment="1">
      <alignment vertical="center"/>
      <protection/>
    </xf>
    <xf numFmtId="0" fontId="10" fillId="0" borderId="101" xfId="61" applyFont="1" applyBorder="1" applyAlignment="1">
      <alignment vertical="center"/>
      <protection/>
    </xf>
    <xf numFmtId="0" fontId="10" fillId="0" borderId="99" xfId="61" applyFont="1" applyBorder="1" applyAlignment="1">
      <alignment vertical="center"/>
      <protection/>
    </xf>
    <xf numFmtId="3" fontId="8" fillId="0" borderId="90" xfId="61" applyNumberFormat="1" applyFont="1" applyBorder="1" applyAlignment="1">
      <alignment vertical="center"/>
      <protection/>
    </xf>
    <xf numFmtId="3" fontId="8" fillId="0" borderId="90" xfId="61" applyNumberFormat="1" applyFont="1" applyFill="1" applyBorder="1" applyAlignment="1">
      <alignment vertical="center"/>
      <protection/>
    </xf>
    <xf numFmtId="3" fontId="8" fillId="0" borderId="102" xfId="61" applyNumberFormat="1" applyFont="1" applyFill="1" applyBorder="1" applyAlignment="1">
      <alignment vertical="center"/>
      <protection/>
    </xf>
    <xf numFmtId="186" fontId="8" fillId="0" borderId="99" xfId="61" applyNumberFormat="1" applyFont="1" applyBorder="1" applyAlignment="1">
      <alignment vertical="center"/>
      <protection/>
    </xf>
    <xf numFmtId="186" fontId="8" fillId="0" borderId="91" xfId="61" applyNumberFormat="1" applyFont="1" applyBorder="1" applyAlignment="1">
      <alignment vertical="center"/>
      <protection/>
    </xf>
    <xf numFmtId="186" fontId="8" fillId="0" borderId="91" xfId="61" applyNumberFormat="1" applyFont="1" applyFill="1" applyBorder="1" applyAlignment="1">
      <alignment vertical="center"/>
      <protection/>
    </xf>
    <xf numFmtId="186" fontId="8" fillId="0" borderId="89" xfId="61" applyNumberFormat="1" applyFont="1" applyFill="1" applyBorder="1" applyAlignment="1">
      <alignment vertical="center"/>
      <protection/>
    </xf>
    <xf numFmtId="0" fontId="8" fillId="0" borderId="103" xfId="61" applyFont="1" applyBorder="1" applyAlignment="1">
      <alignment vertical="center"/>
      <protection/>
    </xf>
    <xf numFmtId="0" fontId="8" fillId="0" borderId="81" xfId="61" applyFont="1" applyBorder="1" applyAlignment="1">
      <alignment vertical="center"/>
      <protection/>
    </xf>
    <xf numFmtId="176" fontId="8" fillId="0" borderId="85" xfId="61" applyNumberFormat="1" applyFont="1" applyBorder="1" applyAlignment="1">
      <alignment vertical="center"/>
      <protection/>
    </xf>
    <xf numFmtId="176" fontId="8" fillId="0" borderId="91" xfId="61" applyNumberFormat="1" applyFont="1" applyBorder="1" applyAlignment="1">
      <alignment vertical="center"/>
      <protection/>
    </xf>
    <xf numFmtId="176" fontId="8" fillId="0" borderId="91" xfId="61" applyNumberFormat="1" applyFont="1" applyFill="1" applyBorder="1" applyAlignment="1">
      <alignment vertical="center"/>
      <protection/>
    </xf>
    <xf numFmtId="176" fontId="8" fillId="0" borderId="89" xfId="61" applyNumberFormat="1" applyFont="1" applyFill="1" applyBorder="1" applyAlignment="1">
      <alignment vertical="center"/>
      <protection/>
    </xf>
    <xf numFmtId="176" fontId="8" fillId="0" borderId="86" xfId="61" applyNumberFormat="1" applyFont="1" applyFill="1" applyBorder="1" applyAlignment="1">
      <alignment vertical="center"/>
      <protection/>
    </xf>
    <xf numFmtId="0" fontId="8" fillId="0" borderId="85" xfId="61" applyFont="1" applyBorder="1" applyAlignment="1">
      <alignment vertical="center"/>
      <protection/>
    </xf>
    <xf numFmtId="0" fontId="8" fillId="0" borderId="102" xfId="61" applyFont="1" applyBorder="1" applyAlignment="1">
      <alignment horizontal="center" vertical="center" shrinkToFit="1"/>
      <protection/>
    </xf>
    <xf numFmtId="0" fontId="8" fillId="0" borderId="96" xfId="61" applyFont="1" applyBorder="1" applyAlignment="1">
      <alignment horizontal="center" vertical="center"/>
      <protection/>
    </xf>
    <xf numFmtId="0" fontId="8" fillId="0" borderId="96" xfId="61" applyFont="1" applyBorder="1" applyAlignment="1">
      <alignment horizontal="center" vertical="center" shrinkToFit="1"/>
      <protection/>
    </xf>
    <xf numFmtId="176" fontId="10" fillId="0" borderId="99" xfId="61" applyNumberFormat="1" applyFont="1" applyBorder="1" applyAlignment="1">
      <alignment vertical="center"/>
      <protection/>
    </xf>
    <xf numFmtId="176" fontId="10" fillId="0" borderId="91" xfId="61" applyNumberFormat="1" applyFont="1" applyBorder="1" applyAlignment="1">
      <alignment vertical="center"/>
      <protection/>
    </xf>
    <xf numFmtId="176" fontId="10" fillId="0" borderId="91" xfId="61" applyNumberFormat="1" applyFont="1" applyFill="1" applyBorder="1" applyAlignment="1">
      <alignment vertical="center"/>
      <protection/>
    </xf>
    <xf numFmtId="176" fontId="10" fillId="0" borderId="89" xfId="61" applyNumberFormat="1" applyFont="1" applyFill="1" applyBorder="1" applyAlignment="1">
      <alignment vertical="center"/>
      <protection/>
    </xf>
    <xf numFmtId="0" fontId="8" fillId="0" borderId="92" xfId="61" applyFont="1" applyBorder="1" applyAlignment="1">
      <alignment vertical="center"/>
      <protection/>
    </xf>
    <xf numFmtId="0" fontId="8" fillId="0" borderId="78" xfId="61" applyFont="1" applyBorder="1" applyAlignment="1">
      <alignment vertical="center"/>
      <protection/>
    </xf>
    <xf numFmtId="198" fontId="8" fillId="0" borderId="17" xfId="61" applyNumberFormat="1" applyFont="1" applyBorder="1" applyAlignment="1">
      <alignment vertical="center"/>
      <protection/>
    </xf>
    <xf numFmtId="198" fontId="8" fillId="0" borderId="15" xfId="61" applyNumberFormat="1" applyFont="1" applyBorder="1" applyAlignment="1">
      <alignment vertical="center"/>
      <protection/>
    </xf>
    <xf numFmtId="198" fontId="8" fillId="0" borderId="15" xfId="61" applyNumberFormat="1" applyFont="1" applyFill="1" applyBorder="1" applyAlignment="1">
      <alignment vertical="center"/>
      <protection/>
    </xf>
    <xf numFmtId="191" fontId="8" fillId="0" borderId="99" xfId="61" applyNumberFormat="1" applyFont="1" applyBorder="1" applyAlignment="1">
      <alignment vertical="center"/>
      <protection/>
    </xf>
    <xf numFmtId="191" fontId="8" fillId="0" borderId="91" xfId="61" applyNumberFormat="1" applyFont="1" applyBorder="1" applyAlignment="1">
      <alignment vertical="center"/>
      <protection/>
    </xf>
    <xf numFmtId="191" fontId="8" fillId="0" borderId="91" xfId="61" applyNumberFormat="1" applyFont="1" applyFill="1" applyBorder="1" applyAlignment="1">
      <alignment vertical="center"/>
      <protection/>
    </xf>
    <xf numFmtId="191" fontId="8" fillId="0" borderId="89" xfId="61" applyNumberFormat="1" applyFont="1" applyFill="1" applyBorder="1" applyAlignment="1">
      <alignment vertical="center"/>
      <protection/>
    </xf>
    <xf numFmtId="0" fontId="10" fillId="0" borderId="99" xfId="61" applyFont="1" applyBorder="1" applyAlignment="1">
      <alignment horizontal="center" vertical="center"/>
      <protection/>
    </xf>
    <xf numFmtId="198" fontId="8" fillId="0" borderId="0" xfId="61" applyNumberFormat="1" applyFont="1" applyFill="1" applyBorder="1" applyAlignment="1">
      <alignment vertical="center"/>
      <protection/>
    </xf>
    <xf numFmtId="0" fontId="8" fillId="0" borderId="104" xfId="61" applyFont="1" applyBorder="1" applyAlignment="1">
      <alignment horizontal="centerContinuous" vertical="center"/>
      <protection/>
    </xf>
    <xf numFmtId="0" fontId="8" fillId="0" borderId="105" xfId="61" applyFont="1" applyBorder="1" applyAlignment="1">
      <alignment vertical="center"/>
      <protection/>
    </xf>
    <xf numFmtId="0" fontId="8" fillId="0" borderId="0" xfId="61" applyFont="1" applyFill="1" applyBorder="1" applyAlignment="1">
      <alignment horizontal="centerContinuous" vertical="center"/>
      <protection/>
    </xf>
    <xf numFmtId="0" fontId="8" fillId="0" borderId="24" xfId="61" applyFont="1" applyBorder="1" applyAlignment="1">
      <alignment horizontal="left" vertical="center" shrinkToFit="1"/>
      <protection/>
    </xf>
    <xf numFmtId="197" fontId="19" fillId="0" borderId="90" xfId="61" applyNumberFormat="1" applyFont="1" applyFill="1" applyBorder="1" applyAlignment="1">
      <alignment horizontal="right" vertical="center"/>
      <protection/>
    </xf>
    <xf numFmtId="197" fontId="19" fillId="0" borderId="15" xfId="61" applyNumberFormat="1" applyFont="1" applyFill="1" applyBorder="1" applyAlignment="1">
      <alignment horizontal="right" vertical="center"/>
      <protection/>
    </xf>
    <xf numFmtId="197" fontId="19" fillId="0" borderId="86" xfId="61" applyNumberFormat="1" applyFont="1" applyFill="1" applyBorder="1" applyAlignment="1">
      <alignment horizontal="right" vertical="center"/>
      <protection/>
    </xf>
    <xf numFmtId="197" fontId="19" fillId="0" borderId="70" xfId="61" applyNumberFormat="1" applyFont="1" applyFill="1" applyBorder="1" applyAlignment="1">
      <alignment horizontal="right" vertical="center"/>
      <protection/>
    </xf>
    <xf numFmtId="0" fontId="8" fillId="0" borderId="90" xfId="61" applyFont="1" applyBorder="1" applyAlignment="1">
      <alignment horizontal="center" vertical="center"/>
      <protection/>
    </xf>
    <xf numFmtId="0" fontId="10" fillId="0" borderId="14" xfId="61" applyFont="1" applyFill="1" applyBorder="1" applyAlignment="1">
      <alignment vertical="center"/>
      <protection/>
    </xf>
    <xf numFmtId="0" fontId="10" fillId="0" borderId="91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13" xfId="61" applyFont="1" applyFill="1" applyBorder="1" applyAlignment="1">
      <alignment horizontal="center" vertical="center" shrinkToFit="1"/>
      <protection/>
    </xf>
    <xf numFmtId="3" fontId="8" fillId="0" borderId="99" xfId="61" applyNumberFormat="1" applyFont="1" applyFill="1" applyBorder="1" applyAlignment="1">
      <alignment vertical="center"/>
      <protection/>
    </xf>
    <xf numFmtId="0" fontId="10" fillId="0" borderId="87" xfId="61" applyFont="1" applyFill="1" applyBorder="1" applyAlignment="1">
      <alignment horizontal="center" vertical="center" shrinkToFit="1"/>
      <protection/>
    </xf>
    <xf numFmtId="0" fontId="10" fillId="0" borderId="0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0" xfId="61" applyFont="1" applyFill="1" applyAlignment="1">
      <alignment horizontal="right" vertical="center"/>
      <protection/>
    </xf>
    <xf numFmtId="181" fontId="12" fillId="0" borderId="0" xfId="61" applyNumberFormat="1" applyFont="1" applyFill="1" applyAlignment="1">
      <alignment vertical="center"/>
      <protection/>
    </xf>
    <xf numFmtId="0" fontId="8" fillId="0" borderId="106" xfId="61" applyFont="1" applyBorder="1" applyAlignment="1">
      <alignment vertical="center"/>
      <protection/>
    </xf>
    <xf numFmtId="177" fontId="13" fillId="25" borderId="57" xfId="61" applyNumberFormat="1" applyFont="1" applyFill="1" applyBorder="1" applyAlignment="1">
      <alignment vertical="center"/>
      <protection/>
    </xf>
    <xf numFmtId="177" fontId="13" fillId="25" borderId="58" xfId="61" applyNumberFormat="1" applyFont="1" applyFill="1" applyBorder="1" applyAlignment="1">
      <alignment vertical="center"/>
      <protection/>
    </xf>
    <xf numFmtId="177" fontId="13" fillId="25" borderId="29" xfId="61" applyNumberFormat="1" applyFont="1" applyFill="1" applyBorder="1" applyAlignment="1">
      <alignment vertical="center"/>
      <protection/>
    </xf>
    <xf numFmtId="177" fontId="13" fillId="25" borderId="0" xfId="61" applyNumberFormat="1" applyFont="1" applyFill="1" applyBorder="1" applyAlignment="1">
      <alignment vertical="center"/>
      <protection/>
    </xf>
    <xf numFmtId="180" fontId="14" fillId="25" borderId="0" xfId="61" applyNumberFormat="1" applyFont="1" applyFill="1" applyBorder="1" applyAlignment="1">
      <alignment horizontal="center" vertical="center"/>
      <protection/>
    </xf>
    <xf numFmtId="180" fontId="14" fillId="25" borderId="29" xfId="61" applyNumberFormat="1" applyFont="1" applyFill="1" applyBorder="1" applyAlignment="1">
      <alignment horizontal="center" vertical="center"/>
      <protection/>
    </xf>
    <xf numFmtId="180" fontId="13" fillId="25" borderId="29" xfId="61" applyNumberFormat="1" applyFont="1" applyFill="1" applyBorder="1" applyAlignment="1">
      <alignment vertical="center"/>
      <protection/>
    </xf>
    <xf numFmtId="180" fontId="13" fillId="25" borderId="0" xfId="61" applyNumberFormat="1" applyFont="1" applyFill="1" applyBorder="1" applyAlignment="1">
      <alignment vertical="center"/>
      <protection/>
    </xf>
    <xf numFmtId="196" fontId="14" fillId="25" borderId="30" xfId="61" applyNumberFormat="1" applyFont="1" applyFill="1" applyBorder="1" applyAlignment="1">
      <alignment horizontal="center"/>
      <protection/>
    </xf>
    <xf numFmtId="199" fontId="13" fillId="25" borderId="55" xfId="61" applyNumberFormat="1" applyFont="1" applyFill="1" applyBorder="1" applyAlignment="1">
      <alignment vertical="center"/>
      <protection/>
    </xf>
    <xf numFmtId="199" fontId="13" fillId="25" borderId="29" xfId="61" applyNumberFormat="1" applyFont="1" applyFill="1" applyBorder="1" applyAlignment="1">
      <alignment vertical="center"/>
      <protection/>
    </xf>
    <xf numFmtId="199" fontId="13" fillId="25" borderId="0" xfId="61" applyNumberFormat="1" applyFont="1" applyFill="1" applyBorder="1" applyAlignment="1">
      <alignment vertical="center"/>
      <protection/>
    </xf>
    <xf numFmtId="199" fontId="13" fillId="25" borderId="27" xfId="61" applyNumberFormat="1" applyFont="1" applyFill="1" applyBorder="1" applyAlignment="1">
      <alignment vertical="center"/>
      <protection/>
    </xf>
    <xf numFmtId="177" fontId="14" fillId="25" borderId="27" xfId="61" applyNumberFormat="1" applyFont="1" applyFill="1" applyBorder="1" applyAlignment="1">
      <alignment horizontal="center" vertical="center"/>
      <protection/>
    </xf>
    <xf numFmtId="199" fontId="13" fillId="25" borderId="27" xfId="61" applyNumberFormat="1" applyFont="1" applyFill="1" applyBorder="1" applyAlignment="1">
      <alignment vertical="center"/>
      <protection/>
    </xf>
    <xf numFmtId="199" fontId="13" fillId="25" borderId="57" xfId="61" applyNumberFormat="1" applyFont="1" applyFill="1" applyBorder="1" applyAlignment="1">
      <alignment vertical="center"/>
      <protection/>
    </xf>
    <xf numFmtId="199" fontId="13" fillId="25" borderId="28" xfId="61" applyNumberFormat="1" applyFont="1" applyFill="1" applyBorder="1" applyAlignment="1">
      <alignment vertical="center"/>
      <protection/>
    </xf>
    <xf numFmtId="196" fontId="14" fillId="25" borderId="28" xfId="61" applyNumberFormat="1" applyFont="1" applyFill="1" applyBorder="1" applyAlignment="1">
      <alignment horizontal="center"/>
      <protection/>
    </xf>
    <xf numFmtId="0" fontId="8" fillId="0" borderId="92" xfId="61" applyFont="1" applyBorder="1" applyAlignment="1">
      <alignment horizontal="center" vertical="center" shrinkToFit="1"/>
      <protection/>
    </xf>
    <xf numFmtId="0" fontId="10" fillId="0" borderId="14" xfId="61" applyFont="1" applyBorder="1" applyAlignment="1">
      <alignment horizontal="center" vertical="center" textRotation="255" shrinkToFit="1"/>
      <protection/>
    </xf>
    <xf numFmtId="0" fontId="10" fillId="0" borderId="13" xfId="61" applyFont="1" applyBorder="1" applyAlignment="1">
      <alignment horizontal="center" vertical="center" textRotation="255" shrinkToFit="1"/>
      <protection/>
    </xf>
    <xf numFmtId="0" fontId="10" fillId="0" borderId="66" xfId="61" applyFont="1" applyBorder="1" applyAlignment="1">
      <alignment horizontal="center" vertical="center" textRotation="255" shrinkToFit="1"/>
      <protection/>
    </xf>
    <xf numFmtId="0" fontId="10" fillId="0" borderId="76" xfId="61" applyFont="1" applyBorder="1" applyAlignment="1">
      <alignment horizontal="center" vertical="center" textRotation="255" shrinkToFit="1"/>
      <protection/>
    </xf>
    <xf numFmtId="0" fontId="10" fillId="0" borderId="107" xfId="61" applyFont="1" applyBorder="1" applyAlignment="1">
      <alignment horizontal="center" vertical="center" textRotation="255" shrinkToFit="1"/>
      <protection/>
    </xf>
    <xf numFmtId="0" fontId="10" fillId="0" borderId="70" xfId="61" applyFont="1" applyBorder="1" applyAlignment="1">
      <alignment horizontal="center" vertical="center" textRotation="255" shrinkToFit="1"/>
      <protection/>
    </xf>
    <xf numFmtId="0" fontId="8" fillId="0" borderId="17" xfId="61" applyFont="1" applyBorder="1" applyAlignment="1">
      <alignment horizontal="center" vertical="center"/>
      <protection/>
    </xf>
    <xf numFmtId="0" fontId="2" fillId="0" borderId="15" xfId="61" applyBorder="1" applyAlignment="1">
      <alignment vertical="center"/>
      <protection/>
    </xf>
    <xf numFmtId="0" fontId="2" fillId="0" borderId="15" xfId="6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0" fontId="8" fillId="0" borderId="99" xfId="61" applyFont="1" applyBorder="1" applyAlignment="1">
      <alignment vertical="center" shrinkToFit="1"/>
      <protection/>
    </xf>
    <xf numFmtId="0" fontId="8" fillId="0" borderId="91" xfId="61" applyFont="1" applyBorder="1" applyAlignment="1">
      <alignment vertical="center" shrinkToFit="1"/>
      <protection/>
    </xf>
    <xf numFmtId="0" fontId="10" fillId="0" borderId="72" xfId="61" applyFont="1" applyBorder="1" applyAlignment="1">
      <alignment horizontal="center" vertical="center" shrinkToFit="1"/>
      <protection/>
    </xf>
    <xf numFmtId="0" fontId="10" fillId="0" borderId="67" xfId="61" applyFont="1" applyBorder="1" applyAlignment="1">
      <alignment horizontal="center" vertical="center" shrinkToFit="1"/>
      <protection/>
    </xf>
    <xf numFmtId="0" fontId="10" fillId="0" borderId="99" xfId="61" applyFont="1" applyBorder="1" applyAlignment="1">
      <alignment vertical="center"/>
      <protection/>
    </xf>
    <xf numFmtId="0" fontId="10" fillId="0" borderId="91" xfId="61" applyFont="1" applyBorder="1" applyAlignment="1">
      <alignment vertical="center"/>
      <protection/>
    </xf>
    <xf numFmtId="0" fontId="10" fillId="0" borderId="99" xfId="61" applyFont="1" applyBorder="1" applyAlignment="1">
      <alignment vertical="center" shrinkToFit="1"/>
      <protection/>
    </xf>
    <xf numFmtId="0" fontId="10" fillId="0" borderId="91" xfId="61" applyFont="1" applyBorder="1" applyAlignment="1">
      <alignment vertical="center" shrinkToFit="1"/>
      <protection/>
    </xf>
    <xf numFmtId="0" fontId="8" fillId="0" borderId="93" xfId="61" applyFont="1" applyBorder="1" applyAlignment="1">
      <alignment horizontal="center" vertical="center"/>
      <protection/>
    </xf>
    <xf numFmtId="0" fontId="8" fillId="0" borderId="90" xfId="61" applyFont="1" applyBorder="1" applyAlignment="1">
      <alignment horizontal="center" vertical="center"/>
      <protection/>
    </xf>
    <xf numFmtId="0" fontId="8" fillId="0" borderId="81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70" xfId="61" applyFont="1" applyBorder="1" applyAlignment="1">
      <alignment horizontal="center" vertical="center" wrapText="1"/>
      <protection/>
    </xf>
    <xf numFmtId="0" fontId="10" fillId="0" borderId="108" xfId="61" applyFont="1" applyBorder="1" applyAlignment="1">
      <alignment horizontal="center" vertical="center"/>
      <protection/>
    </xf>
    <xf numFmtId="0" fontId="2" fillId="0" borderId="95" xfId="61" applyBorder="1" applyAlignment="1">
      <alignment horizontal="center" vertical="center"/>
      <protection/>
    </xf>
    <xf numFmtId="0" fontId="2" fillId="0" borderId="109" xfId="61" applyBorder="1" applyAlignment="1">
      <alignment horizontal="center" vertical="center"/>
      <protection/>
    </xf>
    <xf numFmtId="0" fontId="2" fillId="0" borderId="90" xfId="61" applyBorder="1" applyAlignment="1">
      <alignment vertical="center"/>
      <protection/>
    </xf>
    <xf numFmtId="0" fontId="8" fillId="0" borderId="85" xfId="61" applyFont="1" applyBorder="1" applyAlignment="1">
      <alignment horizontal="center" vertical="center" shrinkToFit="1"/>
      <protection/>
    </xf>
    <xf numFmtId="0" fontId="2" fillId="0" borderId="81" xfId="61" applyBorder="1" applyAlignment="1">
      <alignment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2" fillId="0" borderId="17" xfId="61" applyBorder="1" applyAlignment="1">
      <alignment vertical="center"/>
      <protection/>
    </xf>
    <xf numFmtId="0" fontId="5" fillId="0" borderId="0" xfId="61" applyFont="1" applyBorder="1" applyAlignment="1">
      <alignment horizontal="right" vertical="top" shrinkToFit="1"/>
      <protection/>
    </xf>
    <xf numFmtId="0" fontId="2" fillId="0" borderId="0" xfId="61" applyBorder="1" applyAlignment="1">
      <alignment horizontal="right" vertical="top"/>
      <protection/>
    </xf>
    <xf numFmtId="0" fontId="9" fillId="0" borderId="20" xfId="61" applyFont="1" applyBorder="1" applyAlignment="1">
      <alignment horizontal="right" vertical="center"/>
      <protection/>
    </xf>
    <xf numFmtId="0" fontId="10" fillId="0" borderId="11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07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70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horizontal="center" vertical="center"/>
      <protection/>
    </xf>
    <xf numFmtId="0" fontId="10" fillId="0" borderId="111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71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74" xfId="61" applyFont="1" applyBorder="1" applyAlignment="1">
      <alignment horizontal="center" vertical="center"/>
      <protection/>
    </xf>
    <xf numFmtId="0" fontId="15" fillId="0" borderId="12" xfId="61" applyFont="1" applyBorder="1" applyAlignment="1">
      <alignment horizontal="center" vertical="center" shrinkToFit="1"/>
      <protection/>
    </xf>
    <xf numFmtId="0" fontId="15" fillId="0" borderId="17" xfId="61" applyFont="1" applyBorder="1" applyAlignment="1">
      <alignment horizontal="center" vertical="center" shrinkToFit="1"/>
      <protection/>
    </xf>
    <xf numFmtId="0" fontId="8" fillId="0" borderId="24" xfId="61" applyFont="1" applyBorder="1" applyAlignment="1">
      <alignment horizontal="center" vertical="center"/>
      <protection/>
    </xf>
    <xf numFmtId="0" fontId="18" fillId="0" borderId="24" xfId="61" applyFont="1" applyBorder="1" applyAlignment="1">
      <alignment horizontal="center" vertical="center" wrapText="1"/>
      <protection/>
    </xf>
    <xf numFmtId="0" fontId="18" fillId="0" borderId="18" xfId="61" applyFont="1" applyBorder="1" applyAlignment="1">
      <alignment horizontal="center" vertical="center" wrapText="1"/>
      <protection/>
    </xf>
    <xf numFmtId="0" fontId="10" fillId="0" borderId="91" xfId="61" applyFont="1" applyBorder="1" applyAlignment="1">
      <alignment horizontal="center" vertical="center" shrinkToFit="1"/>
      <protection/>
    </xf>
    <xf numFmtId="0" fontId="10" fillId="0" borderId="99" xfId="61" applyFont="1" applyFill="1" applyBorder="1" applyAlignment="1">
      <alignment vertical="center"/>
      <protection/>
    </xf>
    <xf numFmtId="0" fontId="10" fillId="0" borderId="91" xfId="6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速報H18.1（案）" xfId="61"/>
    <cellStyle name="標準_速報分析用（H14.1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86"/>
  <sheetViews>
    <sheetView tabSelected="1" view="pageBreakPreview" zoomScaleNormal="112" zoomScaleSheetLayoutView="100" zoomScalePageLayoutView="0" workbookViewId="0" topLeftCell="A1">
      <selection activeCell="S16" sqref="S16"/>
    </sheetView>
  </sheetViews>
  <sheetFormatPr defaultColWidth="9.00390625" defaultRowHeight="13.5"/>
  <cols>
    <col min="1" max="3" width="1.625" style="6" customWidth="1"/>
    <col min="4" max="4" width="13.75390625" style="6" customWidth="1"/>
    <col min="5" max="5" width="5.625" style="7" customWidth="1"/>
    <col min="6" max="6" width="9.75390625" style="60" customWidth="1"/>
    <col min="7" max="19" width="9.625" style="6" customWidth="1"/>
    <col min="20" max="20" width="7.625" style="6" customWidth="1"/>
    <col min="21" max="21" width="9.375" style="6" customWidth="1"/>
    <col min="22" max="22" width="5.625" style="6" customWidth="1"/>
    <col min="23" max="23" width="8.125" style="6" customWidth="1"/>
    <col min="24" max="16384" width="9.00390625" style="6" customWidth="1"/>
  </cols>
  <sheetData>
    <row r="1" spans="1:24" s="4" customFormat="1" ht="21">
      <c r="A1" s="418" t="s">
        <v>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2" t="s">
        <v>56</v>
      </c>
      <c r="N1" s="3"/>
      <c r="O1" s="3"/>
      <c r="P1" s="3"/>
      <c r="Q1" s="3"/>
      <c r="R1" s="3"/>
      <c r="S1" s="3"/>
      <c r="T1" s="3"/>
      <c r="U1" s="3"/>
      <c r="V1" s="3"/>
      <c r="W1" s="3"/>
      <c r="X1" s="1" t="s">
        <v>57</v>
      </c>
    </row>
    <row r="2" spans="1:27" ht="14.25" thickBot="1">
      <c r="A2" s="5" t="s">
        <v>0</v>
      </c>
      <c r="N2" s="8"/>
      <c r="O2" s="8"/>
      <c r="P2" s="8"/>
      <c r="Q2" s="8"/>
      <c r="R2" s="8"/>
      <c r="S2" s="8"/>
      <c r="T2" s="8"/>
      <c r="U2" s="420" t="s">
        <v>41</v>
      </c>
      <c r="V2" s="420"/>
      <c r="W2" s="8"/>
      <c r="X2" s="47"/>
      <c r="Y2" s="47"/>
      <c r="Z2" s="47"/>
      <c r="AA2" s="48"/>
    </row>
    <row r="3" spans="1:23" ht="6.75" customHeight="1">
      <c r="A3" s="421" t="s">
        <v>58</v>
      </c>
      <c r="B3" s="422"/>
      <c r="C3" s="422"/>
      <c r="D3" s="422"/>
      <c r="E3" s="423"/>
      <c r="F3" s="61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1"/>
      <c r="T3" s="430" t="s">
        <v>55</v>
      </c>
      <c r="U3" s="422"/>
      <c r="V3" s="431"/>
      <c r="W3" s="218"/>
    </row>
    <row r="4" spans="1:23" ht="6.75" customHeight="1">
      <c r="A4" s="424"/>
      <c r="B4" s="425"/>
      <c r="C4" s="425"/>
      <c r="D4" s="425"/>
      <c r="E4" s="426"/>
      <c r="F4" s="62"/>
      <c r="G4" s="225"/>
      <c r="H4" s="29"/>
      <c r="I4" s="225"/>
      <c r="J4" s="225"/>
      <c r="K4" s="225"/>
      <c r="L4" s="225"/>
      <c r="M4" s="225"/>
      <c r="N4" s="235"/>
      <c r="O4" s="225"/>
      <c r="P4" s="225"/>
      <c r="Q4" s="225"/>
      <c r="R4" s="225"/>
      <c r="S4" s="240"/>
      <c r="T4" s="432"/>
      <c r="U4" s="425"/>
      <c r="V4" s="433"/>
      <c r="W4" s="218"/>
    </row>
    <row r="5" spans="1:23" ht="13.5" customHeight="1">
      <c r="A5" s="424"/>
      <c r="B5" s="425"/>
      <c r="C5" s="425"/>
      <c r="D5" s="425"/>
      <c r="E5" s="426"/>
      <c r="F5" s="13" t="s">
        <v>9</v>
      </c>
      <c r="G5" s="13" t="s">
        <v>99</v>
      </c>
      <c r="H5" s="234" t="s">
        <v>100</v>
      </c>
      <c r="I5" s="238" t="s">
        <v>101</v>
      </c>
      <c r="J5" s="236" t="s">
        <v>102</v>
      </c>
      <c r="K5" s="236" t="s">
        <v>17</v>
      </c>
      <c r="L5" s="236" t="s">
        <v>18</v>
      </c>
      <c r="M5" s="234" t="s">
        <v>109</v>
      </c>
      <c r="N5" s="219" t="s">
        <v>76</v>
      </c>
      <c r="O5" s="219" t="s">
        <v>59</v>
      </c>
      <c r="P5" s="236" t="s">
        <v>60</v>
      </c>
      <c r="Q5" s="234" t="s">
        <v>110</v>
      </c>
      <c r="R5" s="219" t="s">
        <v>62</v>
      </c>
      <c r="S5" s="234" t="s">
        <v>111</v>
      </c>
      <c r="T5" s="432"/>
      <c r="U5" s="425"/>
      <c r="V5" s="433"/>
      <c r="W5" s="218"/>
    </row>
    <row r="6" spans="1:66" ht="18" customHeight="1" thickBot="1">
      <c r="A6" s="424"/>
      <c r="B6" s="425"/>
      <c r="C6" s="425"/>
      <c r="D6" s="425"/>
      <c r="E6" s="426"/>
      <c r="F6" s="436" t="s">
        <v>10</v>
      </c>
      <c r="G6" s="394" t="s">
        <v>13</v>
      </c>
      <c r="H6" s="438" t="s">
        <v>14</v>
      </c>
      <c r="I6" s="438" t="s">
        <v>63</v>
      </c>
      <c r="J6" s="14" t="s">
        <v>103</v>
      </c>
      <c r="K6" s="237" t="s">
        <v>105</v>
      </c>
      <c r="L6" s="349" t="s">
        <v>107</v>
      </c>
      <c r="M6" s="439" t="s">
        <v>117</v>
      </c>
      <c r="N6" s="408" t="s">
        <v>112</v>
      </c>
      <c r="O6" s="408" t="s">
        <v>113</v>
      </c>
      <c r="P6" s="14" t="s">
        <v>64</v>
      </c>
      <c r="Q6" s="217" t="s">
        <v>114</v>
      </c>
      <c r="R6" s="239" t="s">
        <v>65</v>
      </c>
      <c r="S6" s="14" t="s">
        <v>66</v>
      </c>
      <c r="T6" s="432"/>
      <c r="U6" s="425"/>
      <c r="V6" s="433"/>
      <c r="W6" s="218"/>
      <c r="Y6" s="6" t="s">
        <v>67</v>
      </c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72" t="s">
        <v>29</v>
      </c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72" t="s">
        <v>68</v>
      </c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</row>
    <row r="7" spans="1:67" ht="15" customHeight="1">
      <c r="A7" s="427"/>
      <c r="B7" s="428"/>
      <c r="C7" s="428"/>
      <c r="D7" s="428"/>
      <c r="E7" s="429"/>
      <c r="F7" s="437"/>
      <c r="G7" s="391"/>
      <c r="H7" s="416"/>
      <c r="I7" s="416"/>
      <c r="J7" s="289" t="s">
        <v>104</v>
      </c>
      <c r="K7" s="290" t="s">
        <v>106</v>
      </c>
      <c r="L7" s="291" t="s">
        <v>108</v>
      </c>
      <c r="M7" s="440"/>
      <c r="N7" s="409"/>
      <c r="O7" s="409"/>
      <c r="P7" s="289" t="s">
        <v>69</v>
      </c>
      <c r="Q7" s="289" t="s">
        <v>115</v>
      </c>
      <c r="R7" s="231" t="s">
        <v>70</v>
      </c>
      <c r="S7" s="292" t="s">
        <v>71</v>
      </c>
      <c r="T7" s="434"/>
      <c r="U7" s="428"/>
      <c r="V7" s="435"/>
      <c r="W7" s="218"/>
      <c r="Y7" s="121" t="s">
        <v>72</v>
      </c>
      <c r="Z7" s="114" t="s">
        <v>99</v>
      </c>
      <c r="AA7" s="114" t="s">
        <v>73</v>
      </c>
      <c r="AB7" s="114" t="s">
        <v>101</v>
      </c>
      <c r="AC7" s="115" t="s">
        <v>74</v>
      </c>
      <c r="AD7" s="114" t="s">
        <v>75</v>
      </c>
      <c r="AE7" s="114" t="s">
        <v>116</v>
      </c>
      <c r="AF7" s="115" t="s">
        <v>109</v>
      </c>
      <c r="AG7" s="114" t="s">
        <v>76</v>
      </c>
      <c r="AH7" s="115" t="s">
        <v>59</v>
      </c>
      <c r="AI7" s="114" t="s">
        <v>94</v>
      </c>
      <c r="AJ7" s="115" t="s">
        <v>77</v>
      </c>
      <c r="AK7" s="114" t="s">
        <v>62</v>
      </c>
      <c r="AL7" s="89" t="s">
        <v>111</v>
      </c>
      <c r="AM7" s="121" t="s">
        <v>72</v>
      </c>
      <c r="AN7" s="114" t="s">
        <v>99</v>
      </c>
      <c r="AO7" s="115" t="s">
        <v>73</v>
      </c>
      <c r="AP7" s="114" t="s">
        <v>101</v>
      </c>
      <c r="AQ7" s="115" t="s">
        <v>74</v>
      </c>
      <c r="AR7" s="114" t="s">
        <v>75</v>
      </c>
      <c r="AS7" s="117" t="s">
        <v>116</v>
      </c>
      <c r="AT7" s="117" t="s">
        <v>109</v>
      </c>
      <c r="AU7" s="117" t="s">
        <v>76</v>
      </c>
      <c r="AV7" s="117" t="s">
        <v>59</v>
      </c>
      <c r="AW7" s="117" t="s">
        <v>94</v>
      </c>
      <c r="AX7" s="117" t="s">
        <v>77</v>
      </c>
      <c r="AY7" s="117" t="s">
        <v>62</v>
      </c>
      <c r="AZ7" s="89" t="s">
        <v>111</v>
      </c>
      <c r="BA7" s="90" t="s">
        <v>72</v>
      </c>
      <c r="BB7" s="123" t="s">
        <v>99</v>
      </c>
      <c r="BC7" s="123" t="s">
        <v>73</v>
      </c>
      <c r="BD7" s="123" t="s">
        <v>101</v>
      </c>
      <c r="BE7" s="123" t="s">
        <v>74</v>
      </c>
      <c r="BF7" s="123" t="s">
        <v>75</v>
      </c>
      <c r="BG7" s="123" t="s">
        <v>116</v>
      </c>
      <c r="BH7" s="123" t="s">
        <v>109</v>
      </c>
      <c r="BI7" s="123" t="s">
        <v>76</v>
      </c>
      <c r="BJ7" s="123" t="s">
        <v>59</v>
      </c>
      <c r="BK7" s="123" t="s">
        <v>94</v>
      </c>
      <c r="BL7" s="123" t="s">
        <v>77</v>
      </c>
      <c r="BM7" s="123" t="s">
        <v>62</v>
      </c>
      <c r="BN7" s="116" t="s">
        <v>111</v>
      </c>
      <c r="BO7" s="49"/>
    </row>
    <row r="8" spans="1:104" ht="17.25" customHeight="1">
      <c r="A8" s="216" t="s">
        <v>121</v>
      </c>
      <c r="B8" s="306"/>
      <c r="C8" s="29"/>
      <c r="D8" s="306"/>
      <c r="E8" s="25" t="s">
        <v>42</v>
      </c>
      <c r="F8" s="302">
        <v>304553</v>
      </c>
      <c r="G8" s="262">
        <v>361885</v>
      </c>
      <c r="H8" s="262">
        <v>333322</v>
      </c>
      <c r="I8" s="262">
        <v>420185</v>
      </c>
      <c r="J8" s="262">
        <v>335554</v>
      </c>
      <c r="K8" s="262">
        <v>290802</v>
      </c>
      <c r="L8" s="262">
        <v>329795</v>
      </c>
      <c r="M8" s="262">
        <v>396452</v>
      </c>
      <c r="N8" s="262">
        <v>111974</v>
      </c>
      <c r="O8" s="262">
        <v>217897</v>
      </c>
      <c r="P8" s="262">
        <v>299134</v>
      </c>
      <c r="Q8" s="262">
        <v>301625</v>
      </c>
      <c r="R8" s="262">
        <v>386546</v>
      </c>
      <c r="S8" s="262">
        <v>242176</v>
      </c>
      <c r="T8" s="400" t="s">
        <v>25</v>
      </c>
      <c r="U8" s="401"/>
      <c r="V8" s="301" t="s">
        <v>42</v>
      </c>
      <c r="W8" s="16"/>
      <c r="X8" s="71" t="e">
        <f>#REF!</f>
        <v>#REF!</v>
      </c>
      <c r="Y8" s="157">
        <v>20.4</v>
      </c>
      <c r="Z8" s="158">
        <v>22.1</v>
      </c>
      <c r="AA8" s="159">
        <v>20.1</v>
      </c>
      <c r="AB8" s="159">
        <v>20.6</v>
      </c>
      <c r="AC8" s="160">
        <v>20.6</v>
      </c>
      <c r="AD8" s="159">
        <v>21.3</v>
      </c>
      <c r="AE8" s="159">
        <v>20.7</v>
      </c>
      <c r="AF8" s="75" t="s">
        <v>7</v>
      </c>
      <c r="AG8" s="70" t="s">
        <v>7</v>
      </c>
      <c r="AH8" s="75" t="s">
        <v>7</v>
      </c>
      <c r="AI8" s="161">
        <v>18.6</v>
      </c>
      <c r="AJ8" s="162">
        <v>20.3</v>
      </c>
      <c r="AK8" s="161">
        <v>21.5</v>
      </c>
      <c r="AL8" s="73" t="s">
        <v>7</v>
      </c>
      <c r="AM8" s="163">
        <v>1.77</v>
      </c>
      <c r="AN8" s="164">
        <v>1.58</v>
      </c>
      <c r="AO8" s="165">
        <v>0.92</v>
      </c>
      <c r="AP8" s="164">
        <v>1.92</v>
      </c>
      <c r="AQ8" s="165">
        <v>3.02</v>
      </c>
      <c r="AR8" s="164">
        <v>1.25</v>
      </c>
      <c r="AS8" s="166">
        <v>1.25</v>
      </c>
      <c r="AT8" s="69" t="s">
        <v>7</v>
      </c>
      <c r="AU8" s="69" t="s">
        <v>7</v>
      </c>
      <c r="AV8" s="69" t="s">
        <v>7</v>
      </c>
      <c r="AW8" s="167">
        <v>2.62</v>
      </c>
      <c r="AX8" s="167">
        <v>2.72</v>
      </c>
      <c r="AY8" s="167">
        <v>0</v>
      </c>
      <c r="AZ8" s="73" t="s">
        <v>7</v>
      </c>
      <c r="BA8" s="168">
        <v>1.32</v>
      </c>
      <c r="BB8" s="169">
        <v>1.06</v>
      </c>
      <c r="BC8" s="169">
        <v>1.35</v>
      </c>
      <c r="BD8" s="169">
        <v>4.7</v>
      </c>
      <c r="BE8" s="169">
        <v>1.45</v>
      </c>
      <c r="BF8" s="169">
        <v>0.54</v>
      </c>
      <c r="BG8" s="169">
        <v>1.8</v>
      </c>
      <c r="BH8" s="67" t="s">
        <v>7</v>
      </c>
      <c r="BI8" s="67" t="s">
        <v>7</v>
      </c>
      <c r="BJ8" s="67" t="s">
        <v>7</v>
      </c>
      <c r="BK8" s="169">
        <v>0.27</v>
      </c>
      <c r="BL8" s="169">
        <v>1.78</v>
      </c>
      <c r="BM8" s="169">
        <v>1.09</v>
      </c>
      <c r="BN8" s="73" t="s">
        <v>7</v>
      </c>
      <c r="BO8" s="17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</row>
    <row r="9" spans="1:104" ht="17.25" customHeight="1">
      <c r="A9" s="304"/>
      <c r="B9" s="348" t="s">
        <v>44</v>
      </c>
      <c r="C9" s="293"/>
      <c r="D9" s="293"/>
      <c r="E9" s="303" t="s">
        <v>43</v>
      </c>
      <c r="F9" s="298">
        <v>-5.5</v>
      </c>
      <c r="G9" s="44">
        <v>0.5</v>
      </c>
      <c r="H9" s="44">
        <v>-2.6</v>
      </c>
      <c r="I9" s="44">
        <v>14.4</v>
      </c>
      <c r="J9" s="44">
        <v>8.7</v>
      </c>
      <c r="K9" s="299">
        <v>8.5</v>
      </c>
      <c r="L9" s="299">
        <v>-14.6</v>
      </c>
      <c r="M9" s="350" t="s">
        <v>118</v>
      </c>
      <c r="N9" s="350" t="s">
        <v>118</v>
      </c>
      <c r="O9" s="350" t="s">
        <v>118</v>
      </c>
      <c r="P9" s="56">
        <v>-1.5</v>
      </c>
      <c r="Q9" s="300">
        <v>-22.5</v>
      </c>
      <c r="R9" s="56">
        <v>-12.3</v>
      </c>
      <c r="S9" s="350" t="s">
        <v>118</v>
      </c>
      <c r="T9" s="297" t="s">
        <v>44</v>
      </c>
      <c r="U9" s="228"/>
      <c r="V9" s="227" t="s">
        <v>43</v>
      </c>
      <c r="W9" s="20"/>
      <c r="X9" s="71" t="e">
        <f>#REF!</f>
        <v>#REF!</v>
      </c>
      <c r="Y9" s="170">
        <v>19.3</v>
      </c>
      <c r="Z9" s="159">
        <v>20.6</v>
      </c>
      <c r="AA9" s="159">
        <v>18.8</v>
      </c>
      <c r="AB9" s="159">
        <v>19.9</v>
      </c>
      <c r="AC9" s="160">
        <v>21.4</v>
      </c>
      <c r="AD9" s="159">
        <v>20.5</v>
      </c>
      <c r="AE9" s="159">
        <v>18.3</v>
      </c>
      <c r="AF9" s="75" t="s">
        <v>7</v>
      </c>
      <c r="AG9" s="70" t="s">
        <v>7</v>
      </c>
      <c r="AH9" s="75" t="s">
        <v>7</v>
      </c>
      <c r="AI9" s="161">
        <v>14.3</v>
      </c>
      <c r="AJ9" s="162">
        <v>19.7</v>
      </c>
      <c r="AK9" s="161">
        <v>20.8</v>
      </c>
      <c r="AL9" s="74" t="s">
        <v>7</v>
      </c>
      <c r="AM9" s="163">
        <v>1.59</v>
      </c>
      <c r="AN9" s="164">
        <v>2.03</v>
      </c>
      <c r="AO9" s="165">
        <v>1.07</v>
      </c>
      <c r="AP9" s="164">
        <v>0.27</v>
      </c>
      <c r="AQ9" s="165">
        <v>1.5</v>
      </c>
      <c r="AR9" s="164">
        <v>1.62</v>
      </c>
      <c r="AS9" s="166">
        <v>0.46</v>
      </c>
      <c r="AT9" s="69" t="s">
        <v>7</v>
      </c>
      <c r="AU9" s="69" t="s">
        <v>7</v>
      </c>
      <c r="AV9" s="69" t="s">
        <v>7</v>
      </c>
      <c r="AW9" s="167">
        <v>1.64</v>
      </c>
      <c r="AX9" s="167">
        <v>0.79</v>
      </c>
      <c r="AY9" s="167">
        <v>0.34</v>
      </c>
      <c r="AZ9" s="74" t="s">
        <v>7</v>
      </c>
      <c r="BA9" s="171">
        <v>2.26</v>
      </c>
      <c r="BB9" s="166">
        <v>2.14</v>
      </c>
      <c r="BC9" s="166">
        <v>2.25</v>
      </c>
      <c r="BD9" s="166">
        <v>0.27</v>
      </c>
      <c r="BE9" s="166">
        <v>1.84</v>
      </c>
      <c r="BF9" s="166">
        <v>1.3</v>
      </c>
      <c r="BG9" s="166">
        <v>0.46</v>
      </c>
      <c r="BH9" s="66" t="s">
        <v>7</v>
      </c>
      <c r="BI9" s="66" t="s">
        <v>7</v>
      </c>
      <c r="BJ9" s="66" t="s">
        <v>7</v>
      </c>
      <c r="BK9" s="166">
        <v>6.04</v>
      </c>
      <c r="BL9" s="166">
        <v>1.64</v>
      </c>
      <c r="BM9" s="166">
        <v>0.19</v>
      </c>
      <c r="BN9" s="74" t="s">
        <v>7</v>
      </c>
      <c r="BO9" s="17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</row>
    <row r="10" spans="1:104" ht="17.25" customHeight="1">
      <c r="A10" s="304"/>
      <c r="B10" s="255" t="s">
        <v>6</v>
      </c>
      <c r="C10" s="228"/>
      <c r="D10" s="246"/>
      <c r="E10" s="245" t="s">
        <v>42</v>
      </c>
      <c r="F10" s="248">
        <v>378231</v>
      </c>
      <c r="G10" s="250">
        <v>381329</v>
      </c>
      <c r="H10" s="251">
        <v>416825</v>
      </c>
      <c r="I10" s="251">
        <v>486570</v>
      </c>
      <c r="J10" s="251">
        <v>363378</v>
      </c>
      <c r="K10" s="251">
        <v>411055</v>
      </c>
      <c r="L10" s="15">
        <v>433137</v>
      </c>
      <c r="M10" s="270">
        <v>414302</v>
      </c>
      <c r="N10" s="270">
        <v>130316</v>
      </c>
      <c r="O10" s="54">
        <v>291696</v>
      </c>
      <c r="P10" s="270">
        <v>340412</v>
      </c>
      <c r="Q10" s="54">
        <v>390969</v>
      </c>
      <c r="R10" s="270">
        <v>423433</v>
      </c>
      <c r="S10" s="271">
        <v>294490</v>
      </c>
      <c r="T10" s="229" t="s">
        <v>6</v>
      </c>
      <c r="U10" s="255"/>
      <c r="V10" s="254" t="s">
        <v>42</v>
      </c>
      <c r="W10" s="20"/>
      <c r="X10" s="71" t="e">
        <f>#REF!</f>
        <v>#REF!</v>
      </c>
      <c r="Y10" s="170">
        <v>19.9</v>
      </c>
      <c r="Z10" s="159">
        <v>22.3</v>
      </c>
      <c r="AA10" s="159">
        <v>20.4</v>
      </c>
      <c r="AB10" s="159">
        <v>20.1</v>
      </c>
      <c r="AC10" s="160">
        <v>19.8</v>
      </c>
      <c r="AD10" s="159">
        <v>21</v>
      </c>
      <c r="AE10" s="159">
        <v>18.5</v>
      </c>
      <c r="AF10" s="75" t="s">
        <v>7</v>
      </c>
      <c r="AG10" s="70" t="s">
        <v>7</v>
      </c>
      <c r="AH10" s="75" t="s">
        <v>7</v>
      </c>
      <c r="AI10" s="161">
        <v>16.8</v>
      </c>
      <c r="AJ10" s="162">
        <v>19.5</v>
      </c>
      <c r="AK10" s="161">
        <v>19</v>
      </c>
      <c r="AL10" s="74" t="s">
        <v>7</v>
      </c>
      <c r="AM10" s="163">
        <v>1.82</v>
      </c>
      <c r="AN10" s="164">
        <v>1.09</v>
      </c>
      <c r="AO10" s="165">
        <v>1.03</v>
      </c>
      <c r="AP10" s="164">
        <v>0.2</v>
      </c>
      <c r="AQ10" s="165">
        <v>1.64</v>
      </c>
      <c r="AR10" s="164">
        <v>1.72</v>
      </c>
      <c r="AS10" s="166">
        <v>0.31</v>
      </c>
      <c r="AT10" s="69" t="s">
        <v>7</v>
      </c>
      <c r="AU10" s="69" t="s">
        <v>7</v>
      </c>
      <c r="AV10" s="69" t="s">
        <v>7</v>
      </c>
      <c r="AW10" s="167">
        <v>4.32</v>
      </c>
      <c r="AX10" s="167">
        <v>2.46</v>
      </c>
      <c r="AY10" s="167">
        <v>0.42</v>
      </c>
      <c r="AZ10" s="74" t="s">
        <v>7</v>
      </c>
      <c r="BA10" s="171">
        <v>2.06</v>
      </c>
      <c r="BB10" s="166">
        <v>0.9</v>
      </c>
      <c r="BC10" s="166">
        <v>0.96</v>
      </c>
      <c r="BD10" s="166">
        <v>1.33</v>
      </c>
      <c r="BE10" s="166">
        <v>0.95</v>
      </c>
      <c r="BF10" s="166">
        <v>2.3</v>
      </c>
      <c r="BG10" s="166">
        <v>1.23</v>
      </c>
      <c r="BH10" s="66" t="s">
        <v>7</v>
      </c>
      <c r="BI10" s="66" t="s">
        <v>7</v>
      </c>
      <c r="BJ10" s="66" t="s">
        <v>7</v>
      </c>
      <c r="BK10" s="166">
        <v>0.44</v>
      </c>
      <c r="BL10" s="166">
        <v>2.99</v>
      </c>
      <c r="BM10" s="166">
        <v>0.7</v>
      </c>
      <c r="BN10" s="74" t="s">
        <v>7</v>
      </c>
      <c r="BO10" s="17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</row>
    <row r="11" spans="1:104" ht="17.25" customHeight="1">
      <c r="A11" s="305"/>
      <c r="B11" s="243" t="s">
        <v>8</v>
      </c>
      <c r="C11" s="243"/>
      <c r="D11" s="241"/>
      <c r="E11" s="244" t="s">
        <v>45</v>
      </c>
      <c r="F11" s="249">
        <v>212902</v>
      </c>
      <c r="G11" s="247">
        <v>238508</v>
      </c>
      <c r="H11" s="21">
        <v>201862</v>
      </c>
      <c r="I11" s="21">
        <v>277243</v>
      </c>
      <c r="J11" s="21">
        <v>182131</v>
      </c>
      <c r="K11" s="21">
        <v>152265</v>
      </c>
      <c r="L11" s="247">
        <v>224675</v>
      </c>
      <c r="M11" s="55">
        <v>337428</v>
      </c>
      <c r="N11" s="55">
        <v>96478</v>
      </c>
      <c r="O11" s="272">
        <v>156537</v>
      </c>
      <c r="P11" s="55">
        <v>255032</v>
      </c>
      <c r="Q11" s="272">
        <v>272070</v>
      </c>
      <c r="R11" s="55">
        <v>311734</v>
      </c>
      <c r="S11" s="273">
        <v>154338</v>
      </c>
      <c r="T11" s="242" t="s">
        <v>8</v>
      </c>
      <c r="U11" s="243"/>
      <c r="V11" s="253" t="s">
        <v>45</v>
      </c>
      <c r="W11" s="20"/>
      <c r="X11" s="71" t="e">
        <f>#REF!</f>
        <v>#REF!</v>
      </c>
      <c r="Y11" s="170">
        <v>19.8</v>
      </c>
      <c r="Z11" s="159">
        <v>21.1</v>
      </c>
      <c r="AA11" s="159">
        <v>19.6</v>
      </c>
      <c r="AB11" s="159">
        <v>20.1</v>
      </c>
      <c r="AC11" s="160">
        <v>20.2</v>
      </c>
      <c r="AD11" s="159">
        <v>20.6</v>
      </c>
      <c r="AE11" s="159">
        <v>19.5</v>
      </c>
      <c r="AF11" s="75" t="s">
        <v>7</v>
      </c>
      <c r="AG11" s="70" t="s">
        <v>7</v>
      </c>
      <c r="AH11" s="75" t="s">
        <v>7</v>
      </c>
      <c r="AI11" s="161">
        <v>17.8</v>
      </c>
      <c r="AJ11" s="162">
        <v>19.6</v>
      </c>
      <c r="AK11" s="161">
        <v>20.9</v>
      </c>
      <c r="AL11" s="74" t="s">
        <v>7</v>
      </c>
      <c r="AM11" s="163">
        <v>1.54</v>
      </c>
      <c r="AN11" s="164">
        <v>0.67</v>
      </c>
      <c r="AO11" s="165">
        <v>1.06</v>
      </c>
      <c r="AP11" s="164">
        <v>1.79</v>
      </c>
      <c r="AQ11" s="165">
        <v>1.56</v>
      </c>
      <c r="AR11" s="164">
        <v>1.47</v>
      </c>
      <c r="AS11" s="166">
        <v>0.48</v>
      </c>
      <c r="AT11" s="69" t="s">
        <v>7</v>
      </c>
      <c r="AU11" s="69" t="s">
        <v>7</v>
      </c>
      <c r="AV11" s="69" t="s">
        <v>7</v>
      </c>
      <c r="AW11" s="167">
        <v>1.32</v>
      </c>
      <c r="AX11" s="167">
        <v>1.61</v>
      </c>
      <c r="AY11" s="167">
        <v>1</v>
      </c>
      <c r="AZ11" s="74" t="s">
        <v>7</v>
      </c>
      <c r="BA11" s="171">
        <v>1.54</v>
      </c>
      <c r="BB11" s="166">
        <v>1.63</v>
      </c>
      <c r="BC11" s="166">
        <v>1.06</v>
      </c>
      <c r="BD11" s="166">
        <v>1.03</v>
      </c>
      <c r="BE11" s="166">
        <v>1.38</v>
      </c>
      <c r="BF11" s="166">
        <v>1.66</v>
      </c>
      <c r="BG11" s="166">
        <v>0.9</v>
      </c>
      <c r="BH11" s="66" t="s">
        <v>7</v>
      </c>
      <c r="BI11" s="66" t="s">
        <v>7</v>
      </c>
      <c r="BJ11" s="66" t="s">
        <v>7</v>
      </c>
      <c r="BK11" s="166">
        <v>0.85</v>
      </c>
      <c r="BL11" s="166">
        <v>1.25</v>
      </c>
      <c r="BM11" s="166">
        <v>0.89</v>
      </c>
      <c r="BN11" s="74" t="s">
        <v>7</v>
      </c>
      <c r="BO11" s="17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</row>
    <row r="12" spans="1:104" ht="17.25" customHeight="1">
      <c r="A12" s="51"/>
      <c r="B12" s="221" t="s">
        <v>31</v>
      </c>
      <c r="C12" s="221"/>
      <c r="D12" s="221"/>
      <c r="E12" s="25" t="s">
        <v>45</v>
      </c>
      <c r="F12" s="302">
        <v>237903</v>
      </c>
      <c r="G12" s="262">
        <v>298981</v>
      </c>
      <c r="H12" s="262">
        <v>236587</v>
      </c>
      <c r="I12" s="262">
        <v>329675</v>
      </c>
      <c r="J12" s="262">
        <v>245539</v>
      </c>
      <c r="K12" s="262">
        <v>189157</v>
      </c>
      <c r="L12" s="262">
        <v>292558</v>
      </c>
      <c r="M12" s="277">
        <v>268575</v>
      </c>
      <c r="N12" s="277">
        <v>108689</v>
      </c>
      <c r="O12" s="277">
        <v>212837</v>
      </c>
      <c r="P12" s="277">
        <v>292897</v>
      </c>
      <c r="Q12" s="277">
        <v>251154</v>
      </c>
      <c r="R12" s="277">
        <v>288414</v>
      </c>
      <c r="S12" s="277">
        <v>206804</v>
      </c>
      <c r="T12" s="400" t="s">
        <v>33</v>
      </c>
      <c r="U12" s="401"/>
      <c r="V12" s="301" t="s">
        <v>45</v>
      </c>
      <c r="W12" s="20"/>
      <c r="X12" s="71" t="e">
        <f>#REF!</f>
        <v>#REF!</v>
      </c>
      <c r="Y12" s="170">
        <v>20</v>
      </c>
      <c r="Z12" s="159">
        <v>22.5</v>
      </c>
      <c r="AA12" s="159">
        <v>20.8</v>
      </c>
      <c r="AB12" s="159">
        <v>19.9</v>
      </c>
      <c r="AC12" s="160">
        <v>19.8</v>
      </c>
      <c r="AD12" s="159">
        <v>20.9</v>
      </c>
      <c r="AE12" s="159">
        <v>18</v>
      </c>
      <c r="AF12" s="75" t="s">
        <v>7</v>
      </c>
      <c r="AG12" s="70" t="s">
        <v>7</v>
      </c>
      <c r="AH12" s="75" t="s">
        <v>7</v>
      </c>
      <c r="AI12" s="161">
        <v>16.4</v>
      </c>
      <c r="AJ12" s="162">
        <v>19.3</v>
      </c>
      <c r="AK12" s="161">
        <v>18.8</v>
      </c>
      <c r="AL12" s="74" t="s">
        <v>7</v>
      </c>
      <c r="AM12" s="163">
        <v>1.37</v>
      </c>
      <c r="AN12" s="164">
        <v>0.73</v>
      </c>
      <c r="AO12" s="165">
        <v>0.82</v>
      </c>
      <c r="AP12" s="164">
        <v>0.99</v>
      </c>
      <c r="AQ12" s="165">
        <v>2.2</v>
      </c>
      <c r="AR12" s="164">
        <v>0.85</v>
      </c>
      <c r="AS12" s="166">
        <v>0</v>
      </c>
      <c r="AT12" s="69" t="s">
        <v>7</v>
      </c>
      <c r="AU12" s="69" t="s">
        <v>7</v>
      </c>
      <c r="AV12" s="69" t="s">
        <v>7</v>
      </c>
      <c r="AW12" s="167">
        <v>2.11</v>
      </c>
      <c r="AX12" s="167">
        <v>1</v>
      </c>
      <c r="AY12" s="167">
        <v>0.19</v>
      </c>
      <c r="AZ12" s="74" t="s">
        <v>7</v>
      </c>
      <c r="BA12" s="171">
        <v>1.06</v>
      </c>
      <c r="BB12" s="166">
        <v>0.18</v>
      </c>
      <c r="BC12" s="166">
        <v>1.02</v>
      </c>
      <c r="BD12" s="166">
        <v>1.61</v>
      </c>
      <c r="BE12" s="166">
        <v>1.03</v>
      </c>
      <c r="BF12" s="166">
        <v>1.47</v>
      </c>
      <c r="BG12" s="166">
        <v>0.22</v>
      </c>
      <c r="BH12" s="66" t="s">
        <v>7</v>
      </c>
      <c r="BI12" s="66" t="s">
        <v>7</v>
      </c>
      <c r="BJ12" s="66" t="s">
        <v>7</v>
      </c>
      <c r="BK12" s="166">
        <v>0.67</v>
      </c>
      <c r="BL12" s="166">
        <v>0.54</v>
      </c>
      <c r="BM12" s="166">
        <v>0.24</v>
      </c>
      <c r="BN12" s="74" t="s">
        <v>7</v>
      </c>
      <c r="BO12" s="17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</row>
    <row r="13" spans="1:104" ht="17.25" customHeight="1">
      <c r="A13" s="51"/>
      <c r="B13" s="33"/>
      <c r="C13" s="294" t="s">
        <v>44</v>
      </c>
      <c r="D13" s="246"/>
      <c r="E13" s="257" t="s">
        <v>43</v>
      </c>
      <c r="F13" s="298">
        <v>3.2</v>
      </c>
      <c r="G13" s="44">
        <v>3.6</v>
      </c>
      <c r="H13" s="44">
        <v>4.1</v>
      </c>
      <c r="I13" s="299">
        <v>2.6</v>
      </c>
      <c r="J13" s="299">
        <v>12.3</v>
      </c>
      <c r="K13" s="299">
        <v>2.9</v>
      </c>
      <c r="L13" s="299">
        <v>-0.7</v>
      </c>
      <c r="M13" s="350" t="s">
        <v>118</v>
      </c>
      <c r="N13" s="350" t="s">
        <v>118</v>
      </c>
      <c r="O13" s="350" t="s">
        <v>118</v>
      </c>
      <c r="P13" s="300">
        <v>3.7</v>
      </c>
      <c r="Q13" s="300">
        <v>7.9</v>
      </c>
      <c r="R13" s="300">
        <v>2.3</v>
      </c>
      <c r="S13" s="350" t="s">
        <v>118</v>
      </c>
      <c r="T13" s="297" t="s">
        <v>44</v>
      </c>
      <c r="U13" s="261"/>
      <c r="V13" s="296" t="s">
        <v>43</v>
      </c>
      <c r="W13" s="16"/>
      <c r="X13" s="71" t="e">
        <f>#REF!</f>
        <v>#REF!</v>
      </c>
      <c r="Y13" s="170">
        <v>19.7</v>
      </c>
      <c r="Z13" s="159">
        <v>21.3</v>
      </c>
      <c r="AA13" s="159">
        <v>20.2</v>
      </c>
      <c r="AB13" s="159">
        <v>20.5</v>
      </c>
      <c r="AC13" s="160">
        <v>19.5</v>
      </c>
      <c r="AD13" s="159">
        <v>20.8</v>
      </c>
      <c r="AE13" s="159">
        <v>19.3</v>
      </c>
      <c r="AF13" s="75" t="s">
        <v>7</v>
      </c>
      <c r="AG13" s="70" t="s">
        <v>7</v>
      </c>
      <c r="AH13" s="75" t="s">
        <v>7</v>
      </c>
      <c r="AI13" s="161">
        <v>16.2</v>
      </c>
      <c r="AJ13" s="162">
        <v>19.4</v>
      </c>
      <c r="AK13" s="161">
        <v>20.2</v>
      </c>
      <c r="AL13" s="74" t="s">
        <v>7</v>
      </c>
      <c r="AM13" s="163">
        <v>1.74</v>
      </c>
      <c r="AN13" s="164">
        <v>0.3</v>
      </c>
      <c r="AO13" s="165">
        <v>0.78</v>
      </c>
      <c r="AP13" s="164">
        <v>0</v>
      </c>
      <c r="AQ13" s="165">
        <v>4.98</v>
      </c>
      <c r="AR13" s="164">
        <v>1.86</v>
      </c>
      <c r="AS13" s="166">
        <v>0.21</v>
      </c>
      <c r="AT13" s="69" t="s">
        <v>7</v>
      </c>
      <c r="AU13" s="69" t="s">
        <v>7</v>
      </c>
      <c r="AV13" s="69" t="s">
        <v>7</v>
      </c>
      <c r="AW13" s="167">
        <v>0.79</v>
      </c>
      <c r="AX13" s="167">
        <v>1.42</v>
      </c>
      <c r="AY13" s="167">
        <v>0</v>
      </c>
      <c r="AZ13" s="74" t="s">
        <v>7</v>
      </c>
      <c r="BA13" s="171">
        <v>1.11</v>
      </c>
      <c r="BB13" s="166">
        <v>0.33</v>
      </c>
      <c r="BC13" s="166">
        <v>0.94</v>
      </c>
      <c r="BD13" s="166">
        <v>0.21</v>
      </c>
      <c r="BE13" s="166">
        <v>0.47</v>
      </c>
      <c r="BF13" s="166">
        <v>1.69</v>
      </c>
      <c r="BG13" s="166">
        <v>0.74</v>
      </c>
      <c r="BH13" s="66" t="s">
        <v>7</v>
      </c>
      <c r="BI13" s="66" t="s">
        <v>7</v>
      </c>
      <c r="BJ13" s="66" t="s">
        <v>7</v>
      </c>
      <c r="BK13" s="166">
        <v>1.59</v>
      </c>
      <c r="BL13" s="166">
        <v>1.19</v>
      </c>
      <c r="BM13" s="166">
        <v>0</v>
      </c>
      <c r="BN13" s="74" t="s">
        <v>7</v>
      </c>
      <c r="BO13" s="17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</row>
    <row r="14" spans="1:104" ht="17.25" customHeight="1">
      <c r="A14" s="51"/>
      <c r="B14" s="295"/>
      <c r="C14" s="246" t="s">
        <v>6</v>
      </c>
      <c r="D14" s="255"/>
      <c r="E14" s="257" t="s">
        <v>42</v>
      </c>
      <c r="F14" s="248">
        <v>289602</v>
      </c>
      <c r="G14" s="250">
        <v>313815</v>
      </c>
      <c r="H14" s="251">
        <v>287978</v>
      </c>
      <c r="I14" s="251">
        <v>387218</v>
      </c>
      <c r="J14" s="251">
        <v>264745</v>
      </c>
      <c r="K14" s="251">
        <v>255490</v>
      </c>
      <c r="L14" s="251">
        <v>375360</v>
      </c>
      <c r="M14" s="270">
        <v>295101</v>
      </c>
      <c r="N14" s="270">
        <v>125110</v>
      </c>
      <c r="O14" s="270">
        <v>281786</v>
      </c>
      <c r="P14" s="54">
        <v>331485</v>
      </c>
      <c r="Q14" s="54">
        <v>351495</v>
      </c>
      <c r="R14" s="270">
        <v>333897</v>
      </c>
      <c r="S14" s="274">
        <v>244640</v>
      </c>
      <c r="T14" s="256" t="s">
        <v>6</v>
      </c>
      <c r="U14" s="246"/>
      <c r="V14" s="259" t="s">
        <v>42</v>
      </c>
      <c r="W14" s="20"/>
      <c r="X14" s="71" t="e">
        <f>#REF!</f>
        <v>#REF!</v>
      </c>
      <c r="Y14" s="170">
        <v>18.4</v>
      </c>
      <c r="Z14" s="159">
        <v>18.8</v>
      </c>
      <c r="AA14" s="159">
        <v>17.7</v>
      </c>
      <c r="AB14" s="159">
        <v>19.9</v>
      </c>
      <c r="AC14" s="160">
        <v>19.1</v>
      </c>
      <c r="AD14" s="159">
        <v>20.4</v>
      </c>
      <c r="AE14" s="159">
        <v>18.6</v>
      </c>
      <c r="AF14" s="75">
        <v>18.4</v>
      </c>
      <c r="AG14" s="70">
        <v>15.5</v>
      </c>
      <c r="AH14" s="75">
        <v>20</v>
      </c>
      <c r="AI14" s="161">
        <v>16.5</v>
      </c>
      <c r="AJ14" s="162">
        <v>17.9</v>
      </c>
      <c r="AK14" s="161">
        <v>18.4</v>
      </c>
      <c r="AL14" s="74">
        <v>18.8</v>
      </c>
      <c r="AM14" s="163">
        <v>0.93</v>
      </c>
      <c r="AN14" s="164">
        <v>0.1</v>
      </c>
      <c r="AO14" s="165">
        <v>0.86</v>
      </c>
      <c r="AP14" s="164">
        <v>0.82</v>
      </c>
      <c r="AQ14" s="165">
        <v>0.4</v>
      </c>
      <c r="AR14" s="164">
        <v>0.88</v>
      </c>
      <c r="AS14" s="166">
        <v>0.03</v>
      </c>
      <c r="AT14" s="69">
        <v>0.4</v>
      </c>
      <c r="AU14" s="69">
        <v>3.67</v>
      </c>
      <c r="AV14" s="69">
        <v>0.6</v>
      </c>
      <c r="AW14" s="167">
        <v>0.82</v>
      </c>
      <c r="AX14" s="167">
        <v>1.09</v>
      </c>
      <c r="AY14" s="167">
        <v>0.9</v>
      </c>
      <c r="AZ14" s="74">
        <v>0.53</v>
      </c>
      <c r="BA14" s="171">
        <v>1.11</v>
      </c>
      <c r="BB14" s="166">
        <v>0.54</v>
      </c>
      <c r="BC14" s="166">
        <v>0.55</v>
      </c>
      <c r="BD14" s="166">
        <v>2.33</v>
      </c>
      <c r="BE14" s="166">
        <v>0.93</v>
      </c>
      <c r="BF14" s="166">
        <v>1.44</v>
      </c>
      <c r="BG14" s="166">
        <v>0.18</v>
      </c>
      <c r="BH14" s="66">
        <v>1.12</v>
      </c>
      <c r="BI14" s="66">
        <v>3.92</v>
      </c>
      <c r="BJ14" s="66">
        <v>2.55</v>
      </c>
      <c r="BK14" s="166">
        <v>0.98</v>
      </c>
      <c r="BL14" s="166">
        <v>0.9</v>
      </c>
      <c r="BM14" s="166">
        <v>0</v>
      </c>
      <c r="BN14" s="74">
        <v>0.53</v>
      </c>
      <c r="BO14" s="17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</row>
    <row r="15" spans="1:104" ht="17.25" customHeight="1">
      <c r="A15" s="51"/>
      <c r="B15" s="295"/>
      <c r="C15" s="255" t="s">
        <v>8</v>
      </c>
      <c r="D15" s="243"/>
      <c r="E15" s="244" t="s">
        <v>45</v>
      </c>
      <c r="F15" s="249">
        <v>173592</v>
      </c>
      <c r="G15" s="247">
        <v>204857</v>
      </c>
      <c r="H15" s="21">
        <v>155682</v>
      </c>
      <c r="I15" s="21">
        <v>205772</v>
      </c>
      <c r="J15" s="21">
        <v>139637</v>
      </c>
      <c r="K15" s="21">
        <v>112738</v>
      </c>
      <c r="L15" s="21">
        <v>208332</v>
      </c>
      <c r="M15" s="55">
        <v>180861</v>
      </c>
      <c r="N15" s="55">
        <v>94817</v>
      </c>
      <c r="O15" s="55">
        <v>155509</v>
      </c>
      <c r="P15" s="272">
        <v>251668</v>
      </c>
      <c r="Q15" s="272">
        <v>217961</v>
      </c>
      <c r="R15" s="55">
        <v>196166</v>
      </c>
      <c r="S15" s="275">
        <v>143275</v>
      </c>
      <c r="T15" s="229" t="s">
        <v>8</v>
      </c>
      <c r="U15" s="241"/>
      <c r="V15" s="227" t="s">
        <v>45</v>
      </c>
      <c r="W15" s="20"/>
      <c r="X15" s="71" t="e">
        <f>#REF!</f>
        <v>#REF!</v>
      </c>
      <c r="Y15" s="170">
        <v>19.6</v>
      </c>
      <c r="Z15" s="159">
        <v>22.1</v>
      </c>
      <c r="AA15" s="159">
        <v>20.5</v>
      </c>
      <c r="AB15" s="159">
        <v>20.3</v>
      </c>
      <c r="AC15" s="160">
        <v>19</v>
      </c>
      <c r="AD15" s="159">
        <v>20.8</v>
      </c>
      <c r="AE15" s="159">
        <v>18.1</v>
      </c>
      <c r="AF15" s="75">
        <v>19.9</v>
      </c>
      <c r="AG15" s="70">
        <v>15.9</v>
      </c>
      <c r="AH15" s="75">
        <v>22</v>
      </c>
      <c r="AI15" s="161">
        <v>17.9</v>
      </c>
      <c r="AJ15" s="162">
        <v>17.9</v>
      </c>
      <c r="AK15" s="161">
        <v>18.8</v>
      </c>
      <c r="AL15" s="74">
        <v>20.6</v>
      </c>
      <c r="AM15" s="163">
        <v>1.63</v>
      </c>
      <c r="AN15" s="164">
        <v>0.71</v>
      </c>
      <c r="AO15" s="165">
        <v>0.83</v>
      </c>
      <c r="AP15" s="164">
        <v>4.02</v>
      </c>
      <c r="AQ15" s="165">
        <v>3.24</v>
      </c>
      <c r="AR15" s="164">
        <v>1.37</v>
      </c>
      <c r="AS15" s="166">
        <v>2.24</v>
      </c>
      <c r="AT15" s="69">
        <v>0.21</v>
      </c>
      <c r="AU15" s="69">
        <v>4.51</v>
      </c>
      <c r="AV15" s="69">
        <v>2.52</v>
      </c>
      <c r="AW15" s="167">
        <v>1.36</v>
      </c>
      <c r="AX15" s="167">
        <v>2.11</v>
      </c>
      <c r="AY15" s="167">
        <v>0</v>
      </c>
      <c r="AZ15" s="74">
        <v>0.75</v>
      </c>
      <c r="BA15" s="171">
        <v>1.62</v>
      </c>
      <c r="BB15" s="166">
        <v>0.24</v>
      </c>
      <c r="BC15" s="166">
        <v>1.2</v>
      </c>
      <c r="BD15" s="166">
        <v>0</v>
      </c>
      <c r="BE15" s="166">
        <v>2.21</v>
      </c>
      <c r="BF15" s="166">
        <v>1.15</v>
      </c>
      <c r="BG15" s="166">
        <v>0.36</v>
      </c>
      <c r="BH15" s="66">
        <v>0.38</v>
      </c>
      <c r="BI15" s="66">
        <v>9.14</v>
      </c>
      <c r="BJ15" s="66">
        <v>4.68</v>
      </c>
      <c r="BK15" s="166">
        <v>0.81</v>
      </c>
      <c r="BL15" s="166">
        <v>0.98</v>
      </c>
      <c r="BM15" s="166">
        <v>0.72</v>
      </c>
      <c r="BN15" s="74">
        <v>0.99</v>
      </c>
      <c r="BO15" s="17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</row>
    <row r="16" spans="1:104" ht="17.25" customHeight="1">
      <c r="A16" s="51"/>
      <c r="B16" s="50"/>
      <c r="C16" s="230" t="s">
        <v>4</v>
      </c>
      <c r="D16" s="306"/>
      <c r="E16" s="308" t="s">
        <v>45</v>
      </c>
      <c r="F16" s="302">
        <v>222026</v>
      </c>
      <c r="G16" s="262">
        <v>282425</v>
      </c>
      <c r="H16" s="262">
        <v>211116</v>
      </c>
      <c r="I16" s="262">
        <v>296519</v>
      </c>
      <c r="J16" s="262">
        <v>210573</v>
      </c>
      <c r="K16" s="262">
        <v>182363</v>
      </c>
      <c r="L16" s="262">
        <v>282891</v>
      </c>
      <c r="M16" s="277">
        <v>257650</v>
      </c>
      <c r="N16" s="277">
        <v>105091</v>
      </c>
      <c r="O16" s="277">
        <v>202136</v>
      </c>
      <c r="P16" s="277">
        <v>289557</v>
      </c>
      <c r="Q16" s="277">
        <v>231779</v>
      </c>
      <c r="R16" s="277">
        <v>274411</v>
      </c>
      <c r="S16" s="278">
        <v>191123</v>
      </c>
      <c r="T16" s="311" t="s">
        <v>4</v>
      </c>
      <c r="U16" s="312"/>
      <c r="V16" s="301" t="s">
        <v>45</v>
      </c>
      <c r="W16" s="65"/>
      <c r="X16" s="71" t="e">
        <f>#REF!</f>
        <v>#REF!</v>
      </c>
      <c r="Y16" s="170">
        <v>20.2</v>
      </c>
      <c r="Z16" s="159">
        <v>22.4</v>
      </c>
      <c r="AA16" s="159">
        <v>19.7</v>
      </c>
      <c r="AB16" s="159">
        <v>20.2</v>
      </c>
      <c r="AC16" s="160">
        <v>20.1</v>
      </c>
      <c r="AD16" s="159">
        <v>20.7</v>
      </c>
      <c r="AE16" s="159">
        <v>21.3</v>
      </c>
      <c r="AF16" s="75">
        <v>20.7</v>
      </c>
      <c r="AG16" s="70">
        <v>16.4</v>
      </c>
      <c r="AH16" s="75">
        <v>21.4</v>
      </c>
      <c r="AI16" s="161">
        <v>19.7</v>
      </c>
      <c r="AJ16" s="162">
        <v>20</v>
      </c>
      <c r="AK16" s="161">
        <v>21.1</v>
      </c>
      <c r="AL16" s="74">
        <v>20.6</v>
      </c>
      <c r="AM16" s="163">
        <v>2.03</v>
      </c>
      <c r="AN16" s="164">
        <v>0.65</v>
      </c>
      <c r="AO16" s="165">
        <v>1.14</v>
      </c>
      <c r="AP16" s="164">
        <v>0.24</v>
      </c>
      <c r="AQ16" s="165">
        <v>1.32</v>
      </c>
      <c r="AR16" s="164">
        <v>1.48</v>
      </c>
      <c r="AS16" s="166">
        <v>0.19</v>
      </c>
      <c r="AT16" s="69">
        <v>0.21</v>
      </c>
      <c r="AU16" s="69">
        <v>6.62</v>
      </c>
      <c r="AV16" s="69">
        <v>2.34</v>
      </c>
      <c r="AW16" s="167">
        <v>0.2</v>
      </c>
      <c r="AX16" s="167">
        <v>3.07</v>
      </c>
      <c r="AY16" s="167">
        <v>7.82</v>
      </c>
      <c r="AZ16" s="74">
        <v>3.01</v>
      </c>
      <c r="BA16" s="171">
        <v>2.32</v>
      </c>
      <c r="BB16" s="166">
        <v>0.38</v>
      </c>
      <c r="BC16" s="166">
        <v>1.6</v>
      </c>
      <c r="BD16" s="166">
        <v>0.56</v>
      </c>
      <c r="BE16" s="166">
        <v>4.92</v>
      </c>
      <c r="BF16" s="166">
        <v>1.53</v>
      </c>
      <c r="BG16" s="166">
        <v>0.73</v>
      </c>
      <c r="BH16" s="66">
        <v>0.8</v>
      </c>
      <c r="BI16" s="66">
        <v>3.25</v>
      </c>
      <c r="BJ16" s="66">
        <v>2.46</v>
      </c>
      <c r="BK16" s="166">
        <v>3.56</v>
      </c>
      <c r="BL16" s="166">
        <v>2.95</v>
      </c>
      <c r="BM16" s="166">
        <v>8.24</v>
      </c>
      <c r="BN16" s="74">
        <v>2.68</v>
      </c>
      <c r="BO16" s="17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</row>
    <row r="17" spans="1:104" ht="17.25" customHeight="1">
      <c r="A17" s="51"/>
      <c r="B17" s="50"/>
      <c r="C17" s="223"/>
      <c r="D17" s="307" t="s">
        <v>44</v>
      </c>
      <c r="E17" s="231" t="s">
        <v>43</v>
      </c>
      <c r="F17" s="309">
        <v>2.1</v>
      </c>
      <c r="G17" s="44">
        <v>3.3</v>
      </c>
      <c r="H17" s="310">
        <v>0.5</v>
      </c>
      <c r="I17" s="310">
        <v>1.8</v>
      </c>
      <c r="J17" s="310">
        <v>8.4</v>
      </c>
      <c r="K17" s="310">
        <v>2.8</v>
      </c>
      <c r="L17" s="310">
        <v>3.8</v>
      </c>
      <c r="M17" s="350" t="s">
        <v>118</v>
      </c>
      <c r="N17" s="350" t="s">
        <v>118</v>
      </c>
      <c r="O17" s="350" t="s">
        <v>118</v>
      </c>
      <c r="P17" s="57">
        <v>4.5</v>
      </c>
      <c r="Q17" s="57">
        <v>4.9</v>
      </c>
      <c r="R17" s="57">
        <v>2.1</v>
      </c>
      <c r="S17" s="350" t="s">
        <v>118</v>
      </c>
      <c r="T17" s="416" t="s">
        <v>44</v>
      </c>
      <c r="U17" s="417"/>
      <c r="V17" s="233" t="s">
        <v>43</v>
      </c>
      <c r="W17" s="65"/>
      <c r="X17" s="71" t="e">
        <f>#REF!</f>
        <v>#REF!</v>
      </c>
      <c r="Y17" s="170">
        <v>20.4</v>
      </c>
      <c r="Z17" s="159">
        <v>22</v>
      </c>
      <c r="AA17" s="159">
        <v>20.6</v>
      </c>
      <c r="AB17" s="159">
        <v>20.7</v>
      </c>
      <c r="AC17" s="160">
        <v>20.2</v>
      </c>
      <c r="AD17" s="159">
        <v>21.6</v>
      </c>
      <c r="AE17" s="159">
        <v>20.2</v>
      </c>
      <c r="AF17" s="75">
        <v>20.5</v>
      </c>
      <c r="AG17" s="70">
        <v>16.6</v>
      </c>
      <c r="AH17" s="75">
        <v>22.9</v>
      </c>
      <c r="AI17" s="161">
        <v>19.6</v>
      </c>
      <c r="AJ17" s="162">
        <v>19.2</v>
      </c>
      <c r="AK17" s="161">
        <v>21.3</v>
      </c>
      <c r="AL17" s="74">
        <v>21.6</v>
      </c>
      <c r="AM17" s="163">
        <v>4.51</v>
      </c>
      <c r="AN17" s="164">
        <v>3.04</v>
      </c>
      <c r="AO17" s="165">
        <v>2.33</v>
      </c>
      <c r="AP17" s="164">
        <v>5.44</v>
      </c>
      <c r="AQ17" s="165">
        <v>3.15</v>
      </c>
      <c r="AR17" s="164">
        <v>2.33</v>
      </c>
      <c r="AS17" s="166">
        <v>3.94</v>
      </c>
      <c r="AT17" s="69">
        <v>11.22</v>
      </c>
      <c r="AU17" s="69">
        <v>5.93</v>
      </c>
      <c r="AV17" s="69">
        <v>3.14</v>
      </c>
      <c r="AW17" s="167">
        <v>8.34</v>
      </c>
      <c r="AX17" s="167">
        <v>7.62</v>
      </c>
      <c r="AY17" s="167">
        <v>7.37</v>
      </c>
      <c r="AZ17" s="74">
        <v>3.23</v>
      </c>
      <c r="BA17" s="171">
        <v>3.87</v>
      </c>
      <c r="BB17" s="166">
        <v>2.26</v>
      </c>
      <c r="BC17" s="166">
        <v>1.17</v>
      </c>
      <c r="BD17" s="166">
        <v>9.12</v>
      </c>
      <c r="BE17" s="166">
        <v>5.06</v>
      </c>
      <c r="BF17" s="166">
        <v>1.57</v>
      </c>
      <c r="BG17" s="166">
        <v>1.46</v>
      </c>
      <c r="BH17" s="66">
        <v>13.26</v>
      </c>
      <c r="BI17" s="66">
        <v>13.06</v>
      </c>
      <c r="BJ17" s="66">
        <v>0.92</v>
      </c>
      <c r="BK17" s="166">
        <v>6.3</v>
      </c>
      <c r="BL17" s="166">
        <v>5.44</v>
      </c>
      <c r="BM17" s="166">
        <v>3.12</v>
      </c>
      <c r="BN17" s="74">
        <v>1.66</v>
      </c>
      <c r="BO17" s="17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</row>
    <row r="18" spans="1:104" ht="17.25" customHeight="1">
      <c r="A18" s="51"/>
      <c r="B18" s="34"/>
      <c r="C18" s="225" t="s">
        <v>78</v>
      </c>
      <c r="D18" s="225"/>
      <c r="E18" s="226" t="s">
        <v>42</v>
      </c>
      <c r="F18" s="26">
        <v>15877</v>
      </c>
      <c r="G18" s="22">
        <v>16556</v>
      </c>
      <c r="H18" s="22">
        <v>25471</v>
      </c>
      <c r="I18" s="22">
        <v>33156</v>
      </c>
      <c r="J18" s="22">
        <v>34966</v>
      </c>
      <c r="K18" s="22">
        <v>6794</v>
      </c>
      <c r="L18" s="22">
        <v>9667</v>
      </c>
      <c r="M18" s="276">
        <v>10925</v>
      </c>
      <c r="N18" s="276">
        <v>3598</v>
      </c>
      <c r="O18" s="276">
        <v>10701</v>
      </c>
      <c r="P18" s="276">
        <v>3340</v>
      </c>
      <c r="Q18" s="276">
        <v>19375</v>
      </c>
      <c r="R18" s="276">
        <v>14003</v>
      </c>
      <c r="S18" s="276">
        <v>15681</v>
      </c>
      <c r="T18" s="224" t="s">
        <v>78</v>
      </c>
      <c r="U18" s="35"/>
      <c r="V18" s="222" t="s">
        <v>42</v>
      </c>
      <c r="W18" s="16"/>
      <c r="X18" s="71" t="e">
        <f>#REF!</f>
        <v>#REF!</v>
      </c>
      <c r="Y18" s="170">
        <v>18.7</v>
      </c>
      <c r="Z18" s="159">
        <v>19.4</v>
      </c>
      <c r="AA18" s="159">
        <v>18.6</v>
      </c>
      <c r="AB18" s="159">
        <v>18.6</v>
      </c>
      <c r="AC18" s="160">
        <v>19.3</v>
      </c>
      <c r="AD18" s="159">
        <v>20.1</v>
      </c>
      <c r="AE18" s="159">
        <v>17.7</v>
      </c>
      <c r="AF18" s="75">
        <v>18.7</v>
      </c>
      <c r="AG18" s="70">
        <v>17.5</v>
      </c>
      <c r="AH18" s="75">
        <v>21.5</v>
      </c>
      <c r="AI18" s="161">
        <v>16.5</v>
      </c>
      <c r="AJ18" s="162">
        <v>17.5</v>
      </c>
      <c r="AK18" s="161">
        <v>19.3</v>
      </c>
      <c r="AL18" s="74">
        <v>19.3</v>
      </c>
      <c r="AM18" s="163">
        <v>1.34</v>
      </c>
      <c r="AN18" s="164">
        <v>0.9</v>
      </c>
      <c r="AO18" s="165">
        <v>0.79</v>
      </c>
      <c r="AP18" s="164">
        <v>3.53</v>
      </c>
      <c r="AQ18" s="165">
        <v>1.1</v>
      </c>
      <c r="AR18" s="164">
        <v>1.13</v>
      </c>
      <c r="AS18" s="166">
        <v>0.17</v>
      </c>
      <c r="AT18" s="69">
        <v>1.57</v>
      </c>
      <c r="AU18" s="69">
        <v>4.95</v>
      </c>
      <c r="AV18" s="69">
        <v>0.9</v>
      </c>
      <c r="AW18" s="167">
        <v>1.17</v>
      </c>
      <c r="AX18" s="167">
        <v>1.44</v>
      </c>
      <c r="AY18" s="167">
        <v>1.68</v>
      </c>
      <c r="AZ18" s="74">
        <v>1.21</v>
      </c>
      <c r="BA18" s="171">
        <v>1.31</v>
      </c>
      <c r="BB18" s="166">
        <v>0.59</v>
      </c>
      <c r="BC18" s="166">
        <v>0.8</v>
      </c>
      <c r="BD18" s="166">
        <v>1.54</v>
      </c>
      <c r="BE18" s="166">
        <v>1.25</v>
      </c>
      <c r="BF18" s="166">
        <v>1.1</v>
      </c>
      <c r="BG18" s="166">
        <v>0.01</v>
      </c>
      <c r="BH18" s="66">
        <v>2.49</v>
      </c>
      <c r="BI18" s="66">
        <v>4.56</v>
      </c>
      <c r="BJ18" s="66">
        <v>1.4</v>
      </c>
      <c r="BK18" s="166">
        <v>0.22</v>
      </c>
      <c r="BL18" s="166">
        <v>1.34</v>
      </c>
      <c r="BM18" s="166">
        <v>0.6</v>
      </c>
      <c r="BN18" s="74">
        <v>3.47</v>
      </c>
      <c r="BO18" s="17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</row>
    <row r="19" spans="1:104" ht="17.25" customHeight="1">
      <c r="A19" s="51"/>
      <c r="B19" s="29" t="s">
        <v>80</v>
      </c>
      <c r="C19" s="29"/>
      <c r="D19" s="29"/>
      <c r="E19" s="25" t="s">
        <v>45</v>
      </c>
      <c r="F19" s="302">
        <v>66650</v>
      </c>
      <c r="G19" s="262">
        <v>62904</v>
      </c>
      <c r="H19" s="262">
        <v>96735</v>
      </c>
      <c r="I19" s="262">
        <v>90510</v>
      </c>
      <c r="J19" s="262">
        <v>90015</v>
      </c>
      <c r="K19" s="262">
        <v>101645</v>
      </c>
      <c r="L19" s="262">
        <v>37237</v>
      </c>
      <c r="M19" s="277">
        <v>127877</v>
      </c>
      <c r="N19" s="277">
        <v>3285</v>
      </c>
      <c r="O19" s="277">
        <v>5060</v>
      </c>
      <c r="P19" s="277">
        <v>6237</v>
      </c>
      <c r="Q19" s="277">
        <v>50471</v>
      </c>
      <c r="R19" s="277">
        <v>98132</v>
      </c>
      <c r="S19" s="278">
        <v>35372</v>
      </c>
      <c r="T19" s="401" t="s">
        <v>80</v>
      </c>
      <c r="U19" s="401"/>
      <c r="V19" s="301" t="s">
        <v>45</v>
      </c>
      <c r="W19" s="20"/>
      <c r="X19" s="71" t="e">
        <f>#REF!</f>
        <v>#REF!</v>
      </c>
      <c r="Y19" s="170">
        <v>20.6</v>
      </c>
      <c r="Z19" s="159">
        <v>21.6</v>
      </c>
      <c r="AA19" s="159">
        <v>20.6</v>
      </c>
      <c r="AB19" s="159">
        <v>20.7</v>
      </c>
      <c r="AC19" s="160">
        <v>21.2</v>
      </c>
      <c r="AD19" s="159">
        <v>21.5</v>
      </c>
      <c r="AE19" s="159">
        <v>20.5</v>
      </c>
      <c r="AF19" s="75">
        <v>21.6</v>
      </c>
      <c r="AG19" s="70">
        <v>18</v>
      </c>
      <c r="AH19" s="75">
        <v>22.8</v>
      </c>
      <c r="AI19" s="161">
        <v>19.5</v>
      </c>
      <c r="AJ19" s="162">
        <v>19.8</v>
      </c>
      <c r="AK19" s="161">
        <v>20.1</v>
      </c>
      <c r="AL19" s="74">
        <v>21.6</v>
      </c>
      <c r="AM19" s="163">
        <v>1.82</v>
      </c>
      <c r="AN19" s="164">
        <v>0.57</v>
      </c>
      <c r="AO19" s="165">
        <v>0.85</v>
      </c>
      <c r="AP19" s="164">
        <v>0.29</v>
      </c>
      <c r="AQ19" s="165">
        <v>2.17</v>
      </c>
      <c r="AR19" s="164">
        <v>3.03</v>
      </c>
      <c r="AS19" s="166">
        <v>0.55</v>
      </c>
      <c r="AT19" s="69">
        <v>1.71</v>
      </c>
      <c r="AU19" s="69">
        <v>1.69</v>
      </c>
      <c r="AV19" s="69">
        <v>4.82</v>
      </c>
      <c r="AW19" s="167">
        <v>0.48</v>
      </c>
      <c r="AX19" s="167">
        <v>3.22</v>
      </c>
      <c r="AY19" s="167">
        <v>0</v>
      </c>
      <c r="AZ19" s="74">
        <v>1.13</v>
      </c>
      <c r="BA19" s="171">
        <v>1.84</v>
      </c>
      <c r="BB19" s="166">
        <v>1.63</v>
      </c>
      <c r="BC19" s="166">
        <v>1.36</v>
      </c>
      <c r="BD19" s="166">
        <v>0.57</v>
      </c>
      <c r="BE19" s="166">
        <v>9.28</v>
      </c>
      <c r="BF19" s="166">
        <v>1.5</v>
      </c>
      <c r="BG19" s="166">
        <v>1.75</v>
      </c>
      <c r="BH19" s="66">
        <v>1.32</v>
      </c>
      <c r="BI19" s="66">
        <v>4.34</v>
      </c>
      <c r="BJ19" s="66">
        <v>3.76</v>
      </c>
      <c r="BK19" s="166">
        <v>0.04</v>
      </c>
      <c r="BL19" s="166">
        <v>1.06</v>
      </c>
      <c r="BM19" s="166">
        <v>0.69</v>
      </c>
      <c r="BN19" s="74">
        <v>0.75</v>
      </c>
      <c r="BO19" s="17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</row>
    <row r="20" spans="1:104" ht="17.25" customHeight="1" thickBot="1">
      <c r="A20" s="51"/>
      <c r="B20" s="49"/>
      <c r="C20" s="294" t="s">
        <v>82</v>
      </c>
      <c r="D20" s="246"/>
      <c r="E20" s="257" t="s">
        <v>45</v>
      </c>
      <c r="F20" s="248">
        <v>88629</v>
      </c>
      <c r="G20" s="15">
        <v>67514</v>
      </c>
      <c r="H20" s="313">
        <v>128847</v>
      </c>
      <c r="I20" s="313">
        <v>99352</v>
      </c>
      <c r="J20" s="15">
        <v>98633</v>
      </c>
      <c r="K20" s="313">
        <v>155565</v>
      </c>
      <c r="L20" s="313">
        <v>57777</v>
      </c>
      <c r="M20" s="314">
        <v>119201</v>
      </c>
      <c r="N20" s="314">
        <v>5206</v>
      </c>
      <c r="O20" s="314">
        <v>9910</v>
      </c>
      <c r="P20" s="314">
        <v>8927</v>
      </c>
      <c r="Q20" s="314">
        <v>39474</v>
      </c>
      <c r="R20" s="314">
        <v>89536</v>
      </c>
      <c r="S20" s="315">
        <v>49850</v>
      </c>
      <c r="T20" s="297" t="s">
        <v>82</v>
      </c>
      <c r="U20" s="261"/>
      <c r="V20" s="296" t="s">
        <v>45</v>
      </c>
      <c r="W20" s="20"/>
      <c r="X20" s="71" t="e">
        <f>#REF!</f>
        <v>#REF!</v>
      </c>
      <c r="Y20" s="172" t="e">
        <f>#REF!</f>
        <v>#REF!</v>
      </c>
      <c r="Z20" s="173" t="e">
        <f>#REF!</f>
        <v>#REF!</v>
      </c>
      <c r="AA20" s="173" t="e">
        <f>#REF!</f>
        <v>#REF!</v>
      </c>
      <c r="AB20" s="173" t="e">
        <f>#REF!</f>
        <v>#REF!</v>
      </c>
      <c r="AC20" s="174" t="e">
        <f>#REF!</f>
        <v>#REF!</v>
      </c>
      <c r="AD20" s="173" t="e">
        <f>#REF!</f>
        <v>#REF!</v>
      </c>
      <c r="AE20" s="173" t="e">
        <f>#REF!</f>
        <v>#REF!</v>
      </c>
      <c r="AF20" s="110" t="e">
        <f>#REF!</f>
        <v>#REF!</v>
      </c>
      <c r="AG20" s="113" t="e">
        <f>#REF!</f>
        <v>#REF!</v>
      </c>
      <c r="AH20" s="110" t="e">
        <f>#REF!</f>
        <v>#REF!</v>
      </c>
      <c r="AI20" s="173" t="e">
        <f>#REF!</f>
        <v>#REF!</v>
      </c>
      <c r="AJ20" s="174" t="e">
        <f>#REF!</f>
        <v>#REF!</v>
      </c>
      <c r="AK20" s="173" t="e">
        <f>#REF!</f>
        <v>#REF!</v>
      </c>
      <c r="AL20" s="175" t="e">
        <f>#REF!</f>
        <v>#REF!</v>
      </c>
      <c r="AM20" s="176" t="e">
        <f>#REF!</f>
        <v>#REF!</v>
      </c>
      <c r="AN20" s="177" t="e">
        <f>#REF!</f>
        <v>#REF!</v>
      </c>
      <c r="AO20" s="178" t="e">
        <f>#REF!</f>
        <v>#REF!</v>
      </c>
      <c r="AP20" s="177" t="e">
        <f>#REF!</f>
        <v>#REF!</v>
      </c>
      <c r="AQ20" s="178" t="e">
        <f>#REF!</f>
        <v>#REF!</v>
      </c>
      <c r="AR20" s="177" t="e">
        <f>#REF!</f>
        <v>#REF!</v>
      </c>
      <c r="AS20" s="179" t="e">
        <f>#REF!</f>
        <v>#REF!</v>
      </c>
      <c r="AT20" s="180" t="e">
        <f>#REF!</f>
        <v>#REF!</v>
      </c>
      <c r="AU20" s="180" t="e">
        <f>#REF!</f>
        <v>#REF!</v>
      </c>
      <c r="AV20" s="180" t="e">
        <f>#REF!</f>
        <v>#REF!</v>
      </c>
      <c r="AW20" s="181" t="e">
        <f>#REF!</f>
        <v>#REF!</v>
      </c>
      <c r="AX20" s="181" t="e">
        <f>#REF!</f>
        <v>#REF!</v>
      </c>
      <c r="AY20" s="181" t="e">
        <f>#REF!</f>
        <v>#REF!</v>
      </c>
      <c r="AZ20" s="111" t="e">
        <f>#REF!</f>
        <v>#REF!</v>
      </c>
      <c r="BA20" s="182" t="e">
        <f>#REF!</f>
        <v>#REF!</v>
      </c>
      <c r="BB20" s="179" t="e">
        <f>#REF!</f>
        <v>#REF!</v>
      </c>
      <c r="BC20" s="179" t="e">
        <f>#REF!</f>
        <v>#REF!</v>
      </c>
      <c r="BD20" s="179" t="e">
        <f>#REF!</f>
        <v>#REF!</v>
      </c>
      <c r="BE20" s="179" t="e">
        <f>#REF!</f>
        <v>#REF!</v>
      </c>
      <c r="BF20" s="179" t="e">
        <f>#REF!</f>
        <v>#REF!</v>
      </c>
      <c r="BG20" s="179" t="e">
        <f>#REF!</f>
        <v>#REF!</v>
      </c>
      <c r="BH20" s="180" t="e">
        <f>#REF!</f>
        <v>#REF!</v>
      </c>
      <c r="BI20" s="180" t="e">
        <f>#REF!</f>
        <v>#REF!</v>
      </c>
      <c r="BJ20" s="180" t="e">
        <f>#REF!</f>
        <v>#REF!</v>
      </c>
      <c r="BK20" s="179" t="e">
        <f>#REF!</f>
        <v>#REF!</v>
      </c>
      <c r="BL20" s="179" t="e">
        <f>#REF!</f>
        <v>#REF!</v>
      </c>
      <c r="BM20" s="179" t="e">
        <f>#REF!</f>
        <v>#REF!</v>
      </c>
      <c r="BN20" s="183" t="e">
        <f>#REF!</f>
        <v>#REF!</v>
      </c>
      <c r="BO20" s="71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</row>
    <row r="21" spans="1:101" ht="17.25" customHeight="1">
      <c r="A21" s="51"/>
      <c r="B21" s="223"/>
      <c r="C21" s="263" t="s">
        <v>85</v>
      </c>
      <c r="D21" s="243"/>
      <c r="E21" s="231" t="s">
        <v>45</v>
      </c>
      <c r="F21" s="249">
        <v>39310</v>
      </c>
      <c r="G21" s="247">
        <v>33651</v>
      </c>
      <c r="H21" s="21">
        <v>46180</v>
      </c>
      <c r="I21" s="21">
        <v>71471</v>
      </c>
      <c r="J21" s="247">
        <v>42494</v>
      </c>
      <c r="K21" s="21">
        <v>39527</v>
      </c>
      <c r="L21" s="21">
        <v>16343</v>
      </c>
      <c r="M21" s="55">
        <v>156567</v>
      </c>
      <c r="N21" s="55">
        <v>1661</v>
      </c>
      <c r="O21" s="55">
        <v>1028</v>
      </c>
      <c r="P21" s="55">
        <v>3364</v>
      </c>
      <c r="Q21" s="55">
        <v>54109</v>
      </c>
      <c r="R21" s="55">
        <v>115568</v>
      </c>
      <c r="S21" s="273">
        <v>11063</v>
      </c>
      <c r="T21" s="252" t="s">
        <v>85</v>
      </c>
      <c r="U21" s="241"/>
      <c r="V21" s="233" t="s">
        <v>45</v>
      </c>
      <c r="W21" s="16"/>
      <c r="Z21" s="49"/>
      <c r="AL21" s="49"/>
      <c r="AN21" s="49"/>
      <c r="BN21" s="49"/>
      <c r="BQ21" s="24" t="s">
        <v>79</v>
      </c>
      <c r="BS21" s="23"/>
      <c r="BT21" s="23"/>
      <c r="BU21" s="23"/>
      <c r="BV21" s="59"/>
      <c r="BW21" s="59"/>
      <c r="BX21" s="59"/>
      <c r="BY21" s="59"/>
      <c r="BZ21" s="68"/>
      <c r="CA21" s="49"/>
      <c r="CB21" s="24"/>
      <c r="CC21" s="24"/>
      <c r="CD21" s="24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</row>
    <row r="22" spans="1:110" ht="17.25" customHeight="1" thickBot="1">
      <c r="A22" s="220" t="s">
        <v>3</v>
      </c>
      <c r="B22" s="29"/>
      <c r="C22" s="29"/>
      <c r="D22" s="29"/>
      <c r="E22" s="25" t="s">
        <v>46</v>
      </c>
      <c r="F22" s="316">
        <v>20.4</v>
      </c>
      <c r="G22" s="317">
        <v>22.1</v>
      </c>
      <c r="H22" s="317">
        <v>20.6</v>
      </c>
      <c r="I22" s="317">
        <v>21.2</v>
      </c>
      <c r="J22" s="317">
        <v>21.2</v>
      </c>
      <c r="K22" s="317">
        <v>21.3</v>
      </c>
      <c r="L22" s="317">
        <v>19.8</v>
      </c>
      <c r="M22" s="318">
        <v>20.4</v>
      </c>
      <c r="N22" s="318">
        <v>17.6</v>
      </c>
      <c r="O22" s="318">
        <v>21.6</v>
      </c>
      <c r="P22" s="318">
        <v>18.7</v>
      </c>
      <c r="Q22" s="318">
        <v>19.5</v>
      </c>
      <c r="R22" s="318">
        <v>19.8</v>
      </c>
      <c r="S22" s="319">
        <v>20.5</v>
      </c>
      <c r="T22" s="401" t="s">
        <v>67</v>
      </c>
      <c r="U22" s="401"/>
      <c r="V22" s="301" t="s">
        <v>46</v>
      </c>
      <c r="W22" s="16"/>
      <c r="Y22" s="6" t="s">
        <v>25</v>
      </c>
      <c r="AM22" s="6" t="s">
        <v>33</v>
      </c>
      <c r="BA22" s="6" t="s">
        <v>26</v>
      </c>
      <c r="BH22" s="49"/>
      <c r="BO22" s="6" t="s">
        <v>81</v>
      </c>
      <c r="BP22" s="6" t="s">
        <v>30</v>
      </c>
      <c r="BQ22" s="68" t="s">
        <v>25</v>
      </c>
      <c r="BU22" s="49"/>
      <c r="BV22" s="68" t="s">
        <v>33</v>
      </c>
      <c r="BW22" s="24"/>
      <c r="BX22" s="24"/>
      <c r="BY22" s="24"/>
      <c r="BZ22" s="68"/>
      <c r="CA22" s="59"/>
      <c r="CB22" s="24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</row>
    <row r="23" spans="1:78" ht="17.25" customHeight="1">
      <c r="A23" s="305"/>
      <c r="B23" s="246" t="s">
        <v>47</v>
      </c>
      <c r="C23" s="246"/>
      <c r="D23" s="246"/>
      <c r="E23" s="257" t="s">
        <v>45</v>
      </c>
      <c r="F23" s="298">
        <v>0</v>
      </c>
      <c r="G23" s="299">
        <v>0</v>
      </c>
      <c r="H23" s="299">
        <v>0.5</v>
      </c>
      <c r="I23" s="299">
        <v>0.6</v>
      </c>
      <c r="J23" s="299">
        <v>0.6</v>
      </c>
      <c r="K23" s="299">
        <v>0</v>
      </c>
      <c r="L23" s="299">
        <v>-0.9</v>
      </c>
      <c r="M23" s="350" t="s">
        <v>118</v>
      </c>
      <c r="N23" s="350" t="s">
        <v>118</v>
      </c>
      <c r="O23" s="350" t="s">
        <v>118</v>
      </c>
      <c r="P23" s="300">
        <v>0.1</v>
      </c>
      <c r="Q23" s="300">
        <v>-0.8</v>
      </c>
      <c r="R23" s="300">
        <v>-1.7</v>
      </c>
      <c r="S23" s="352" t="s">
        <v>118</v>
      </c>
      <c r="T23" s="404" t="s">
        <v>86</v>
      </c>
      <c r="U23" s="405"/>
      <c r="V23" s="296" t="s">
        <v>45</v>
      </c>
      <c r="W23" s="20"/>
      <c r="Y23" s="87" t="s">
        <v>72</v>
      </c>
      <c r="Z23" s="114" t="s">
        <v>99</v>
      </c>
      <c r="AA23" s="114" t="s">
        <v>73</v>
      </c>
      <c r="AB23" s="114" t="s">
        <v>101</v>
      </c>
      <c r="AC23" s="114" t="s">
        <v>74</v>
      </c>
      <c r="AD23" s="114" t="s">
        <v>75</v>
      </c>
      <c r="AE23" s="114" t="s">
        <v>116</v>
      </c>
      <c r="AF23" s="114" t="s">
        <v>109</v>
      </c>
      <c r="AG23" s="114" t="s">
        <v>76</v>
      </c>
      <c r="AH23" s="115" t="s">
        <v>59</v>
      </c>
      <c r="AI23" s="114" t="s">
        <v>94</v>
      </c>
      <c r="AJ23" s="114" t="s">
        <v>77</v>
      </c>
      <c r="AK23" s="117" t="s">
        <v>62</v>
      </c>
      <c r="AL23" s="80" t="s">
        <v>111</v>
      </c>
      <c r="AM23" s="90" t="s">
        <v>72</v>
      </c>
      <c r="AN23" s="114" t="s">
        <v>99</v>
      </c>
      <c r="AO23" s="114" t="s">
        <v>73</v>
      </c>
      <c r="AP23" s="114" t="s">
        <v>101</v>
      </c>
      <c r="AQ23" s="114" t="s">
        <v>74</v>
      </c>
      <c r="AR23" s="114" t="s">
        <v>75</v>
      </c>
      <c r="AS23" s="118" t="s">
        <v>116</v>
      </c>
      <c r="AT23" s="114" t="s">
        <v>109</v>
      </c>
      <c r="AU23" s="114" t="s">
        <v>76</v>
      </c>
      <c r="AV23" s="114" t="s">
        <v>59</v>
      </c>
      <c r="AW23" s="114" t="s">
        <v>94</v>
      </c>
      <c r="AX23" s="114" t="s">
        <v>77</v>
      </c>
      <c r="AY23" s="114" t="s">
        <v>62</v>
      </c>
      <c r="AZ23" s="80" t="s">
        <v>111</v>
      </c>
      <c r="BA23" s="90" t="s">
        <v>72</v>
      </c>
      <c r="BB23" s="114" t="s">
        <v>99</v>
      </c>
      <c r="BC23" s="114" t="s">
        <v>73</v>
      </c>
      <c r="BD23" s="114" t="s">
        <v>101</v>
      </c>
      <c r="BE23" s="114" t="s">
        <v>74</v>
      </c>
      <c r="BF23" s="114" t="s">
        <v>75</v>
      </c>
      <c r="BG23" s="114" t="s">
        <v>116</v>
      </c>
      <c r="BH23" s="114" t="s">
        <v>109</v>
      </c>
      <c r="BI23" s="114" t="s">
        <v>76</v>
      </c>
      <c r="BJ23" s="114" t="s">
        <v>59</v>
      </c>
      <c r="BK23" s="114" t="s">
        <v>94</v>
      </c>
      <c r="BL23" s="114" t="s">
        <v>77</v>
      </c>
      <c r="BM23" s="114" t="s">
        <v>62</v>
      </c>
      <c r="BN23" s="80" t="s">
        <v>111</v>
      </c>
      <c r="BO23" s="119" t="s">
        <v>72</v>
      </c>
      <c r="BP23" s="119" t="s">
        <v>72</v>
      </c>
      <c r="BQ23" s="87" t="s">
        <v>83</v>
      </c>
      <c r="BR23" s="88" t="s">
        <v>99</v>
      </c>
      <c r="BS23" s="88" t="s">
        <v>73</v>
      </c>
      <c r="BT23" s="79" t="s">
        <v>75</v>
      </c>
      <c r="BU23" s="89" t="s">
        <v>61</v>
      </c>
      <c r="BV23" s="90" t="s">
        <v>83</v>
      </c>
      <c r="BW23" s="88" t="s">
        <v>99</v>
      </c>
      <c r="BX23" s="88" t="s">
        <v>73</v>
      </c>
      <c r="BY23" s="88" t="s">
        <v>75</v>
      </c>
      <c r="BZ23" s="80" t="s">
        <v>61</v>
      </c>
    </row>
    <row r="24" spans="1:78" ht="17.25" customHeight="1">
      <c r="A24" s="305"/>
      <c r="B24" s="246" t="s">
        <v>6</v>
      </c>
      <c r="C24" s="255"/>
      <c r="D24" s="255"/>
      <c r="E24" s="257" t="s">
        <v>45</v>
      </c>
      <c r="F24" s="264">
        <v>21</v>
      </c>
      <c r="G24" s="265">
        <v>22.3</v>
      </c>
      <c r="H24" s="265">
        <v>20.9</v>
      </c>
      <c r="I24" s="265">
        <v>21.5</v>
      </c>
      <c r="J24" s="265">
        <v>21.3</v>
      </c>
      <c r="K24" s="265">
        <v>22.4</v>
      </c>
      <c r="L24" s="265">
        <v>20</v>
      </c>
      <c r="M24" s="280">
        <v>20.5</v>
      </c>
      <c r="N24" s="280">
        <v>16.7</v>
      </c>
      <c r="O24" s="280">
        <v>22.5</v>
      </c>
      <c r="P24" s="280">
        <v>19.1</v>
      </c>
      <c r="Q24" s="280">
        <v>19.8</v>
      </c>
      <c r="R24" s="281">
        <v>20.5</v>
      </c>
      <c r="S24" s="282">
        <v>20.8</v>
      </c>
      <c r="T24" s="406" t="s">
        <v>82</v>
      </c>
      <c r="U24" s="406"/>
      <c r="V24" s="259" t="s">
        <v>45</v>
      </c>
      <c r="W24" s="20"/>
      <c r="X24" s="71" t="e">
        <f>#REF!</f>
        <v>#REF!</v>
      </c>
      <c r="Y24" s="141">
        <v>116.7</v>
      </c>
      <c r="Z24" s="142">
        <v>117.1</v>
      </c>
      <c r="AA24" s="138">
        <v>131.3</v>
      </c>
      <c r="AB24" s="138">
        <v>89</v>
      </c>
      <c r="AC24" s="138">
        <v>130.8</v>
      </c>
      <c r="AD24" s="138">
        <v>126.1</v>
      </c>
      <c r="AE24" s="138">
        <v>116.5</v>
      </c>
      <c r="AF24" s="139" t="s">
        <v>7</v>
      </c>
      <c r="AG24" s="139" t="s">
        <v>7</v>
      </c>
      <c r="AH24" s="143" t="s">
        <v>7</v>
      </c>
      <c r="AI24" s="144">
        <v>73.4</v>
      </c>
      <c r="AJ24" s="144">
        <v>133.6</v>
      </c>
      <c r="AK24" s="145">
        <v>149.9</v>
      </c>
      <c r="AL24" s="140" t="s">
        <v>7</v>
      </c>
      <c r="AM24" s="146">
        <v>100</v>
      </c>
      <c r="AN24" s="147">
        <v>105.9</v>
      </c>
      <c r="AO24" s="147">
        <v>103.6</v>
      </c>
      <c r="AP24" s="147">
        <v>102</v>
      </c>
      <c r="AQ24" s="147">
        <v>100.2</v>
      </c>
      <c r="AR24" s="147">
        <v>99.5</v>
      </c>
      <c r="AS24" s="147">
        <v>110.6</v>
      </c>
      <c r="AT24" s="148" t="s">
        <v>7</v>
      </c>
      <c r="AU24" s="148" t="s">
        <v>7</v>
      </c>
      <c r="AV24" s="148" t="s">
        <v>7</v>
      </c>
      <c r="AW24" s="149">
        <v>90.3</v>
      </c>
      <c r="AX24" s="150">
        <v>99.8</v>
      </c>
      <c r="AY24" s="150">
        <v>120.8</v>
      </c>
      <c r="AZ24" s="151" t="s">
        <v>7</v>
      </c>
      <c r="BA24" s="152">
        <v>100</v>
      </c>
      <c r="BB24" s="138">
        <v>105.2</v>
      </c>
      <c r="BC24" s="138">
        <v>107.1</v>
      </c>
      <c r="BD24" s="138">
        <v>101.2</v>
      </c>
      <c r="BE24" s="138">
        <v>103.9</v>
      </c>
      <c r="BF24" s="138">
        <v>100.4</v>
      </c>
      <c r="BG24" s="138">
        <v>105.2</v>
      </c>
      <c r="BH24" s="139" t="s">
        <v>7</v>
      </c>
      <c r="BI24" s="139" t="s">
        <v>7</v>
      </c>
      <c r="BJ24" s="139" t="s">
        <v>7</v>
      </c>
      <c r="BK24" s="135">
        <v>89.1</v>
      </c>
      <c r="BL24" s="135">
        <v>99.4</v>
      </c>
      <c r="BM24" s="135">
        <v>121.2</v>
      </c>
      <c r="BN24" s="140" t="s">
        <v>7</v>
      </c>
      <c r="BO24" s="127">
        <v>13130</v>
      </c>
      <c r="BP24" s="127">
        <v>91762</v>
      </c>
      <c r="BQ24" s="128">
        <v>116.4</v>
      </c>
      <c r="BR24" s="129">
        <v>116.7</v>
      </c>
      <c r="BS24" s="129">
        <v>130.9</v>
      </c>
      <c r="BT24" s="129">
        <v>125.7</v>
      </c>
      <c r="BU24" s="130">
        <v>133.2</v>
      </c>
      <c r="BV24" s="131">
        <v>99.7</v>
      </c>
      <c r="BW24" s="132">
        <v>105.6</v>
      </c>
      <c r="BX24" s="132">
        <v>103.3</v>
      </c>
      <c r="BY24" s="132">
        <v>99.2</v>
      </c>
      <c r="BZ24" s="130">
        <v>99.5</v>
      </c>
    </row>
    <row r="25" spans="1:78" ht="17.25" customHeight="1">
      <c r="A25" s="347"/>
      <c r="B25" s="346" t="s">
        <v>8</v>
      </c>
      <c r="C25" s="263"/>
      <c r="D25" s="243"/>
      <c r="E25" s="231" t="s">
        <v>45</v>
      </c>
      <c r="F25" s="30">
        <v>19.6</v>
      </c>
      <c r="G25" s="28">
        <v>20.2</v>
      </c>
      <c r="H25" s="28">
        <v>20.1</v>
      </c>
      <c r="I25" s="28">
        <v>20.5</v>
      </c>
      <c r="J25" s="28">
        <v>20.2</v>
      </c>
      <c r="K25" s="28">
        <v>20.1</v>
      </c>
      <c r="L25" s="28">
        <v>19.5</v>
      </c>
      <c r="M25" s="45">
        <v>20.3</v>
      </c>
      <c r="N25" s="45">
        <v>18.3</v>
      </c>
      <c r="O25" s="45">
        <v>20.8</v>
      </c>
      <c r="P25" s="45">
        <v>18.3</v>
      </c>
      <c r="Q25" s="45">
        <v>19.3</v>
      </c>
      <c r="R25" s="45">
        <v>18.2</v>
      </c>
      <c r="S25" s="279">
        <v>19.8</v>
      </c>
      <c r="T25" s="391" t="s">
        <v>85</v>
      </c>
      <c r="U25" s="407"/>
      <c r="V25" s="227" t="s">
        <v>45</v>
      </c>
      <c r="W25" s="16"/>
      <c r="X25" s="71" t="e">
        <f>#REF!</f>
        <v>#REF!</v>
      </c>
      <c r="Y25" s="152">
        <v>87.6</v>
      </c>
      <c r="Z25" s="138">
        <v>101.4</v>
      </c>
      <c r="AA25" s="138">
        <v>92.8</v>
      </c>
      <c r="AB25" s="138">
        <v>74.4</v>
      </c>
      <c r="AC25" s="138">
        <v>98.5</v>
      </c>
      <c r="AD25" s="138">
        <v>95.4</v>
      </c>
      <c r="AE25" s="138">
        <v>88.2</v>
      </c>
      <c r="AF25" s="139" t="s">
        <v>7</v>
      </c>
      <c r="AG25" s="139" t="s">
        <v>7</v>
      </c>
      <c r="AH25" s="139" t="s">
        <v>7</v>
      </c>
      <c r="AI25" s="144">
        <v>66.3</v>
      </c>
      <c r="AJ25" s="144">
        <v>81.8</v>
      </c>
      <c r="AK25" s="145">
        <v>102.1</v>
      </c>
      <c r="AL25" s="140" t="s">
        <v>7</v>
      </c>
      <c r="AM25" s="146">
        <v>99</v>
      </c>
      <c r="AN25" s="147">
        <v>101.1</v>
      </c>
      <c r="AO25" s="147">
        <v>101.3</v>
      </c>
      <c r="AP25" s="147">
        <v>94.2</v>
      </c>
      <c r="AQ25" s="147">
        <v>103.9</v>
      </c>
      <c r="AR25" s="147">
        <v>99</v>
      </c>
      <c r="AS25" s="147">
        <v>108.3</v>
      </c>
      <c r="AT25" s="148" t="s">
        <v>7</v>
      </c>
      <c r="AU25" s="148" t="s">
        <v>7</v>
      </c>
      <c r="AV25" s="148" t="s">
        <v>7</v>
      </c>
      <c r="AW25" s="150">
        <v>87.6</v>
      </c>
      <c r="AX25" s="150">
        <v>100</v>
      </c>
      <c r="AY25" s="150">
        <v>128.7</v>
      </c>
      <c r="AZ25" s="153" t="s">
        <v>7</v>
      </c>
      <c r="BA25" s="152">
        <v>98.9</v>
      </c>
      <c r="BB25" s="138">
        <v>102.4</v>
      </c>
      <c r="BC25" s="138">
        <v>104.3</v>
      </c>
      <c r="BD25" s="138">
        <v>92.3</v>
      </c>
      <c r="BE25" s="138">
        <v>107.9</v>
      </c>
      <c r="BF25" s="138">
        <v>99.5</v>
      </c>
      <c r="BG25" s="138">
        <v>105</v>
      </c>
      <c r="BH25" s="139" t="s">
        <v>7</v>
      </c>
      <c r="BI25" s="139" t="s">
        <v>7</v>
      </c>
      <c r="BJ25" s="139" t="s">
        <v>7</v>
      </c>
      <c r="BK25" s="135">
        <v>86.8</v>
      </c>
      <c r="BL25" s="135">
        <v>98.2</v>
      </c>
      <c r="BM25" s="135">
        <v>129.2</v>
      </c>
      <c r="BN25" s="140" t="s">
        <v>7</v>
      </c>
      <c r="BO25" s="133">
        <v>13181</v>
      </c>
      <c r="BP25" s="133">
        <v>13602</v>
      </c>
      <c r="BQ25" s="134">
        <v>87.1</v>
      </c>
      <c r="BR25" s="135">
        <v>100.8</v>
      </c>
      <c r="BS25" s="135">
        <v>92.2</v>
      </c>
      <c r="BT25" s="135">
        <v>94.8</v>
      </c>
      <c r="BU25" s="136">
        <v>81.3</v>
      </c>
      <c r="BV25" s="131">
        <v>98.4</v>
      </c>
      <c r="BW25" s="137">
        <v>100.5</v>
      </c>
      <c r="BX25" s="137">
        <v>100.7</v>
      </c>
      <c r="BY25" s="137">
        <v>98.4</v>
      </c>
      <c r="BZ25" s="136">
        <v>99.4</v>
      </c>
    </row>
    <row r="26" spans="1:78" ht="17.25" customHeight="1">
      <c r="A26" s="220" t="s">
        <v>40</v>
      </c>
      <c r="B26" s="306"/>
      <c r="C26" s="221"/>
      <c r="D26" s="221"/>
      <c r="E26" s="25" t="s">
        <v>48</v>
      </c>
      <c r="F26" s="316">
        <v>152.2</v>
      </c>
      <c r="G26" s="317">
        <v>171.1</v>
      </c>
      <c r="H26" s="317">
        <v>164.2</v>
      </c>
      <c r="I26" s="317">
        <v>172.1</v>
      </c>
      <c r="J26" s="317">
        <v>180.3</v>
      </c>
      <c r="K26" s="317">
        <v>141</v>
      </c>
      <c r="L26" s="317">
        <v>149.5</v>
      </c>
      <c r="M26" s="318">
        <v>160</v>
      </c>
      <c r="N26" s="318">
        <v>105.6</v>
      </c>
      <c r="O26" s="318">
        <v>165.4</v>
      </c>
      <c r="P26" s="318">
        <v>139.6</v>
      </c>
      <c r="Q26" s="318">
        <v>147</v>
      </c>
      <c r="R26" s="318">
        <v>154.9</v>
      </c>
      <c r="S26" s="319">
        <v>159.6</v>
      </c>
      <c r="T26" s="401" t="s">
        <v>27</v>
      </c>
      <c r="U26" s="401"/>
      <c r="V26" s="301" t="s">
        <v>48</v>
      </c>
      <c r="W26" s="20"/>
      <c r="X26" s="71" t="e">
        <f>#REF!</f>
        <v>#REF!</v>
      </c>
      <c r="Y26" s="152">
        <v>83.9</v>
      </c>
      <c r="Z26" s="138">
        <v>92.2</v>
      </c>
      <c r="AA26" s="138">
        <v>86.6</v>
      </c>
      <c r="AB26" s="138">
        <v>81.1</v>
      </c>
      <c r="AC26" s="138">
        <v>90.8</v>
      </c>
      <c r="AD26" s="138">
        <v>84.7</v>
      </c>
      <c r="AE26" s="138">
        <v>86.9</v>
      </c>
      <c r="AF26" s="139" t="s">
        <v>7</v>
      </c>
      <c r="AG26" s="139" t="s">
        <v>7</v>
      </c>
      <c r="AH26" s="139" t="s">
        <v>7</v>
      </c>
      <c r="AI26" s="144">
        <v>69</v>
      </c>
      <c r="AJ26" s="144">
        <v>81.4</v>
      </c>
      <c r="AK26" s="145">
        <v>94.2</v>
      </c>
      <c r="AL26" s="140" t="s">
        <v>7</v>
      </c>
      <c r="AM26" s="146">
        <v>99.5</v>
      </c>
      <c r="AN26" s="147">
        <v>103.8</v>
      </c>
      <c r="AO26" s="147">
        <v>102.6</v>
      </c>
      <c r="AP26" s="147">
        <v>103.9</v>
      </c>
      <c r="AQ26" s="147">
        <v>97.8</v>
      </c>
      <c r="AR26" s="147">
        <v>97.1</v>
      </c>
      <c r="AS26" s="147">
        <v>107.8</v>
      </c>
      <c r="AT26" s="148" t="s">
        <v>7</v>
      </c>
      <c r="AU26" s="148" t="s">
        <v>7</v>
      </c>
      <c r="AV26" s="148" t="s">
        <v>7</v>
      </c>
      <c r="AW26" s="150">
        <v>91.1</v>
      </c>
      <c r="AX26" s="150">
        <v>101.7</v>
      </c>
      <c r="AY26" s="150">
        <v>118.7</v>
      </c>
      <c r="AZ26" s="153" t="s">
        <v>7</v>
      </c>
      <c r="BA26" s="152">
        <v>99.4</v>
      </c>
      <c r="BB26" s="138">
        <v>103.8</v>
      </c>
      <c r="BC26" s="138">
        <v>105.5</v>
      </c>
      <c r="BD26" s="138">
        <v>105.4</v>
      </c>
      <c r="BE26" s="138">
        <v>101.2</v>
      </c>
      <c r="BF26" s="138">
        <v>98.1</v>
      </c>
      <c r="BG26" s="138">
        <v>104.4</v>
      </c>
      <c r="BH26" s="139" t="s">
        <v>7</v>
      </c>
      <c r="BI26" s="139" t="s">
        <v>7</v>
      </c>
      <c r="BJ26" s="139" t="s">
        <v>7</v>
      </c>
      <c r="BK26" s="135">
        <v>89.6</v>
      </c>
      <c r="BL26" s="135">
        <v>100.2</v>
      </c>
      <c r="BM26" s="135">
        <v>120.5</v>
      </c>
      <c r="BN26" s="140" t="s">
        <v>7</v>
      </c>
      <c r="BO26" s="133">
        <v>13301</v>
      </c>
      <c r="BP26" s="133">
        <v>2384</v>
      </c>
      <c r="BQ26" s="134">
        <v>83</v>
      </c>
      <c r="BR26" s="135">
        <v>91.2</v>
      </c>
      <c r="BS26" s="135">
        <v>85.7</v>
      </c>
      <c r="BT26" s="135">
        <v>83.8</v>
      </c>
      <c r="BU26" s="136">
        <v>80.5</v>
      </c>
      <c r="BV26" s="131">
        <v>98.4</v>
      </c>
      <c r="BW26" s="137">
        <v>102.7</v>
      </c>
      <c r="BX26" s="137">
        <v>101.5</v>
      </c>
      <c r="BY26" s="137">
        <v>96</v>
      </c>
      <c r="BZ26" s="136">
        <v>100.6</v>
      </c>
    </row>
    <row r="27" spans="1:78" ht="17.25" customHeight="1">
      <c r="A27" s="305"/>
      <c r="B27" s="228" t="s">
        <v>44</v>
      </c>
      <c r="C27" s="294"/>
      <c r="D27" s="246"/>
      <c r="E27" s="257" t="s">
        <v>43</v>
      </c>
      <c r="F27" s="298">
        <v>-2.3</v>
      </c>
      <c r="G27" s="299">
        <v>-5.5</v>
      </c>
      <c r="H27" s="299">
        <v>2.4</v>
      </c>
      <c r="I27" s="299">
        <v>6.9</v>
      </c>
      <c r="J27" s="299">
        <v>3.6</v>
      </c>
      <c r="K27" s="299">
        <v>-4</v>
      </c>
      <c r="L27" s="299">
        <v>-9.5</v>
      </c>
      <c r="M27" s="350" t="s">
        <v>118</v>
      </c>
      <c r="N27" s="350" t="s">
        <v>118</v>
      </c>
      <c r="O27" s="350" t="s">
        <v>118</v>
      </c>
      <c r="P27" s="300">
        <v>1.7</v>
      </c>
      <c r="Q27" s="300">
        <v>-5.3</v>
      </c>
      <c r="R27" s="300">
        <v>-7.9</v>
      </c>
      <c r="S27" s="350" t="s">
        <v>118</v>
      </c>
      <c r="T27" s="297" t="s">
        <v>44</v>
      </c>
      <c r="U27" s="261"/>
      <c r="V27" s="296" t="s">
        <v>43</v>
      </c>
      <c r="W27" s="20"/>
      <c r="X27" s="71" t="e">
        <f>#REF!</f>
        <v>#REF!</v>
      </c>
      <c r="Y27" s="152">
        <v>83.5</v>
      </c>
      <c r="Z27" s="138">
        <v>91.9</v>
      </c>
      <c r="AA27" s="138">
        <v>87</v>
      </c>
      <c r="AB27" s="138">
        <v>81.4</v>
      </c>
      <c r="AC27" s="138">
        <v>91.8</v>
      </c>
      <c r="AD27" s="138">
        <v>84.7</v>
      </c>
      <c r="AE27" s="138">
        <v>88.3</v>
      </c>
      <c r="AF27" s="139" t="s">
        <v>7</v>
      </c>
      <c r="AG27" s="139" t="s">
        <v>7</v>
      </c>
      <c r="AH27" s="139" t="s">
        <v>7</v>
      </c>
      <c r="AI27" s="144">
        <v>66.1</v>
      </c>
      <c r="AJ27" s="144">
        <v>78.9</v>
      </c>
      <c r="AK27" s="145">
        <v>95.4</v>
      </c>
      <c r="AL27" s="140" t="s">
        <v>7</v>
      </c>
      <c r="AM27" s="146">
        <v>99.2</v>
      </c>
      <c r="AN27" s="147">
        <v>103.6</v>
      </c>
      <c r="AO27" s="147">
        <v>103.3</v>
      </c>
      <c r="AP27" s="147">
        <v>106.5</v>
      </c>
      <c r="AQ27" s="147">
        <v>99.3</v>
      </c>
      <c r="AR27" s="147">
        <v>97</v>
      </c>
      <c r="AS27" s="147">
        <v>109.8</v>
      </c>
      <c r="AT27" s="148" t="s">
        <v>7</v>
      </c>
      <c r="AU27" s="148" t="s">
        <v>7</v>
      </c>
      <c r="AV27" s="148" t="s">
        <v>7</v>
      </c>
      <c r="AW27" s="150">
        <v>87.3</v>
      </c>
      <c r="AX27" s="150">
        <v>98.6</v>
      </c>
      <c r="AY27" s="150">
        <v>120.1</v>
      </c>
      <c r="AZ27" s="153" t="s">
        <v>7</v>
      </c>
      <c r="BA27" s="152">
        <v>99.2</v>
      </c>
      <c r="BB27" s="138">
        <v>103.1</v>
      </c>
      <c r="BC27" s="138">
        <v>105.2</v>
      </c>
      <c r="BD27" s="138">
        <v>107.1</v>
      </c>
      <c r="BE27" s="138">
        <v>103.2</v>
      </c>
      <c r="BF27" s="138">
        <v>97.9</v>
      </c>
      <c r="BG27" s="138">
        <v>105.3</v>
      </c>
      <c r="BH27" s="139" t="s">
        <v>7</v>
      </c>
      <c r="BI27" s="139" t="s">
        <v>7</v>
      </c>
      <c r="BJ27" s="139" t="s">
        <v>7</v>
      </c>
      <c r="BK27" s="135">
        <v>86.4</v>
      </c>
      <c r="BL27" s="135">
        <v>99.3</v>
      </c>
      <c r="BM27" s="135">
        <v>119.9</v>
      </c>
      <c r="BN27" s="140" t="s">
        <v>7</v>
      </c>
      <c r="BO27" s="133">
        <v>12986</v>
      </c>
      <c r="BP27" s="133">
        <v>1885</v>
      </c>
      <c r="BQ27" s="134">
        <v>83</v>
      </c>
      <c r="BR27" s="135">
        <v>91.4</v>
      </c>
      <c r="BS27" s="135">
        <v>86.5</v>
      </c>
      <c r="BT27" s="135">
        <v>84.2</v>
      </c>
      <c r="BU27" s="136">
        <v>78.4</v>
      </c>
      <c r="BV27" s="131">
        <v>98.6</v>
      </c>
      <c r="BW27" s="137">
        <v>103</v>
      </c>
      <c r="BX27" s="137">
        <v>102.7</v>
      </c>
      <c r="BY27" s="137">
        <v>96.4</v>
      </c>
      <c r="BZ27" s="136">
        <v>98</v>
      </c>
    </row>
    <row r="28" spans="1:78" ht="17.25" customHeight="1">
      <c r="A28" s="305"/>
      <c r="B28" s="246" t="s">
        <v>6</v>
      </c>
      <c r="C28" s="246"/>
      <c r="D28" s="228"/>
      <c r="E28" s="257" t="s">
        <v>48</v>
      </c>
      <c r="F28" s="267">
        <v>164.5</v>
      </c>
      <c r="G28" s="266">
        <v>174.2</v>
      </c>
      <c r="H28" s="266">
        <v>174.7</v>
      </c>
      <c r="I28" s="266">
        <v>176</v>
      </c>
      <c r="J28" s="266">
        <v>188</v>
      </c>
      <c r="K28" s="266">
        <v>159.4</v>
      </c>
      <c r="L28" s="266">
        <v>156</v>
      </c>
      <c r="M28" s="281">
        <v>163</v>
      </c>
      <c r="N28" s="281">
        <v>102.2</v>
      </c>
      <c r="O28" s="281">
        <v>170.6</v>
      </c>
      <c r="P28" s="281">
        <v>147.5</v>
      </c>
      <c r="Q28" s="281">
        <v>160.2</v>
      </c>
      <c r="R28" s="281">
        <v>161</v>
      </c>
      <c r="S28" s="282">
        <v>172.3</v>
      </c>
      <c r="T28" s="256" t="s">
        <v>6</v>
      </c>
      <c r="U28" s="246"/>
      <c r="V28" s="259" t="s">
        <v>48</v>
      </c>
      <c r="W28" s="20"/>
      <c r="X28" s="71" t="e">
        <f>#REF!</f>
        <v>#REF!</v>
      </c>
      <c r="Y28" s="152">
        <v>86.1</v>
      </c>
      <c r="Z28" s="138">
        <v>98.1</v>
      </c>
      <c r="AA28" s="138">
        <v>89.6</v>
      </c>
      <c r="AB28" s="138">
        <v>84.5</v>
      </c>
      <c r="AC28" s="138">
        <v>97.4</v>
      </c>
      <c r="AD28" s="138">
        <v>86</v>
      </c>
      <c r="AE28" s="138">
        <v>86.6</v>
      </c>
      <c r="AF28" s="139" t="s">
        <v>7</v>
      </c>
      <c r="AG28" s="139" t="s">
        <v>7</v>
      </c>
      <c r="AH28" s="139" t="s">
        <v>7</v>
      </c>
      <c r="AI28" s="144">
        <v>66.7</v>
      </c>
      <c r="AJ28" s="144">
        <v>83.3</v>
      </c>
      <c r="AK28" s="145">
        <v>101.3</v>
      </c>
      <c r="AL28" s="140" t="s">
        <v>7</v>
      </c>
      <c r="AM28" s="146">
        <v>100.5</v>
      </c>
      <c r="AN28" s="147">
        <v>103.7</v>
      </c>
      <c r="AO28" s="147">
        <v>103.2</v>
      </c>
      <c r="AP28" s="147">
        <v>110.3</v>
      </c>
      <c r="AQ28" s="147">
        <v>100.1</v>
      </c>
      <c r="AR28" s="147">
        <v>96.8</v>
      </c>
      <c r="AS28" s="147">
        <v>107.7</v>
      </c>
      <c r="AT28" s="148" t="s">
        <v>7</v>
      </c>
      <c r="AU28" s="148" t="s">
        <v>7</v>
      </c>
      <c r="AV28" s="148" t="s">
        <v>7</v>
      </c>
      <c r="AW28" s="150">
        <v>88.2</v>
      </c>
      <c r="AX28" s="150">
        <v>104.1</v>
      </c>
      <c r="AY28" s="150">
        <v>127.6</v>
      </c>
      <c r="AZ28" s="153" t="s">
        <v>7</v>
      </c>
      <c r="BA28" s="152">
        <v>100.2</v>
      </c>
      <c r="BB28" s="138">
        <v>103.7</v>
      </c>
      <c r="BC28" s="138">
        <v>104.9</v>
      </c>
      <c r="BD28" s="138">
        <v>111.3</v>
      </c>
      <c r="BE28" s="138">
        <v>103.7</v>
      </c>
      <c r="BF28" s="138">
        <v>97.4</v>
      </c>
      <c r="BG28" s="138">
        <v>104.2</v>
      </c>
      <c r="BH28" s="139" t="s">
        <v>7</v>
      </c>
      <c r="BI28" s="139" t="s">
        <v>7</v>
      </c>
      <c r="BJ28" s="139" t="s">
        <v>7</v>
      </c>
      <c r="BK28" s="135">
        <v>87.4</v>
      </c>
      <c r="BL28" s="135">
        <v>103.1</v>
      </c>
      <c r="BM28" s="135">
        <v>128</v>
      </c>
      <c r="BN28" s="140" t="s">
        <v>7</v>
      </c>
      <c r="BO28" s="133">
        <v>13759</v>
      </c>
      <c r="BP28" s="133">
        <v>6009</v>
      </c>
      <c r="BQ28" s="134">
        <v>85.8</v>
      </c>
      <c r="BR28" s="135">
        <v>97.8</v>
      </c>
      <c r="BS28" s="135">
        <v>89.3</v>
      </c>
      <c r="BT28" s="135">
        <v>85.7</v>
      </c>
      <c r="BU28" s="136">
        <v>83.1</v>
      </c>
      <c r="BV28" s="131">
        <v>100.2</v>
      </c>
      <c r="BW28" s="137">
        <v>103.4</v>
      </c>
      <c r="BX28" s="137">
        <v>102.9</v>
      </c>
      <c r="BY28" s="137">
        <v>96.5</v>
      </c>
      <c r="BZ28" s="136">
        <v>103.8</v>
      </c>
    </row>
    <row r="29" spans="1:78" ht="17.25" customHeight="1">
      <c r="A29" s="305"/>
      <c r="B29" s="241" t="s">
        <v>8</v>
      </c>
      <c r="C29" s="241"/>
      <c r="D29" s="243"/>
      <c r="E29" s="231" t="s">
        <v>45</v>
      </c>
      <c r="F29" s="30">
        <v>136.8</v>
      </c>
      <c r="G29" s="28">
        <v>150.9</v>
      </c>
      <c r="H29" s="28">
        <v>147.7</v>
      </c>
      <c r="I29" s="28">
        <v>163.6</v>
      </c>
      <c r="J29" s="28">
        <v>137.8</v>
      </c>
      <c r="K29" s="28">
        <v>119.8</v>
      </c>
      <c r="L29" s="28">
        <v>142.9</v>
      </c>
      <c r="M29" s="45">
        <v>150.1</v>
      </c>
      <c r="N29" s="45">
        <v>108.5</v>
      </c>
      <c r="O29" s="45">
        <v>161</v>
      </c>
      <c r="P29" s="45">
        <v>131.2</v>
      </c>
      <c r="Q29" s="45">
        <v>142.6</v>
      </c>
      <c r="R29" s="45">
        <v>142.5</v>
      </c>
      <c r="S29" s="279">
        <v>138.3</v>
      </c>
      <c r="T29" s="252" t="s">
        <v>8</v>
      </c>
      <c r="U29" s="241"/>
      <c r="V29" s="227" t="s">
        <v>45</v>
      </c>
      <c r="W29" s="20"/>
      <c r="X29" s="71" t="e">
        <f>#REF!</f>
        <v>#REF!</v>
      </c>
      <c r="Y29" s="152">
        <v>161.2</v>
      </c>
      <c r="Z29" s="138">
        <v>131.1</v>
      </c>
      <c r="AA29" s="138">
        <v>154.9</v>
      </c>
      <c r="AB29" s="138">
        <v>281.6</v>
      </c>
      <c r="AC29" s="138">
        <v>154.8</v>
      </c>
      <c r="AD29" s="138">
        <v>143</v>
      </c>
      <c r="AE29" s="138">
        <v>247.4</v>
      </c>
      <c r="AF29" s="139" t="s">
        <v>7</v>
      </c>
      <c r="AG29" s="139" t="s">
        <v>7</v>
      </c>
      <c r="AH29" s="139" t="s">
        <v>7</v>
      </c>
      <c r="AI29" s="144">
        <v>163.8</v>
      </c>
      <c r="AJ29" s="144">
        <v>159.9</v>
      </c>
      <c r="AK29" s="145">
        <v>281.8</v>
      </c>
      <c r="AL29" s="140" t="s">
        <v>7</v>
      </c>
      <c r="AM29" s="146">
        <v>99.7</v>
      </c>
      <c r="AN29" s="147">
        <v>102.5</v>
      </c>
      <c r="AO29" s="147">
        <v>103.8</v>
      </c>
      <c r="AP29" s="147">
        <v>107.3</v>
      </c>
      <c r="AQ29" s="147">
        <v>97.2</v>
      </c>
      <c r="AR29" s="147">
        <v>99.7</v>
      </c>
      <c r="AS29" s="147">
        <v>109.7</v>
      </c>
      <c r="AT29" s="148" t="s">
        <v>7</v>
      </c>
      <c r="AU29" s="148" t="s">
        <v>7</v>
      </c>
      <c r="AV29" s="148" t="s">
        <v>7</v>
      </c>
      <c r="AW29" s="150">
        <v>87.9</v>
      </c>
      <c r="AX29" s="150">
        <v>99.9</v>
      </c>
      <c r="AY29" s="150">
        <v>127</v>
      </c>
      <c r="AZ29" s="153" t="s">
        <v>7</v>
      </c>
      <c r="BA29" s="152">
        <v>98.8</v>
      </c>
      <c r="BB29" s="138">
        <v>101.9</v>
      </c>
      <c r="BC29" s="138">
        <v>104.4</v>
      </c>
      <c r="BD29" s="138">
        <v>107.4</v>
      </c>
      <c r="BE29" s="138">
        <v>98.3</v>
      </c>
      <c r="BF29" s="138">
        <v>99.6</v>
      </c>
      <c r="BG29" s="138">
        <v>102.9</v>
      </c>
      <c r="BH29" s="139" t="s">
        <v>7</v>
      </c>
      <c r="BI29" s="139" t="s">
        <v>7</v>
      </c>
      <c r="BJ29" s="139" t="s">
        <v>7</v>
      </c>
      <c r="BK29" s="135">
        <v>86.4</v>
      </c>
      <c r="BL29" s="135">
        <v>98.6</v>
      </c>
      <c r="BM29" s="135">
        <v>128.4</v>
      </c>
      <c r="BN29" s="140" t="s">
        <v>7</v>
      </c>
      <c r="BO29" s="133">
        <v>15063</v>
      </c>
      <c r="BP29" s="133">
        <v>215179</v>
      </c>
      <c r="BQ29" s="134">
        <v>160.7</v>
      </c>
      <c r="BR29" s="135">
        <v>130.7</v>
      </c>
      <c r="BS29" s="135">
        <v>154.4</v>
      </c>
      <c r="BT29" s="135">
        <v>142.6</v>
      </c>
      <c r="BU29" s="136">
        <v>159.4</v>
      </c>
      <c r="BV29" s="131">
        <v>99.4</v>
      </c>
      <c r="BW29" s="137">
        <v>102.2</v>
      </c>
      <c r="BX29" s="137">
        <v>103.5</v>
      </c>
      <c r="BY29" s="137">
        <v>99.4</v>
      </c>
      <c r="BZ29" s="136">
        <v>99.6</v>
      </c>
    </row>
    <row r="30" spans="1:78" ht="17.25" customHeight="1">
      <c r="A30" s="51"/>
      <c r="B30" s="29" t="s">
        <v>36</v>
      </c>
      <c r="C30" s="29"/>
      <c r="D30" s="29"/>
      <c r="E30" s="25" t="s">
        <v>45</v>
      </c>
      <c r="F30" s="316">
        <v>143.8</v>
      </c>
      <c r="G30" s="317">
        <v>162.8</v>
      </c>
      <c r="H30" s="317">
        <v>150.9</v>
      </c>
      <c r="I30" s="317">
        <v>157.5</v>
      </c>
      <c r="J30" s="317">
        <v>155.4</v>
      </c>
      <c r="K30" s="317">
        <v>136.4</v>
      </c>
      <c r="L30" s="317">
        <v>144.1</v>
      </c>
      <c r="M30" s="318">
        <v>152.8</v>
      </c>
      <c r="N30" s="318">
        <v>101.8</v>
      </c>
      <c r="O30" s="318">
        <v>159.5</v>
      </c>
      <c r="P30" s="318">
        <v>136.9</v>
      </c>
      <c r="Q30" s="318">
        <v>140.3</v>
      </c>
      <c r="R30" s="318">
        <v>148</v>
      </c>
      <c r="S30" s="319">
        <v>149.2</v>
      </c>
      <c r="T30" s="401" t="s">
        <v>87</v>
      </c>
      <c r="U30" s="401"/>
      <c r="V30" s="301" t="s">
        <v>45</v>
      </c>
      <c r="W30" s="16"/>
      <c r="X30" s="71" t="e">
        <f>#REF!</f>
        <v>#REF!</v>
      </c>
      <c r="Y30" s="152">
        <v>86.4</v>
      </c>
      <c r="Z30" s="138">
        <v>98</v>
      </c>
      <c r="AA30" s="138">
        <v>89.6</v>
      </c>
      <c r="AB30" s="138">
        <v>76.3</v>
      </c>
      <c r="AC30" s="138">
        <v>93.1</v>
      </c>
      <c r="AD30" s="138">
        <v>97.4</v>
      </c>
      <c r="AE30" s="138">
        <v>87.4</v>
      </c>
      <c r="AF30" s="139" t="s">
        <v>7</v>
      </c>
      <c r="AG30" s="139" t="s">
        <v>7</v>
      </c>
      <c r="AH30" s="139" t="s">
        <v>7</v>
      </c>
      <c r="AI30" s="144">
        <v>75</v>
      </c>
      <c r="AJ30" s="144">
        <v>84.8</v>
      </c>
      <c r="AK30" s="145">
        <v>96.6</v>
      </c>
      <c r="AL30" s="140" t="s">
        <v>7</v>
      </c>
      <c r="AM30" s="146">
        <v>101.3</v>
      </c>
      <c r="AN30" s="147">
        <v>101.9</v>
      </c>
      <c r="AO30" s="147">
        <v>105.1</v>
      </c>
      <c r="AP30" s="147">
        <v>99.7</v>
      </c>
      <c r="AQ30" s="147">
        <v>99.3</v>
      </c>
      <c r="AR30" s="147">
        <v>108.1</v>
      </c>
      <c r="AS30" s="147">
        <v>108</v>
      </c>
      <c r="AT30" s="148" t="s">
        <v>7</v>
      </c>
      <c r="AU30" s="148" t="s">
        <v>7</v>
      </c>
      <c r="AV30" s="148" t="s">
        <v>7</v>
      </c>
      <c r="AW30" s="150">
        <v>99.1</v>
      </c>
      <c r="AX30" s="150">
        <v>105.9</v>
      </c>
      <c r="AY30" s="150">
        <v>121.8</v>
      </c>
      <c r="AZ30" s="153" t="s">
        <v>7</v>
      </c>
      <c r="BA30" s="152">
        <v>99.9</v>
      </c>
      <c r="BB30" s="138">
        <v>99.8</v>
      </c>
      <c r="BC30" s="138">
        <v>105.2</v>
      </c>
      <c r="BD30" s="138">
        <v>101.1</v>
      </c>
      <c r="BE30" s="138">
        <v>99.9</v>
      </c>
      <c r="BF30" s="138">
        <v>108.3</v>
      </c>
      <c r="BG30" s="138">
        <v>107.2</v>
      </c>
      <c r="BH30" s="139" t="s">
        <v>7</v>
      </c>
      <c r="BI30" s="139" t="s">
        <v>7</v>
      </c>
      <c r="BJ30" s="139" t="s">
        <v>7</v>
      </c>
      <c r="BK30" s="135">
        <v>98</v>
      </c>
      <c r="BL30" s="135">
        <v>101.5</v>
      </c>
      <c r="BM30" s="135">
        <v>121.2</v>
      </c>
      <c r="BN30" s="140" t="s">
        <v>7</v>
      </c>
      <c r="BO30" s="133">
        <v>16357</v>
      </c>
      <c r="BP30" s="133">
        <v>4893</v>
      </c>
      <c r="BQ30" s="134">
        <v>86.3</v>
      </c>
      <c r="BR30" s="135">
        <v>97.9</v>
      </c>
      <c r="BS30" s="135">
        <v>89.5</v>
      </c>
      <c r="BT30" s="135">
        <v>97.3</v>
      </c>
      <c r="BU30" s="136">
        <v>84.7</v>
      </c>
      <c r="BV30" s="131">
        <v>101.2</v>
      </c>
      <c r="BW30" s="137">
        <v>101.8</v>
      </c>
      <c r="BX30" s="137">
        <v>105</v>
      </c>
      <c r="BY30" s="137">
        <v>108</v>
      </c>
      <c r="BZ30" s="136">
        <v>105.8</v>
      </c>
    </row>
    <row r="31" spans="1:78" ht="17.25" customHeight="1">
      <c r="A31" s="51"/>
      <c r="B31" s="49"/>
      <c r="C31" s="294" t="s">
        <v>44</v>
      </c>
      <c r="D31" s="246"/>
      <c r="E31" s="257" t="s">
        <v>43</v>
      </c>
      <c r="F31" s="298">
        <v>-2.5</v>
      </c>
      <c r="G31" s="299">
        <v>-1.7</v>
      </c>
      <c r="H31" s="299">
        <v>-0.2</v>
      </c>
      <c r="I31" s="299">
        <v>4.1</v>
      </c>
      <c r="J31" s="299">
        <v>1.1</v>
      </c>
      <c r="K31" s="299">
        <v>-3.8</v>
      </c>
      <c r="L31" s="299">
        <v>-7.8</v>
      </c>
      <c r="M31" s="350" t="s">
        <v>118</v>
      </c>
      <c r="N31" s="350" t="s">
        <v>118</v>
      </c>
      <c r="O31" s="350" t="s">
        <v>118</v>
      </c>
      <c r="P31" s="300">
        <v>1.7</v>
      </c>
      <c r="Q31" s="300">
        <v>-6.8</v>
      </c>
      <c r="R31" s="300">
        <v>-8.3</v>
      </c>
      <c r="S31" s="350" t="s">
        <v>118</v>
      </c>
      <c r="T31" s="297" t="s">
        <v>44</v>
      </c>
      <c r="U31" s="261"/>
      <c r="V31" s="296" t="s">
        <v>43</v>
      </c>
      <c r="W31" s="20"/>
      <c r="X31" s="71" t="e">
        <f>#REF!</f>
        <v>#REF!</v>
      </c>
      <c r="Y31" s="152">
        <v>85.5</v>
      </c>
      <c r="Z31" s="138">
        <v>96.4</v>
      </c>
      <c r="AA31" s="138">
        <v>90.7</v>
      </c>
      <c r="AB31" s="138">
        <v>75.5</v>
      </c>
      <c r="AC31" s="138">
        <v>87.2</v>
      </c>
      <c r="AD31" s="138">
        <v>90.9</v>
      </c>
      <c r="AE31" s="138">
        <v>86.6</v>
      </c>
      <c r="AF31" s="139" t="s">
        <v>7</v>
      </c>
      <c r="AG31" s="139" t="s">
        <v>7</v>
      </c>
      <c r="AH31" s="139" t="s">
        <v>7</v>
      </c>
      <c r="AI31" s="144">
        <v>76</v>
      </c>
      <c r="AJ31" s="144">
        <v>84.2</v>
      </c>
      <c r="AK31" s="145">
        <v>95.7</v>
      </c>
      <c r="AL31" s="140" t="s">
        <v>7</v>
      </c>
      <c r="AM31" s="146">
        <v>102.2</v>
      </c>
      <c r="AN31" s="147">
        <v>108.7</v>
      </c>
      <c r="AO31" s="147">
        <v>107.3</v>
      </c>
      <c r="AP31" s="147">
        <v>98.9</v>
      </c>
      <c r="AQ31" s="147">
        <v>94.3</v>
      </c>
      <c r="AR31" s="147">
        <v>104.6</v>
      </c>
      <c r="AS31" s="147">
        <v>106.8</v>
      </c>
      <c r="AT31" s="148" t="s">
        <v>7</v>
      </c>
      <c r="AU31" s="148" t="s">
        <v>7</v>
      </c>
      <c r="AV31" s="148" t="s">
        <v>7</v>
      </c>
      <c r="AW31" s="150">
        <v>100.4</v>
      </c>
      <c r="AX31" s="150">
        <v>105.1</v>
      </c>
      <c r="AY31" s="150">
        <v>120.6</v>
      </c>
      <c r="AZ31" s="153" t="s">
        <v>7</v>
      </c>
      <c r="BA31" s="152">
        <v>100.9</v>
      </c>
      <c r="BB31" s="138">
        <v>107.9</v>
      </c>
      <c r="BC31" s="138">
        <v>105.7</v>
      </c>
      <c r="BD31" s="138">
        <v>99.5</v>
      </c>
      <c r="BE31" s="138">
        <v>95.1</v>
      </c>
      <c r="BF31" s="138">
        <v>106</v>
      </c>
      <c r="BG31" s="138">
        <v>106.7</v>
      </c>
      <c r="BH31" s="139" t="s">
        <v>7</v>
      </c>
      <c r="BI31" s="139" t="s">
        <v>7</v>
      </c>
      <c r="BJ31" s="139" t="s">
        <v>7</v>
      </c>
      <c r="BK31" s="135">
        <v>98.6</v>
      </c>
      <c r="BL31" s="135">
        <v>100.8</v>
      </c>
      <c r="BM31" s="135">
        <v>120.8</v>
      </c>
      <c r="BN31" s="140" t="s">
        <v>7</v>
      </c>
      <c r="BO31" s="133">
        <v>16207</v>
      </c>
      <c r="BP31" s="133">
        <v>427</v>
      </c>
      <c r="BQ31" s="134">
        <v>85.8</v>
      </c>
      <c r="BR31" s="135">
        <v>96.7</v>
      </c>
      <c r="BS31" s="135">
        <v>91</v>
      </c>
      <c r="BT31" s="135">
        <v>91.2</v>
      </c>
      <c r="BU31" s="136">
        <v>84.5</v>
      </c>
      <c r="BV31" s="131">
        <v>102.5</v>
      </c>
      <c r="BW31" s="137">
        <v>109</v>
      </c>
      <c r="BX31" s="137">
        <v>107.6</v>
      </c>
      <c r="BY31" s="137">
        <v>104.9</v>
      </c>
      <c r="BZ31" s="136">
        <v>105.4</v>
      </c>
    </row>
    <row r="32" spans="1:78" ht="17.25" customHeight="1">
      <c r="A32" s="51"/>
      <c r="B32" s="295"/>
      <c r="C32" s="255" t="s">
        <v>6</v>
      </c>
      <c r="D32" s="228"/>
      <c r="E32" s="257" t="s">
        <v>48</v>
      </c>
      <c r="F32" s="267">
        <v>153.1</v>
      </c>
      <c r="G32" s="266">
        <v>165.2</v>
      </c>
      <c r="H32" s="266">
        <v>157.3</v>
      </c>
      <c r="I32" s="266">
        <v>160.6</v>
      </c>
      <c r="J32" s="266">
        <v>160.1</v>
      </c>
      <c r="K32" s="266">
        <v>152.9</v>
      </c>
      <c r="L32" s="266">
        <v>149.2</v>
      </c>
      <c r="M32" s="281">
        <v>154.2</v>
      </c>
      <c r="N32" s="281">
        <v>97.7</v>
      </c>
      <c r="O32" s="281">
        <v>160.7</v>
      </c>
      <c r="P32" s="281">
        <v>143.4</v>
      </c>
      <c r="Q32" s="281">
        <v>151.1</v>
      </c>
      <c r="R32" s="281">
        <v>153.4</v>
      </c>
      <c r="S32" s="282">
        <v>158.5</v>
      </c>
      <c r="T32" s="256" t="s">
        <v>6</v>
      </c>
      <c r="U32" s="246"/>
      <c r="V32" s="259" t="s">
        <v>48</v>
      </c>
      <c r="W32" s="20"/>
      <c r="X32" s="71" t="e">
        <f>#REF!</f>
        <v>#REF!</v>
      </c>
      <c r="Y32" s="152">
        <v>88.9</v>
      </c>
      <c r="Z32" s="138">
        <v>101.7</v>
      </c>
      <c r="AA32" s="138">
        <v>93.5</v>
      </c>
      <c r="AB32" s="138">
        <v>69.3</v>
      </c>
      <c r="AC32" s="138">
        <v>89.9</v>
      </c>
      <c r="AD32" s="138">
        <v>93.1</v>
      </c>
      <c r="AE32" s="138">
        <v>86.9</v>
      </c>
      <c r="AF32" s="139" t="s">
        <v>7</v>
      </c>
      <c r="AG32" s="139" t="s">
        <v>7</v>
      </c>
      <c r="AH32" s="139" t="s">
        <v>7</v>
      </c>
      <c r="AI32" s="144">
        <v>77.5</v>
      </c>
      <c r="AJ32" s="144">
        <v>91.6</v>
      </c>
      <c r="AK32" s="145">
        <v>95.1</v>
      </c>
      <c r="AL32" s="140" t="s">
        <v>7</v>
      </c>
      <c r="AM32" s="146">
        <v>102.3</v>
      </c>
      <c r="AN32" s="147">
        <v>111.3</v>
      </c>
      <c r="AO32" s="147">
        <v>107.6</v>
      </c>
      <c r="AP32" s="147">
        <v>90.2</v>
      </c>
      <c r="AQ32" s="147">
        <v>97.2</v>
      </c>
      <c r="AR32" s="147">
        <v>104.7</v>
      </c>
      <c r="AS32" s="147">
        <v>107.5</v>
      </c>
      <c r="AT32" s="148" t="s">
        <v>7</v>
      </c>
      <c r="AU32" s="148" t="s">
        <v>7</v>
      </c>
      <c r="AV32" s="148" t="s">
        <v>7</v>
      </c>
      <c r="AW32" s="150">
        <v>102.4</v>
      </c>
      <c r="AX32" s="150">
        <v>102.5</v>
      </c>
      <c r="AY32" s="150">
        <v>119.4</v>
      </c>
      <c r="AZ32" s="153" t="s">
        <v>7</v>
      </c>
      <c r="BA32" s="152">
        <v>101</v>
      </c>
      <c r="BB32" s="138">
        <v>110.6</v>
      </c>
      <c r="BC32" s="138">
        <v>106.3</v>
      </c>
      <c r="BD32" s="138">
        <v>89.1</v>
      </c>
      <c r="BE32" s="138">
        <v>98.2</v>
      </c>
      <c r="BF32" s="138">
        <v>105.3</v>
      </c>
      <c r="BG32" s="138">
        <v>107</v>
      </c>
      <c r="BH32" s="139" t="s">
        <v>7</v>
      </c>
      <c r="BI32" s="139" t="s">
        <v>7</v>
      </c>
      <c r="BJ32" s="139" t="s">
        <v>7</v>
      </c>
      <c r="BK32" s="135">
        <v>100.1</v>
      </c>
      <c r="BL32" s="135">
        <v>98.9</v>
      </c>
      <c r="BM32" s="135">
        <v>119.3</v>
      </c>
      <c r="BN32" s="140" t="s">
        <v>7</v>
      </c>
      <c r="BO32" s="133">
        <v>16370</v>
      </c>
      <c r="BP32" s="133">
        <v>9551</v>
      </c>
      <c r="BQ32" s="134">
        <v>89</v>
      </c>
      <c r="BR32" s="135">
        <v>101.8</v>
      </c>
      <c r="BS32" s="135">
        <v>93.6</v>
      </c>
      <c r="BT32" s="135">
        <v>93.2</v>
      </c>
      <c r="BU32" s="136">
        <v>91.7</v>
      </c>
      <c r="BV32" s="131">
        <v>102.4</v>
      </c>
      <c r="BW32" s="137">
        <v>111.4</v>
      </c>
      <c r="BX32" s="137">
        <v>107.7</v>
      </c>
      <c r="BY32" s="137">
        <v>104.8</v>
      </c>
      <c r="BZ32" s="136">
        <v>102.6</v>
      </c>
    </row>
    <row r="33" spans="1:78" ht="17.25" customHeight="1">
      <c r="A33" s="51"/>
      <c r="B33" s="320"/>
      <c r="C33" s="243" t="s">
        <v>8</v>
      </c>
      <c r="D33" s="243"/>
      <c r="E33" s="244" t="s">
        <v>45</v>
      </c>
      <c r="F33" s="30">
        <v>132.2</v>
      </c>
      <c r="G33" s="28">
        <v>147.5</v>
      </c>
      <c r="H33" s="28">
        <v>140.9</v>
      </c>
      <c r="I33" s="28">
        <v>150.8</v>
      </c>
      <c r="J33" s="28">
        <v>129.7</v>
      </c>
      <c r="K33" s="28">
        <v>117.4</v>
      </c>
      <c r="L33" s="28">
        <v>138.9</v>
      </c>
      <c r="M33" s="45">
        <v>148</v>
      </c>
      <c r="N33" s="45">
        <v>105.3</v>
      </c>
      <c r="O33" s="45">
        <v>158.4</v>
      </c>
      <c r="P33" s="45">
        <v>130</v>
      </c>
      <c r="Q33" s="45">
        <v>136.7</v>
      </c>
      <c r="R33" s="45">
        <v>137.1</v>
      </c>
      <c r="S33" s="283">
        <v>133.7</v>
      </c>
      <c r="T33" s="229" t="s">
        <v>8</v>
      </c>
      <c r="U33" s="228"/>
      <c r="V33" s="227" t="s">
        <v>45</v>
      </c>
      <c r="W33" s="20"/>
      <c r="X33" s="71" t="e">
        <f>#REF!</f>
        <v>#REF!</v>
      </c>
      <c r="Y33" s="152">
        <v>87.1</v>
      </c>
      <c r="Z33" s="138">
        <v>97.7</v>
      </c>
      <c r="AA33" s="138">
        <v>91</v>
      </c>
      <c r="AB33" s="138">
        <v>76.5</v>
      </c>
      <c r="AC33" s="138">
        <v>91.9</v>
      </c>
      <c r="AD33" s="138">
        <v>94.1</v>
      </c>
      <c r="AE33" s="138">
        <v>88.8</v>
      </c>
      <c r="AF33" s="139" t="s">
        <v>7</v>
      </c>
      <c r="AG33" s="139" t="s">
        <v>7</v>
      </c>
      <c r="AH33" s="139" t="s">
        <v>7</v>
      </c>
      <c r="AI33" s="144">
        <v>73.7</v>
      </c>
      <c r="AJ33" s="144">
        <v>85.9</v>
      </c>
      <c r="AK33" s="145">
        <v>107.5</v>
      </c>
      <c r="AL33" s="140" t="s">
        <v>7</v>
      </c>
      <c r="AM33" s="146">
        <v>103.3</v>
      </c>
      <c r="AN33" s="147">
        <v>109.3</v>
      </c>
      <c r="AO33" s="147">
        <v>107.2</v>
      </c>
      <c r="AP33" s="147">
        <v>100.2</v>
      </c>
      <c r="AQ33" s="147">
        <v>99.4</v>
      </c>
      <c r="AR33" s="147">
        <v>107.1</v>
      </c>
      <c r="AS33" s="147">
        <v>109.7</v>
      </c>
      <c r="AT33" s="148" t="s">
        <v>7</v>
      </c>
      <c r="AU33" s="148" t="s">
        <v>7</v>
      </c>
      <c r="AV33" s="148" t="s">
        <v>7</v>
      </c>
      <c r="AW33" s="150">
        <v>97.4</v>
      </c>
      <c r="AX33" s="150">
        <v>106.8</v>
      </c>
      <c r="AY33" s="150">
        <v>123</v>
      </c>
      <c r="AZ33" s="153" t="s">
        <v>7</v>
      </c>
      <c r="BA33" s="152">
        <v>102</v>
      </c>
      <c r="BB33" s="138">
        <v>109</v>
      </c>
      <c r="BC33" s="138">
        <v>107</v>
      </c>
      <c r="BD33" s="138">
        <v>97.9</v>
      </c>
      <c r="BE33" s="138">
        <v>99.2</v>
      </c>
      <c r="BF33" s="138">
        <v>107.4</v>
      </c>
      <c r="BG33" s="138">
        <v>109.5</v>
      </c>
      <c r="BH33" s="139" t="s">
        <v>7</v>
      </c>
      <c r="BI33" s="139" t="s">
        <v>7</v>
      </c>
      <c r="BJ33" s="139" t="s">
        <v>7</v>
      </c>
      <c r="BK33" s="135">
        <v>95.4</v>
      </c>
      <c r="BL33" s="135">
        <v>103.5</v>
      </c>
      <c r="BM33" s="135">
        <v>122.6</v>
      </c>
      <c r="BN33" s="140" t="s">
        <v>7</v>
      </c>
      <c r="BO33" s="133">
        <v>16317</v>
      </c>
      <c r="BP33" s="133">
        <v>2459</v>
      </c>
      <c r="BQ33" s="134">
        <v>87.2</v>
      </c>
      <c r="BR33" s="135">
        <v>97.8</v>
      </c>
      <c r="BS33" s="135">
        <v>91.1</v>
      </c>
      <c r="BT33" s="135">
        <v>94.2</v>
      </c>
      <c r="BU33" s="136">
        <v>86</v>
      </c>
      <c r="BV33" s="131">
        <v>103.4</v>
      </c>
      <c r="BW33" s="137">
        <v>109.4</v>
      </c>
      <c r="BX33" s="137">
        <v>107.3</v>
      </c>
      <c r="BY33" s="137">
        <v>107.2</v>
      </c>
      <c r="BZ33" s="136">
        <v>106.9</v>
      </c>
    </row>
    <row r="34" spans="1:78" ht="17.25" customHeight="1">
      <c r="A34" s="19"/>
      <c r="B34" s="230" t="s">
        <v>32</v>
      </c>
      <c r="C34" s="29"/>
      <c r="D34" s="29"/>
      <c r="E34" s="308" t="s">
        <v>45</v>
      </c>
      <c r="F34" s="316">
        <v>8.4</v>
      </c>
      <c r="G34" s="317">
        <v>8.3</v>
      </c>
      <c r="H34" s="317">
        <v>13.3</v>
      </c>
      <c r="I34" s="317">
        <v>14.6</v>
      </c>
      <c r="J34" s="317">
        <v>24.9</v>
      </c>
      <c r="K34" s="317">
        <v>4.6</v>
      </c>
      <c r="L34" s="317">
        <v>5.4</v>
      </c>
      <c r="M34" s="318">
        <v>7.2</v>
      </c>
      <c r="N34" s="318">
        <v>3.8</v>
      </c>
      <c r="O34" s="318">
        <v>5.9</v>
      </c>
      <c r="P34" s="318">
        <v>2.7</v>
      </c>
      <c r="Q34" s="318">
        <v>6.7</v>
      </c>
      <c r="R34" s="318">
        <v>6.9</v>
      </c>
      <c r="S34" s="319">
        <v>10.4</v>
      </c>
      <c r="T34" s="400" t="s">
        <v>88</v>
      </c>
      <c r="U34" s="401"/>
      <c r="V34" s="301" t="s">
        <v>45</v>
      </c>
      <c r="W34" s="20"/>
      <c r="X34" s="71" t="e">
        <f>#REF!</f>
        <v>#REF!</v>
      </c>
      <c r="Y34" s="152">
        <v>88.2</v>
      </c>
      <c r="Z34" s="138">
        <v>93.9</v>
      </c>
      <c r="AA34" s="138">
        <v>89.7</v>
      </c>
      <c r="AB34" s="138">
        <v>70.9</v>
      </c>
      <c r="AC34" s="138">
        <v>96.9</v>
      </c>
      <c r="AD34" s="138">
        <v>91.8</v>
      </c>
      <c r="AE34" s="138">
        <v>116.6</v>
      </c>
      <c r="AF34" s="139" t="s">
        <v>7</v>
      </c>
      <c r="AG34" s="139" t="s">
        <v>7</v>
      </c>
      <c r="AH34" s="139" t="s">
        <v>7</v>
      </c>
      <c r="AI34" s="144">
        <v>74.6</v>
      </c>
      <c r="AJ34" s="144">
        <v>92.3</v>
      </c>
      <c r="AK34" s="145">
        <v>96.9</v>
      </c>
      <c r="AL34" s="140" t="s">
        <v>7</v>
      </c>
      <c r="AM34" s="146">
        <v>101.5</v>
      </c>
      <c r="AN34" s="147">
        <v>104</v>
      </c>
      <c r="AO34" s="147">
        <v>104.7</v>
      </c>
      <c r="AP34" s="147">
        <v>93</v>
      </c>
      <c r="AQ34" s="147">
        <v>100.4</v>
      </c>
      <c r="AR34" s="147">
        <v>103.8</v>
      </c>
      <c r="AS34" s="147">
        <v>108</v>
      </c>
      <c r="AT34" s="148" t="s">
        <v>7</v>
      </c>
      <c r="AU34" s="148" t="s">
        <v>7</v>
      </c>
      <c r="AV34" s="148" t="s">
        <v>7</v>
      </c>
      <c r="AW34" s="150">
        <v>98.5</v>
      </c>
      <c r="AX34" s="150">
        <v>105.3</v>
      </c>
      <c r="AY34" s="150">
        <v>119</v>
      </c>
      <c r="AZ34" s="153" t="s">
        <v>7</v>
      </c>
      <c r="BA34" s="152">
        <v>100.7</v>
      </c>
      <c r="BB34" s="138">
        <v>105.1</v>
      </c>
      <c r="BC34" s="138">
        <v>105.4</v>
      </c>
      <c r="BD34" s="138">
        <v>92.1</v>
      </c>
      <c r="BE34" s="138">
        <v>102.4</v>
      </c>
      <c r="BF34" s="138">
        <v>104.2</v>
      </c>
      <c r="BG34" s="138">
        <v>106.9</v>
      </c>
      <c r="BH34" s="139" t="s">
        <v>7</v>
      </c>
      <c r="BI34" s="139" t="s">
        <v>7</v>
      </c>
      <c r="BJ34" s="139" t="s">
        <v>7</v>
      </c>
      <c r="BK34" s="135">
        <v>97.2</v>
      </c>
      <c r="BL34" s="135">
        <v>102.2</v>
      </c>
      <c r="BM34" s="135">
        <v>120.2</v>
      </c>
      <c r="BN34" s="140" t="s">
        <v>7</v>
      </c>
      <c r="BO34" s="133">
        <v>14805</v>
      </c>
      <c r="BP34" s="133">
        <v>9753</v>
      </c>
      <c r="BQ34" s="134">
        <v>88.1</v>
      </c>
      <c r="BR34" s="135">
        <v>93.8</v>
      </c>
      <c r="BS34" s="135">
        <v>89.6</v>
      </c>
      <c r="BT34" s="135">
        <v>91.7</v>
      </c>
      <c r="BU34" s="136">
        <v>92.2</v>
      </c>
      <c r="BV34" s="131">
        <v>101.4</v>
      </c>
      <c r="BW34" s="137">
        <v>103.9</v>
      </c>
      <c r="BX34" s="137">
        <v>104.6</v>
      </c>
      <c r="BY34" s="137">
        <v>103.7</v>
      </c>
      <c r="BZ34" s="136">
        <v>105.2</v>
      </c>
    </row>
    <row r="35" spans="1:78" ht="17.25" customHeight="1">
      <c r="A35" s="51"/>
      <c r="B35" s="49"/>
      <c r="C35" s="294" t="s">
        <v>44</v>
      </c>
      <c r="D35" s="246"/>
      <c r="E35" s="239" t="s">
        <v>43</v>
      </c>
      <c r="F35" s="298">
        <v>1.2</v>
      </c>
      <c r="G35" s="299">
        <v>-46.8</v>
      </c>
      <c r="H35" s="299">
        <v>43.1</v>
      </c>
      <c r="I35" s="299">
        <v>50.5</v>
      </c>
      <c r="J35" s="299">
        <v>22.7</v>
      </c>
      <c r="K35" s="299">
        <v>-8</v>
      </c>
      <c r="L35" s="299">
        <v>-38.6</v>
      </c>
      <c r="M35" s="350" t="s">
        <v>120</v>
      </c>
      <c r="N35" s="350" t="s">
        <v>120</v>
      </c>
      <c r="O35" s="350" t="s">
        <v>120</v>
      </c>
      <c r="P35" s="300">
        <v>0</v>
      </c>
      <c r="Q35" s="300">
        <v>42.5</v>
      </c>
      <c r="R35" s="300">
        <v>1.4</v>
      </c>
      <c r="S35" s="350" t="s">
        <v>118</v>
      </c>
      <c r="T35" s="297" t="s">
        <v>44</v>
      </c>
      <c r="U35" s="261"/>
      <c r="V35" s="227" t="s">
        <v>43</v>
      </c>
      <c r="W35" s="16"/>
      <c r="X35" s="71" t="e">
        <f>#REF!</f>
        <v>#REF!</v>
      </c>
      <c r="Y35" s="152">
        <v>138.8</v>
      </c>
      <c r="Z35" s="138">
        <v>128</v>
      </c>
      <c r="AA35" s="138">
        <v>143</v>
      </c>
      <c r="AB35" s="138">
        <v>121.5</v>
      </c>
      <c r="AC35" s="138">
        <v>132.1</v>
      </c>
      <c r="AD35" s="138">
        <v>93.9</v>
      </c>
      <c r="AE35" s="138">
        <v>194.2</v>
      </c>
      <c r="AF35" s="139" t="s">
        <v>7</v>
      </c>
      <c r="AG35" s="139" t="s">
        <v>7</v>
      </c>
      <c r="AH35" s="139" t="s">
        <v>7</v>
      </c>
      <c r="AI35" s="138">
        <v>190.4</v>
      </c>
      <c r="AJ35" s="138">
        <v>148.6</v>
      </c>
      <c r="AK35" s="154">
        <v>185.3</v>
      </c>
      <c r="AL35" s="140" t="s">
        <v>7</v>
      </c>
      <c r="AM35" s="155">
        <v>103.4</v>
      </c>
      <c r="AN35" s="156">
        <v>105.8</v>
      </c>
      <c r="AO35" s="156">
        <v>107.4</v>
      </c>
      <c r="AP35" s="156">
        <v>91.7</v>
      </c>
      <c r="AQ35" s="156">
        <v>105.5</v>
      </c>
      <c r="AR35" s="156">
        <v>104</v>
      </c>
      <c r="AS35" s="156">
        <v>108.8</v>
      </c>
      <c r="AT35" s="148" t="s">
        <v>7</v>
      </c>
      <c r="AU35" s="148" t="s">
        <v>7</v>
      </c>
      <c r="AV35" s="148" t="s">
        <v>7</v>
      </c>
      <c r="AW35" s="156">
        <v>99.4</v>
      </c>
      <c r="AX35" s="156">
        <v>107.4</v>
      </c>
      <c r="AY35" s="156">
        <v>120.3</v>
      </c>
      <c r="AZ35" s="153" t="s">
        <v>7</v>
      </c>
      <c r="BA35" s="152">
        <v>102.8</v>
      </c>
      <c r="BB35" s="138">
        <v>106.6</v>
      </c>
      <c r="BC35" s="138">
        <v>107.5</v>
      </c>
      <c r="BD35" s="138">
        <v>92</v>
      </c>
      <c r="BE35" s="138">
        <v>107</v>
      </c>
      <c r="BF35" s="138">
        <v>105.2</v>
      </c>
      <c r="BG35" s="138">
        <v>107.6</v>
      </c>
      <c r="BH35" s="139" t="s">
        <v>7</v>
      </c>
      <c r="BI35" s="139" t="s">
        <v>7</v>
      </c>
      <c r="BJ35" s="139" t="s">
        <v>7</v>
      </c>
      <c r="BK35" s="138">
        <v>99</v>
      </c>
      <c r="BL35" s="138">
        <v>104.5</v>
      </c>
      <c r="BM35" s="138">
        <v>121.2</v>
      </c>
      <c r="BN35" s="140" t="s">
        <v>7</v>
      </c>
      <c r="BO35" s="133">
        <v>14729</v>
      </c>
      <c r="BP35" s="133">
        <v>145062</v>
      </c>
      <c r="BQ35" s="134">
        <v>139.2</v>
      </c>
      <c r="BR35" s="135">
        <v>128.4</v>
      </c>
      <c r="BS35" s="135">
        <v>143.4</v>
      </c>
      <c r="BT35" s="135">
        <v>94.2</v>
      </c>
      <c r="BU35" s="136">
        <v>149</v>
      </c>
      <c r="BV35" s="131">
        <v>103.7</v>
      </c>
      <c r="BW35" s="137">
        <v>106.1</v>
      </c>
      <c r="BX35" s="137">
        <v>107.7</v>
      </c>
      <c r="BY35" s="137">
        <v>104.3</v>
      </c>
      <c r="BZ35" s="136">
        <v>107.7</v>
      </c>
    </row>
    <row r="36" spans="1:81" ht="17.25" customHeight="1" thickBot="1">
      <c r="A36" s="51"/>
      <c r="B36" s="49"/>
      <c r="C36" s="294" t="s">
        <v>6</v>
      </c>
      <c r="D36" s="228"/>
      <c r="E36" s="257" t="s">
        <v>48</v>
      </c>
      <c r="F36" s="267">
        <v>11.4</v>
      </c>
      <c r="G36" s="266">
        <v>9</v>
      </c>
      <c r="H36" s="266">
        <v>17.4</v>
      </c>
      <c r="I36" s="266">
        <v>15.4</v>
      </c>
      <c r="J36" s="266">
        <v>27.9</v>
      </c>
      <c r="K36" s="266">
        <v>6.5</v>
      </c>
      <c r="L36" s="266">
        <v>6.8</v>
      </c>
      <c r="M36" s="281">
        <v>8.8</v>
      </c>
      <c r="N36" s="281">
        <v>4.5</v>
      </c>
      <c r="O36" s="281">
        <v>9.9</v>
      </c>
      <c r="P36" s="281">
        <v>4.1</v>
      </c>
      <c r="Q36" s="281">
        <v>9.1</v>
      </c>
      <c r="R36" s="281">
        <v>7.6</v>
      </c>
      <c r="S36" s="282">
        <v>13.8</v>
      </c>
      <c r="T36" s="256" t="s">
        <v>6</v>
      </c>
      <c r="U36" s="228"/>
      <c r="V36" s="259" t="s">
        <v>48</v>
      </c>
      <c r="W36" s="20"/>
      <c r="X36" s="71" t="e">
        <f>#REF!</f>
        <v>#REF!</v>
      </c>
      <c r="Y36" s="82" t="e">
        <f>#REF!</f>
        <v>#REF!</v>
      </c>
      <c r="Z36" s="83" t="e">
        <f>#REF!</f>
        <v>#REF!</v>
      </c>
      <c r="AA36" s="83" t="e">
        <f>#REF!</f>
        <v>#REF!</v>
      </c>
      <c r="AB36" s="83" t="e">
        <f>#REF!</f>
        <v>#REF!</v>
      </c>
      <c r="AC36" s="83" t="e">
        <f>#REF!</f>
        <v>#REF!</v>
      </c>
      <c r="AD36" s="83" t="e">
        <f>#REF!</f>
        <v>#REF!</v>
      </c>
      <c r="AE36" s="83" t="e">
        <f>#REF!</f>
        <v>#REF!</v>
      </c>
      <c r="AF36" s="94" t="e">
        <f>#REF!</f>
        <v>#REF!</v>
      </c>
      <c r="AG36" s="94" t="e">
        <f>#REF!</f>
        <v>#REF!</v>
      </c>
      <c r="AH36" s="94" t="e">
        <f>#REF!</f>
        <v>#REF!</v>
      </c>
      <c r="AI36" s="83" t="e">
        <f>#REF!</f>
        <v>#REF!</v>
      </c>
      <c r="AJ36" s="77" t="e">
        <f>#REF!</f>
        <v>#REF!</v>
      </c>
      <c r="AK36" s="94" t="e">
        <f>#REF!</f>
        <v>#REF!</v>
      </c>
      <c r="AL36" s="95" t="e">
        <f>#REF!</f>
        <v>#REF!</v>
      </c>
      <c r="AM36" s="84" t="e">
        <f>#REF!</f>
        <v>#REF!</v>
      </c>
      <c r="AN36" s="85" t="e">
        <f>#REF!</f>
        <v>#REF!</v>
      </c>
      <c r="AO36" s="85" t="e">
        <f>#REF!</f>
        <v>#REF!</v>
      </c>
      <c r="AP36" s="85" t="e">
        <f>#REF!</f>
        <v>#REF!</v>
      </c>
      <c r="AQ36" s="85" t="e">
        <f>#REF!</f>
        <v>#REF!</v>
      </c>
      <c r="AR36" s="85" t="e">
        <f>#REF!</f>
        <v>#REF!</v>
      </c>
      <c r="AS36" s="85" t="e">
        <f>#REF!</f>
        <v>#REF!</v>
      </c>
      <c r="AT36" s="86" t="e">
        <f>#REF!</f>
        <v>#REF!</v>
      </c>
      <c r="AU36" s="86" t="e">
        <f>#REF!</f>
        <v>#REF!</v>
      </c>
      <c r="AV36" s="86" t="e">
        <f>#REF!</f>
        <v>#REF!</v>
      </c>
      <c r="AW36" s="85" t="e">
        <f>#REF!</f>
        <v>#REF!</v>
      </c>
      <c r="AX36" s="85" t="e">
        <f>#REF!</f>
        <v>#REF!</v>
      </c>
      <c r="AY36" s="85" t="e">
        <f>#REF!</f>
        <v>#REF!</v>
      </c>
      <c r="AZ36" s="112" t="e">
        <f>#REF!</f>
        <v>#REF!</v>
      </c>
      <c r="BA36" s="82" t="e">
        <f>#REF!</f>
        <v>#REF!</v>
      </c>
      <c r="BB36" s="83" t="e">
        <f>#REF!</f>
        <v>#REF!</v>
      </c>
      <c r="BC36" s="83" t="e">
        <f>#REF!</f>
        <v>#REF!</v>
      </c>
      <c r="BD36" s="83" t="e">
        <f>#REF!</f>
        <v>#REF!</v>
      </c>
      <c r="BE36" s="83" t="e">
        <f>#REF!</f>
        <v>#REF!</v>
      </c>
      <c r="BF36" s="83" t="e">
        <f>#REF!</f>
        <v>#REF!</v>
      </c>
      <c r="BG36" s="83" t="e">
        <f>#REF!</f>
        <v>#REF!</v>
      </c>
      <c r="BH36" s="94" t="e">
        <f>#REF!</f>
        <v>#REF!</v>
      </c>
      <c r="BI36" s="94" t="e">
        <f>#REF!</f>
        <v>#REF!</v>
      </c>
      <c r="BJ36" s="94" t="e">
        <f>#REF!</f>
        <v>#REF!</v>
      </c>
      <c r="BK36" s="83" t="e">
        <f>#REF!</f>
        <v>#REF!</v>
      </c>
      <c r="BL36" s="83" t="e">
        <f>#REF!</f>
        <v>#REF!</v>
      </c>
      <c r="BM36" s="83" t="e">
        <f>#REF!</f>
        <v>#REF!</v>
      </c>
      <c r="BN36" s="95" t="e">
        <f>#REF!</f>
        <v>#REF!</v>
      </c>
      <c r="BO36" s="126" t="e">
        <f>#REF!</f>
        <v>#REF!</v>
      </c>
      <c r="BP36" s="126" t="e">
        <f>#REF!</f>
        <v>#REF!</v>
      </c>
      <c r="BQ36" s="82" t="e">
        <f>#REF!</f>
        <v>#REF!</v>
      </c>
      <c r="BR36" s="83" t="e">
        <f>#REF!</f>
        <v>#REF!</v>
      </c>
      <c r="BS36" s="83" t="e">
        <f>#REF!</f>
        <v>#REF!</v>
      </c>
      <c r="BT36" s="83" t="e">
        <f>#REF!</f>
        <v>#REF!</v>
      </c>
      <c r="BU36" s="78" t="e">
        <f>#REF!</f>
        <v>#REF!</v>
      </c>
      <c r="BV36" s="91" t="e">
        <f>#REF!</f>
        <v>#REF!</v>
      </c>
      <c r="BW36" s="92" t="e">
        <f>#REF!</f>
        <v>#REF!</v>
      </c>
      <c r="BX36" s="93" t="e">
        <f>#REF!</f>
        <v>#REF!</v>
      </c>
      <c r="BY36" s="93" t="e">
        <f>#REF!</f>
        <v>#REF!</v>
      </c>
      <c r="BZ36" s="81" t="e">
        <f>#REF!</f>
        <v>#REF!</v>
      </c>
      <c r="CA36" s="52"/>
      <c r="CB36" s="52"/>
      <c r="CC36" s="52"/>
    </row>
    <row r="37" spans="1:68" ht="17.25" customHeight="1">
      <c r="A37" s="232"/>
      <c r="B37" s="58"/>
      <c r="C37" s="263" t="s">
        <v>8</v>
      </c>
      <c r="D37" s="243"/>
      <c r="E37" s="231" t="s">
        <v>45</v>
      </c>
      <c r="F37" s="30">
        <v>4.6</v>
      </c>
      <c r="G37" s="28">
        <v>3.4</v>
      </c>
      <c r="H37" s="28">
        <v>6.8</v>
      </c>
      <c r="I37" s="28">
        <v>12.8</v>
      </c>
      <c r="J37" s="28">
        <v>8.1</v>
      </c>
      <c r="K37" s="28">
        <v>2.4</v>
      </c>
      <c r="L37" s="28">
        <v>4</v>
      </c>
      <c r="M37" s="45">
        <v>2.1</v>
      </c>
      <c r="N37" s="45">
        <v>3.2</v>
      </c>
      <c r="O37" s="45">
        <v>2.6</v>
      </c>
      <c r="P37" s="45">
        <v>1.2</v>
      </c>
      <c r="Q37" s="45">
        <v>5.9</v>
      </c>
      <c r="R37" s="45">
        <v>5.4</v>
      </c>
      <c r="S37" s="279">
        <v>4.6</v>
      </c>
      <c r="T37" s="252" t="s">
        <v>8</v>
      </c>
      <c r="U37" s="243"/>
      <c r="V37" s="253" t="s">
        <v>45</v>
      </c>
      <c r="W37" s="20"/>
      <c r="Z37" s="27"/>
      <c r="AB37" s="27"/>
      <c r="AD37" s="27"/>
      <c r="AE37" s="27"/>
      <c r="AO37" s="49"/>
      <c r="AS37" s="27"/>
      <c r="AU37" s="27"/>
      <c r="AW37" s="27"/>
      <c r="AX37" s="27"/>
      <c r="BA37" s="49"/>
      <c r="BK37" s="27"/>
      <c r="BM37" s="27"/>
      <c r="BO37" s="29"/>
      <c r="BP37" s="27"/>
    </row>
    <row r="38" spans="1:64" ht="17.25" customHeight="1" thickBot="1">
      <c r="A38" s="385" t="s">
        <v>89</v>
      </c>
      <c r="B38" s="386"/>
      <c r="C38" s="396" t="s">
        <v>49</v>
      </c>
      <c r="D38" s="397"/>
      <c r="E38" s="260" t="s">
        <v>50</v>
      </c>
      <c r="F38" s="53">
        <v>226683</v>
      </c>
      <c r="G38" s="323">
        <v>22179</v>
      </c>
      <c r="H38" s="323">
        <v>42584</v>
      </c>
      <c r="I38" s="323">
        <v>2449</v>
      </c>
      <c r="J38" s="323">
        <v>10353</v>
      </c>
      <c r="K38" s="323">
        <v>40787</v>
      </c>
      <c r="L38" s="323">
        <v>6792</v>
      </c>
      <c r="M38" s="324">
        <v>4108</v>
      </c>
      <c r="N38" s="324">
        <v>13403</v>
      </c>
      <c r="O38" s="324">
        <v>6374</v>
      </c>
      <c r="P38" s="324">
        <v>16000</v>
      </c>
      <c r="Q38" s="324">
        <v>40257</v>
      </c>
      <c r="R38" s="324">
        <v>6744</v>
      </c>
      <c r="S38" s="325">
        <v>10354</v>
      </c>
      <c r="T38" s="396" t="s">
        <v>49</v>
      </c>
      <c r="U38" s="397"/>
      <c r="V38" s="258" t="s">
        <v>50</v>
      </c>
      <c r="W38" s="20"/>
      <c r="Y38" s="6" t="s">
        <v>27</v>
      </c>
      <c r="Z38" s="27"/>
      <c r="AB38" s="27"/>
      <c r="AD38" s="27"/>
      <c r="AE38" s="27"/>
      <c r="AM38" s="6" t="s">
        <v>87</v>
      </c>
      <c r="AO38" s="27"/>
      <c r="AQ38" s="27"/>
      <c r="AS38" s="27"/>
      <c r="AT38" s="27"/>
      <c r="BA38" s="6" t="s">
        <v>34</v>
      </c>
      <c r="BG38" s="27"/>
      <c r="BI38" s="27"/>
      <c r="BK38" s="27"/>
      <c r="BL38" s="27"/>
    </row>
    <row r="39" spans="1:66" ht="17.25" customHeight="1">
      <c r="A39" s="385"/>
      <c r="B39" s="386"/>
      <c r="C39" s="327" t="s">
        <v>51</v>
      </c>
      <c r="D39" s="321"/>
      <c r="E39" s="239" t="s">
        <v>45</v>
      </c>
      <c r="F39" s="322">
        <v>2830</v>
      </c>
      <c r="G39" s="269">
        <v>154</v>
      </c>
      <c r="H39" s="269">
        <v>312</v>
      </c>
      <c r="I39" s="269">
        <v>30</v>
      </c>
      <c r="J39" s="269">
        <v>107</v>
      </c>
      <c r="K39" s="269">
        <v>677</v>
      </c>
      <c r="L39" s="269">
        <v>48</v>
      </c>
      <c r="M39" s="286">
        <v>0</v>
      </c>
      <c r="N39" s="286">
        <v>564</v>
      </c>
      <c r="O39" s="286">
        <v>59</v>
      </c>
      <c r="P39" s="286">
        <v>151</v>
      </c>
      <c r="Q39" s="286">
        <v>565</v>
      </c>
      <c r="R39" s="286">
        <v>33</v>
      </c>
      <c r="S39" s="326">
        <v>75</v>
      </c>
      <c r="T39" s="327" t="s">
        <v>51</v>
      </c>
      <c r="U39" s="321"/>
      <c r="V39" s="259" t="s">
        <v>45</v>
      </c>
      <c r="W39" s="20"/>
      <c r="Y39" s="87" t="s">
        <v>72</v>
      </c>
      <c r="Z39" s="114" t="s">
        <v>99</v>
      </c>
      <c r="AA39" s="114" t="s">
        <v>73</v>
      </c>
      <c r="AB39" s="114" t="s">
        <v>101</v>
      </c>
      <c r="AC39" s="114" t="s">
        <v>74</v>
      </c>
      <c r="AD39" s="114" t="s">
        <v>75</v>
      </c>
      <c r="AE39" s="114" t="s">
        <v>116</v>
      </c>
      <c r="AF39" s="114" t="s">
        <v>109</v>
      </c>
      <c r="AG39" s="115" t="s">
        <v>76</v>
      </c>
      <c r="AH39" s="114" t="s">
        <v>59</v>
      </c>
      <c r="AI39" s="114" t="s">
        <v>94</v>
      </c>
      <c r="AJ39" s="114" t="s">
        <v>77</v>
      </c>
      <c r="AK39" s="114" t="s">
        <v>62</v>
      </c>
      <c r="AL39" s="80" t="s">
        <v>111</v>
      </c>
      <c r="AM39" s="90" t="s">
        <v>72</v>
      </c>
      <c r="AN39" s="114" t="s">
        <v>99</v>
      </c>
      <c r="AO39" s="115" t="s">
        <v>73</v>
      </c>
      <c r="AP39" s="114" t="s">
        <v>101</v>
      </c>
      <c r="AQ39" s="115" t="s">
        <v>74</v>
      </c>
      <c r="AR39" s="114" t="s">
        <v>75</v>
      </c>
      <c r="AS39" s="115" t="s">
        <v>116</v>
      </c>
      <c r="AT39" s="114" t="s">
        <v>109</v>
      </c>
      <c r="AU39" s="115" t="s">
        <v>76</v>
      </c>
      <c r="AV39" s="114" t="s">
        <v>59</v>
      </c>
      <c r="AW39" s="115" t="s">
        <v>94</v>
      </c>
      <c r="AX39" s="114" t="s">
        <v>77</v>
      </c>
      <c r="AY39" s="114" t="s">
        <v>62</v>
      </c>
      <c r="AZ39" s="80" t="s">
        <v>111</v>
      </c>
      <c r="BA39" s="122" t="s">
        <v>72</v>
      </c>
      <c r="BB39" s="88" t="s">
        <v>99</v>
      </c>
      <c r="BC39" s="79" t="s">
        <v>73</v>
      </c>
      <c r="BD39" s="88" t="s">
        <v>101</v>
      </c>
      <c r="BE39" s="79" t="s">
        <v>74</v>
      </c>
      <c r="BF39" s="88" t="s">
        <v>75</v>
      </c>
      <c r="BG39" s="79" t="s">
        <v>116</v>
      </c>
      <c r="BH39" s="88" t="s">
        <v>109</v>
      </c>
      <c r="BI39" s="79" t="s">
        <v>76</v>
      </c>
      <c r="BJ39" s="88" t="s">
        <v>59</v>
      </c>
      <c r="BK39" s="79" t="s">
        <v>94</v>
      </c>
      <c r="BL39" s="88" t="s">
        <v>77</v>
      </c>
      <c r="BM39" s="88" t="s">
        <v>62</v>
      </c>
      <c r="BN39" s="116" t="s">
        <v>111</v>
      </c>
    </row>
    <row r="40" spans="1:72" ht="17.25" customHeight="1">
      <c r="A40" s="385"/>
      <c r="B40" s="386"/>
      <c r="C40" s="223" t="s">
        <v>52</v>
      </c>
      <c r="D40" s="58"/>
      <c r="E40" s="244" t="s">
        <v>45</v>
      </c>
      <c r="F40" s="31">
        <v>3050</v>
      </c>
      <c r="G40" s="32">
        <v>427</v>
      </c>
      <c r="H40" s="32">
        <v>347</v>
      </c>
      <c r="I40" s="32">
        <v>9</v>
      </c>
      <c r="J40" s="32">
        <v>92</v>
      </c>
      <c r="K40" s="32">
        <v>691</v>
      </c>
      <c r="L40" s="32">
        <v>149</v>
      </c>
      <c r="M40" s="46">
        <v>16</v>
      </c>
      <c r="N40" s="284">
        <v>274</v>
      </c>
      <c r="O40" s="46">
        <v>245</v>
      </c>
      <c r="P40" s="46">
        <v>49</v>
      </c>
      <c r="Q40" s="46">
        <v>544</v>
      </c>
      <c r="R40" s="46">
        <v>0</v>
      </c>
      <c r="S40" s="285">
        <v>165</v>
      </c>
      <c r="T40" s="223" t="s">
        <v>52</v>
      </c>
      <c r="U40" s="58"/>
      <c r="V40" s="233" t="s">
        <v>45</v>
      </c>
      <c r="W40" s="16"/>
      <c r="X40" s="71" t="e">
        <f>#REF!</f>
        <v>#REF!</v>
      </c>
      <c r="Y40" s="141">
        <v>100.6</v>
      </c>
      <c r="Z40" s="138">
        <v>103.5</v>
      </c>
      <c r="AA40" s="138">
        <v>98.6</v>
      </c>
      <c r="AB40" s="138">
        <v>109.5</v>
      </c>
      <c r="AC40" s="138">
        <v>91.1</v>
      </c>
      <c r="AD40" s="138">
        <v>97.1</v>
      </c>
      <c r="AE40" s="138">
        <v>114.9</v>
      </c>
      <c r="AF40" s="139" t="s">
        <v>7</v>
      </c>
      <c r="AG40" s="143" t="s">
        <v>7</v>
      </c>
      <c r="AH40" s="139" t="s">
        <v>7</v>
      </c>
      <c r="AI40" s="138">
        <v>96.2</v>
      </c>
      <c r="AJ40" s="138">
        <v>113.7</v>
      </c>
      <c r="AK40" s="138">
        <v>110.7</v>
      </c>
      <c r="AL40" s="140" t="s">
        <v>7</v>
      </c>
      <c r="AM40" s="152">
        <v>101</v>
      </c>
      <c r="AN40" s="138">
        <v>99.8</v>
      </c>
      <c r="AO40" s="184">
        <v>101.7</v>
      </c>
      <c r="AP40" s="138">
        <v>108.4</v>
      </c>
      <c r="AQ40" s="184">
        <v>98.8</v>
      </c>
      <c r="AR40" s="138">
        <v>97.3</v>
      </c>
      <c r="AS40" s="184">
        <v>113</v>
      </c>
      <c r="AT40" s="139" t="s">
        <v>7</v>
      </c>
      <c r="AU40" s="185" t="s">
        <v>7</v>
      </c>
      <c r="AV40" s="139" t="s">
        <v>7</v>
      </c>
      <c r="AW40" s="184">
        <v>95.9</v>
      </c>
      <c r="AX40" s="138">
        <v>113.9</v>
      </c>
      <c r="AY40" s="138">
        <v>110</v>
      </c>
      <c r="AZ40" s="186" t="s">
        <v>7</v>
      </c>
      <c r="BA40" s="187">
        <v>93.3</v>
      </c>
      <c r="BB40" s="188">
        <v>171.4</v>
      </c>
      <c r="BC40" s="189">
        <v>66.4</v>
      </c>
      <c r="BD40" s="188">
        <v>112.8</v>
      </c>
      <c r="BE40" s="189">
        <v>53.3</v>
      </c>
      <c r="BF40" s="188">
        <v>90.9</v>
      </c>
      <c r="BG40" s="189">
        <v>187.2</v>
      </c>
      <c r="BH40" s="143" t="s">
        <v>7</v>
      </c>
      <c r="BI40" s="190" t="s">
        <v>7</v>
      </c>
      <c r="BJ40" s="143" t="s">
        <v>7</v>
      </c>
      <c r="BK40" s="191">
        <v>90</v>
      </c>
      <c r="BL40" s="142">
        <v>111.9</v>
      </c>
      <c r="BM40" s="142">
        <v>138.8</v>
      </c>
      <c r="BN40" s="186" t="s">
        <v>7</v>
      </c>
      <c r="BT40" s="49"/>
    </row>
    <row r="41" spans="1:66" ht="17.25" customHeight="1">
      <c r="A41" s="385"/>
      <c r="B41" s="386"/>
      <c r="C41" s="398" t="s">
        <v>53</v>
      </c>
      <c r="D41" s="399"/>
      <c r="E41" s="308" t="s">
        <v>45</v>
      </c>
      <c r="F41" s="331">
        <v>226463</v>
      </c>
      <c r="G41" s="332">
        <v>21906</v>
      </c>
      <c r="H41" s="332">
        <v>42549</v>
      </c>
      <c r="I41" s="332">
        <v>2470</v>
      </c>
      <c r="J41" s="332">
        <v>10368</v>
      </c>
      <c r="K41" s="332">
        <v>40773</v>
      </c>
      <c r="L41" s="332">
        <v>6691</v>
      </c>
      <c r="M41" s="333">
        <v>4092</v>
      </c>
      <c r="N41" s="333">
        <v>13693</v>
      </c>
      <c r="O41" s="333">
        <v>6188</v>
      </c>
      <c r="P41" s="333">
        <v>16102</v>
      </c>
      <c r="Q41" s="333">
        <v>40278</v>
      </c>
      <c r="R41" s="333">
        <v>6777</v>
      </c>
      <c r="S41" s="334">
        <v>10264</v>
      </c>
      <c r="T41" s="402" t="s">
        <v>53</v>
      </c>
      <c r="U41" s="403"/>
      <c r="V41" s="301" t="s">
        <v>45</v>
      </c>
      <c r="W41" s="20"/>
      <c r="X41" s="71" t="e">
        <f>#REF!</f>
        <v>#REF!</v>
      </c>
      <c r="Y41" s="152">
        <v>96.1</v>
      </c>
      <c r="Z41" s="138">
        <v>94.6</v>
      </c>
      <c r="AA41" s="138">
        <v>92.8</v>
      </c>
      <c r="AB41" s="138">
        <v>109.2</v>
      </c>
      <c r="AC41" s="138">
        <v>98.3</v>
      </c>
      <c r="AD41" s="138">
        <v>95.7</v>
      </c>
      <c r="AE41" s="138">
        <v>101.5</v>
      </c>
      <c r="AF41" s="139" t="s">
        <v>7</v>
      </c>
      <c r="AG41" s="139" t="s">
        <v>7</v>
      </c>
      <c r="AH41" s="139" t="s">
        <v>7</v>
      </c>
      <c r="AI41" s="138">
        <v>73.3</v>
      </c>
      <c r="AJ41" s="138">
        <v>111.8</v>
      </c>
      <c r="AK41" s="138">
        <v>107.8</v>
      </c>
      <c r="AL41" s="140" t="s">
        <v>7</v>
      </c>
      <c r="AM41" s="152">
        <v>96.5</v>
      </c>
      <c r="AN41" s="138">
        <v>95.7</v>
      </c>
      <c r="AO41" s="184">
        <v>94.6</v>
      </c>
      <c r="AP41" s="138">
        <v>105.7</v>
      </c>
      <c r="AQ41" s="184">
        <v>106.1</v>
      </c>
      <c r="AR41" s="138">
        <v>95.7</v>
      </c>
      <c r="AS41" s="184">
        <v>99.8</v>
      </c>
      <c r="AT41" s="139" t="s">
        <v>7</v>
      </c>
      <c r="AU41" s="185" t="s">
        <v>7</v>
      </c>
      <c r="AV41" s="139" t="s">
        <v>7</v>
      </c>
      <c r="AW41" s="184">
        <v>73.1</v>
      </c>
      <c r="AX41" s="138">
        <v>111.6</v>
      </c>
      <c r="AY41" s="138">
        <v>106.7</v>
      </c>
      <c r="AZ41" s="140" t="s">
        <v>7</v>
      </c>
      <c r="BA41" s="192">
        <v>88.8</v>
      </c>
      <c r="BB41" s="156">
        <v>74.7</v>
      </c>
      <c r="BC41" s="193">
        <v>73.6</v>
      </c>
      <c r="BD41" s="156">
        <v>151.2</v>
      </c>
      <c r="BE41" s="193">
        <v>59.3</v>
      </c>
      <c r="BF41" s="156">
        <v>94.5</v>
      </c>
      <c r="BG41" s="193">
        <v>168.1</v>
      </c>
      <c r="BH41" s="139" t="s">
        <v>7</v>
      </c>
      <c r="BI41" s="185" t="s">
        <v>7</v>
      </c>
      <c r="BJ41" s="139" t="s">
        <v>7</v>
      </c>
      <c r="BK41" s="184">
        <v>66.7</v>
      </c>
      <c r="BL41" s="138">
        <v>123.8</v>
      </c>
      <c r="BM41" s="138">
        <v>149</v>
      </c>
      <c r="BN41" s="140" t="s">
        <v>7</v>
      </c>
    </row>
    <row r="42" spans="1:66" ht="17.25" customHeight="1">
      <c r="A42" s="385"/>
      <c r="B42" s="386"/>
      <c r="C42" s="33"/>
      <c r="D42" s="329" t="s">
        <v>44</v>
      </c>
      <c r="E42" s="328" t="s">
        <v>43</v>
      </c>
      <c r="F42" s="298">
        <v>0.1</v>
      </c>
      <c r="G42" s="299">
        <v>-1.2</v>
      </c>
      <c r="H42" s="299">
        <v>-1.5</v>
      </c>
      <c r="I42" s="299">
        <v>-15.9</v>
      </c>
      <c r="J42" s="299">
        <v>-2.2</v>
      </c>
      <c r="K42" s="299">
        <v>-2.7</v>
      </c>
      <c r="L42" s="299">
        <v>-1</v>
      </c>
      <c r="M42" s="350" t="s">
        <v>118</v>
      </c>
      <c r="N42" s="350" t="s">
        <v>118</v>
      </c>
      <c r="O42" s="350" t="s">
        <v>118</v>
      </c>
      <c r="P42" s="300">
        <v>1</v>
      </c>
      <c r="Q42" s="300">
        <v>5.6</v>
      </c>
      <c r="R42" s="300">
        <v>0.9</v>
      </c>
      <c r="S42" s="350" t="s">
        <v>118</v>
      </c>
      <c r="T42" s="404" t="s">
        <v>44</v>
      </c>
      <c r="U42" s="413"/>
      <c r="V42" s="227" t="s">
        <v>43</v>
      </c>
      <c r="W42" s="20"/>
      <c r="X42" s="71" t="e">
        <f>#REF!</f>
        <v>#REF!</v>
      </c>
      <c r="Y42" s="152">
        <v>98.3</v>
      </c>
      <c r="Z42" s="138">
        <v>102.5</v>
      </c>
      <c r="AA42" s="138">
        <v>99.7</v>
      </c>
      <c r="AB42" s="138">
        <v>105.6</v>
      </c>
      <c r="AC42" s="138">
        <v>88.9</v>
      </c>
      <c r="AD42" s="138">
        <v>96.7</v>
      </c>
      <c r="AE42" s="138">
        <v>102.9</v>
      </c>
      <c r="AF42" s="139" t="s">
        <v>7</v>
      </c>
      <c r="AG42" s="139" t="s">
        <v>7</v>
      </c>
      <c r="AH42" s="139" t="s">
        <v>7</v>
      </c>
      <c r="AI42" s="138">
        <v>87</v>
      </c>
      <c r="AJ42" s="138">
        <v>109.8</v>
      </c>
      <c r="AK42" s="138">
        <v>98.7</v>
      </c>
      <c r="AL42" s="140" t="s">
        <v>7</v>
      </c>
      <c r="AM42" s="152">
        <v>98.6</v>
      </c>
      <c r="AN42" s="138">
        <v>100.1</v>
      </c>
      <c r="AO42" s="184">
        <v>102</v>
      </c>
      <c r="AP42" s="138">
        <v>105</v>
      </c>
      <c r="AQ42" s="184">
        <v>97</v>
      </c>
      <c r="AR42" s="138">
        <v>97.1</v>
      </c>
      <c r="AS42" s="184">
        <v>100.8</v>
      </c>
      <c r="AT42" s="139" t="s">
        <v>7</v>
      </c>
      <c r="AU42" s="185" t="s">
        <v>7</v>
      </c>
      <c r="AV42" s="139" t="s">
        <v>7</v>
      </c>
      <c r="AW42" s="184">
        <v>86.4</v>
      </c>
      <c r="AX42" s="138">
        <v>109.8</v>
      </c>
      <c r="AY42" s="138">
        <v>97.5</v>
      </c>
      <c r="AZ42" s="140" t="s">
        <v>7</v>
      </c>
      <c r="BA42" s="192">
        <v>93.3</v>
      </c>
      <c r="BB42" s="156">
        <v>147.3</v>
      </c>
      <c r="BC42" s="193">
        <v>75</v>
      </c>
      <c r="BD42" s="156">
        <v>101.2</v>
      </c>
      <c r="BE42" s="193">
        <v>49.3</v>
      </c>
      <c r="BF42" s="156">
        <v>85.5</v>
      </c>
      <c r="BG42" s="193">
        <v>180.9</v>
      </c>
      <c r="BH42" s="139" t="s">
        <v>7</v>
      </c>
      <c r="BI42" s="185" t="s">
        <v>7</v>
      </c>
      <c r="BJ42" s="139" t="s">
        <v>7</v>
      </c>
      <c r="BK42" s="184">
        <v>96.7</v>
      </c>
      <c r="BL42" s="138">
        <v>114.3</v>
      </c>
      <c r="BM42" s="138">
        <v>142.9</v>
      </c>
      <c r="BN42" s="140" t="s">
        <v>7</v>
      </c>
    </row>
    <row r="43" spans="1:66" ht="17.25" customHeight="1">
      <c r="A43" s="385"/>
      <c r="B43" s="386"/>
      <c r="C43" s="295"/>
      <c r="D43" s="330" t="s">
        <v>90</v>
      </c>
      <c r="E43" s="239" t="s">
        <v>5</v>
      </c>
      <c r="F43" s="53">
        <v>51442</v>
      </c>
      <c r="G43" s="269">
        <v>604</v>
      </c>
      <c r="H43" s="269">
        <v>6262</v>
      </c>
      <c r="I43" s="269">
        <v>185</v>
      </c>
      <c r="J43" s="269">
        <v>1706</v>
      </c>
      <c r="K43" s="269">
        <v>17382</v>
      </c>
      <c r="L43" s="269">
        <v>534</v>
      </c>
      <c r="M43" s="286">
        <v>512</v>
      </c>
      <c r="N43" s="286">
        <v>9030</v>
      </c>
      <c r="O43" s="286">
        <v>1003</v>
      </c>
      <c r="P43" s="286">
        <v>2996</v>
      </c>
      <c r="Q43" s="286">
        <v>8269</v>
      </c>
      <c r="R43" s="286">
        <v>455</v>
      </c>
      <c r="S43" s="286">
        <v>1851</v>
      </c>
      <c r="T43" s="414" t="s">
        <v>90</v>
      </c>
      <c r="U43" s="415"/>
      <c r="V43" s="259" t="s">
        <v>5</v>
      </c>
      <c r="W43" s="20"/>
      <c r="X43" s="71" t="e">
        <f>#REF!</f>
        <v>#REF!</v>
      </c>
      <c r="Y43" s="152">
        <v>98.1</v>
      </c>
      <c r="Z43" s="138">
        <v>97.5</v>
      </c>
      <c r="AA43" s="138">
        <v>96.7</v>
      </c>
      <c r="AB43" s="138">
        <v>107.8</v>
      </c>
      <c r="AC43" s="138">
        <v>91</v>
      </c>
      <c r="AD43" s="138">
        <v>94.1</v>
      </c>
      <c r="AE43" s="138">
        <v>108.4</v>
      </c>
      <c r="AF43" s="139" t="s">
        <v>7</v>
      </c>
      <c r="AG43" s="139" t="s">
        <v>7</v>
      </c>
      <c r="AH43" s="139" t="s">
        <v>7</v>
      </c>
      <c r="AI43" s="138">
        <v>91.4</v>
      </c>
      <c r="AJ43" s="138">
        <v>110.8</v>
      </c>
      <c r="AK43" s="138">
        <v>108</v>
      </c>
      <c r="AL43" s="140" t="s">
        <v>7</v>
      </c>
      <c r="AM43" s="152">
        <v>98.5</v>
      </c>
      <c r="AN43" s="138">
        <v>96.8</v>
      </c>
      <c r="AO43" s="184">
        <v>98.3</v>
      </c>
      <c r="AP43" s="138">
        <v>105.9</v>
      </c>
      <c r="AQ43" s="184">
        <v>99.1</v>
      </c>
      <c r="AR43" s="138">
        <v>94.4</v>
      </c>
      <c r="AS43" s="184">
        <v>105.3</v>
      </c>
      <c r="AT43" s="139" t="s">
        <v>7</v>
      </c>
      <c r="AU43" s="185" t="s">
        <v>7</v>
      </c>
      <c r="AV43" s="139" t="s">
        <v>7</v>
      </c>
      <c r="AW43" s="184">
        <v>91.4</v>
      </c>
      <c r="AX43" s="138">
        <v>111.2</v>
      </c>
      <c r="AY43" s="138">
        <v>106.3</v>
      </c>
      <c r="AZ43" s="140" t="s">
        <v>7</v>
      </c>
      <c r="BA43" s="192">
        <v>92.1</v>
      </c>
      <c r="BB43" s="156">
        <v>111</v>
      </c>
      <c r="BC43" s="193">
        <v>80.7</v>
      </c>
      <c r="BD43" s="156">
        <v>123.3</v>
      </c>
      <c r="BE43" s="193">
        <v>51.4</v>
      </c>
      <c r="BF43" s="156">
        <v>85.5</v>
      </c>
      <c r="BG43" s="193">
        <v>217</v>
      </c>
      <c r="BH43" s="139" t="s">
        <v>7</v>
      </c>
      <c r="BI43" s="185" t="s">
        <v>7</v>
      </c>
      <c r="BJ43" s="139" t="s">
        <v>7</v>
      </c>
      <c r="BK43" s="184">
        <v>70</v>
      </c>
      <c r="BL43" s="138">
        <v>102.4</v>
      </c>
      <c r="BM43" s="138">
        <v>165.3</v>
      </c>
      <c r="BN43" s="140" t="s">
        <v>7</v>
      </c>
    </row>
    <row r="44" spans="1:66" ht="17.25" customHeight="1">
      <c r="A44" s="385"/>
      <c r="B44" s="386"/>
      <c r="C44" s="223"/>
      <c r="D44" s="384" t="s">
        <v>37</v>
      </c>
      <c r="E44" s="244" t="s">
        <v>43</v>
      </c>
      <c r="F44" s="268">
        <v>22.7</v>
      </c>
      <c r="G44" s="28">
        <v>2.8</v>
      </c>
      <c r="H44" s="28">
        <v>14.7</v>
      </c>
      <c r="I44" s="28">
        <v>7.5</v>
      </c>
      <c r="J44" s="28">
        <v>16.5</v>
      </c>
      <c r="K44" s="28">
        <v>42.6</v>
      </c>
      <c r="L44" s="28">
        <v>8</v>
      </c>
      <c r="M44" s="45">
        <v>12.5</v>
      </c>
      <c r="N44" s="45">
        <v>65.9</v>
      </c>
      <c r="O44" s="45">
        <v>16.2</v>
      </c>
      <c r="P44" s="45">
        <v>18.6</v>
      </c>
      <c r="Q44" s="45">
        <v>20.5</v>
      </c>
      <c r="R44" s="45">
        <v>6.7</v>
      </c>
      <c r="S44" s="279">
        <v>18</v>
      </c>
      <c r="T44" s="391" t="s">
        <v>37</v>
      </c>
      <c r="U44" s="392"/>
      <c r="V44" s="227" t="s">
        <v>43</v>
      </c>
      <c r="W44" s="20"/>
      <c r="X44" s="71" t="e">
        <f>#REF!</f>
        <v>#REF!</v>
      </c>
      <c r="Y44" s="152">
        <v>98.9</v>
      </c>
      <c r="Z44" s="138">
        <v>104.1</v>
      </c>
      <c r="AA44" s="138">
        <v>102.5</v>
      </c>
      <c r="AB44" s="138">
        <v>108.9</v>
      </c>
      <c r="AC44" s="138">
        <v>86.9</v>
      </c>
      <c r="AD44" s="138">
        <v>96.4</v>
      </c>
      <c r="AE44" s="138">
        <v>99.5</v>
      </c>
      <c r="AF44" s="139" t="s">
        <v>7</v>
      </c>
      <c r="AG44" s="139" t="s">
        <v>7</v>
      </c>
      <c r="AH44" s="139" t="s">
        <v>7</v>
      </c>
      <c r="AI44" s="138">
        <v>84.3</v>
      </c>
      <c r="AJ44" s="138">
        <v>109.9</v>
      </c>
      <c r="AK44" s="138">
        <v>98.4</v>
      </c>
      <c r="AL44" s="140" t="s">
        <v>7</v>
      </c>
      <c r="AM44" s="152">
        <v>98.8</v>
      </c>
      <c r="AN44" s="138">
        <v>101.6</v>
      </c>
      <c r="AO44" s="184">
        <v>104.2</v>
      </c>
      <c r="AP44" s="138">
        <v>107.8</v>
      </c>
      <c r="AQ44" s="184">
        <v>94</v>
      </c>
      <c r="AR44" s="138">
        <v>96</v>
      </c>
      <c r="AS44" s="184">
        <v>97.1</v>
      </c>
      <c r="AT44" s="139" t="s">
        <v>7</v>
      </c>
      <c r="AU44" s="185" t="s">
        <v>7</v>
      </c>
      <c r="AV44" s="139" t="s">
        <v>7</v>
      </c>
      <c r="AW44" s="184">
        <v>84.2</v>
      </c>
      <c r="AX44" s="138">
        <v>109</v>
      </c>
      <c r="AY44" s="138">
        <v>96.9</v>
      </c>
      <c r="AZ44" s="140" t="s">
        <v>7</v>
      </c>
      <c r="BA44" s="192">
        <v>101.1</v>
      </c>
      <c r="BB44" s="156">
        <v>148.4</v>
      </c>
      <c r="BC44" s="193">
        <v>84.3</v>
      </c>
      <c r="BD44" s="156">
        <v>111.6</v>
      </c>
      <c r="BE44" s="193">
        <v>51.4</v>
      </c>
      <c r="BF44" s="156">
        <v>107.3</v>
      </c>
      <c r="BG44" s="193">
        <v>185.1</v>
      </c>
      <c r="BH44" s="139" t="s">
        <v>7</v>
      </c>
      <c r="BI44" s="185" t="s">
        <v>7</v>
      </c>
      <c r="BJ44" s="139" t="s">
        <v>7</v>
      </c>
      <c r="BK44" s="184">
        <v>70</v>
      </c>
      <c r="BL44" s="138">
        <v>142.9</v>
      </c>
      <c r="BM44" s="138">
        <v>149</v>
      </c>
      <c r="BN44" s="140" t="s">
        <v>7</v>
      </c>
    </row>
    <row r="45" spans="1:66" ht="17.25" customHeight="1">
      <c r="A45" s="387" t="s">
        <v>91</v>
      </c>
      <c r="B45" s="388"/>
      <c r="C45" s="12" t="s">
        <v>38</v>
      </c>
      <c r="D45" s="306"/>
      <c r="E45" s="25" t="s">
        <v>43</v>
      </c>
      <c r="F45" s="340">
        <v>1.25</v>
      </c>
      <c r="G45" s="341">
        <v>0.69</v>
      </c>
      <c r="H45" s="341">
        <v>0.73</v>
      </c>
      <c r="I45" s="341">
        <v>1.22</v>
      </c>
      <c r="J45" s="341">
        <v>1.03</v>
      </c>
      <c r="K45" s="341">
        <v>1.66</v>
      </c>
      <c r="L45" s="341">
        <v>0.71</v>
      </c>
      <c r="M45" s="342">
        <v>0</v>
      </c>
      <c r="N45" s="342">
        <v>4.21</v>
      </c>
      <c r="O45" s="342">
        <v>0.93</v>
      </c>
      <c r="P45" s="342">
        <v>0.94</v>
      </c>
      <c r="Q45" s="342">
        <v>1.4</v>
      </c>
      <c r="R45" s="342">
        <v>0.49</v>
      </c>
      <c r="S45" s="343">
        <v>0.72</v>
      </c>
      <c r="T45" s="344" t="s">
        <v>38</v>
      </c>
      <c r="U45" s="306"/>
      <c r="V45" s="301" t="s">
        <v>43</v>
      </c>
      <c r="W45" s="20"/>
      <c r="X45" s="71" t="e">
        <f>#REF!</f>
        <v>#REF!</v>
      </c>
      <c r="Y45" s="152">
        <v>97.9</v>
      </c>
      <c r="Z45" s="138">
        <v>97.6</v>
      </c>
      <c r="AA45" s="138">
        <v>101</v>
      </c>
      <c r="AB45" s="138">
        <v>109.9</v>
      </c>
      <c r="AC45" s="138">
        <v>88.7</v>
      </c>
      <c r="AD45" s="138">
        <v>96.7</v>
      </c>
      <c r="AE45" s="138">
        <v>108.6</v>
      </c>
      <c r="AF45" s="139" t="s">
        <v>7</v>
      </c>
      <c r="AG45" s="139" t="s">
        <v>7</v>
      </c>
      <c r="AH45" s="139" t="s">
        <v>7</v>
      </c>
      <c r="AI45" s="138">
        <v>83.7</v>
      </c>
      <c r="AJ45" s="138">
        <v>110.3</v>
      </c>
      <c r="AK45" s="138">
        <v>103.9</v>
      </c>
      <c r="AL45" s="140" t="s">
        <v>7</v>
      </c>
      <c r="AM45" s="152">
        <v>97.8</v>
      </c>
      <c r="AN45" s="138">
        <v>97.3</v>
      </c>
      <c r="AO45" s="184">
        <v>101.5</v>
      </c>
      <c r="AP45" s="138">
        <v>106.8</v>
      </c>
      <c r="AQ45" s="184">
        <v>95.9</v>
      </c>
      <c r="AR45" s="138">
        <v>95.8</v>
      </c>
      <c r="AS45" s="184">
        <v>104.3</v>
      </c>
      <c r="AT45" s="139" t="s">
        <v>7</v>
      </c>
      <c r="AU45" s="185" t="s">
        <v>7</v>
      </c>
      <c r="AV45" s="139" t="s">
        <v>7</v>
      </c>
      <c r="AW45" s="184">
        <v>83.4</v>
      </c>
      <c r="AX45" s="138">
        <v>109.8</v>
      </c>
      <c r="AY45" s="138">
        <v>103</v>
      </c>
      <c r="AZ45" s="140" t="s">
        <v>7</v>
      </c>
      <c r="BA45" s="192">
        <v>100</v>
      </c>
      <c r="BB45" s="156">
        <v>103.3</v>
      </c>
      <c r="BC45" s="193">
        <v>95.7</v>
      </c>
      <c r="BD45" s="156">
        <v>144.2</v>
      </c>
      <c r="BE45" s="193">
        <v>53</v>
      </c>
      <c r="BF45" s="156">
        <v>120</v>
      </c>
      <c r="BG45" s="193">
        <v>248.9</v>
      </c>
      <c r="BH45" s="139" t="s">
        <v>7</v>
      </c>
      <c r="BI45" s="185" t="s">
        <v>7</v>
      </c>
      <c r="BJ45" s="139" t="s">
        <v>7</v>
      </c>
      <c r="BK45" s="184">
        <v>80</v>
      </c>
      <c r="BL45" s="138">
        <v>128.6</v>
      </c>
      <c r="BM45" s="138">
        <v>136.7</v>
      </c>
      <c r="BN45" s="140" t="s">
        <v>7</v>
      </c>
    </row>
    <row r="46" spans="1:66" ht="17.25" customHeight="1">
      <c r="A46" s="385"/>
      <c r="B46" s="386"/>
      <c r="C46" s="223"/>
      <c r="D46" s="335" t="s">
        <v>47</v>
      </c>
      <c r="E46" s="244" t="s">
        <v>54</v>
      </c>
      <c r="F46" s="337">
        <v>-0.52</v>
      </c>
      <c r="G46" s="338">
        <v>-0.89</v>
      </c>
      <c r="H46" s="338">
        <v>-0.19</v>
      </c>
      <c r="I46" s="338">
        <v>-0.7</v>
      </c>
      <c r="J46" s="338">
        <v>-1.99</v>
      </c>
      <c r="K46" s="338">
        <v>0.41</v>
      </c>
      <c r="L46" s="338">
        <v>-0.54</v>
      </c>
      <c r="M46" s="351" t="s">
        <v>118</v>
      </c>
      <c r="N46" s="351" t="s">
        <v>118</v>
      </c>
      <c r="O46" s="351" t="s">
        <v>118</v>
      </c>
      <c r="P46" s="339">
        <v>-1.68</v>
      </c>
      <c r="Q46" s="339">
        <v>-1.32</v>
      </c>
      <c r="R46" s="339">
        <v>0.49</v>
      </c>
      <c r="S46" s="353" t="s">
        <v>118</v>
      </c>
      <c r="T46" s="391" t="s">
        <v>47</v>
      </c>
      <c r="U46" s="393"/>
      <c r="V46" s="233" t="s">
        <v>54</v>
      </c>
      <c r="W46" s="20"/>
      <c r="X46" s="71" t="e">
        <f>#REF!</f>
        <v>#REF!</v>
      </c>
      <c r="Y46" s="152">
        <v>90.4</v>
      </c>
      <c r="Z46" s="138">
        <v>85.8</v>
      </c>
      <c r="AA46" s="138">
        <v>88.4</v>
      </c>
      <c r="AB46" s="138">
        <v>102.2</v>
      </c>
      <c r="AC46" s="138">
        <v>84.4</v>
      </c>
      <c r="AD46" s="138">
        <v>92.2</v>
      </c>
      <c r="AE46" s="138">
        <v>98</v>
      </c>
      <c r="AF46" s="139" t="s">
        <v>7</v>
      </c>
      <c r="AG46" s="139" t="s">
        <v>7</v>
      </c>
      <c r="AH46" s="139" t="s">
        <v>7</v>
      </c>
      <c r="AI46" s="138">
        <v>87.9</v>
      </c>
      <c r="AJ46" s="138">
        <v>103.8</v>
      </c>
      <c r="AK46" s="138">
        <v>95.9</v>
      </c>
      <c r="AL46" s="140" t="s">
        <v>7</v>
      </c>
      <c r="AM46" s="152">
        <v>90.1</v>
      </c>
      <c r="AN46" s="138">
        <v>85.1</v>
      </c>
      <c r="AO46" s="184">
        <v>87.5</v>
      </c>
      <c r="AP46" s="138">
        <v>101.1</v>
      </c>
      <c r="AQ46" s="184">
        <v>90.3</v>
      </c>
      <c r="AR46" s="138">
        <v>91.7</v>
      </c>
      <c r="AS46" s="184">
        <v>97.8</v>
      </c>
      <c r="AT46" s="139" t="s">
        <v>7</v>
      </c>
      <c r="AU46" s="185" t="s">
        <v>7</v>
      </c>
      <c r="AV46" s="139" t="s">
        <v>7</v>
      </c>
      <c r="AW46" s="184">
        <v>87.6</v>
      </c>
      <c r="AX46" s="138">
        <v>101.7</v>
      </c>
      <c r="AY46" s="138">
        <v>94.4</v>
      </c>
      <c r="AZ46" s="140" t="s">
        <v>7</v>
      </c>
      <c r="BA46" s="192">
        <v>96.6</v>
      </c>
      <c r="BB46" s="156">
        <v>98.9</v>
      </c>
      <c r="BC46" s="193">
        <v>98.6</v>
      </c>
      <c r="BD46" s="156">
        <v>105.8</v>
      </c>
      <c r="BE46" s="193">
        <v>54.1</v>
      </c>
      <c r="BF46" s="156">
        <v>105.5</v>
      </c>
      <c r="BG46" s="193">
        <v>119.1</v>
      </c>
      <c r="BH46" s="139" t="s">
        <v>7</v>
      </c>
      <c r="BI46" s="185" t="s">
        <v>7</v>
      </c>
      <c r="BJ46" s="139" t="s">
        <v>7</v>
      </c>
      <c r="BK46" s="194">
        <v>80</v>
      </c>
      <c r="BL46" s="150">
        <v>173.8</v>
      </c>
      <c r="BM46" s="150">
        <v>144.9</v>
      </c>
      <c r="BN46" s="140" t="s">
        <v>7</v>
      </c>
    </row>
    <row r="47" spans="1:66" ht="17.25" customHeight="1">
      <c r="A47" s="385"/>
      <c r="B47" s="386"/>
      <c r="C47" s="12" t="s">
        <v>39</v>
      </c>
      <c r="D47" s="29"/>
      <c r="E47" s="25" t="s">
        <v>43</v>
      </c>
      <c r="F47" s="340">
        <v>1.35</v>
      </c>
      <c r="G47" s="341">
        <v>1.93</v>
      </c>
      <c r="H47" s="341">
        <v>0.81</v>
      </c>
      <c r="I47" s="341">
        <v>0.37</v>
      </c>
      <c r="J47" s="341">
        <v>0.89</v>
      </c>
      <c r="K47" s="341">
        <v>1.69</v>
      </c>
      <c r="L47" s="341">
        <v>2.19</v>
      </c>
      <c r="M47" s="342">
        <v>0.39</v>
      </c>
      <c r="N47" s="342">
        <v>2.04</v>
      </c>
      <c r="O47" s="342">
        <v>3.84</v>
      </c>
      <c r="P47" s="342">
        <v>0.31</v>
      </c>
      <c r="Q47" s="342">
        <v>1.35</v>
      </c>
      <c r="R47" s="342">
        <v>0</v>
      </c>
      <c r="S47" s="343">
        <v>1.59</v>
      </c>
      <c r="T47" s="344" t="s">
        <v>39</v>
      </c>
      <c r="U47" s="306"/>
      <c r="V47" s="301" t="s">
        <v>43</v>
      </c>
      <c r="W47" s="20"/>
      <c r="X47" s="71" t="e">
        <f>#REF!</f>
        <v>#REF!</v>
      </c>
      <c r="Y47" s="152">
        <v>96</v>
      </c>
      <c r="Z47" s="138">
        <v>98.2</v>
      </c>
      <c r="AA47" s="138">
        <v>102.1</v>
      </c>
      <c r="AB47" s="138">
        <v>112.7</v>
      </c>
      <c r="AC47" s="138">
        <v>84</v>
      </c>
      <c r="AD47" s="138">
        <v>92.2</v>
      </c>
      <c r="AE47" s="138">
        <v>95.2</v>
      </c>
      <c r="AF47" s="139" t="s">
        <v>7</v>
      </c>
      <c r="AG47" s="139" t="s">
        <v>7</v>
      </c>
      <c r="AH47" s="139" t="s">
        <v>7</v>
      </c>
      <c r="AI47" s="138">
        <v>95.2</v>
      </c>
      <c r="AJ47" s="138">
        <v>102.6</v>
      </c>
      <c r="AK47" s="138">
        <v>96.7</v>
      </c>
      <c r="AL47" s="140" t="s">
        <v>7</v>
      </c>
      <c r="AM47" s="152">
        <v>95.8</v>
      </c>
      <c r="AN47" s="138">
        <v>98.1</v>
      </c>
      <c r="AO47" s="184">
        <v>100.9</v>
      </c>
      <c r="AP47" s="138">
        <v>110.7</v>
      </c>
      <c r="AQ47" s="184">
        <v>91.1</v>
      </c>
      <c r="AR47" s="138">
        <v>92.7</v>
      </c>
      <c r="AS47" s="184">
        <v>95.5</v>
      </c>
      <c r="AT47" s="139" t="s">
        <v>7</v>
      </c>
      <c r="AU47" s="185" t="s">
        <v>7</v>
      </c>
      <c r="AV47" s="139" t="s">
        <v>7</v>
      </c>
      <c r="AW47" s="184">
        <v>94.5</v>
      </c>
      <c r="AX47" s="138">
        <v>100.5</v>
      </c>
      <c r="AY47" s="138">
        <v>94.5</v>
      </c>
      <c r="AZ47" s="140" t="s">
        <v>7</v>
      </c>
      <c r="BA47" s="192">
        <v>100</v>
      </c>
      <c r="BB47" s="156">
        <v>101.1</v>
      </c>
      <c r="BC47" s="193">
        <v>114.3</v>
      </c>
      <c r="BD47" s="156">
        <v>129.1</v>
      </c>
      <c r="BE47" s="193">
        <v>49.1</v>
      </c>
      <c r="BF47" s="156">
        <v>80</v>
      </c>
      <c r="BG47" s="193">
        <v>100</v>
      </c>
      <c r="BH47" s="139" t="s">
        <v>7</v>
      </c>
      <c r="BI47" s="185" t="s">
        <v>7</v>
      </c>
      <c r="BJ47" s="139" t="s">
        <v>7</v>
      </c>
      <c r="BK47" s="184">
        <v>106.7</v>
      </c>
      <c r="BL47" s="138">
        <v>173.8</v>
      </c>
      <c r="BM47" s="138">
        <v>167.3</v>
      </c>
      <c r="BN47" s="140" t="s">
        <v>7</v>
      </c>
    </row>
    <row r="48" spans="1:66" ht="17.25" customHeight="1">
      <c r="A48" s="389"/>
      <c r="B48" s="390"/>
      <c r="C48" s="320"/>
      <c r="D48" s="336" t="s">
        <v>47</v>
      </c>
      <c r="E48" s="244" t="s">
        <v>54</v>
      </c>
      <c r="F48" s="337">
        <v>0.03</v>
      </c>
      <c r="G48" s="338">
        <v>0.87</v>
      </c>
      <c r="H48" s="338">
        <v>-0.54</v>
      </c>
      <c r="I48" s="338">
        <v>-4.33</v>
      </c>
      <c r="J48" s="338">
        <v>-0.56</v>
      </c>
      <c r="K48" s="338">
        <v>1.15</v>
      </c>
      <c r="L48" s="338">
        <v>0.39</v>
      </c>
      <c r="M48" s="351" t="s">
        <v>118</v>
      </c>
      <c r="N48" s="351" t="s">
        <v>118</v>
      </c>
      <c r="O48" s="351" t="s">
        <v>118</v>
      </c>
      <c r="P48" s="339">
        <v>0.04</v>
      </c>
      <c r="Q48" s="345">
        <v>-0.43</v>
      </c>
      <c r="R48" s="345">
        <v>-1.09</v>
      </c>
      <c r="S48" s="353" t="s">
        <v>118</v>
      </c>
      <c r="T48" s="394" t="s">
        <v>47</v>
      </c>
      <c r="U48" s="395"/>
      <c r="V48" s="253" t="s">
        <v>54</v>
      </c>
      <c r="W48" s="16"/>
      <c r="X48" s="71" t="e">
        <f>#REF!</f>
        <v>#REF!</v>
      </c>
      <c r="Y48" s="152">
        <v>98.7</v>
      </c>
      <c r="Z48" s="138">
        <v>100.4</v>
      </c>
      <c r="AA48" s="138">
        <v>99.1</v>
      </c>
      <c r="AB48" s="138">
        <v>115.5</v>
      </c>
      <c r="AC48" s="138">
        <v>88.9</v>
      </c>
      <c r="AD48" s="138">
        <v>92.7</v>
      </c>
      <c r="AE48" s="138">
        <v>112</v>
      </c>
      <c r="AF48" s="139" t="s">
        <v>7</v>
      </c>
      <c r="AG48" s="139" t="s">
        <v>7</v>
      </c>
      <c r="AH48" s="139" t="s">
        <v>7</v>
      </c>
      <c r="AI48" s="138">
        <v>105</v>
      </c>
      <c r="AJ48" s="138">
        <v>110.4</v>
      </c>
      <c r="AK48" s="138">
        <v>109.5</v>
      </c>
      <c r="AL48" s="140" t="s">
        <v>7</v>
      </c>
      <c r="AM48" s="152">
        <v>98.6</v>
      </c>
      <c r="AN48" s="138">
        <v>100.9</v>
      </c>
      <c r="AO48" s="184">
        <v>98</v>
      </c>
      <c r="AP48" s="138">
        <v>112.1</v>
      </c>
      <c r="AQ48" s="184">
        <v>96.2</v>
      </c>
      <c r="AR48" s="138">
        <v>92.5</v>
      </c>
      <c r="AS48" s="184">
        <v>112.7</v>
      </c>
      <c r="AT48" s="139" t="s">
        <v>7</v>
      </c>
      <c r="AU48" s="185" t="s">
        <v>7</v>
      </c>
      <c r="AV48" s="139" t="s">
        <v>7</v>
      </c>
      <c r="AW48" s="184">
        <v>103.6</v>
      </c>
      <c r="AX48" s="138">
        <v>108.4</v>
      </c>
      <c r="AY48" s="138">
        <v>108</v>
      </c>
      <c r="AZ48" s="140" t="s">
        <v>7</v>
      </c>
      <c r="BA48" s="192">
        <v>101.1</v>
      </c>
      <c r="BB48" s="156">
        <v>91.2</v>
      </c>
      <c r="BC48" s="193">
        <v>110</v>
      </c>
      <c r="BD48" s="156">
        <v>154.7</v>
      </c>
      <c r="BE48" s="193">
        <v>52.8</v>
      </c>
      <c r="BF48" s="156">
        <v>98.2</v>
      </c>
      <c r="BG48" s="193">
        <v>108.5</v>
      </c>
      <c r="BH48" s="139" t="s">
        <v>7</v>
      </c>
      <c r="BI48" s="185" t="s">
        <v>7</v>
      </c>
      <c r="BJ48" s="139" t="s">
        <v>7</v>
      </c>
      <c r="BK48" s="184">
        <v>150</v>
      </c>
      <c r="BL48" s="138">
        <v>178.6</v>
      </c>
      <c r="BM48" s="138">
        <v>161.2</v>
      </c>
      <c r="BN48" s="140" t="s">
        <v>7</v>
      </c>
    </row>
    <row r="49" spans="1:66" ht="14.25" customHeight="1" thickBot="1">
      <c r="A49" s="36" t="s">
        <v>93</v>
      </c>
      <c r="B49" s="37"/>
      <c r="C49" s="37"/>
      <c r="D49" s="288"/>
      <c r="E49" s="38"/>
      <c r="F49" s="63" t="s">
        <v>9</v>
      </c>
      <c r="G49" s="39" t="s">
        <v>11</v>
      </c>
      <c r="H49" s="39" t="s">
        <v>12</v>
      </c>
      <c r="I49" s="39" t="s">
        <v>15</v>
      </c>
      <c r="J49" s="39" t="s">
        <v>16</v>
      </c>
      <c r="K49" s="39" t="s">
        <v>17</v>
      </c>
      <c r="L49" s="39" t="s">
        <v>18</v>
      </c>
      <c r="M49" s="39" t="s">
        <v>19</v>
      </c>
      <c r="N49" s="39" t="s">
        <v>20</v>
      </c>
      <c r="O49" s="39" t="s">
        <v>21</v>
      </c>
      <c r="P49" s="39" t="s">
        <v>22</v>
      </c>
      <c r="Q49" s="287" t="s">
        <v>23</v>
      </c>
      <c r="R49" s="287" t="s">
        <v>24</v>
      </c>
      <c r="S49" s="40" t="s">
        <v>119</v>
      </c>
      <c r="T49" s="410" t="s">
        <v>95</v>
      </c>
      <c r="U49" s="411"/>
      <c r="V49" s="412"/>
      <c r="W49" s="20"/>
      <c r="X49" s="71" t="e">
        <f>#REF!</f>
        <v>#REF!</v>
      </c>
      <c r="Y49" s="152">
        <v>100</v>
      </c>
      <c r="Z49" s="138">
        <v>97.7</v>
      </c>
      <c r="AA49" s="138">
        <v>103</v>
      </c>
      <c r="AB49" s="138">
        <v>116.1</v>
      </c>
      <c r="AC49" s="138">
        <v>88.7</v>
      </c>
      <c r="AD49" s="138">
        <v>95.7</v>
      </c>
      <c r="AE49" s="138">
        <v>106.6</v>
      </c>
      <c r="AF49" s="139" t="s">
        <v>7</v>
      </c>
      <c r="AG49" s="139" t="s">
        <v>7</v>
      </c>
      <c r="AH49" s="139" t="s">
        <v>7</v>
      </c>
      <c r="AI49" s="138">
        <v>103</v>
      </c>
      <c r="AJ49" s="138">
        <v>109.5</v>
      </c>
      <c r="AK49" s="138">
        <v>110.6</v>
      </c>
      <c r="AL49" s="140" t="s">
        <v>7</v>
      </c>
      <c r="AM49" s="152">
        <v>100.1</v>
      </c>
      <c r="AN49" s="138">
        <v>98.8</v>
      </c>
      <c r="AO49" s="184">
        <v>103.5</v>
      </c>
      <c r="AP49" s="138">
        <v>110.7</v>
      </c>
      <c r="AQ49" s="184">
        <v>95.2</v>
      </c>
      <c r="AR49" s="138">
        <v>95.7</v>
      </c>
      <c r="AS49" s="184">
        <v>106.4</v>
      </c>
      <c r="AT49" s="139" t="s">
        <v>7</v>
      </c>
      <c r="AU49" s="185" t="s">
        <v>7</v>
      </c>
      <c r="AV49" s="139" t="s">
        <v>7</v>
      </c>
      <c r="AW49" s="184">
        <v>101.1</v>
      </c>
      <c r="AX49" s="138">
        <v>107.9</v>
      </c>
      <c r="AY49" s="138">
        <v>110</v>
      </c>
      <c r="AZ49" s="140" t="s">
        <v>7</v>
      </c>
      <c r="BA49" s="192">
        <v>97.8</v>
      </c>
      <c r="BB49" s="156">
        <v>78</v>
      </c>
      <c r="BC49" s="193">
        <v>97.1</v>
      </c>
      <c r="BD49" s="156">
        <v>187.2</v>
      </c>
      <c r="BE49" s="193">
        <v>55.6</v>
      </c>
      <c r="BF49" s="156">
        <v>96.4</v>
      </c>
      <c r="BG49" s="193">
        <v>127.7</v>
      </c>
      <c r="BH49" s="139" t="s">
        <v>7</v>
      </c>
      <c r="BI49" s="185" t="s">
        <v>7</v>
      </c>
      <c r="BJ49" s="139" t="s">
        <v>7</v>
      </c>
      <c r="BK49" s="184">
        <v>170</v>
      </c>
      <c r="BL49" s="138">
        <v>161.9</v>
      </c>
      <c r="BM49" s="138">
        <v>136.7</v>
      </c>
      <c r="BN49" s="140" t="s">
        <v>7</v>
      </c>
    </row>
    <row r="50" spans="23:66" ht="14.25" customHeight="1">
      <c r="W50" s="20"/>
      <c r="X50" s="71" t="e">
        <f>#REF!</f>
        <v>#REF!</v>
      </c>
      <c r="Y50" s="152">
        <v>91.1</v>
      </c>
      <c r="Z50" s="138">
        <v>85.7</v>
      </c>
      <c r="AA50" s="138">
        <v>92.7</v>
      </c>
      <c r="AB50" s="138">
        <v>105.7</v>
      </c>
      <c r="AC50" s="138">
        <v>84.5</v>
      </c>
      <c r="AD50" s="138">
        <v>88.6</v>
      </c>
      <c r="AE50" s="138">
        <v>93.7</v>
      </c>
      <c r="AF50" s="139" t="s">
        <v>7</v>
      </c>
      <c r="AG50" s="139" t="s">
        <v>7</v>
      </c>
      <c r="AH50" s="139" t="s">
        <v>7</v>
      </c>
      <c r="AI50" s="138">
        <v>87.1</v>
      </c>
      <c r="AJ50" s="138">
        <v>99.9</v>
      </c>
      <c r="AK50" s="138">
        <v>99.4</v>
      </c>
      <c r="AL50" s="140" t="s">
        <v>7</v>
      </c>
      <c r="AM50" s="152">
        <v>91.4</v>
      </c>
      <c r="AN50" s="138">
        <v>87.5</v>
      </c>
      <c r="AO50" s="184">
        <v>93.3</v>
      </c>
      <c r="AP50" s="138">
        <v>102.2</v>
      </c>
      <c r="AQ50" s="184">
        <v>91.6</v>
      </c>
      <c r="AR50" s="138">
        <v>88.7</v>
      </c>
      <c r="AS50" s="184">
        <v>93.7</v>
      </c>
      <c r="AT50" s="139" t="s">
        <v>7</v>
      </c>
      <c r="AU50" s="185" t="s">
        <v>7</v>
      </c>
      <c r="AV50" s="139" t="s">
        <v>7</v>
      </c>
      <c r="AW50" s="184">
        <v>85.6</v>
      </c>
      <c r="AX50" s="138">
        <v>97.8</v>
      </c>
      <c r="AY50" s="138">
        <v>98.7</v>
      </c>
      <c r="AZ50" s="140" t="s">
        <v>7</v>
      </c>
      <c r="BA50" s="192">
        <v>86.5</v>
      </c>
      <c r="BB50" s="156">
        <v>53.8</v>
      </c>
      <c r="BC50" s="193">
        <v>85.7</v>
      </c>
      <c r="BD50" s="156">
        <v>147.7</v>
      </c>
      <c r="BE50" s="193">
        <v>49.3</v>
      </c>
      <c r="BF50" s="156">
        <v>85.5</v>
      </c>
      <c r="BG50" s="193">
        <v>106.4</v>
      </c>
      <c r="BH50" s="139" t="s">
        <v>7</v>
      </c>
      <c r="BI50" s="185" t="s">
        <v>7</v>
      </c>
      <c r="BJ50" s="139" t="s">
        <v>7</v>
      </c>
      <c r="BK50" s="184">
        <v>136.7</v>
      </c>
      <c r="BL50" s="138">
        <v>169</v>
      </c>
      <c r="BM50" s="138">
        <v>126.5</v>
      </c>
      <c r="BN50" s="140" t="s">
        <v>7</v>
      </c>
    </row>
    <row r="51" spans="23:66" ht="14.25" customHeight="1">
      <c r="W51" s="20"/>
      <c r="X51" s="71" t="e">
        <f>#REF!</f>
        <v>#REF!</v>
      </c>
      <c r="Y51" s="152">
        <v>100.3</v>
      </c>
      <c r="Z51" s="138">
        <v>96.1</v>
      </c>
      <c r="AA51" s="138">
        <v>101.9</v>
      </c>
      <c r="AB51" s="138">
        <v>113.2</v>
      </c>
      <c r="AC51" s="138">
        <v>93</v>
      </c>
      <c r="AD51" s="138">
        <v>95.2</v>
      </c>
      <c r="AE51" s="138">
        <v>109.1</v>
      </c>
      <c r="AF51" s="139" t="s">
        <v>7</v>
      </c>
      <c r="AG51" s="139" t="s">
        <v>7</v>
      </c>
      <c r="AH51" s="139" t="s">
        <v>7</v>
      </c>
      <c r="AI51" s="138">
        <v>102</v>
      </c>
      <c r="AJ51" s="138">
        <v>112.4</v>
      </c>
      <c r="AK51" s="138">
        <v>104.8</v>
      </c>
      <c r="AL51" s="140" t="s">
        <v>7</v>
      </c>
      <c r="AM51" s="152">
        <v>100.9</v>
      </c>
      <c r="AN51" s="138">
        <v>97.6</v>
      </c>
      <c r="AO51" s="184">
        <v>102.4</v>
      </c>
      <c r="AP51" s="138">
        <v>110.2</v>
      </c>
      <c r="AQ51" s="184">
        <v>100.7</v>
      </c>
      <c r="AR51" s="138">
        <v>95.6</v>
      </c>
      <c r="AS51" s="184">
        <v>109.5</v>
      </c>
      <c r="AT51" s="139" t="s">
        <v>7</v>
      </c>
      <c r="AU51" s="185" t="s">
        <v>7</v>
      </c>
      <c r="AV51" s="139" t="s">
        <v>7</v>
      </c>
      <c r="AW51" s="184">
        <v>102.1</v>
      </c>
      <c r="AX51" s="138">
        <v>110.8</v>
      </c>
      <c r="AY51" s="138">
        <v>103.6</v>
      </c>
      <c r="AZ51" s="140" t="s">
        <v>7</v>
      </c>
      <c r="BA51" s="192">
        <v>91</v>
      </c>
      <c r="BB51" s="156">
        <v>68.1</v>
      </c>
      <c r="BC51" s="193">
        <v>96.4</v>
      </c>
      <c r="BD51" s="156">
        <v>145.3</v>
      </c>
      <c r="BE51" s="193">
        <v>54.6</v>
      </c>
      <c r="BF51" s="156">
        <v>83.6</v>
      </c>
      <c r="BG51" s="193">
        <v>114.9</v>
      </c>
      <c r="BH51" s="139" t="s">
        <v>7</v>
      </c>
      <c r="BI51" s="185" t="s">
        <v>7</v>
      </c>
      <c r="BJ51" s="139" t="s">
        <v>7</v>
      </c>
      <c r="BK51" s="184">
        <v>73.3</v>
      </c>
      <c r="BL51" s="138">
        <v>166.7</v>
      </c>
      <c r="BM51" s="138">
        <v>146.9</v>
      </c>
      <c r="BN51" s="140" t="s">
        <v>7</v>
      </c>
    </row>
    <row r="52" spans="23:67" ht="14.25" customHeight="1" thickBot="1">
      <c r="W52" s="20"/>
      <c r="X52" s="71" t="e">
        <f>#REF!</f>
        <v>#REF!</v>
      </c>
      <c r="Y52" s="82" t="e">
        <f>#REF!</f>
        <v>#REF!</v>
      </c>
      <c r="Z52" s="83" t="e">
        <f>#REF!</f>
        <v>#REF!</v>
      </c>
      <c r="AA52" s="83" t="e">
        <f>#REF!</f>
        <v>#REF!</v>
      </c>
      <c r="AB52" s="83" t="e">
        <f>#REF!</f>
        <v>#REF!</v>
      </c>
      <c r="AC52" s="83" t="e">
        <f>#REF!</f>
        <v>#REF!</v>
      </c>
      <c r="AD52" s="83" t="e">
        <f>#REF!</f>
        <v>#REF!</v>
      </c>
      <c r="AE52" s="83" t="e">
        <f>#REF!</f>
        <v>#REF!</v>
      </c>
      <c r="AF52" s="94" t="e">
        <f>#REF!</f>
        <v>#REF!</v>
      </c>
      <c r="AG52" s="94" t="e">
        <f>#REF!</f>
        <v>#REF!</v>
      </c>
      <c r="AH52" s="94" t="e">
        <f>#REF!</f>
        <v>#REF!</v>
      </c>
      <c r="AI52" s="83" t="e">
        <f>#REF!</f>
        <v>#REF!</v>
      </c>
      <c r="AJ52" s="83" t="e">
        <f>#REF!</f>
        <v>#REF!</v>
      </c>
      <c r="AK52" s="83" t="e">
        <f>#REF!</f>
        <v>#REF!</v>
      </c>
      <c r="AL52" s="94" t="e">
        <f>#REF!</f>
        <v>#REF!</v>
      </c>
      <c r="AM52" s="82" t="e">
        <f>#REF!</f>
        <v>#REF!</v>
      </c>
      <c r="AN52" s="83" t="e">
        <f>#REF!</f>
        <v>#REF!</v>
      </c>
      <c r="AO52" s="77" t="e">
        <f>#REF!</f>
        <v>#REF!</v>
      </c>
      <c r="AP52" s="83" t="e">
        <f>#REF!</f>
        <v>#REF!</v>
      </c>
      <c r="AQ52" s="77" t="e">
        <f>#REF!</f>
        <v>#REF!</v>
      </c>
      <c r="AR52" s="83" t="e">
        <f>#REF!</f>
        <v>#REF!</v>
      </c>
      <c r="AS52" s="83" t="e">
        <f>#REF!</f>
        <v>#REF!</v>
      </c>
      <c r="AT52" s="94" t="e">
        <f>#REF!</f>
        <v>#REF!</v>
      </c>
      <c r="AU52" s="96" t="e">
        <f>#REF!</f>
        <v>#REF!</v>
      </c>
      <c r="AV52" s="124" t="e">
        <f>#REF!</f>
        <v>#REF!</v>
      </c>
      <c r="AW52" s="83" t="e">
        <f>#REF!</f>
        <v>#REF!</v>
      </c>
      <c r="AX52" s="83" t="e">
        <f>#REF!</f>
        <v>#REF!</v>
      </c>
      <c r="AY52" s="83" t="e">
        <f>#REF!</f>
        <v>#REF!</v>
      </c>
      <c r="AZ52" s="94" t="e">
        <f>#REF!</f>
        <v>#REF!</v>
      </c>
      <c r="BA52" s="76" t="e">
        <f>#REF!</f>
        <v>#REF!</v>
      </c>
      <c r="BB52" s="83" t="e">
        <f>#REF!</f>
        <v>#REF!</v>
      </c>
      <c r="BC52" s="77" t="e">
        <f>#REF!</f>
        <v>#REF!</v>
      </c>
      <c r="BD52" s="83" t="e">
        <f>#REF!</f>
        <v>#REF!</v>
      </c>
      <c r="BE52" s="77" t="e">
        <f>#REF!</f>
        <v>#REF!</v>
      </c>
      <c r="BF52" s="83" t="e">
        <f>#REF!</f>
        <v>#REF!</v>
      </c>
      <c r="BG52" s="77" t="e">
        <f>#REF!</f>
        <v>#REF!</v>
      </c>
      <c r="BH52" s="94" t="e">
        <f>#REF!</f>
        <v>#REF!</v>
      </c>
      <c r="BI52" s="96" t="e">
        <f>#REF!</f>
        <v>#REF!</v>
      </c>
      <c r="BJ52" s="124" t="e">
        <f>#REF!</f>
        <v>#REF!</v>
      </c>
      <c r="BK52" s="83" t="e">
        <f>#REF!</f>
        <v>#REF!</v>
      </c>
      <c r="BL52" s="83" t="e">
        <f>#REF!</f>
        <v>#REF!</v>
      </c>
      <c r="BM52" s="83" t="e">
        <f>#REF!</f>
        <v>#REF!</v>
      </c>
      <c r="BN52" s="124" t="e">
        <f>#REF!</f>
        <v>#REF!</v>
      </c>
      <c r="BO52" s="125"/>
    </row>
    <row r="53" spans="23:42" ht="14.25" customHeight="1">
      <c r="W53" s="16"/>
      <c r="Z53" s="64"/>
      <c r="AB53" s="27"/>
      <c r="AD53" s="27"/>
      <c r="AE53" s="27"/>
      <c r="AP53" s="6" t="s">
        <v>35</v>
      </c>
    </row>
    <row r="54" spans="23:51" ht="14.25" customHeight="1" thickBot="1">
      <c r="W54" s="20"/>
      <c r="Y54" s="6" t="s">
        <v>89</v>
      </c>
      <c r="Z54" s="27"/>
      <c r="AB54" s="27"/>
      <c r="AD54" s="27"/>
      <c r="AE54" s="27"/>
      <c r="AM54" s="6" t="s">
        <v>92</v>
      </c>
      <c r="AP54" s="6" t="s">
        <v>25</v>
      </c>
      <c r="AQ54" s="6" t="s">
        <v>33</v>
      </c>
      <c r="AT54" s="6" t="s">
        <v>26</v>
      </c>
      <c r="AU54" s="6" t="s">
        <v>97</v>
      </c>
      <c r="AV54" s="6" t="s">
        <v>28</v>
      </c>
      <c r="AW54" s="6" t="s">
        <v>98</v>
      </c>
      <c r="AY54" s="49" t="s">
        <v>89</v>
      </c>
    </row>
    <row r="55" spans="23:53" ht="14.25" customHeight="1">
      <c r="W55" s="16"/>
      <c r="Y55" s="122" t="s">
        <v>72</v>
      </c>
      <c r="Z55" s="88" t="s">
        <v>99</v>
      </c>
      <c r="AA55" s="79" t="s">
        <v>73</v>
      </c>
      <c r="AB55" s="88" t="s">
        <v>101</v>
      </c>
      <c r="AC55" s="79" t="s">
        <v>74</v>
      </c>
      <c r="AD55" s="88" t="s">
        <v>75</v>
      </c>
      <c r="AE55" s="79" t="s">
        <v>116</v>
      </c>
      <c r="AF55" s="88" t="s">
        <v>109</v>
      </c>
      <c r="AG55" s="79" t="s">
        <v>76</v>
      </c>
      <c r="AH55" s="88" t="s">
        <v>59</v>
      </c>
      <c r="AI55" s="79" t="s">
        <v>94</v>
      </c>
      <c r="AJ55" s="88" t="s">
        <v>77</v>
      </c>
      <c r="AK55" s="88" t="s">
        <v>62</v>
      </c>
      <c r="AL55" s="116" t="s">
        <v>111</v>
      </c>
      <c r="AM55" s="120" t="s">
        <v>72</v>
      </c>
      <c r="AP55" s="120" t="s">
        <v>72</v>
      </c>
      <c r="AQ55" s="90" t="s">
        <v>72</v>
      </c>
      <c r="AR55" s="115" t="s">
        <v>73</v>
      </c>
      <c r="AS55" s="89" t="s">
        <v>75</v>
      </c>
      <c r="AT55" s="120" t="s">
        <v>72</v>
      </c>
      <c r="AU55" s="120" t="s">
        <v>72</v>
      </c>
      <c r="AV55" s="120" t="s">
        <v>72</v>
      </c>
      <c r="AW55" s="90" t="s">
        <v>72</v>
      </c>
      <c r="AX55" s="89" t="s">
        <v>73</v>
      </c>
      <c r="AY55" s="121" t="s">
        <v>72</v>
      </c>
      <c r="AZ55" s="114" t="s">
        <v>73</v>
      </c>
      <c r="BA55" s="80" t="s">
        <v>75</v>
      </c>
    </row>
    <row r="56" spans="23:53" ht="14.25" customHeight="1">
      <c r="W56" s="20"/>
      <c r="X56" s="17" t="e">
        <f>#REF!</f>
        <v>#REF!</v>
      </c>
      <c r="Y56" s="195">
        <v>101.6</v>
      </c>
      <c r="Z56" s="196">
        <v>90.2</v>
      </c>
      <c r="AA56" s="197">
        <v>103.1</v>
      </c>
      <c r="AB56" s="196">
        <v>111.6</v>
      </c>
      <c r="AC56" s="197">
        <v>102.4</v>
      </c>
      <c r="AD56" s="196">
        <v>99.1</v>
      </c>
      <c r="AE56" s="197">
        <v>96.4</v>
      </c>
      <c r="AF56" s="143" t="s">
        <v>7</v>
      </c>
      <c r="AG56" s="190" t="s">
        <v>7</v>
      </c>
      <c r="AH56" s="143" t="s">
        <v>7</v>
      </c>
      <c r="AI56" s="198">
        <v>102.9</v>
      </c>
      <c r="AJ56" s="129">
        <v>116.9</v>
      </c>
      <c r="AK56" s="129">
        <v>96.7</v>
      </c>
      <c r="AL56" s="186" t="s">
        <v>7</v>
      </c>
      <c r="AM56" s="199">
        <v>22.2</v>
      </c>
      <c r="AO56" s="49"/>
      <c r="AP56" s="204">
        <v>0</v>
      </c>
      <c r="AQ56" s="205">
        <v>-0.8</v>
      </c>
      <c r="AR56" s="206">
        <v>-2.7</v>
      </c>
      <c r="AS56" s="207">
        <v>2.1</v>
      </c>
      <c r="AT56" s="204">
        <v>-0.6</v>
      </c>
      <c r="AU56" s="204">
        <v>-2</v>
      </c>
      <c r="AV56" s="204">
        <v>-1.9</v>
      </c>
      <c r="AW56" s="205">
        <v>-5.4</v>
      </c>
      <c r="AX56" s="208">
        <v>-39.5</v>
      </c>
      <c r="AY56" s="209">
        <v>-0.5</v>
      </c>
      <c r="AZ56" s="210">
        <v>-6</v>
      </c>
      <c r="BA56" s="208">
        <v>1.4</v>
      </c>
    </row>
    <row r="57" spans="23:53" ht="14.25" customHeight="1">
      <c r="W57" s="41"/>
      <c r="X57" s="17" t="e">
        <f>#REF!</f>
        <v>#REF!</v>
      </c>
      <c r="Y57" s="200">
        <v>100.9</v>
      </c>
      <c r="Z57" s="144">
        <v>90.1</v>
      </c>
      <c r="AA57" s="201">
        <v>101.8</v>
      </c>
      <c r="AB57" s="144">
        <v>111.6</v>
      </c>
      <c r="AC57" s="201">
        <v>102.1</v>
      </c>
      <c r="AD57" s="144">
        <v>99.4</v>
      </c>
      <c r="AE57" s="201">
        <v>96.4</v>
      </c>
      <c r="AF57" s="139" t="s">
        <v>7</v>
      </c>
      <c r="AG57" s="185" t="s">
        <v>7</v>
      </c>
      <c r="AH57" s="139" t="s">
        <v>7</v>
      </c>
      <c r="AI57" s="202">
        <v>98.4</v>
      </c>
      <c r="AJ57" s="135">
        <v>115.9</v>
      </c>
      <c r="AK57" s="135">
        <v>96.9</v>
      </c>
      <c r="AL57" s="140" t="s">
        <v>7</v>
      </c>
      <c r="AM57" s="203">
        <v>22.2</v>
      </c>
      <c r="AO57" s="49"/>
      <c r="AP57" s="211">
        <v>-1.2</v>
      </c>
      <c r="AQ57" s="212">
        <v>-0.4</v>
      </c>
      <c r="AR57" s="213">
        <v>-4.8</v>
      </c>
      <c r="AS57" s="214">
        <v>0.3</v>
      </c>
      <c r="AT57" s="211">
        <v>-0.5</v>
      </c>
      <c r="AU57" s="211">
        <v>2</v>
      </c>
      <c r="AV57" s="211">
        <v>2.1</v>
      </c>
      <c r="AW57" s="212">
        <v>-0.7</v>
      </c>
      <c r="AX57" s="215">
        <v>-29.7</v>
      </c>
      <c r="AY57" s="209">
        <v>-1.4</v>
      </c>
      <c r="AZ57" s="210">
        <v>-7.6</v>
      </c>
      <c r="BA57" s="215">
        <v>1</v>
      </c>
    </row>
    <row r="58" spans="24:53" ht="13.5">
      <c r="X58" s="17" t="e">
        <f>#REF!</f>
        <v>#REF!</v>
      </c>
      <c r="Y58" s="200">
        <v>100.6</v>
      </c>
      <c r="Z58" s="144">
        <v>90.3</v>
      </c>
      <c r="AA58" s="201">
        <v>101.9</v>
      </c>
      <c r="AB58" s="144">
        <v>110.3</v>
      </c>
      <c r="AC58" s="201">
        <v>102.8</v>
      </c>
      <c r="AD58" s="144">
        <v>98.8</v>
      </c>
      <c r="AE58" s="201">
        <v>95.5</v>
      </c>
      <c r="AF58" s="139" t="s">
        <v>7</v>
      </c>
      <c r="AG58" s="185" t="s">
        <v>7</v>
      </c>
      <c r="AH58" s="139" t="s">
        <v>7</v>
      </c>
      <c r="AI58" s="202">
        <v>102.2</v>
      </c>
      <c r="AJ58" s="135">
        <v>115.3</v>
      </c>
      <c r="AK58" s="135">
        <v>96.6</v>
      </c>
      <c r="AL58" s="140" t="s">
        <v>7</v>
      </c>
      <c r="AM58" s="203">
        <v>22.6</v>
      </c>
      <c r="AO58" s="49"/>
      <c r="AP58" s="211">
        <v>-0.9</v>
      </c>
      <c r="AQ58" s="212">
        <v>-0.6</v>
      </c>
      <c r="AR58" s="213">
        <v>-5.3</v>
      </c>
      <c r="AS58" s="214">
        <v>0</v>
      </c>
      <c r="AT58" s="211">
        <v>-0.6</v>
      </c>
      <c r="AU58" s="211">
        <v>-1.2</v>
      </c>
      <c r="AV58" s="211">
        <v>-1.4</v>
      </c>
      <c r="AW58" s="212">
        <v>2.9</v>
      </c>
      <c r="AX58" s="215">
        <v>-26.6</v>
      </c>
      <c r="AY58" s="209">
        <v>-1.9</v>
      </c>
      <c r="AZ58" s="210">
        <v>-7.7</v>
      </c>
      <c r="BA58" s="215">
        <v>0.2</v>
      </c>
    </row>
    <row r="59" spans="24:53" ht="13.5">
      <c r="X59" s="17" t="e">
        <f>#REF!</f>
        <v>#REF!</v>
      </c>
      <c r="Y59" s="200">
        <v>100.6</v>
      </c>
      <c r="Z59" s="144">
        <v>89.4</v>
      </c>
      <c r="AA59" s="201">
        <v>101.9</v>
      </c>
      <c r="AB59" s="144">
        <v>111.2</v>
      </c>
      <c r="AC59" s="201">
        <v>103</v>
      </c>
      <c r="AD59" s="144">
        <v>98.6</v>
      </c>
      <c r="AE59" s="201">
        <v>95.1</v>
      </c>
      <c r="AF59" s="139" t="s">
        <v>7</v>
      </c>
      <c r="AG59" s="185" t="s">
        <v>7</v>
      </c>
      <c r="AH59" s="139" t="s">
        <v>7</v>
      </c>
      <c r="AI59" s="202">
        <v>102.7</v>
      </c>
      <c r="AJ59" s="135">
        <v>115.7</v>
      </c>
      <c r="AK59" s="135">
        <v>96.7</v>
      </c>
      <c r="AL59" s="140" t="s">
        <v>7</v>
      </c>
      <c r="AM59" s="203">
        <v>23.2</v>
      </c>
      <c r="AO59" s="49"/>
      <c r="AP59" s="211">
        <v>0.2</v>
      </c>
      <c r="AQ59" s="212">
        <v>-0.3</v>
      </c>
      <c r="AR59" s="213">
        <v>-3.2</v>
      </c>
      <c r="AS59" s="214">
        <v>0.3</v>
      </c>
      <c r="AT59" s="211">
        <v>-0.5</v>
      </c>
      <c r="AU59" s="211">
        <v>-2</v>
      </c>
      <c r="AV59" s="211">
        <v>-1.9</v>
      </c>
      <c r="AW59" s="212">
        <v>-1.4</v>
      </c>
      <c r="AX59" s="215">
        <v>-18.2</v>
      </c>
      <c r="AY59" s="209">
        <v>-2.5</v>
      </c>
      <c r="AZ59" s="210">
        <v>-8.2</v>
      </c>
      <c r="BA59" s="215">
        <v>-0.5</v>
      </c>
    </row>
    <row r="60" spans="24:53" ht="13.5">
      <c r="X60" s="17" t="e">
        <f>#REF!</f>
        <v>#REF!</v>
      </c>
      <c r="Y60" s="200">
        <v>101</v>
      </c>
      <c r="Z60" s="144">
        <v>89.9</v>
      </c>
      <c r="AA60" s="201">
        <v>101.7</v>
      </c>
      <c r="AB60" s="144">
        <v>110.5</v>
      </c>
      <c r="AC60" s="201">
        <v>104.2</v>
      </c>
      <c r="AD60" s="144">
        <v>98</v>
      </c>
      <c r="AE60" s="201">
        <v>94.9</v>
      </c>
      <c r="AF60" s="139" t="s">
        <v>7</v>
      </c>
      <c r="AG60" s="185" t="s">
        <v>7</v>
      </c>
      <c r="AH60" s="139" t="s">
        <v>7</v>
      </c>
      <c r="AI60" s="202">
        <v>104.2</v>
      </c>
      <c r="AJ60" s="135">
        <v>116.2</v>
      </c>
      <c r="AK60" s="135">
        <v>96.6</v>
      </c>
      <c r="AL60" s="140" t="s">
        <v>7</v>
      </c>
      <c r="AM60" s="203">
        <v>22.8</v>
      </c>
      <c r="AO60" s="49"/>
      <c r="AP60" s="211">
        <v>1.4</v>
      </c>
      <c r="AQ60" s="212">
        <v>1.5</v>
      </c>
      <c r="AR60" s="213">
        <v>-1.5</v>
      </c>
      <c r="AS60" s="214">
        <v>-0.5</v>
      </c>
      <c r="AT60" s="211">
        <v>1.2</v>
      </c>
      <c r="AU60" s="211">
        <v>0.5</v>
      </c>
      <c r="AV60" s="211">
        <v>0.1</v>
      </c>
      <c r="AW60" s="212">
        <v>8</v>
      </c>
      <c r="AX60" s="215">
        <v>-3.3</v>
      </c>
      <c r="AY60" s="209">
        <v>-2.3</v>
      </c>
      <c r="AZ60" s="210">
        <v>-8.6</v>
      </c>
      <c r="BA60" s="215">
        <v>-0.4</v>
      </c>
    </row>
    <row r="61" spans="24:53" ht="13.5">
      <c r="X61" s="17" t="e">
        <f>#REF!</f>
        <v>#REF!</v>
      </c>
      <c r="Y61" s="200">
        <v>101.6</v>
      </c>
      <c r="Z61" s="144">
        <v>89.9</v>
      </c>
      <c r="AA61" s="201">
        <v>101.5</v>
      </c>
      <c r="AB61" s="144">
        <v>110.3</v>
      </c>
      <c r="AC61" s="201">
        <v>108.9</v>
      </c>
      <c r="AD61" s="144">
        <v>98.2</v>
      </c>
      <c r="AE61" s="201">
        <v>94.4</v>
      </c>
      <c r="AF61" s="139" t="s">
        <v>7</v>
      </c>
      <c r="AG61" s="185" t="s">
        <v>7</v>
      </c>
      <c r="AH61" s="139" t="s">
        <v>7</v>
      </c>
      <c r="AI61" s="202">
        <v>103.4</v>
      </c>
      <c r="AJ61" s="135">
        <v>116.5</v>
      </c>
      <c r="AK61" s="135">
        <v>96.6</v>
      </c>
      <c r="AL61" s="140" t="s">
        <v>7</v>
      </c>
      <c r="AM61" s="203">
        <v>23.3</v>
      </c>
      <c r="AO61" s="49"/>
      <c r="AP61" s="211">
        <v>-5.5</v>
      </c>
      <c r="AQ61" s="212">
        <v>1.3</v>
      </c>
      <c r="AR61" s="213">
        <v>2.8</v>
      </c>
      <c r="AS61" s="214">
        <v>3.1</v>
      </c>
      <c r="AT61" s="211">
        <v>-0.2</v>
      </c>
      <c r="AU61" s="211">
        <v>0.1</v>
      </c>
      <c r="AV61" s="211">
        <v>-0.8</v>
      </c>
      <c r="AW61" s="212">
        <v>18.6</v>
      </c>
      <c r="AX61" s="215">
        <v>39.9</v>
      </c>
      <c r="AY61" s="209">
        <v>-1.6</v>
      </c>
      <c r="AZ61" s="210">
        <v>-8.3</v>
      </c>
      <c r="BA61" s="215">
        <v>-0.9</v>
      </c>
    </row>
    <row r="62" spans="24:53" ht="13.5">
      <c r="X62" s="17" t="e">
        <f>#REF!</f>
        <v>#REF!</v>
      </c>
      <c r="Y62" s="200">
        <v>101.4</v>
      </c>
      <c r="Z62" s="144">
        <v>89.5</v>
      </c>
      <c r="AA62" s="201">
        <v>101.8</v>
      </c>
      <c r="AB62" s="144">
        <v>91.6</v>
      </c>
      <c r="AC62" s="201">
        <v>112.8</v>
      </c>
      <c r="AD62" s="144">
        <v>94.1</v>
      </c>
      <c r="AE62" s="201">
        <v>94.3</v>
      </c>
      <c r="AF62" s="139" t="s">
        <v>7</v>
      </c>
      <c r="AG62" s="185" t="s">
        <v>7</v>
      </c>
      <c r="AH62" s="139" t="s">
        <v>7</v>
      </c>
      <c r="AI62" s="202">
        <v>102.7</v>
      </c>
      <c r="AJ62" s="135">
        <v>116.7</v>
      </c>
      <c r="AK62" s="135">
        <v>93.9</v>
      </c>
      <c r="AL62" s="140" t="s">
        <v>7</v>
      </c>
      <c r="AM62" s="203">
        <v>22.4</v>
      </c>
      <c r="AO62" s="49"/>
      <c r="AP62" s="211">
        <v>2</v>
      </c>
      <c r="AQ62" s="212">
        <v>4.6</v>
      </c>
      <c r="AR62" s="213">
        <v>7.5</v>
      </c>
      <c r="AS62" s="214">
        <v>9.7</v>
      </c>
      <c r="AT62" s="211">
        <v>2.8</v>
      </c>
      <c r="AU62" s="211">
        <v>0.3</v>
      </c>
      <c r="AV62" s="211">
        <v>-0.7</v>
      </c>
      <c r="AW62" s="212">
        <v>19.4</v>
      </c>
      <c r="AX62" s="215">
        <v>115.8</v>
      </c>
      <c r="AY62" s="209">
        <v>-0.5</v>
      </c>
      <c r="AZ62" s="210">
        <v>-4.3</v>
      </c>
      <c r="BA62" s="215">
        <v>-5.1</v>
      </c>
    </row>
    <row r="63" spans="24:53" ht="13.5">
      <c r="X63" s="17" t="e">
        <f>#REF!</f>
        <v>#REF!</v>
      </c>
      <c r="Y63" s="200">
        <v>101.4</v>
      </c>
      <c r="Z63" s="144">
        <v>89.9</v>
      </c>
      <c r="AA63" s="201">
        <v>101.5</v>
      </c>
      <c r="AB63" s="144">
        <v>95.3</v>
      </c>
      <c r="AC63" s="201">
        <v>113.9</v>
      </c>
      <c r="AD63" s="144">
        <v>94.3</v>
      </c>
      <c r="AE63" s="201">
        <v>96</v>
      </c>
      <c r="AF63" s="139" t="s">
        <v>7</v>
      </c>
      <c r="AG63" s="185" t="s">
        <v>7</v>
      </c>
      <c r="AH63" s="139" t="s">
        <v>7</v>
      </c>
      <c r="AI63" s="202">
        <v>103.2</v>
      </c>
      <c r="AJ63" s="135">
        <v>118</v>
      </c>
      <c r="AK63" s="135">
        <v>93.2</v>
      </c>
      <c r="AL63" s="140" t="s">
        <v>7</v>
      </c>
      <c r="AM63" s="203">
        <v>22.4</v>
      </c>
      <c r="AO63" s="49"/>
      <c r="AP63" s="211">
        <v>3.9</v>
      </c>
      <c r="AQ63" s="212">
        <v>4</v>
      </c>
      <c r="AR63" s="213">
        <v>6.8</v>
      </c>
      <c r="AS63" s="214">
        <v>8.6</v>
      </c>
      <c r="AT63" s="211">
        <v>2.1</v>
      </c>
      <c r="AU63" s="211">
        <v>-0.8</v>
      </c>
      <c r="AV63" s="211">
        <v>-2.1</v>
      </c>
      <c r="AW63" s="212">
        <v>27.1</v>
      </c>
      <c r="AX63" s="215">
        <v>128.6</v>
      </c>
      <c r="AY63" s="209">
        <v>0.1</v>
      </c>
      <c r="AZ63" s="210">
        <v>-4.2</v>
      </c>
      <c r="BA63" s="215">
        <v>-4.7</v>
      </c>
    </row>
    <row r="64" spans="24:53" ht="13.5">
      <c r="X64" s="17" t="e">
        <f>#REF!</f>
        <v>#REF!</v>
      </c>
      <c r="Y64" s="200">
        <v>101.1</v>
      </c>
      <c r="Z64" s="144">
        <v>90.2</v>
      </c>
      <c r="AA64" s="201">
        <v>101</v>
      </c>
      <c r="AB64" s="144">
        <v>95</v>
      </c>
      <c r="AC64" s="201">
        <v>109.8</v>
      </c>
      <c r="AD64" s="144">
        <v>94.2</v>
      </c>
      <c r="AE64" s="201">
        <v>95.5</v>
      </c>
      <c r="AF64" s="139" t="s">
        <v>7</v>
      </c>
      <c r="AG64" s="185" t="s">
        <v>7</v>
      </c>
      <c r="AH64" s="139" t="s">
        <v>7</v>
      </c>
      <c r="AI64" s="202">
        <v>99.7</v>
      </c>
      <c r="AJ64" s="135">
        <v>118.2</v>
      </c>
      <c r="AK64" s="135">
        <v>92.8</v>
      </c>
      <c r="AL64" s="140" t="s">
        <v>7</v>
      </c>
      <c r="AM64" s="203">
        <v>22.4</v>
      </c>
      <c r="AO64" s="49"/>
      <c r="AP64" s="211">
        <v>5</v>
      </c>
      <c r="AQ64" s="212">
        <v>4</v>
      </c>
      <c r="AR64" s="213">
        <v>9.6</v>
      </c>
      <c r="AS64" s="214">
        <v>7.6</v>
      </c>
      <c r="AT64" s="211">
        <v>2.3</v>
      </c>
      <c r="AU64" s="211">
        <v>2.6</v>
      </c>
      <c r="AV64" s="211">
        <v>1.9</v>
      </c>
      <c r="AW64" s="212">
        <v>16.9</v>
      </c>
      <c r="AX64" s="215">
        <v>117</v>
      </c>
      <c r="AY64" s="209">
        <v>0.8</v>
      </c>
      <c r="AZ64" s="210">
        <v>-3.4</v>
      </c>
      <c r="BA64" s="215">
        <v>-5.8</v>
      </c>
    </row>
    <row r="65" spans="24:53" ht="13.5">
      <c r="X65" s="17" t="e">
        <f>#REF!</f>
        <v>#REF!</v>
      </c>
      <c r="Y65" s="200">
        <v>101.8</v>
      </c>
      <c r="Z65" s="144">
        <v>90.9</v>
      </c>
      <c r="AA65" s="201">
        <v>102.2</v>
      </c>
      <c r="AB65" s="144">
        <v>91.5</v>
      </c>
      <c r="AC65" s="201">
        <v>107.7</v>
      </c>
      <c r="AD65" s="144">
        <v>94.9</v>
      </c>
      <c r="AE65" s="201">
        <v>97.9</v>
      </c>
      <c r="AF65" s="139" t="s">
        <v>7</v>
      </c>
      <c r="AG65" s="185" t="s">
        <v>7</v>
      </c>
      <c r="AH65" s="139" t="s">
        <v>7</v>
      </c>
      <c r="AI65" s="202">
        <v>101.8</v>
      </c>
      <c r="AJ65" s="135">
        <v>120.7</v>
      </c>
      <c r="AK65" s="135">
        <v>96.7</v>
      </c>
      <c r="AL65" s="140" t="s">
        <v>7</v>
      </c>
      <c r="AM65" s="203">
        <v>22.2</v>
      </c>
      <c r="AO65" s="49"/>
      <c r="AP65" s="211">
        <v>4.7</v>
      </c>
      <c r="AQ65" s="212">
        <v>4.2</v>
      </c>
      <c r="AR65" s="213">
        <v>7.1</v>
      </c>
      <c r="AS65" s="214">
        <v>8.5</v>
      </c>
      <c r="AT65" s="211">
        <v>2.5</v>
      </c>
      <c r="AU65" s="211">
        <v>-1.5</v>
      </c>
      <c r="AV65" s="211">
        <v>-2.3</v>
      </c>
      <c r="AW65" s="212">
        <v>14.5</v>
      </c>
      <c r="AX65" s="215">
        <v>78.8</v>
      </c>
      <c r="AY65" s="209">
        <v>0.7</v>
      </c>
      <c r="AZ65" s="210">
        <v>-2.7</v>
      </c>
      <c r="BA65" s="215">
        <v>-5.1</v>
      </c>
    </row>
    <row r="66" spans="24:53" ht="13.5">
      <c r="X66" s="17" t="e">
        <f>#REF!</f>
        <v>#REF!</v>
      </c>
      <c r="Y66" s="200">
        <v>101.8</v>
      </c>
      <c r="Z66" s="144">
        <v>91.2</v>
      </c>
      <c r="AA66" s="201">
        <v>102.2</v>
      </c>
      <c r="AB66" s="144">
        <v>93.3</v>
      </c>
      <c r="AC66" s="201">
        <v>107.6</v>
      </c>
      <c r="AD66" s="144">
        <v>95</v>
      </c>
      <c r="AE66" s="201">
        <v>98.1</v>
      </c>
      <c r="AF66" s="139" t="s">
        <v>7</v>
      </c>
      <c r="AG66" s="185" t="s">
        <v>7</v>
      </c>
      <c r="AH66" s="139" t="s">
        <v>7</v>
      </c>
      <c r="AI66" s="202">
        <v>102.8</v>
      </c>
      <c r="AJ66" s="135">
        <v>120.9</v>
      </c>
      <c r="AK66" s="135">
        <v>97.8</v>
      </c>
      <c r="AL66" s="140" t="s">
        <v>7</v>
      </c>
      <c r="AM66" s="203">
        <v>22.3</v>
      </c>
      <c r="AO66" s="49"/>
      <c r="AP66" s="211">
        <v>6.8</v>
      </c>
      <c r="AQ66" s="212">
        <v>3.4</v>
      </c>
      <c r="AR66" s="213">
        <v>5.1</v>
      </c>
      <c r="AS66" s="214">
        <v>7.5</v>
      </c>
      <c r="AT66" s="211">
        <v>2.1</v>
      </c>
      <c r="AU66" s="211">
        <v>-1.6</v>
      </c>
      <c r="AV66" s="211">
        <v>-1.5</v>
      </c>
      <c r="AW66" s="212">
        <v>-3.8</v>
      </c>
      <c r="AX66" s="215">
        <v>55.8</v>
      </c>
      <c r="AY66" s="209">
        <v>1.1</v>
      </c>
      <c r="AZ66" s="210">
        <v>-2.3</v>
      </c>
      <c r="BA66" s="215">
        <v>-3.8</v>
      </c>
    </row>
    <row r="67" spans="24:53" ht="13.5">
      <c r="X67" s="17" t="e">
        <f>#REF!</f>
        <v>#REF!</v>
      </c>
      <c r="Y67" s="200">
        <v>101.8</v>
      </c>
      <c r="Z67" s="144">
        <v>90.2</v>
      </c>
      <c r="AA67" s="201">
        <v>101.7</v>
      </c>
      <c r="AB67" s="144">
        <v>93</v>
      </c>
      <c r="AC67" s="201">
        <v>99.9</v>
      </c>
      <c r="AD67" s="144">
        <v>96.4</v>
      </c>
      <c r="AE67" s="201">
        <v>96.9</v>
      </c>
      <c r="AF67" s="139" t="s">
        <v>7</v>
      </c>
      <c r="AG67" s="185" t="s">
        <v>7</v>
      </c>
      <c r="AH67" s="139" t="s">
        <v>7</v>
      </c>
      <c r="AI67" s="202">
        <v>103.2</v>
      </c>
      <c r="AJ67" s="135">
        <v>123.5</v>
      </c>
      <c r="AK67" s="135">
        <v>97.1</v>
      </c>
      <c r="AL67" s="140" t="s">
        <v>7</v>
      </c>
      <c r="AM67" s="203">
        <v>22.2</v>
      </c>
      <c r="AO67" s="49"/>
      <c r="AP67" s="211">
        <v>9.5</v>
      </c>
      <c r="AQ67" s="212">
        <v>2.9</v>
      </c>
      <c r="AR67" s="213">
        <v>4.8</v>
      </c>
      <c r="AS67" s="214">
        <v>6.2</v>
      </c>
      <c r="AT67" s="211">
        <v>2.4</v>
      </c>
      <c r="AU67" s="211">
        <v>-3</v>
      </c>
      <c r="AV67" s="211">
        <v>-3.1</v>
      </c>
      <c r="AW67" s="212">
        <v>-1.2</v>
      </c>
      <c r="AX67" s="215">
        <v>62.6</v>
      </c>
      <c r="AY67" s="209">
        <v>0.7</v>
      </c>
      <c r="AZ67" s="210">
        <v>-1.7</v>
      </c>
      <c r="BA67" s="215">
        <v>-2</v>
      </c>
    </row>
    <row r="68" spans="24:53" ht="14.25" thickBot="1">
      <c r="X68" s="17" t="e">
        <f>#REF!</f>
        <v>#REF!</v>
      </c>
      <c r="Y68" s="97" t="e">
        <f>#REF!</f>
        <v>#REF!</v>
      </c>
      <c r="Z68" s="98" t="e">
        <f>#REF!</f>
        <v>#REF!</v>
      </c>
      <c r="AA68" s="99" t="e">
        <f>#REF!</f>
        <v>#REF!</v>
      </c>
      <c r="AB68" s="98" t="e">
        <f>#REF!</f>
        <v>#REF!</v>
      </c>
      <c r="AC68" s="99" t="e">
        <f>#REF!</f>
        <v>#REF!</v>
      </c>
      <c r="AD68" s="98" t="e">
        <f>#REF!</f>
        <v>#REF!</v>
      </c>
      <c r="AE68" s="99" t="e">
        <f>#REF!</f>
        <v>#REF!</v>
      </c>
      <c r="AF68" s="100">
        <v>424.1</v>
      </c>
      <c r="AG68" s="101">
        <v>1428.3</v>
      </c>
      <c r="AH68" s="100">
        <v>620.9</v>
      </c>
      <c r="AI68" s="99" t="e">
        <f>#REF!</f>
        <v>#REF!</v>
      </c>
      <c r="AJ68" s="98" t="e">
        <f>#REF!</f>
        <v>#REF!</v>
      </c>
      <c r="AK68" s="98" t="e">
        <f>#REF!</f>
        <v>#REF!</v>
      </c>
      <c r="AL68" s="100" t="e">
        <f>#REF!</f>
        <v>#REF!</v>
      </c>
      <c r="AM68" s="102" t="e">
        <f>#REF!</f>
        <v>#REF!</v>
      </c>
      <c r="AO68" s="49"/>
      <c r="AP68" s="103" t="e">
        <f>ROUND((Y36-Y24)/Y24*100,1)</f>
        <v>#REF!</v>
      </c>
      <c r="AQ68" s="106" t="e">
        <f>ROUND((AM36-AM24)/AM24*100,1)</f>
        <v>#REF!</v>
      </c>
      <c r="AR68" s="104" t="e">
        <f>ROUND((AO36-AO24)/AO24*100,1)</f>
        <v>#REF!</v>
      </c>
      <c r="AS68" s="105" t="e">
        <f>ROUND((AR36-AR24)/AR24*100,1)</f>
        <v>#REF!</v>
      </c>
      <c r="AT68" s="103" t="e">
        <f>ROUND((BA36-BA24)/BA24*100,1)</f>
        <v>#REF!</v>
      </c>
      <c r="AU68" s="103" t="e">
        <f>ROUND((Y52-Y40)/Y40*100,1)</f>
        <v>#REF!</v>
      </c>
      <c r="AV68" s="103" t="e">
        <f>ROUND((AM52-AM40)/AM40*100,1)</f>
        <v>#REF!</v>
      </c>
      <c r="AW68" s="106" t="e">
        <f>ROUND((BA52-BA40)/BA40*100,1)</f>
        <v>#REF!</v>
      </c>
      <c r="AX68" s="107" t="e">
        <f>ROUND((BC52-BC40)/BC40*100,1)</f>
        <v>#REF!</v>
      </c>
      <c r="AY68" s="108" t="e">
        <f>ROUND((Y68-Y56)/Y56*100,1)</f>
        <v>#REF!</v>
      </c>
      <c r="AZ68" s="109" t="e">
        <f>ROUND((AA68-AA56)/AA56*100,1)</f>
        <v>#REF!</v>
      </c>
      <c r="BA68" s="105" t="e">
        <f>ROUND((AD68-AD56)/AD56*100,1)</f>
        <v>#REF!</v>
      </c>
    </row>
    <row r="69" spans="24:53" ht="11.25">
      <c r="X69" s="17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X69" s="49"/>
      <c r="BA69" s="49"/>
    </row>
    <row r="70" ht="11.25">
      <c r="X70" s="17"/>
    </row>
    <row r="72" ht="11.25">
      <c r="AI72" s="49"/>
    </row>
    <row r="74" spans="24:43" ht="11.25">
      <c r="X74" s="17"/>
      <c r="AQ74" s="49"/>
    </row>
    <row r="75" ht="11.25">
      <c r="X75" s="17"/>
    </row>
    <row r="76" ht="11.25">
      <c r="X76" s="17"/>
    </row>
    <row r="77" ht="11.25">
      <c r="X77" s="17"/>
    </row>
    <row r="78" ht="11.25">
      <c r="X78" s="17"/>
    </row>
    <row r="79" ht="11.25">
      <c r="X79" s="17"/>
    </row>
    <row r="80" ht="11.25">
      <c r="X80" s="17"/>
    </row>
    <row r="81" ht="11.25">
      <c r="X81" s="17"/>
    </row>
    <row r="82" ht="11.25">
      <c r="X82" s="17"/>
    </row>
    <row r="83" ht="11.25">
      <c r="X83" s="17"/>
    </row>
    <row r="84" spans="24:38" ht="11.25">
      <c r="X84" s="17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</row>
    <row r="85" spans="24:38" ht="11.25">
      <c r="X85" s="17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</row>
    <row r="86" ht="11.25">
      <c r="X86" s="17"/>
    </row>
  </sheetData>
  <sheetProtection/>
  <mergeCells count="34">
    <mergeCell ref="A1:L1"/>
    <mergeCell ref="U2:V2"/>
    <mergeCell ref="A3:E7"/>
    <mergeCell ref="T3:V7"/>
    <mergeCell ref="F6:F7"/>
    <mergeCell ref="G6:G7"/>
    <mergeCell ref="H6:H7"/>
    <mergeCell ref="I6:I7"/>
    <mergeCell ref="M6:M7"/>
    <mergeCell ref="N6:N7"/>
    <mergeCell ref="O6:O7"/>
    <mergeCell ref="T49:V49"/>
    <mergeCell ref="T42:U42"/>
    <mergeCell ref="T43:U43"/>
    <mergeCell ref="T8:U8"/>
    <mergeCell ref="T12:U12"/>
    <mergeCell ref="T17:U17"/>
    <mergeCell ref="T19:U19"/>
    <mergeCell ref="T22:U22"/>
    <mergeCell ref="T30:U30"/>
    <mergeCell ref="T34:U34"/>
    <mergeCell ref="T38:U38"/>
    <mergeCell ref="T41:U41"/>
    <mergeCell ref="T23:U23"/>
    <mergeCell ref="T24:U24"/>
    <mergeCell ref="T25:U25"/>
    <mergeCell ref="T26:U26"/>
    <mergeCell ref="A38:B44"/>
    <mergeCell ref="A45:B48"/>
    <mergeCell ref="T44:U44"/>
    <mergeCell ref="T46:U46"/>
    <mergeCell ref="T48:U48"/>
    <mergeCell ref="C38:D38"/>
    <mergeCell ref="C41:D41"/>
  </mergeCell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67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86"/>
  <sheetViews>
    <sheetView view="pageBreakPreview" zoomScaleNormal="112" zoomScaleSheetLayoutView="100" zoomScalePageLayoutView="0" workbookViewId="0" topLeftCell="A1">
      <selection activeCell="G24" sqref="G24"/>
    </sheetView>
  </sheetViews>
  <sheetFormatPr defaultColWidth="9.00390625" defaultRowHeight="13.5"/>
  <cols>
    <col min="1" max="3" width="1.625" style="6" customWidth="1"/>
    <col min="4" max="4" width="13.75390625" style="6" customWidth="1"/>
    <col min="5" max="5" width="5.625" style="7" customWidth="1"/>
    <col min="6" max="6" width="9.75390625" style="60" customWidth="1"/>
    <col min="7" max="19" width="9.625" style="6" customWidth="1"/>
    <col min="20" max="20" width="7.625" style="6" customWidth="1"/>
    <col min="21" max="21" width="9.375" style="6" customWidth="1"/>
    <col min="22" max="22" width="5.625" style="6" customWidth="1"/>
    <col min="23" max="23" width="8.125" style="6" customWidth="1"/>
    <col min="24" max="16384" width="9.00390625" style="6" customWidth="1"/>
  </cols>
  <sheetData>
    <row r="1" spans="1:24" s="4" customFormat="1" ht="21">
      <c r="A1" s="418" t="s">
        <v>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2" t="s">
        <v>122</v>
      </c>
      <c r="N1" s="3"/>
      <c r="O1" s="3"/>
      <c r="P1" s="3"/>
      <c r="Q1" s="3"/>
      <c r="R1" s="3"/>
      <c r="S1" s="3"/>
      <c r="T1" s="3"/>
      <c r="U1" s="3"/>
      <c r="V1" s="3"/>
      <c r="W1" s="3"/>
      <c r="X1" s="1" t="s">
        <v>57</v>
      </c>
    </row>
    <row r="2" spans="1:27" ht="14.25" thickBot="1">
      <c r="A2" s="5" t="s">
        <v>0</v>
      </c>
      <c r="N2" s="8"/>
      <c r="O2" s="8"/>
      <c r="P2" s="8"/>
      <c r="Q2" s="8"/>
      <c r="R2" s="8"/>
      <c r="S2" s="8"/>
      <c r="T2" s="8"/>
      <c r="U2" s="420" t="s">
        <v>123</v>
      </c>
      <c r="V2" s="420"/>
      <c r="W2" s="8"/>
      <c r="X2" s="47"/>
      <c r="Y2" s="47"/>
      <c r="Z2" s="47"/>
      <c r="AA2" s="48"/>
    </row>
    <row r="3" spans="1:23" ht="6.75" customHeight="1">
      <c r="A3" s="421" t="s">
        <v>58</v>
      </c>
      <c r="B3" s="422"/>
      <c r="C3" s="422"/>
      <c r="D3" s="422"/>
      <c r="E3" s="423"/>
      <c r="F3" s="61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1"/>
      <c r="T3" s="430" t="s">
        <v>55</v>
      </c>
      <c r="U3" s="422"/>
      <c r="V3" s="431"/>
      <c r="W3" s="218"/>
    </row>
    <row r="4" spans="1:23" ht="6.75" customHeight="1">
      <c r="A4" s="424"/>
      <c r="B4" s="425"/>
      <c r="C4" s="425"/>
      <c r="D4" s="425"/>
      <c r="E4" s="426"/>
      <c r="F4" s="62"/>
      <c r="G4" s="225"/>
      <c r="H4" s="29"/>
      <c r="I4" s="225"/>
      <c r="J4" s="225"/>
      <c r="K4" s="225"/>
      <c r="L4" s="225"/>
      <c r="M4" s="225"/>
      <c r="N4" s="235"/>
      <c r="O4" s="225"/>
      <c r="P4" s="225"/>
      <c r="Q4" s="225"/>
      <c r="R4" s="225"/>
      <c r="S4" s="240"/>
      <c r="T4" s="432"/>
      <c r="U4" s="425"/>
      <c r="V4" s="433"/>
      <c r="W4" s="218"/>
    </row>
    <row r="5" spans="1:23" ht="13.5" customHeight="1">
      <c r="A5" s="424"/>
      <c r="B5" s="425"/>
      <c r="C5" s="425"/>
      <c r="D5" s="425"/>
      <c r="E5" s="426"/>
      <c r="F5" s="13" t="s">
        <v>9</v>
      </c>
      <c r="G5" s="13" t="s">
        <v>99</v>
      </c>
      <c r="H5" s="234" t="s">
        <v>73</v>
      </c>
      <c r="I5" s="238" t="s">
        <v>101</v>
      </c>
      <c r="J5" s="236" t="s">
        <v>74</v>
      </c>
      <c r="K5" s="236" t="s">
        <v>17</v>
      </c>
      <c r="L5" s="236" t="s">
        <v>18</v>
      </c>
      <c r="M5" s="234" t="s">
        <v>109</v>
      </c>
      <c r="N5" s="219" t="s">
        <v>76</v>
      </c>
      <c r="O5" s="219" t="s">
        <v>59</v>
      </c>
      <c r="P5" s="236" t="s">
        <v>60</v>
      </c>
      <c r="Q5" s="234" t="s">
        <v>84</v>
      </c>
      <c r="R5" s="219" t="s">
        <v>62</v>
      </c>
      <c r="S5" s="234" t="s">
        <v>111</v>
      </c>
      <c r="T5" s="432"/>
      <c r="U5" s="425"/>
      <c r="V5" s="433"/>
      <c r="W5" s="218"/>
    </row>
    <row r="6" spans="1:66" ht="18" customHeight="1" thickBot="1">
      <c r="A6" s="424"/>
      <c r="B6" s="425"/>
      <c r="C6" s="425"/>
      <c r="D6" s="425"/>
      <c r="E6" s="426"/>
      <c r="F6" s="436" t="s">
        <v>10</v>
      </c>
      <c r="G6" s="394" t="s">
        <v>13</v>
      </c>
      <c r="H6" s="438" t="s">
        <v>14</v>
      </c>
      <c r="I6" s="438" t="s">
        <v>63</v>
      </c>
      <c r="J6" s="14" t="s">
        <v>103</v>
      </c>
      <c r="K6" s="237" t="s">
        <v>105</v>
      </c>
      <c r="L6" s="349" t="s">
        <v>107</v>
      </c>
      <c r="M6" s="439" t="s">
        <v>117</v>
      </c>
      <c r="N6" s="408" t="s">
        <v>112</v>
      </c>
      <c r="O6" s="408" t="s">
        <v>113</v>
      </c>
      <c r="P6" s="14" t="s">
        <v>64</v>
      </c>
      <c r="Q6" s="217" t="s">
        <v>114</v>
      </c>
      <c r="R6" s="239" t="s">
        <v>65</v>
      </c>
      <c r="S6" s="14" t="s">
        <v>66</v>
      </c>
      <c r="T6" s="432"/>
      <c r="U6" s="425"/>
      <c r="V6" s="433"/>
      <c r="W6" s="218"/>
      <c r="Y6" s="6" t="s">
        <v>67</v>
      </c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72" t="s">
        <v>29</v>
      </c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72" t="s">
        <v>68</v>
      </c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</row>
    <row r="7" spans="1:67" ht="15" customHeight="1">
      <c r="A7" s="427"/>
      <c r="B7" s="428"/>
      <c r="C7" s="428"/>
      <c r="D7" s="428"/>
      <c r="E7" s="429"/>
      <c r="F7" s="437"/>
      <c r="G7" s="391"/>
      <c r="H7" s="416"/>
      <c r="I7" s="416"/>
      <c r="J7" s="289" t="s">
        <v>104</v>
      </c>
      <c r="K7" s="290" t="s">
        <v>106</v>
      </c>
      <c r="L7" s="291" t="s">
        <v>108</v>
      </c>
      <c r="M7" s="440"/>
      <c r="N7" s="409"/>
      <c r="O7" s="409"/>
      <c r="P7" s="289" t="s">
        <v>69</v>
      </c>
      <c r="Q7" s="289" t="s">
        <v>115</v>
      </c>
      <c r="R7" s="231" t="s">
        <v>70</v>
      </c>
      <c r="S7" s="292" t="s">
        <v>71</v>
      </c>
      <c r="T7" s="434"/>
      <c r="U7" s="428"/>
      <c r="V7" s="435"/>
      <c r="W7" s="218"/>
      <c r="Y7" s="121" t="s">
        <v>72</v>
      </c>
      <c r="Z7" s="114" t="s">
        <v>99</v>
      </c>
      <c r="AA7" s="114" t="s">
        <v>73</v>
      </c>
      <c r="AB7" s="114" t="s">
        <v>101</v>
      </c>
      <c r="AC7" s="115" t="s">
        <v>74</v>
      </c>
      <c r="AD7" s="114" t="s">
        <v>75</v>
      </c>
      <c r="AE7" s="114" t="s">
        <v>116</v>
      </c>
      <c r="AF7" s="115" t="s">
        <v>109</v>
      </c>
      <c r="AG7" s="114" t="s">
        <v>76</v>
      </c>
      <c r="AH7" s="115" t="s">
        <v>59</v>
      </c>
      <c r="AI7" s="114" t="s">
        <v>60</v>
      </c>
      <c r="AJ7" s="115" t="s">
        <v>77</v>
      </c>
      <c r="AK7" s="114" t="s">
        <v>62</v>
      </c>
      <c r="AL7" s="89" t="s">
        <v>111</v>
      </c>
      <c r="AM7" s="121" t="s">
        <v>72</v>
      </c>
      <c r="AN7" s="114" t="s">
        <v>99</v>
      </c>
      <c r="AO7" s="115" t="s">
        <v>73</v>
      </c>
      <c r="AP7" s="114" t="s">
        <v>101</v>
      </c>
      <c r="AQ7" s="115" t="s">
        <v>74</v>
      </c>
      <c r="AR7" s="114" t="s">
        <v>75</v>
      </c>
      <c r="AS7" s="117" t="s">
        <v>116</v>
      </c>
      <c r="AT7" s="117" t="s">
        <v>109</v>
      </c>
      <c r="AU7" s="117" t="s">
        <v>76</v>
      </c>
      <c r="AV7" s="117" t="s">
        <v>59</v>
      </c>
      <c r="AW7" s="117" t="s">
        <v>60</v>
      </c>
      <c r="AX7" s="117" t="s">
        <v>77</v>
      </c>
      <c r="AY7" s="117" t="s">
        <v>62</v>
      </c>
      <c r="AZ7" s="89" t="s">
        <v>111</v>
      </c>
      <c r="BA7" s="90" t="s">
        <v>72</v>
      </c>
      <c r="BB7" s="123" t="s">
        <v>99</v>
      </c>
      <c r="BC7" s="123" t="s">
        <v>73</v>
      </c>
      <c r="BD7" s="123" t="s">
        <v>101</v>
      </c>
      <c r="BE7" s="123" t="s">
        <v>74</v>
      </c>
      <c r="BF7" s="123" t="s">
        <v>75</v>
      </c>
      <c r="BG7" s="123" t="s">
        <v>116</v>
      </c>
      <c r="BH7" s="123" t="s">
        <v>109</v>
      </c>
      <c r="BI7" s="123" t="s">
        <v>76</v>
      </c>
      <c r="BJ7" s="123" t="s">
        <v>59</v>
      </c>
      <c r="BK7" s="123" t="s">
        <v>60</v>
      </c>
      <c r="BL7" s="123" t="s">
        <v>77</v>
      </c>
      <c r="BM7" s="123" t="s">
        <v>62</v>
      </c>
      <c r="BN7" s="116" t="s">
        <v>111</v>
      </c>
      <c r="BO7" s="49"/>
    </row>
    <row r="8" spans="1:104" s="47" customFormat="1" ht="17.25" customHeight="1">
      <c r="A8" s="355" t="s">
        <v>96</v>
      </c>
      <c r="B8" s="356"/>
      <c r="C8" s="357"/>
      <c r="D8" s="356"/>
      <c r="E8" s="358" t="s">
        <v>42</v>
      </c>
      <c r="F8" s="359">
        <v>320513</v>
      </c>
      <c r="G8" s="277">
        <v>461715</v>
      </c>
      <c r="H8" s="277">
        <v>367284</v>
      </c>
      <c r="I8" s="277">
        <v>371504</v>
      </c>
      <c r="J8" s="277">
        <v>335680</v>
      </c>
      <c r="K8" s="277">
        <v>241086</v>
      </c>
      <c r="L8" s="277">
        <v>393947</v>
      </c>
      <c r="M8" s="277">
        <v>384897</v>
      </c>
      <c r="N8" s="277">
        <v>147672</v>
      </c>
      <c r="O8" s="277">
        <v>240587</v>
      </c>
      <c r="P8" s="277">
        <v>327186</v>
      </c>
      <c r="Q8" s="277">
        <v>317485</v>
      </c>
      <c r="R8" s="277">
        <v>308149</v>
      </c>
      <c r="S8" s="277">
        <v>214311</v>
      </c>
      <c r="T8" s="442" t="s">
        <v>25</v>
      </c>
      <c r="U8" s="443"/>
      <c r="V8" s="360" t="s">
        <v>42</v>
      </c>
      <c r="W8" s="361"/>
      <c r="X8" s="362" t="e">
        <f>#REF!</f>
        <v>#REF!</v>
      </c>
      <c r="Y8" s="366">
        <v>20.2</v>
      </c>
      <c r="Z8" s="367">
        <v>21.5</v>
      </c>
      <c r="AA8" s="368">
        <v>20</v>
      </c>
      <c r="AB8" s="368">
        <v>20.9</v>
      </c>
      <c r="AC8" s="369">
        <v>21.6</v>
      </c>
      <c r="AD8" s="368">
        <v>20.7</v>
      </c>
      <c r="AE8" s="368">
        <v>20.8</v>
      </c>
      <c r="AF8" s="370" t="s">
        <v>7</v>
      </c>
      <c r="AG8" s="371" t="s">
        <v>7</v>
      </c>
      <c r="AH8" s="370" t="s">
        <v>7</v>
      </c>
      <c r="AI8" s="372">
        <v>19.4</v>
      </c>
      <c r="AJ8" s="373">
        <v>19.6</v>
      </c>
      <c r="AK8" s="372">
        <v>20.9</v>
      </c>
      <c r="AL8" s="374" t="s">
        <v>7</v>
      </c>
      <c r="AM8" s="375">
        <v>1.45</v>
      </c>
      <c r="AN8" s="376">
        <v>2.49</v>
      </c>
      <c r="AO8" s="377">
        <v>0.62</v>
      </c>
      <c r="AP8" s="376">
        <v>2.71</v>
      </c>
      <c r="AQ8" s="377">
        <v>0.81</v>
      </c>
      <c r="AR8" s="376">
        <v>1.22</v>
      </c>
      <c r="AS8" s="378">
        <v>2.1</v>
      </c>
      <c r="AT8" s="379" t="s">
        <v>7</v>
      </c>
      <c r="AU8" s="379" t="s">
        <v>7</v>
      </c>
      <c r="AV8" s="379" t="s">
        <v>7</v>
      </c>
      <c r="AW8" s="380">
        <v>0.91</v>
      </c>
      <c r="AX8" s="380">
        <v>3.02</v>
      </c>
      <c r="AY8" s="380">
        <v>0</v>
      </c>
      <c r="AZ8" s="374" t="s">
        <v>7</v>
      </c>
      <c r="BA8" s="381">
        <v>1.57</v>
      </c>
      <c r="BB8" s="382">
        <v>2.63</v>
      </c>
      <c r="BC8" s="382">
        <v>1.09</v>
      </c>
      <c r="BD8" s="382">
        <v>5.65</v>
      </c>
      <c r="BE8" s="382">
        <v>1.51</v>
      </c>
      <c r="BF8" s="382">
        <v>1.56</v>
      </c>
      <c r="BG8" s="382">
        <v>1.01</v>
      </c>
      <c r="BH8" s="383" t="s">
        <v>7</v>
      </c>
      <c r="BI8" s="383" t="s">
        <v>7</v>
      </c>
      <c r="BJ8" s="383" t="s">
        <v>7</v>
      </c>
      <c r="BK8" s="382">
        <v>0.54</v>
      </c>
      <c r="BL8" s="382">
        <v>2.39</v>
      </c>
      <c r="BM8" s="382">
        <v>1.53</v>
      </c>
      <c r="BN8" s="374" t="s">
        <v>7</v>
      </c>
      <c r="BO8" s="363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</row>
    <row r="9" spans="1:104" ht="17.25" customHeight="1">
      <c r="A9" s="304"/>
      <c r="B9" s="348" t="s">
        <v>44</v>
      </c>
      <c r="C9" s="293"/>
      <c r="D9" s="293"/>
      <c r="E9" s="303" t="s">
        <v>43</v>
      </c>
      <c r="F9" s="298">
        <v>-10</v>
      </c>
      <c r="G9" s="44">
        <v>9.5</v>
      </c>
      <c r="H9" s="44">
        <v>-3.8</v>
      </c>
      <c r="I9" s="44">
        <v>-8.8</v>
      </c>
      <c r="J9" s="44">
        <v>-2.3</v>
      </c>
      <c r="K9" s="299">
        <v>-6.3</v>
      </c>
      <c r="L9" s="299">
        <v>-12.9</v>
      </c>
      <c r="M9" s="350" t="s">
        <v>118</v>
      </c>
      <c r="N9" s="350" t="s">
        <v>118</v>
      </c>
      <c r="O9" s="350" t="s">
        <v>118</v>
      </c>
      <c r="P9" s="56">
        <v>-2.1</v>
      </c>
      <c r="Q9" s="300">
        <v>-23.3</v>
      </c>
      <c r="R9" s="56">
        <v>-15.3</v>
      </c>
      <c r="S9" s="350" t="s">
        <v>118</v>
      </c>
      <c r="T9" s="297" t="s">
        <v>44</v>
      </c>
      <c r="U9" s="228"/>
      <c r="V9" s="227" t="s">
        <v>43</v>
      </c>
      <c r="W9" s="20"/>
      <c r="X9" s="71" t="e">
        <f>#REF!</f>
        <v>#REF!</v>
      </c>
      <c r="Y9" s="170">
        <v>19</v>
      </c>
      <c r="Z9" s="159">
        <v>19.8</v>
      </c>
      <c r="AA9" s="159">
        <v>18.5</v>
      </c>
      <c r="AB9" s="159">
        <v>19.6</v>
      </c>
      <c r="AC9" s="160">
        <v>21.1</v>
      </c>
      <c r="AD9" s="159">
        <v>20.2</v>
      </c>
      <c r="AE9" s="159">
        <v>17.7</v>
      </c>
      <c r="AF9" s="75" t="s">
        <v>7</v>
      </c>
      <c r="AG9" s="70" t="s">
        <v>7</v>
      </c>
      <c r="AH9" s="75" t="s">
        <v>7</v>
      </c>
      <c r="AI9" s="161">
        <v>14.8</v>
      </c>
      <c r="AJ9" s="162">
        <v>19.4</v>
      </c>
      <c r="AK9" s="161">
        <v>20.7</v>
      </c>
      <c r="AL9" s="74" t="s">
        <v>7</v>
      </c>
      <c r="AM9" s="163">
        <v>1.05</v>
      </c>
      <c r="AN9" s="164">
        <v>1.09</v>
      </c>
      <c r="AO9" s="165">
        <v>0.63</v>
      </c>
      <c r="AP9" s="164">
        <v>0.38</v>
      </c>
      <c r="AQ9" s="165">
        <v>0.65</v>
      </c>
      <c r="AR9" s="164">
        <v>1.35</v>
      </c>
      <c r="AS9" s="166">
        <v>0.54</v>
      </c>
      <c r="AT9" s="69" t="s">
        <v>7</v>
      </c>
      <c r="AU9" s="69" t="s">
        <v>7</v>
      </c>
      <c r="AV9" s="69" t="s">
        <v>7</v>
      </c>
      <c r="AW9" s="167">
        <v>1.64</v>
      </c>
      <c r="AX9" s="167">
        <v>1.23</v>
      </c>
      <c r="AY9" s="167">
        <v>0</v>
      </c>
      <c r="AZ9" s="74" t="s">
        <v>7</v>
      </c>
      <c r="BA9" s="171">
        <v>1.83</v>
      </c>
      <c r="BB9" s="166">
        <v>0.68</v>
      </c>
      <c r="BC9" s="166">
        <v>2.9</v>
      </c>
      <c r="BD9" s="166">
        <v>0.38</v>
      </c>
      <c r="BE9" s="166">
        <v>0.92</v>
      </c>
      <c r="BF9" s="166">
        <v>1.41</v>
      </c>
      <c r="BG9" s="166">
        <v>0.54</v>
      </c>
      <c r="BH9" s="66" t="s">
        <v>7</v>
      </c>
      <c r="BI9" s="66" t="s">
        <v>7</v>
      </c>
      <c r="BJ9" s="66" t="s">
        <v>7</v>
      </c>
      <c r="BK9" s="166">
        <v>1.09</v>
      </c>
      <c r="BL9" s="166">
        <v>2.26</v>
      </c>
      <c r="BM9" s="166">
        <v>0.34</v>
      </c>
      <c r="BN9" s="74" t="s">
        <v>7</v>
      </c>
      <c r="BO9" s="17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</row>
    <row r="10" spans="1:104" ht="17.25" customHeight="1">
      <c r="A10" s="304"/>
      <c r="B10" s="255" t="s">
        <v>6</v>
      </c>
      <c r="C10" s="228"/>
      <c r="D10" s="246"/>
      <c r="E10" s="245" t="s">
        <v>42</v>
      </c>
      <c r="F10" s="248">
        <v>401061</v>
      </c>
      <c r="G10" s="250">
        <v>486158</v>
      </c>
      <c r="H10" s="251">
        <v>434284</v>
      </c>
      <c r="I10" s="251">
        <v>429130</v>
      </c>
      <c r="J10" s="251">
        <v>372168</v>
      </c>
      <c r="K10" s="251">
        <v>373204</v>
      </c>
      <c r="L10" s="15">
        <v>543375</v>
      </c>
      <c r="M10" s="270">
        <v>402363</v>
      </c>
      <c r="N10" s="270">
        <v>191799</v>
      </c>
      <c r="O10" s="54">
        <v>295729</v>
      </c>
      <c r="P10" s="270">
        <v>375745</v>
      </c>
      <c r="Q10" s="54">
        <v>416406</v>
      </c>
      <c r="R10" s="270">
        <v>343508</v>
      </c>
      <c r="S10" s="271">
        <v>272899</v>
      </c>
      <c r="T10" s="229" t="s">
        <v>6</v>
      </c>
      <c r="U10" s="255"/>
      <c r="V10" s="254" t="s">
        <v>42</v>
      </c>
      <c r="W10" s="20"/>
      <c r="X10" s="71" t="e">
        <f>#REF!</f>
        <v>#REF!</v>
      </c>
      <c r="Y10" s="170">
        <v>19.7</v>
      </c>
      <c r="Z10" s="159">
        <v>21.8</v>
      </c>
      <c r="AA10" s="159">
        <v>20.2</v>
      </c>
      <c r="AB10" s="159">
        <v>20.1</v>
      </c>
      <c r="AC10" s="160">
        <v>21.1</v>
      </c>
      <c r="AD10" s="159">
        <v>21</v>
      </c>
      <c r="AE10" s="159">
        <v>18.3</v>
      </c>
      <c r="AF10" s="75" t="s">
        <v>7</v>
      </c>
      <c r="AG10" s="70" t="s">
        <v>7</v>
      </c>
      <c r="AH10" s="75" t="s">
        <v>7</v>
      </c>
      <c r="AI10" s="161">
        <v>16.4</v>
      </c>
      <c r="AJ10" s="162">
        <v>19.1</v>
      </c>
      <c r="AK10" s="161">
        <v>18.5</v>
      </c>
      <c r="AL10" s="74" t="s">
        <v>7</v>
      </c>
      <c r="AM10" s="163">
        <v>1.15</v>
      </c>
      <c r="AN10" s="164">
        <v>1.02</v>
      </c>
      <c r="AO10" s="165">
        <v>0.65</v>
      </c>
      <c r="AP10" s="164">
        <v>0.29</v>
      </c>
      <c r="AQ10" s="165">
        <v>1.69</v>
      </c>
      <c r="AR10" s="164">
        <v>1.49</v>
      </c>
      <c r="AS10" s="166">
        <v>0.12</v>
      </c>
      <c r="AT10" s="69" t="s">
        <v>7</v>
      </c>
      <c r="AU10" s="69" t="s">
        <v>7</v>
      </c>
      <c r="AV10" s="69" t="s">
        <v>7</v>
      </c>
      <c r="AW10" s="167">
        <v>0.59</v>
      </c>
      <c r="AX10" s="167">
        <v>1.92</v>
      </c>
      <c r="AY10" s="167">
        <v>0</v>
      </c>
      <c r="AZ10" s="74" t="s">
        <v>7</v>
      </c>
      <c r="BA10" s="171">
        <v>1.47</v>
      </c>
      <c r="BB10" s="166">
        <v>0.68</v>
      </c>
      <c r="BC10" s="166">
        <v>0.94</v>
      </c>
      <c r="BD10" s="166">
        <v>1.44</v>
      </c>
      <c r="BE10" s="166">
        <v>0.71</v>
      </c>
      <c r="BF10" s="166">
        <v>1.92</v>
      </c>
      <c r="BG10" s="166">
        <v>1</v>
      </c>
      <c r="BH10" s="66" t="s">
        <v>7</v>
      </c>
      <c r="BI10" s="66" t="s">
        <v>7</v>
      </c>
      <c r="BJ10" s="66" t="s">
        <v>7</v>
      </c>
      <c r="BK10" s="166">
        <v>0.46</v>
      </c>
      <c r="BL10" s="166">
        <v>2.36</v>
      </c>
      <c r="BM10" s="166">
        <v>0.5</v>
      </c>
      <c r="BN10" s="74" t="s">
        <v>7</v>
      </c>
      <c r="BO10" s="17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</row>
    <row r="11" spans="1:104" ht="17.25" customHeight="1">
      <c r="A11" s="305"/>
      <c r="B11" s="243" t="s">
        <v>8</v>
      </c>
      <c r="C11" s="243"/>
      <c r="D11" s="241"/>
      <c r="E11" s="244" t="s">
        <v>45</v>
      </c>
      <c r="F11" s="249">
        <v>225274</v>
      </c>
      <c r="G11" s="247">
        <v>276960</v>
      </c>
      <c r="H11" s="21">
        <v>235288</v>
      </c>
      <c r="I11" s="21">
        <v>236226</v>
      </c>
      <c r="J11" s="21">
        <v>159985</v>
      </c>
      <c r="K11" s="21">
        <v>163131</v>
      </c>
      <c r="L11" s="247">
        <v>249844</v>
      </c>
      <c r="M11" s="55">
        <v>312248</v>
      </c>
      <c r="N11" s="55">
        <v>119294</v>
      </c>
      <c r="O11" s="272">
        <v>174824</v>
      </c>
      <c r="P11" s="55">
        <v>246588</v>
      </c>
      <c r="Q11" s="272">
        <v>278988</v>
      </c>
      <c r="R11" s="55">
        <v>210123</v>
      </c>
      <c r="S11" s="273">
        <v>138471</v>
      </c>
      <c r="T11" s="242" t="s">
        <v>8</v>
      </c>
      <c r="U11" s="243"/>
      <c r="V11" s="253" t="s">
        <v>45</v>
      </c>
      <c r="W11" s="20"/>
      <c r="X11" s="71" t="e">
        <f>#REF!</f>
        <v>#REF!</v>
      </c>
      <c r="Y11" s="170">
        <v>19.7</v>
      </c>
      <c r="Z11" s="159">
        <v>20.5</v>
      </c>
      <c r="AA11" s="159">
        <v>19.4</v>
      </c>
      <c r="AB11" s="159">
        <v>20</v>
      </c>
      <c r="AC11" s="160">
        <v>21.4</v>
      </c>
      <c r="AD11" s="159">
        <v>20.6</v>
      </c>
      <c r="AE11" s="159">
        <v>19.4</v>
      </c>
      <c r="AF11" s="75" t="s">
        <v>7</v>
      </c>
      <c r="AG11" s="70" t="s">
        <v>7</v>
      </c>
      <c r="AH11" s="75" t="s">
        <v>7</v>
      </c>
      <c r="AI11" s="161">
        <v>18.6</v>
      </c>
      <c r="AJ11" s="162">
        <v>19.2</v>
      </c>
      <c r="AK11" s="161">
        <v>20.7</v>
      </c>
      <c r="AL11" s="74" t="s">
        <v>7</v>
      </c>
      <c r="AM11" s="163">
        <v>1.39</v>
      </c>
      <c r="AN11" s="164">
        <v>0.2</v>
      </c>
      <c r="AO11" s="165">
        <v>0.82</v>
      </c>
      <c r="AP11" s="164">
        <v>2.09</v>
      </c>
      <c r="AQ11" s="165">
        <v>1.57</v>
      </c>
      <c r="AR11" s="164">
        <v>1.09</v>
      </c>
      <c r="AS11" s="166">
        <v>1.34</v>
      </c>
      <c r="AT11" s="69" t="s">
        <v>7</v>
      </c>
      <c r="AU11" s="69" t="s">
        <v>7</v>
      </c>
      <c r="AV11" s="69" t="s">
        <v>7</v>
      </c>
      <c r="AW11" s="167">
        <v>1.9</v>
      </c>
      <c r="AX11" s="167">
        <v>2.34</v>
      </c>
      <c r="AY11" s="167">
        <v>0.82</v>
      </c>
      <c r="AZ11" s="74" t="s">
        <v>7</v>
      </c>
      <c r="BA11" s="171">
        <v>1.14</v>
      </c>
      <c r="BB11" s="166">
        <v>1.42</v>
      </c>
      <c r="BC11" s="166">
        <v>1.04</v>
      </c>
      <c r="BD11" s="166">
        <v>1.46</v>
      </c>
      <c r="BE11" s="166">
        <v>0.76</v>
      </c>
      <c r="BF11" s="166">
        <v>0.89</v>
      </c>
      <c r="BG11" s="166">
        <v>2.51</v>
      </c>
      <c r="BH11" s="66" t="s">
        <v>7</v>
      </c>
      <c r="BI11" s="66" t="s">
        <v>7</v>
      </c>
      <c r="BJ11" s="66" t="s">
        <v>7</v>
      </c>
      <c r="BK11" s="166">
        <v>0.53</v>
      </c>
      <c r="BL11" s="166">
        <v>1.5</v>
      </c>
      <c r="BM11" s="166">
        <v>0.64</v>
      </c>
      <c r="BN11" s="74" t="s">
        <v>7</v>
      </c>
      <c r="BO11" s="17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</row>
    <row r="12" spans="1:104" ht="17.25" customHeight="1">
      <c r="A12" s="51"/>
      <c r="B12" s="221" t="s">
        <v>31</v>
      </c>
      <c r="C12" s="221"/>
      <c r="D12" s="221"/>
      <c r="E12" s="25" t="s">
        <v>45</v>
      </c>
      <c r="F12" s="302">
        <v>253033</v>
      </c>
      <c r="G12" s="262">
        <v>341120</v>
      </c>
      <c r="H12" s="262">
        <v>258642</v>
      </c>
      <c r="I12" s="262">
        <v>327176</v>
      </c>
      <c r="J12" s="262">
        <v>248064</v>
      </c>
      <c r="K12" s="262">
        <v>150062</v>
      </c>
      <c r="L12" s="262">
        <v>289396</v>
      </c>
      <c r="M12" s="277">
        <v>279290</v>
      </c>
      <c r="N12" s="277">
        <v>140648</v>
      </c>
      <c r="O12" s="277">
        <v>225930</v>
      </c>
      <c r="P12" s="277">
        <v>327186</v>
      </c>
      <c r="Q12" s="277">
        <v>280098</v>
      </c>
      <c r="R12" s="277">
        <v>299370</v>
      </c>
      <c r="S12" s="277">
        <v>193683</v>
      </c>
      <c r="T12" s="400" t="s">
        <v>33</v>
      </c>
      <c r="U12" s="401"/>
      <c r="V12" s="301" t="s">
        <v>45</v>
      </c>
      <c r="W12" s="20"/>
      <c r="X12" s="71" t="e">
        <f>#REF!</f>
        <v>#REF!</v>
      </c>
      <c r="Y12" s="170">
        <v>19.8</v>
      </c>
      <c r="Z12" s="159">
        <v>21.6</v>
      </c>
      <c r="AA12" s="159">
        <v>20.7</v>
      </c>
      <c r="AB12" s="159">
        <v>19.7</v>
      </c>
      <c r="AC12" s="160">
        <v>20.9</v>
      </c>
      <c r="AD12" s="159">
        <v>20.8</v>
      </c>
      <c r="AE12" s="159">
        <v>17.5</v>
      </c>
      <c r="AF12" s="75" t="s">
        <v>7</v>
      </c>
      <c r="AG12" s="70" t="s">
        <v>7</v>
      </c>
      <c r="AH12" s="75" t="s">
        <v>7</v>
      </c>
      <c r="AI12" s="161">
        <v>16.7</v>
      </c>
      <c r="AJ12" s="162">
        <v>18.7</v>
      </c>
      <c r="AK12" s="161">
        <v>18.3</v>
      </c>
      <c r="AL12" s="74" t="s">
        <v>7</v>
      </c>
      <c r="AM12" s="163">
        <v>1.09</v>
      </c>
      <c r="AN12" s="164">
        <v>1.19</v>
      </c>
      <c r="AO12" s="165">
        <v>0.75</v>
      </c>
      <c r="AP12" s="164">
        <v>0</v>
      </c>
      <c r="AQ12" s="165">
        <v>0.91</v>
      </c>
      <c r="AR12" s="164">
        <v>1.59</v>
      </c>
      <c r="AS12" s="166">
        <v>0</v>
      </c>
      <c r="AT12" s="69" t="s">
        <v>7</v>
      </c>
      <c r="AU12" s="69" t="s">
        <v>7</v>
      </c>
      <c r="AV12" s="69" t="s">
        <v>7</v>
      </c>
      <c r="AW12" s="167">
        <v>0.6</v>
      </c>
      <c r="AX12" s="167">
        <v>1.34</v>
      </c>
      <c r="AY12" s="167">
        <v>0.34</v>
      </c>
      <c r="AZ12" s="74" t="s">
        <v>7</v>
      </c>
      <c r="BA12" s="171">
        <v>0.93</v>
      </c>
      <c r="BB12" s="166">
        <v>0.29</v>
      </c>
      <c r="BC12" s="166">
        <v>1.09</v>
      </c>
      <c r="BD12" s="166">
        <v>0.68</v>
      </c>
      <c r="BE12" s="166">
        <v>0.71</v>
      </c>
      <c r="BF12" s="166">
        <v>1.91</v>
      </c>
      <c r="BG12" s="166">
        <v>0.08</v>
      </c>
      <c r="BH12" s="66" t="s">
        <v>7</v>
      </c>
      <c r="BI12" s="66" t="s">
        <v>7</v>
      </c>
      <c r="BJ12" s="66" t="s">
        <v>7</v>
      </c>
      <c r="BK12" s="166">
        <v>0.49</v>
      </c>
      <c r="BL12" s="166">
        <v>0.62</v>
      </c>
      <c r="BM12" s="166">
        <v>0.42</v>
      </c>
      <c r="BN12" s="74" t="s">
        <v>7</v>
      </c>
      <c r="BO12" s="17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</row>
    <row r="13" spans="1:104" ht="17.25" customHeight="1">
      <c r="A13" s="51"/>
      <c r="B13" s="33"/>
      <c r="C13" s="294" t="s">
        <v>44</v>
      </c>
      <c r="D13" s="246"/>
      <c r="E13" s="257" t="s">
        <v>43</v>
      </c>
      <c r="F13" s="298">
        <v>1.7</v>
      </c>
      <c r="G13" s="44">
        <v>-2.8</v>
      </c>
      <c r="H13" s="44">
        <v>6.9</v>
      </c>
      <c r="I13" s="299">
        <v>-6.2</v>
      </c>
      <c r="J13" s="299">
        <v>0.9</v>
      </c>
      <c r="K13" s="299">
        <v>-6.5</v>
      </c>
      <c r="L13" s="299">
        <v>-2.8</v>
      </c>
      <c r="M13" s="350" t="s">
        <v>118</v>
      </c>
      <c r="N13" s="350" t="s">
        <v>118</v>
      </c>
      <c r="O13" s="350" t="s">
        <v>118</v>
      </c>
      <c r="P13" s="300">
        <v>-2.1</v>
      </c>
      <c r="Q13" s="300">
        <v>12.4</v>
      </c>
      <c r="R13" s="300">
        <v>0.8</v>
      </c>
      <c r="S13" s="350" t="s">
        <v>118</v>
      </c>
      <c r="T13" s="297" t="s">
        <v>44</v>
      </c>
      <c r="U13" s="261"/>
      <c r="V13" s="296" t="s">
        <v>43</v>
      </c>
      <c r="W13" s="16"/>
      <c r="X13" s="71" t="e">
        <f>#REF!</f>
        <v>#REF!</v>
      </c>
      <c r="Y13" s="170">
        <v>19.5</v>
      </c>
      <c r="Z13" s="159">
        <v>21</v>
      </c>
      <c r="AA13" s="159">
        <v>20</v>
      </c>
      <c r="AB13" s="159">
        <v>19.8</v>
      </c>
      <c r="AC13" s="160">
        <v>21</v>
      </c>
      <c r="AD13" s="159">
        <v>20.4</v>
      </c>
      <c r="AE13" s="159">
        <v>19.3</v>
      </c>
      <c r="AF13" s="75" t="s">
        <v>7</v>
      </c>
      <c r="AG13" s="70" t="s">
        <v>7</v>
      </c>
      <c r="AH13" s="75" t="s">
        <v>7</v>
      </c>
      <c r="AI13" s="161">
        <v>16.5</v>
      </c>
      <c r="AJ13" s="162">
        <v>18.7</v>
      </c>
      <c r="AK13" s="161">
        <v>19.7</v>
      </c>
      <c r="AL13" s="74" t="s">
        <v>7</v>
      </c>
      <c r="AM13" s="163">
        <v>1.17</v>
      </c>
      <c r="AN13" s="164">
        <v>0.29</v>
      </c>
      <c r="AO13" s="165">
        <v>0.72</v>
      </c>
      <c r="AP13" s="164">
        <v>0</v>
      </c>
      <c r="AQ13" s="165">
        <v>0.7</v>
      </c>
      <c r="AR13" s="164">
        <v>1.53</v>
      </c>
      <c r="AS13" s="166">
        <v>0.59</v>
      </c>
      <c r="AT13" s="69" t="s">
        <v>7</v>
      </c>
      <c r="AU13" s="69" t="s">
        <v>7</v>
      </c>
      <c r="AV13" s="69" t="s">
        <v>7</v>
      </c>
      <c r="AW13" s="167">
        <v>1.59</v>
      </c>
      <c r="AX13" s="167">
        <v>2.04</v>
      </c>
      <c r="AY13" s="167">
        <v>0</v>
      </c>
      <c r="AZ13" s="74" t="s">
        <v>7</v>
      </c>
      <c r="BA13" s="171">
        <v>1.12</v>
      </c>
      <c r="BB13" s="166">
        <v>0.7</v>
      </c>
      <c r="BC13" s="166">
        <v>0.46</v>
      </c>
      <c r="BD13" s="166">
        <v>0.29</v>
      </c>
      <c r="BE13" s="166">
        <v>0.91</v>
      </c>
      <c r="BF13" s="166">
        <v>1.86</v>
      </c>
      <c r="BG13" s="166">
        <v>2.08</v>
      </c>
      <c r="BH13" s="66" t="s">
        <v>7</v>
      </c>
      <c r="BI13" s="66" t="s">
        <v>7</v>
      </c>
      <c r="BJ13" s="66" t="s">
        <v>7</v>
      </c>
      <c r="BK13" s="166">
        <v>1.89</v>
      </c>
      <c r="BL13" s="166">
        <v>1.84</v>
      </c>
      <c r="BM13" s="166">
        <v>0</v>
      </c>
      <c r="BN13" s="74" t="s">
        <v>7</v>
      </c>
      <c r="BO13" s="17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</row>
    <row r="14" spans="1:104" ht="17.25" customHeight="1">
      <c r="A14" s="51"/>
      <c r="B14" s="295"/>
      <c r="C14" s="246" t="s">
        <v>6</v>
      </c>
      <c r="D14" s="255"/>
      <c r="E14" s="257" t="s">
        <v>42</v>
      </c>
      <c r="F14" s="248">
        <v>309878</v>
      </c>
      <c r="G14" s="250">
        <v>361576</v>
      </c>
      <c r="H14" s="251">
        <v>302166</v>
      </c>
      <c r="I14" s="251">
        <v>377613</v>
      </c>
      <c r="J14" s="251">
        <v>275855</v>
      </c>
      <c r="K14" s="251">
        <v>215576</v>
      </c>
      <c r="L14" s="251">
        <v>377903</v>
      </c>
      <c r="M14" s="270">
        <v>300664</v>
      </c>
      <c r="N14" s="270">
        <v>178773</v>
      </c>
      <c r="O14" s="270">
        <v>271771</v>
      </c>
      <c r="P14" s="54">
        <v>375745</v>
      </c>
      <c r="Q14" s="54">
        <v>376058</v>
      </c>
      <c r="R14" s="270">
        <v>332570</v>
      </c>
      <c r="S14" s="274">
        <v>243482</v>
      </c>
      <c r="T14" s="256" t="s">
        <v>6</v>
      </c>
      <c r="U14" s="246"/>
      <c r="V14" s="259" t="s">
        <v>42</v>
      </c>
      <c r="W14" s="20"/>
      <c r="X14" s="71" t="e">
        <f>#REF!</f>
        <v>#REF!</v>
      </c>
      <c r="Y14" s="170">
        <v>18.5</v>
      </c>
      <c r="Z14" s="159">
        <v>19.3</v>
      </c>
      <c r="AA14" s="159">
        <v>17.5</v>
      </c>
      <c r="AB14" s="159">
        <v>19.3</v>
      </c>
      <c r="AC14" s="160">
        <v>20.2</v>
      </c>
      <c r="AD14" s="159">
        <v>21.4</v>
      </c>
      <c r="AE14" s="159">
        <v>17.9</v>
      </c>
      <c r="AF14" s="75">
        <v>17.9</v>
      </c>
      <c r="AG14" s="70">
        <v>18</v>
      </c>
      <c r="AH14" s="75">
        <v>21.9</v>
      </c>
      <c r="AI14" s="161">
        <v>16.5</v>
      </c>
      <c r="AJ14" s="162">
        <v>18.2</v>
      </c>
      <c r="AK14" s="161">
        <v>18.2</v>
      </c>
      <c r="AL14" s="74">
        <v>19.2</v>
      </c>
      <c r="AM14" s="163">
        <v>0.98</v>
      </c>
      <c r="AN14" s="164">
        <v>0.41</v>
      </c>
      <c r="AO14" s="165">
        <v>0.7</v>
      </c>
      <c r="AP14" s="164">
        <v>0.38</v>
      </c>
      <c r="AQ14" s="165">
        <v>0.78</v>
      </c>
      <c r="AR14" s="164">
        <v>1.07</v>
      </c>
      <c r="AS14" s="166">
        <v>0.09</v>
      </c>
      <c r="AT14" s="69">
        <v>0.7</v>
      </c>
      <c r="AU14" s="69">
        <v>0.68</v>
      </c>
      <c r="AV14" s="69">
        <v>1.75</v>
      </c>
      <c r="AW14" s="167">
        <v>1.64</v>
      </c>
      <c r="AX14" s="167">
        <v>1.46</v>
      </c>
      <c r="AY14" s="167">
        <v>0.57</v>
      </c>
      <c r="AZ14" s="74">
        <v>0.99</v>
      </c>
      <c r="BA14" s="171">
        <v>1.02</v>
      </c>
      <c r="BB14" s="166">
        <v>1.67</v>
      </c>
      <c r="BC14" s="166">
        <v>0.6</v>
      </c>
      <c r="BD14" s="166">
        <v>0.69</v>
      </c>
      <c r="BE14" s="166">
        <v>0.92</v>
      </c>
      <c r="BF14" s="166">
        <v>1.28</v>
      </c>
      <c r="BG14" s="166">
        <v>0.52</v>
      </c>
      <c r="BH14" s="66">
        <v>1.96</v>
      </c>
      <c r="BI14" s="66">
        <v>1.92</v>
      </c>
      <c r="BJ14" s="66">
        <v>0.9</v>
      </c>
      <c r="BK14" s="166">
        <v>1.21</v>
      </c>
      <c r="BL14" s="166">
        <v>1.28</v>
      </c>
      <c r="BM14" s="166">
        <v>0</v>
      </c>
      <c r="BN14" s="74">
        <v>0.41</v>
      </c>
      <c r="BO14" s="17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</row>
    <row r="15" spans="1:104" ht="17.25" customHeight="1">
      <c r="A15" s="51"/>
      <c r="B15" s="295"/>
      <c r="C15" s="255" t="s">
        <v>8</v>
      </c>
      <c r="D15" s="243"/>
      <c r="E15" s="244" t="s">
        <v>45</v>
      </c>
      <c r="F15" s="249">
        <v>185820</v>
      </c>
      <c r="G15" s="247">
        <v>186501</v>
      </c>
      <c r="H15" s="21">
        <v>172897</v>
      </c>
      <c r="I15" s="21">
        <v>208774</v>
      </c>
      <c r="J15" s="21">
        <v>114245</v>
      </c>
      <c r="K15" s="21">
        <v>111406</v>
      </c>
      <c r="L15" s="21">
        <v>204043</v>
      </c>
      <c r="M15" s="55">
        <v>190388</v>
      </c>
      <c r="N15" s="55">
        <v>116130</v>
      </c>
      <c r="O15" s="55">
        <v>171260</v>
      </c>
      <c r="P15" s="272">
        <v>246588</v>
      </c>
      <c r="Q15" s="272">
        <v>242753</v>
      </c>
      <c r="R15" s="55">
        <v>207331</v>
      </c>
      <c r="S15" s="275">
        <v>129220</v>
      </c>
      <c r="T15" s="229" t="s">
        <v>8</v>
      </c>
      <c r="U15" s="241"/>
      <c r="V15" s="227" t="s">
        <v>45</v>
      </c>
      <c r="W15" s="20"/>
      <c r="X15" s="71" t="e">
        <f>#REF!</f>
        <v>#REF!</v>
      </c>
      <c r="Y15" s="170">
        <v>19.3</v>
      </c>
      <c r="Z15" s="159">
        <v>21</v>
      </c>
      <c r="AA15" s="159">
        <v>20.3</v>
      </c>
      <c r="AB15" s="159">
        <v>19.3</v>
      </c>
      <c r="AC15" s="160">
        <v>20.2</v>
      </c>
      <c r="AD15" s="159">
        <v>21</v>
      </c>
      <c r="AE15" s="159">
        <v>17.8</v>
      </c>
      <c r="AF15" s="75">
        <v>18.4</v>
      </c>
      <c r="AG15" s="70">
        <v>19.6</v>
      </c>
      <c r="AH15" s="75">
        <v>20.1</v>
      </c>
      <c r="AI15" s="161">
        <v>16.8</v>
      </c>
      <c r="AJ15" s="162">
        <v>17.4</v>
      </c>
      <c r="AK15" s="161">
        <v>18.8</v>
      </c>
      <c r="AL15" s="74">
        <v>20</v>
      </c>
      <c r="AM15" s="163">
        <v>1.14</v>
      </c>
      <c r="AN15" s="164">
        <v>2.07</v>
      </c>
      <c r="AO15" s="165">
        <v>0.52</v>
      </c>
      <c r="AP15" s="164">
        <v>0</v>
      </c>
      <c r="AQ15" s="165">
        <v>0.68</v>
      </c>
      <c r="AR15" s="164">
        <v>1.38</v>
      </c>
      <c r="AS15" s="166">
        <v>2.29</v>
      </c>
      <c r="AT15" s="69">
        <v>0</v>
      </c>
      <c r="AU15" s="69">
        <v>1.38</v>
      </c>
      <c r="AV15" s="69">
        <v>1.29</v>
      </c>
      <c r="AW15" s="167">
        <v>0.45</v>
      </c>
      <c r="AX15" s="167">
        <v>2.1</v>
      </c>
      <c r="AY15" s="167">
        <v>0</v>
      </c>
      <c r="AZ15" s="74">
        <v>1.4</v>
      </c>
      <c r="BA15" s="171">
        <v>1.22</v>
      </c>
      <c r="BB15" s="166">
        <v>0.62</v>
      </c>
      <c r="BC15" s="166">
        <v>1.28</v>
      </c>
      <c r="BD15" s="166">
        <v>0</v>
      </c>
      <c r="BE15" s="166">
        <v>0.5</v>
      </c>
      <c r="BF15" s="166">
        <v>1.66</v>
      </c>
      <c r="BG15" s="166">
        <v>1.04</v>
      </c>
      <c r="BH15" s="66">
        <v>0.66</v>
      </c>
      <c r="BI15" s="66">
        <v>0.92</v>
      </c>
      <c r="BJ15" s="66">
        <v>3.37</v>
      </c>
      <c r="BK15" s="166">
        <v>0.87</v>
      </c>
      <c r="BL15" s="166">
        <v>1.29</v>
      </c>
      <c r="BM15" s="166">
        <v>0.57</v>
      </c>
      <c r="BN15" s="74">
        <v>1.79</v>
      </c>
      <c r="BO15" s="17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</row>
    <row r="16" spans="1:104" ht="17.25" customHeight="1">
      <c r="A16" s="51"/>
      <c r="B16" s="50"/>
      <c r="C16" s="230" t="s">
        <v>4</v>
      </c>
      <c r="D16" s="306"/>
      <c r="E16" s="308" t="s">
        <v>45</v>
      </c>
      <c r="F16" s="302">
        <v>231727</v>
      </c>
      <c r="G16" s="262">
        <v>322010</v>
      </c>
      <c r="H16" s="262">
        <v>226879</v>
      </c>
      <c r="I16" s="262">
        <v>298795</v>
      </c>
      <c r="J16" s="262">
        <v>214096</v>
      </c>
      <c r="K16" s="262">
        <v>141951</v>
      </c>
      <c r="L16" s="262">
        <v>273480</v>
      </c>
      <c r="M16" s="277">
        <v>267402</v>
      </c>
      <c r="N16" s="277">
        <v>138093</v>
      </c>
      <c r="O16" s="277">
        <v>212735</v>
      </c>
      <c r="P16" s="277">
        <v>321886</v>
      </c>
      <c r="Q16" s="277">
        <v>256236</v>
      </c>
      <c r="R16" s="277">
        <v>285547</v>
      </c>
      <c r="S16" s="278">
        <v>168583</v>
      </c>
      <c r="T16" s="311" t="s">
        <v>4</v>
      </c>
      <c r="U16" s="312"/>
      <c r="V16" s="301" t="s">
        <v>45</v>
      </c>
      <c r="W16" s="65"/>
      <c r="X16" s="71" t="e">
        <f>#REF!</f>
        <v>#REF!</v>
      </c>
      <c r="Y16" s="170">
        <v>19.9</v>
      </c>
      <c r="Z16" s="159">
        <v>21.2</v>
      </c>
      <c r="AA16" s="159">
        <v>19.4</v>
      </c>
      <c r="AB16" s="159">
        <v>19.4</v>
      </c>
      <c r="AC16" s="160">
        <v>21.8</v>
      </c>
      <c r="AD16" s="159">
        <v>20.2</v>
      </c>
      <c r="AE16" s="159">
        <v>20.8</v>
      </c>
      <c r="AF16" s="75">
        <v>19.5</v>
      </c>
      <c r="AG16" s="70">
        <v>18.6</v>
      </c>
      <c r="AH16" s="75">
        <v>20.9</v>
      </c>
      <c r="AI16" s="161">
        <v>19.1</v>
      </c>
      <c r="AJ16" s="162">
        <v>20.1</v>
      </c>
      <c r="AK16" s="161">
        <v>21.1</v>
      </c>
      <c r="AL16" s="74">
        <v>19.3</v>
      </c>
      <c r="AM16" s="163">
        <v>1.49</v>
      </c>
      <c r="AN16" s="164">
        <v>1.29</v>
      </c>
      <c r="AO16" s="165">
        <v>1.41</v>
      </c>
      <c r="AP16" s="164">
        <v>0.38</v>
      </c>
      <c r="AQ16" s="165">
        <v>0.76</v>
      </c>
      <c r="AR16" s="164">
        <v>0.82</v>
      </c>
      <c r="AS16" s="166">
        <v>0.55</v>
      </c>
      <c r="AT16" s="69">
        <v>0</v>
      </c>
      <c r="AU16" s="69">
        <v>0.55</v>
      </c>
      <c r="AV16" s="69">
        <v>1.32</v>
      </c>
      <c r="AW16" s="167">
        <v>0.4</v>
      </c>
      <c r="AX16" s="167">
        <v>3.61</v>
      </c>
      <c r="AY16" s="167">
        <v>0</v>
      </c>
      <c r="AZ16" s="74">
        <v>0.79</v>
      </c>
      <c r="BA16" s="171">
        <v>2.03</v>
      </c>
      <c r="BB16" s="166">
        <v>0.9</v>
      </c>
      <c r="BC16" s="166">
        <v>0.72</v>
      </c>
      <c r="BD16" s="166">
        <v>0.89</v>
      </c>
      <c r="BE16" s="166">
        <v>3.94</v>
      </c>
      <c r="BF16" s="166">
        <v>0.56</v>
      </c>
      <c r="BG16" s="166">
        <v>2.09</v>
      </c>
      <c r="BH16" s="66">
        <v>0</v>
      </c>
      <c r="BI16" s="66">
        <v>1.88</v>
      </c>
      <c r="BJ16" s="66">
        <v>4.31</v>
      </c>
      <c r="BK16" s="166">
        <v>7.19</v>
      </c>
      <c r="BL16" s="166">
        <v>3.19</v>
      </c>
      <c r="BM16" s="166">
        <v>0.57</v>
      </c>
      <c r="BN16" s="74">
        <v>1.74</v>
      </c>
      <c r="BO16" s="17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</row>
    <row r="17" spans="1:104" ht="15.75" customHeight="1">
      <c r="A17" s="51"/>
      <c r="B17" s="50"/>
      <c r="C17" s="223"/>
      <c r="D17" s="307" t="s">
        <v>44</v>
      </c>
      <c r="E17" s="231" t="s">
        <v>43</v>
      </c>
      <c r="F17" s="309">
        <v>0.2</v>
      </c>
      <c r="G17" s="44">
        <v>-4.2</v>
      </c>
      <c r="H17" s="310">
        <v>2.8</v>
      </c>
      <c r="I17" s="310">
        <v>-7.2</v>
      </c>
      <c r="J17" s="310">
        <v>1.6</v>
      </c>
      <c r="K17" s="310">
        <v>-6.6</v>
      </c>
      <c r="L17" s="310">
        <v>0.7</v>
      </c>
      <c r="M17" s="350" t="s">
        <v>118</v>
      </c>
      <c r="N17" s="350" t="s">
        <v>118</v>
      </c>
      <c r="O17" s="350" t="s">
        <v>118</v>
      </c>
      <c r="P17" s="57">
        <v>-1.9</v>
      </c>
      <c r="Q17" s="57">
        <v>9.6</v>
      </c>
      <c r="R17" s="57">
        <v>1.2</v>
      </c>
      <c r="S17" s="350" t="s">
        <v>118</v>
      </c>
      <c r="T17" s="416" t="s">
        <v>44</v>
      </c>
      <c r="U17" s="417"/>
      <c r="V17" s="233" t="s">
        <v>43</v>
      </c>
      <c r="W17" s="65"/>
      <c r="X17" s="71" t="e">
        <f>#REF!</f>
        <v>#REF!</v>
      </c>
      <c r="Y17" s="170">
        <v>20.4</v>
      </c>
      <c r="Z17" s="159">
        <v>21.8</v>
      </c>
      <c r="AA17" s="159">
        <v>20.6</v>
      </c>
      <c r="AB17" s="159">
        <v>21</v>
      </c>
      <c r="AC17" s="160">
        <v>21.1</v>
      </c>
      <c r="AD17" s="159">
        <v>21.6</v>
      </c>
      <c r="AE17" s="159">
        <v>20.7</v>
      </c>
      <c r="AF17" s="75">
        <v>19</v>
      </c>
      <c r="AG17" s="70">
        <v>19.5</v>
      </c>
      <c r="AH17" s="75">
        <v>21.9</v>
      </c>
      <c r="AI17" s="161">
        <v>19.1</v>
      </c>
      <c r="AJ17" s="162">
        <v>19.3</v>
      </c>
      <c r="AK17" s="161">
        <v>21.3</v>
      </c>
      <c r="AL17" s="74">
        <v>21</v>
      </c>
      <c r="AM17" s="163">
        <v>5.25</v>
      </c>
      <c r="AN17" s="164">
        <v>3.39</v>
      </c>
      <c r="AO17" s="165">
        <v>1.9</v>
      </c>
      <c r="AP17" s="164">
        <v>5.09</v>
      </c>
      <c r="AQ17" s="165">
        <v>2.42</v>
      </c>
      <c r="AR17" s="164">
        <v>2.17</v>
      </c>
      <c r="AS17" s="166">
        <v>5.63</v>
      </c>
      <c r="AT17" s="69">
        <v>17.1</v>
      </c>
      <c r="AU17" s="69">
        <v>3.63</v>
      </c>
      <c r="AV17" s="69">
        <v>4.02</v>
      </c>
      <c r="AW17" s="167">
        <v>13.17</v>
      </c>
      <c r="AX17" s="167">
        <v>9.11</v>
      </c>
      <c r="AY17" s="167">
        <v>7.95</v>
      </c>
      <c r="AZ17" s="74">
        <v>4.32</v>
      </c>
      <c r="BA17" s="171">
        <v>3.8</v>
      </c>
      <c r="BB17" s="166">
        <v>6.01</v>
      </c>
      <c r="BC17" s="166">
        <v>1.07</v>
      </c>
      <c r="BD17" s="166">
        <v>5.67</v>
      </c>
      <c r="BE17" s="166">
        <v>4.63</v>
      </c>
      <c r="BF17" s="166">
        <v>1.63</v>
      </c>
      <c r="BG17" s="166">
        <v>2.6</v>
      </c>
      <c r="BH17" s="66">
        <v>15.89</v>
      </c>
      <c r="BI17" s="66">
        <v>2.12</v>
      </c>
      <c r="BJ17" s="66">
        <v>0.47</v>
      </c>
      <c r="BK17" s="166">
        <v>7.95</v>
      </c>
      <c r="BL17" s="166">
        <v>6.23</v>
      </c>
      <c r="BM17" s="166">
        <v>3.4</v>
      </c>
      <c r="BN17" s="74">
        <v>2.01</v>
      </c>
      <c r="BO17" s="17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</row>
    <row r="18" spans="1:104" ht="17.25" customHeight="1">
      <c r="A18" s="51"/>
      <c r="B18" s="34"/>
      <c r="C18" s="225" t="s">
        <v>78</v>
      </c>
      <c r="D18" s="225"/>
      <c r="E18" s="226" t="s">
        <v>42</v>
      </c>
      <c r="F18" s="26">
        <v>21306</v>
      </c>
      <c r="G18" s="22">
        <v>19110</v>
      </c>
      <c r="H18" s="22">
        <v>31763</v>
      </c>
      <c r="I18" s="22">
        <v>28381</v>
      </c>
      <c r="J18" s="22">
        <v>33968</v>
      </c>
      <c r="K18" s="22">
        <v>8111</v>
      </c>
      <c r="L18" s="22">
        <v>15916</v>
      </c>
      <c r="M18" s="276">
        <v>11888</v>
      </c>
      <c r="N18" s="276">
        <v>2555</v>
      </c>
      <c r="O18" s="276">
        <v>13195</v>
      </c>
      <c r="P18" s="276">
        <v>5300</v>
      </c>
      <c r="Q18" s="276">
        <v>23862</v>
      </c>
      <c r="R18" s="276">
        <v>13823</v>
      </c>
      <c r="S18" s="276">
        <v>25100</v>
      </c>
      <c r="T18" s="224" t="s">
        <v>78</v>
      </c>
      <c r="U18" s="35"/>
      <c r="V18" s="222" t="s">
        <v>42</v>
      </c>
      <c r="W18" s="16"/>
      <c r="X18" s="71" t="e">
        <f>#REF!</f>
        <v>#REF!</v>
      </c>
      <c r="Y18" s="170">
        <v>18.7</v>
      </c>
      <c r="Z18" s="159">
        <v>18.9</v>
      </c>
      <c r="AA18" s="159">
        <v>18.5</v>
      </c>
      <c r="AB18" s="159">
        <v>19.7</v>
      </c>
      <c r="AC18" s="160">
        <v>20.5</v>
      </c>
      <c r="AD18" s="159">
        <v>20.5</v>
      </c>
      <c r="AE18" s="159">
        <v>17.5</v>
      </c>
      <c r="AF18" s="75">
        <v>18</v>
      </c>
      <c r="AG18" s="70">
        <v>19</v>
      </c>
      <c r="AH18" s="75">
        <v>20.8</v>
      </c>
      <c r="AI18" s="161">
        <v>16.4</v>
      </c>
      <c r="AJ18" s="162">
        <v>17.8</v>
      </c>
      <c r="AK18" s="161">
        <v>19.5</v>
      </c>
      <c r="AL18" s="74">
        <v>19.4</v>
      </c>
      <c r="AM18" s="163">
        <v>1.36</v>
      </c>
      <c r="AN18" s="164">
        <v>3.7</v>
      </c>
      <c r="AO18" s="165">
        <v>0.69</v>
      </c>
      <c r="AP18" s="164">
        <v>5.44</v>
      </c>
      <c r="AQ18" s="165">
        <v>1.15</v>
      </c>
      <c r="AR18" s="164">
        <v>1.81</v>
      </c>
      <c r="AS18" s="166">
        <v>0.5</v>
      </c>
      <c r="AT18" s="69">
        <v>0.66</v>
      </c>
      <c r="AU18" s="69">
        <v>1.25</v>
      </c>
      <c r="AV18" s="69">
        <v>1.49</v>
      </c>
      <c r="AW18" s="167">
        <v>1.6</v>
      </c>
      <c r="AX18" s="167">
        <v>1.73</v>
      </c>
      <c r="AY18" s="167">
        <v>0</v>
      </c>
      <c r="AZ18" s="74">
        <v>1.1</v>
      </c>
      <c r="BA18" s="171">
        <v>1.1</v>
      </c>
      <c r="BB18" s="166">
        <v>0.29</v>
      </c>
      <c r="BC18" s="166">
        <v>0.82</v>
      </c>
      <c r="BD18" s="166">
        <v>2.37</v>
      </c>
      <c r="BE18" s="166">
        <v>0.94</v>
      </c>
      <c r="BF18" s="166">
        <v>0.97</v>
      </c>
      <c r="BG18" s="166">
        <v>0.04</v>
      </c>
      <c r="BH18" s="66">
        <v>1.32</v>
      </c>
      <c r="BI18" s="66">
        <v>1.42</v>
      </c>
      <c r="BJ18" s="66">
        <v>3.84</v>
      </c>
      <c r="BK18" s="166">
        <v>0.44</v>
      </c>
      <c r="BL18" s="166">
        <v>1.19</v>
      </c>
      <c r="BM18" s="166">
        <v>1.09</v>
      </c>
      <c r="BN18" s="74">
        <v>3.26</v>
      </c>
      <c r="BO18" s="17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</row>
    <row r="19" spans="1:104" ht="17.25" customHeight="1">
      <c r="A19" s="51"/>
      <c r="B19" s="29" t="s">
        <v>80</v>
      </c>
      <c r="C19" s="29"/>
      <c r="D19" s="29"/>
      <c r="E19" s="25" t="s">
        <v>45</v>
      </c>
      <c r="F19" s="302">
        <v>67480</v>
      </c>
      <c r="G19" s="262">
        <v>120595</v>
      </c>
      <c r="H19" s="262">
        <v>108642</v>
      </c>
      <c r="I19" s="262">
        <v>44328</v>
      </c>
      <c r="J19" s="262">
        <v>87616</v>
      </c>
      <c r="K19" s="262">
        <v>91024</v>
      </c>
      <c r="L19" s="262">
        <v>104551</v>
      </c>
      <c r="M19" s="277">
        <v>105607</v>
      </c>
      <c r="N19" s="277">
        <v>7024</v>
      </c>
      <c r="O19" s="277">
        <v>14657</v>
      </c>
      <c r="P19" s="277">
        <v>0</v>
      </c>
      <c r="Q19" s="277">
        <v>37387</v>
      </c>
      <c r="R19" s="277">
        <v>8779</v>
      </c>
      <c r="S19" s="278">
        <v>20628</v>
      </c>
      <c r="T19" s="401" t="s">
        <v>80</v>
      </c>
      <c r="U19" s="401"/>
      <c r="V19" s="301" t="s">
        <v>45</v>
      </c>
      <c r="W19" s="20"/>
      <c r="X19" s="71" t="e">
        <f>#REF!</f>
        <v>#REF!</v>
      </c>
      <c r="Y19" s="170">
        <v>20.4</v>
      </c>
      <c r="Z19" s="159">
        <v>20.8</v>
      </c>
      <c r="AA19" s="159">
        <v>20.5</v>
      </c>
      <c r="AB19" s="159">
        <v>20.5</v>
      </c>
      <c r="AC19" s="160">
        <v>21.5</v>
      </c>
      <c r="AD19" s="159">
        <v>21.9</v>
      </c>
      <c r="AE19" s="159">
        <v>20.8</v>
      </c>
      <c r="AF19" s="75">
        <v>21</v>
      </c>
      <c r="AG19" s="70">
        <v>19.7</v>
      </c>
      <c r="AH19" s="75">
        <v>21.5</v>
      </c>
      <c r="AI19" s="161">
        <v>19.3</v>
      </c>
      <c r="AJ19" s="162">
        <v>19.3</v>
      </c>
      <c r="AK19" s="161">
        <v>19.9</v>
      </c>
      <c r="AL19" s="74">
        <v>20.8</v>
      </c>
      <c r="AM19" s="163">
        <v>2.29</v>
      </c>
      <c r="AN19" s="164">
        <v>0.19</v>
      </c>
      <c r="AO19" s="165">
        <v>0.78</v>
      </c>
      <c r="AP19" s="164">
        <v>0.43</v>
      </c>
      <c r="AQ19" s="165">
        <v>1.58</v>
      </c>
      <c r="AR19" s="164">
        <v>7.34</v>
      </c>
      <c r="AS19" s="166">
        <v>0</v>
      </c>
      <c r="AT19" s="69">
        <v>0.87</v>
      </c>
      <c r="AU19" s="69">
        <v>1.87</v>
      </c>
      <c r="AV19" s="69">
        <v>0</v>
      </c>
      <c r="AW19" s="167">
        <v>0.98</v>
      </c>
      <c r="AX19" s="167">
        <v>3.65</v>
      </c>
      <c r="AY19" s="167">
        <v>0</v>
      </c>
      <c r="AZ19" s="74">
        <v>1.87</v>
      </c>
      <c r="BA19" s="171">
        <v>1.07</v>
      </c>
      <c r="BB19" s="166">
        <v>2.9</v>
      </c>
      <c r="BC19" s="166">
        <v>0.63</v>
      </c>
      <c r="BD19" s="166">
        <v>0.87</v>
      </c>
      <c r="BE19" s="166">
        <v>1.89</v>
      </c>
      <c r="BF19" s="166">
        <v>1.04</v>
      </c>
      <c r="BG19" s="166">
        <v>1.05</v>
      </c>
      <c r="BH19" s="66">
        <v>1.24</v>
      </c>
      <c r="BI19" s="66">
        <v>1.09</v>
      </c>
      <c r="BJ19" s="66">
        <v>0.74</v>
      </c>
      <c r="BK19" s="166">
        <v>0.09</v>
      </c>
      <c r="BL19" s="166">
        <v>1.46</v>
      </c>
      <c r="BM19" s="166">
        <v>0.55</v>
      </c>
      <c r="BN19" s="74">
        <v>1.2</v>
      </c>
      <c r="BO19" s="17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</row>
    <row r="20" spans="1:104" ht="17.25" customHeight="1" thickBot="1">
      <c r="A20" s="51"/>
      <c r="B20" s="49"/>
      <c r="C20" s="294" t="s">
        <v>82</v>
      </c>
      <c r="D20" s="246"/>
      <c r="E20" s="257" t="s">
        <v>45</v>
      </c>
      <c r="F20" s="248">
        <v>91183</v>
      </c>
      <c r="G20" s="15">
        <v>124582</v>
      </c>
      <c r="H20" s="313">
        <v>132118</v>
      </c>
      <c r="I20" s="313">
        <v>51517</v>
      </c>
      <c r="J20" s="15">
        <v>96313</v>
      </c>
      <c r="K20" s="313">
        <v>157628</v>
      </c>
      <c r="L20" s="313">
        <v>165472</v>
      </c>
      <c r="M20" s="314">
        <v>101699</v>
      </c>
      <c r="N20" s="314">
        <v>13026</v>
      </c>
      <c r="O20" s="314">
        <v>23958</v>
      </c>
      <c r="P20" s="314">
        <v>0</v>
      </c>
      <c r="Q20" s="314">
        <v>40348</v>
      </c>
      <c r="R20" s="314">
        <v>10938</v>
      </c>
      <c r="S20" s="315">
        <v>29417</v>
      </c>
      <c r="T20" s="297" t="s">
        <v>82</v>
      </c>
      <c r="U20" s="261"/>
      <c r="V20" s="296" t="s">
        <v>45</v>
      </c>
      <c r="W20" s="20"/>
      <c r="X20" s="71" t="e">
        <f>#REF!</f>
        <v>#REF!</v>
      </c>
      <c r="Y20" s="172" t="e">
        <f>#REF!</f>
        <v>#REF!</v>
      </c>
      <c r="Z20" s="173" t="e">
        <f>#REF!</f>
        <v>#REF!</v>
      </c>
      <c r="AA20" s="173" t="e">
        <f>#REF!</f>
        <v>#REF!</v>
      </c>
      <c r="AB20" s="173" t="e">
        <f>#REF!</f>
        <v>#REF!</v>
      </c>
      <c r="AC20" s="174" t="e">
        <f>#REF!</f>
        <v>#REF!</v>
      </c>
      <c r="AD20" s="173" t="e">
        <f>#REF!</f>
        <v>#REF!</v>
      </c>
      <c r="AE20" s="173" t="e">
        <f>#REF!</f>
        <v>#REF!</v>
      </c>
      <c r="AF20" s="110" t="e">
        <f>#REF!</f>
        <v>#REF!</v>
      </c>
      <c r="AG20" s="113" t="e">
        <f>#REF!</f>
        <v>#REF!</v>
      </c>
      <c r="AH20" s="110" t="e">
        <f>#REF!</f>
        <v>#REF!</v>
      </c>
      <c r="AI20" s="173" t="e">
        <f>#REF!</f>
        <v>#REF!</v>
      </c>
      <c r="AJ20" s="174" t="e">
        <f>#REF!</f>
        <v>#REF!</v>
      </c>
      <c r="AK20" s="173" t="e">
        <f>#REF!</f>
        <v>#REF!</v>
      </c>
      <c r="AL20" s="175" t="e">
        <f>#REF!</f>
        <v>#REF!</v>
      </c>
      <c r="AM20" s="176" t="e">
        <f>#REF!</f>
        <v>#REF!</v>
      </c>
      <c r="AN20" s="177" t="e">
        <f>#REF!</f>
        <v>#REF!</v>
      </c>
      <c r="AO20" s="178" t="e">
        <f>#REF!</f>
        <v>#REF!</v>
      </c>
      <c r="AP20" s="177" t="e">
        <f>#REF!</f>
        <v>#REF!</v>
      </c>
      <c r="AQ20" s="178" t="e">
        <f>#REF!</f>
        <v>#REF!</v>
      </c>
      <c r="AR20" s="177" t="e">
        <f>#REF!</f>
        <v>#REF!</v>
      </c>
      <c r="AS20" s="179" t="e">
        <f>#REF!</f>
        <v>#REF!</v>
      </c>
      <c r="AT20" s="180" t="e">
        <f>#REF!</f>
        <v>#REF!</v>
      </c>
      <c r="AU20" s="180" t="e">
        <f>#REF!</f>
        <v>#REF!</v>
      </c>
      <c r="AV20" s="180" t="e">
        <f>#REF!</f>
        <v>#REF!</v>
      </c>
      <c r="AW20" s="181" t="e">
        <f>#REF!</f>
        <v>#REF!</v>
      </c>
      <c r="AX20" s="181" t="e">
        <f>#REF!</f>
        <v>#REF!</v>
      </c>
      <c r="AY20" s="181" t="e">
        <f>#REF!</f>
        <v>#REF!</v>
      </c>
      <c r="AZ20" s="111" t="e">
        <f>#REF!</f>
        <v>#REF!</v>
      </c>
      <c r="BA20" s="182" t="e">
        <f>#REF!</f>
        <v>#REF!</v>
      </c>
      <c r="BB20" s="179" t="e">
        <f>#REF!</f>
        <v>#REF!</v>
      </c>
      <c r="BC20" s="179" t="e">
        <f>#REF!</f>
        <v>#REF!</v>
      </c>
      <c r="BD20" s="179" t="e">
        <f>#REF!</f>
        <v>#REF!</v>
      </c>
      <c r="BE20" s="179" t="e">
        <f>#REF!</f>
        <v>#REF!</v>
      </c>
      <c r="BF20" s="179" t="e">
        <f>#REF!</f>
        <v>#REF!</v>
      </c>
      <c r="BG20" s="179" t="e">
        <f>#REF!</f>
        <v>#REF!</v>
      </c>
      <c r="BH20" s="180" t="e">
        <f>#REF!</f>
        <v>#REF!</v>
      </c>
      <c r="BI20" s="180" t="e">
        <f>#REF!</f>
        <v>#REF!</v>
      </c>
      <c r="BJ20" s="180" t="e">
        <f>#REF!</f>
        <v>#REF!</v>
      </c>
      <c r="BK20" s="179" t="e">
        <f>#REF!</f>
        <v>#REF!</v>
      </c>
      <c r="BL20" s="179" t="e">
        <f>#REF!</f>
        <v>#REF!</v>
      </c>
      <c r="BM20" s="179" t="e">
        <f>#REF!</f>
        <v>#REF!</v>
      </c>
      <c r="BN20" s="183" t="e">
        <f>#REF!</f>
        <v>#REF!</v>
      </c>
      <c r="BO20" s="71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</row>
    <row r="21" spans="1:101" ht="17.25" customHeight="1">
      <c r="A21" s="51"/>
      <c r="B21" s="223"/>
      <c r="C21" s="263" t="s">
        <v>85</v>
      </c>
      <c r="D21" s="243"/>
      <c r="E21" s="231" t="s">
        <v>45</v>
      </c>
      <c r="F21" s="249">
        <v>39454</v>
      </c>
      <c r="G21" s="247">
        <v>90459</v>
      </c>
      <c r="H21" s="21">
        <v>62391</v>
      </c>
      <c r="I21" s="21">
        <v>27452</v>
      </c>
      <c r="J21" s="247">
        <v>45740</v>
      </c>
      <c r="K21" s="21">
        <v>51725</v>
      </c>
      <c r="L21" s="21">
        <v>45801</v>
      </c>
      <c r="M21" s="55">
        <v>121860</v>
      </c>
      <c r="N21" s="55">
        <v>3164</v>
      </c>
      <c r="O21" s="55">
        <v>3564</v>
      </c>
      <c r="P21" s="55">
        <v>0</v>
      </c>
      <c r="Q21" s="55">
        <v>36235</v>
      </c>
      <c r="R21" s="55">
        <v>2792</v>
      </c>
      <c r="S21" s="273">
        <v>9251</v>
      </c>
      <c r="T21" s="252" t="s">
        <v>85</v>
      </c>
      <c r="U21" s="241"/>
      <c r="V21" s="233" t="s">
        <v>45</v>
      </c>
      <c r="W21" s="16"/>
      <c r="Z21" s="49"/>
      <c r="AL21" s="49"/>
      <c r="AN21" s="49"/>
      <c r="BN21" s="49"/>
      <c r="BQ21" s="24" t="s">
        <v>79</v>
      </c>
      <c r="BS21" s="23"/>
      <c r="BT21" s="23"/>
      <c r="BU21" s="23"/>
      <c r="BV21" s="59"/>
      <c r="BW21" s="59"/>
      <c r="BX21" s="59"/>
      <c r="BY21" s="59"/>
      <c r="BZ21" s="68"/>
      <c r="CA21" s="49"/>
      <c r="CB21" s="24"/>
      <c r="CC21" s="24"/>
      <c r="CD21" s="24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</row>
    <row r="22" spans="1:110" ht="17.25" customHeight="1" thickBot="1">
      <c r="A22" s="220" t="s">
        <v>3</v>
      </c>
      <c r="B22" s="29"/>
      <c r="C22" s="29"/>
      <c r="D22" s="29"/>
      <c r="E22" s="25" t="s">
        <v>46</v>
      </c>
      <c r="F22" s="316">
        <v>20</v>
      </c>
      <c r="G22" s="317">
        <v>21.4</v>
      </c>
      <c r="H22" s="317">
        <v>20.5</v>
      </c>
      <c r="I22" s="317">
        <v>21.4</v>
      </c>
      <c r="J22" s="317">
        <v>21.4</v>
      </c>
      <c r="K22" s="317">
        <v>20.8</v>
      </c>
      <c r="L22" s="317">
        <v>19.8</v>
      </c>
      <c r="M22" s="318">
        <v>19</v>
      </c>
      <c r="N22" s="318">
        <v>18.5</v>
      </c>
      <c r="O22" s="318">
        <v>21.6</v>
      </c>
      <c r="P22" s="318">
        <v>18.5</v>
      </c>
      <c r="Q22" s="318">
        <v>18.9</v>
      </c>
      <c r="R22" s="318">
        <v>20.6</v>
      </c>
      <c r="S22" s="319">
        <v>20.8</v>
      </c>
      <c r="T22" s="401" t="s">
        <v>67</v>
      </c>
      <c r="U22" s="401"/>
      <c r="V22" s="301" t="s">
        <v>46</v>
      </c>
      <c r="W22" s="16"/>
      <c r="Y22" s="6" t="s">
        <v>25</v>
      </c>
      <c r="AM22" s="6" t="s">
        <v>33</v>
      </c>
      <c r="BA22" s="6" t="s">
        <v>26</v>
      </c>
      <c r="BH22" s="49"/>
      <c r="BO22" s="6" t="s">
        <v>81</v>
      </c>
      <c r="BP22" s="6" t="s">
        <v>30</v>
      </c>
      <c r="BQ22" s="68" t="s">
        <v>25</v>
      </c>
      <c r="BU22" s="49"/>
      <c r="BV22" s="68" t="s">
        <v>33</v>
      </c>
      <c r="BW22" s="24"/>
      <c r="BX22" s="24"/>
      <c r="BY22" s="24"/>
      <c r="BZ22" s="68"/>
      <c r="CA22" s="59"/>
      <c r="CB22" s="24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</row>
    <row r="23" spans="1:78" ht="17.25" customHeight="1">
      <c r="A23" s="305"/>
      <c r="B23" s="246" t="s">
        <v>47</v>
      </c>
      <c r="C23" s="246"/>
      <c r="D23" s="246"/>
      <c r="E23" s="257" t="s">
        <v>45</v>
      </c>
      <c r="F23" s="298">
        <v>-0.2</v>
      </c>
      <c r="G23" s="299">
        <v>-0.1</v>
      </c>
      <c r="H23" s="299">
        <v>0.5</v>
      </c>
      <c r="I23" s="299">
        <v>0.5</v>
      </c>
      <c r="J23" s="299">
        <v>-0.2</v>
      </c>
      <c r="K23" s="299">
        <v>0.1</v>
      </c>
      <c r="L23" s="299">
        <v>-1</v>
      </c>
      <c r="M23" s="350" t="s">
        <v>118</v>
      </c>
      <c r="N23" s="350" t="s">
        <v>118</v>
      </c>
      <c r="O23" s="350" t="s">
        <v>118</v>
      </c>
      <c r="P23" s="300">
        <v>-0.9</v>
      </c>
      <c r="Q23" s="300">
        <v>-0.7</v>
      </c>
      <c r="R23" s="300">
        <v>-0.3</v>
      </c>
      <c r="S23" s="352" t="s">
        <v>118</v>
      </c>
      <c r="T23" s="404" t="s">
        <v>86</v>
      </c>
      <c r="U23" s="405"/>
      <c r="V23" s="296" t="s">
        <v>45</v>
      </c>
      <c r="W23" s="20"/>
      <c r="Y23" s="87" t="s">
        <v>72</v>
      </c>
      <c r="Z23" s="114" t="s">
        <v>99</v>
      </c>
      <c r="AA23" s="114" t="s">
        <v>73</v>
      </c>
      <c r="AB23" s="114" t="s">
        <v>101</v>
      </c>
      <c r="AC23" s="114" t="s">
        <v>74</v>
      </c>
      <c r="AD23" s="114" t="s">
        <v>75</v>
      </c>
      <c r="AE23" s="114" t="s">
        <v>116</v>
      </c>
      <c r="AF23" s="114" t="s">
        <v>109</v>
      </c>
      <c r="AG23" s="114" t="s">
        <v>76</v>
      </c>
      <c r="AH23" s="115" t="s">
        <v>59</v>
      </c>
      <c r="AI23" s="114" t="s">
        <v>60</v>
      </c>
      <c r="AJ23" s="114" t="s">
        <v>77</v>
      </c>
      <c r="AK23" s="117" t="s">
        <v>62</v>
      </c>
      <c r="AL23" s="80" t="s">
        <v>111</v>
      </c>
      <c r="AM23" s="90" t="s">
        <v>72</v>
      </c>
      <c r="AN23" s="114" t="s">
        <v>99</v>
      </c>
      <c r="AO23" s="114" t="s">
        <v>73</v>
      </c>
      <c r="AP23" s="114" t="s">
        <v>101</v>
      </c>
      <c r="AQ23" s="114" t="s">
        <v>74</v>
      </c>
      <c r="AR23" s="114" t="s">
        <v>75</v>
      </c>
      <c r="AS23" s="118" t="s">
        <v>116</v>
      </c>
      <c r="AT23" s="114" t="s">
        <v>109</v>
      </c>
      <c r="AU23" s="114" t="s">
        <v>76</v>
      </c>
      <c r="AV23" s="114" t="s">
        <v>59</v>
      </c>
      <c r="AW23" s="114" t="s">
        <v>60</v>
      </c>
      <c r="AX23" s="114" t="s">
        <v>77</v>
      </c>
      <c r="AY23" s="114" t="s">
        <v>62</v>
      </c>
      <c r="AZ23" s="80" t="s">
        <v>111</v>
      </c>
      <c r="BA23" s="90" t="s">
        <v>72</v>
      </c>
      <c r="BB23" s="114" t="s">
        <v>99</v>
      </c>
      <c r="BC23" s="114" t="s">
        <v>73</v>
      </c>
      <c r="BD23" s="114" t="s">
        <v>101</v>
      </c>
      <c r="BE23" s="114" t="s">
        <v>74</v>
      </c>
      <c r="BF23" s="114" t="s">
        <v>75</v>
      </c>
      <c r="BG23" s="114" t="s">
        <v>116</v>
      </c>
      <c r="BH23" s="114" t="s">
        <v>109</v>
      </c>
      <c r="BI23" s="114" t="s">
        <v>76</v>
      </c>
      <c r="BJ23" s="114" t="s">
        <v>59</v>
      </c>
      <c r="BK23" s="114" t="s">
        <v>60</v>
      </c>
      <c r="BL23" s="114" t="s">
        <v>77</v>
      </c>
      <c r="BM23" s="114" t="s">
        <v>62</v>
      </c>
      <c r="BN23" s="80" t="s">
        <v>111</v>
      </c>
      <c r="BO23" s="119" t="s">
        <v>72</v>
      </c>
      <c r="BP23" s="119" t="s">
        <v>72</v>
      </c>
      <c r="BQ23" s="87" t="s">
        <v>83</v>
      </c>
      <c r="BR23" s="88" t="s">
        <v>99</v>
      </c>
      <c r="BS23" s="88" t="s">
        <v>73</v>
      </c>
      <c r="BT23" s="79" t="s">
        <v>75</v>
      </c>
      <c r="BU23" s="89" t="s">
        <v>61</v>
      </c>
      <c r="BV23" s="90" t="s">
        <v>83</v>
      </c>
      <c r="BW23" s="88" t="s">
        <v>99</v>
      </c>
      <c r="BX23" s="88" t="s">
        <v>73</v>
      </c>
      <c r="BY23" s="88" t="s">
        <v>75</v>
      </c>
      <c r="BZ23" s="80" t="s">
        <v>61</v>
      </c>
    </row>
    <row r="24" spans="1:78" ht="17.25" customHeight="1">
      <c r="A24" s="305"/>
      <c r="B24" s="246" t="s">
        <v>6</v>
      </c>
      <c r="C24" s="255"/>
      <c r="D24" s="255"/>
      <c r="E24" s="257" t="s">
        <v>45</v>
      </c>
      <c r="F24" s="264">
        <v>20.6</v>
      </c>
      <c r="G24" s="265">
        <v>21.8</v>
      </c>
      <c r="H24" s="265">
        <v>20.7</v>
      </c>
      <c r="I24" s="265">
        <v>21.6</v>
      </c>
      <c r="J24" s="265">
        <v>21.7</v>
      </c>
      <c r="K24" s="265">
        <v>22.3</v>
      </c>
      <c r="L24" s="265">
        <v>20.1</v>
      </c>
      <c r="M24" s="280">
        <v>19.2</v>
      </c>
      <c r="N24" s="280">
        <v>17.6</v>
      </c>
      <c r="O24" s="280">
        <v>21.8</v>
      </c>
      <c r="P24" s="280">
        <v>19.1</v>
      </c>
      <c r="Q24" s="280">
        <v>19.7</v>
      </c>
      <c r="R24" s="281">
        <v>21</v>
      </c>
      <c r="S24" s="282">
        <v>21.4</v>
      </c>
      <c r="T24" s="406" t="s">
        <v>82</v>
      </c>
      <c r="U24" s="406"/>
      <c r="V24" s="259" t="s">
        <v>45</v>
      </c>
      <c r="W24" s="20"/>
      <c r="X24" s="71" t="e">
        <f>#REF!</f>
        <v>#REF!</v>
      </c>
      <c r="Y24" s="141">
        <v>118.2</v>
      </c>
      <c r="Z24" s="142">
        <v>119.6</v>
      </c>
      <c r="AA24" s="138">
        <v>138.3</v>
      </c>
      <c r="AB24" s="138">
        <v>98.1</v>
      </c>
      <c r="AC24" s="138">
        <v>135.4</v>
      </c>
      <c r="AD24" s="138">
        <v>128.3</v>
      </c>
      <c r="AE24" s="138">
        <v>122.9</v>
      </c>
      <c r="AF24" s="139" t="s">
        <v>7</v>
      </c>
      <c r="AG24" s="139" t="s">
        <v>7</v>
      </c>
      <c r="AH24" s="143" t="s">
        <v>7</v>
      </c>
      <c r="AI24" s="144">
        <v>80.4</v>
      </c>
      <c r="AJ24" s="144">
        <v>123</v>
      </c>
      <c r="AK24" s="145">
        <v>122.7</v>
      </c>
      <c r="AL24" s="140" t="s">
        <v>7</v>
      </c>
      <c r="AM24" s="146">
        <v>101.9</v>
      </c>
      <c r="AN24" s="147">
        <v>118.2</v>
      </c>
      <c r="AO24" s="147">
        <v>105.1</v>
      </c>
      <c r="AP24" s="147">
        <v>111.3</v>
      </c>
      <c r="AQ24" s="147">
        <v>107.5</v>
      </c>
      <c r="AR24" s="147">
        <v>98.7</v>
      </c>
      <c r="AS24" s="147">
        <v>106.8</v>
      </c>
      <c r="AT24" s="148" t="s">
        <v>7</v>
      </c>
      <c r="AU24" s="148" t="s">
        <v>7</v>
      </c>
      <c r="AV24" s="148" t="s">
        <v>7</v>
      </c>
      <c r="AW24" s="149">
        <v>106.1</v>
      </c>
      <c r="AX24" s="150">
        <v>93.6</v>
      </c>
      <c r="AY24" s="150">
        <v>122.4</v>
      </c>
      <c r="AZ24" s="151" t="s">
        <v>7</v>
      </c>
      <c r="BA24" s="152">
        <v>101.6</v>
      </c>
      <c r="BB24" s="138">
        <v>120.4</v>
      </c>
      <c r="BC24" s="138">
        <v>108.7</v>
      </c>
      <c r="BD24" s="138">
        <v>117</v>
      </c>
      <c r="BE24" s="138">
        <v>100.7</v>
      </c>
      <c r="BF24" s="138">
        <v>98.6</v>
      </c>
      <c r="BG24" s="138">
        <v>100.3</v>
      </c>
      <c r="BH24" s="139" t="s">
        <v>7</v>
      </c>
      <c r="BI24" s="139" t="s">
        <v>7</v>
      </c>
      <c r="BJ24" s="139" t="s">
        <v>7</v>
      </c>
      <c r="BK24" s="135">
        <v>105.2</v>
      </c>
      <c r="BL24" s="135">
        <v>92.3</v>
      </c>
      <c r="BM24" s="135">
        <v>122.1</v>
      </c>
      <c r="BN24" s="140" t="s">
        <v>7</v>
      </c>
      <c r="BO24" s="127">
        <v>17518</v>
      </c>
      <c r="BP24" s="127">
        <v>107075</v>
      </c>
      <c r="BQ24" s="128">
        <v>117.8</v>
      </c>
      <c r="BR24" s="129">
        <v>119.2</v>
      </c>
      <c r="BS24" s="129">
        <v>137.9</v>
      </c>
      <c r="BT24" s="129">
        <v>127.9</v>
      </c>
      <c r="BU24" s="130">
        <v>122.6</v>
      </c>
      <c r="BV24" s="131">
        <v>101.6</v>
      </c>
      <c r="BW24" s="132">
        <v>117.8</v>
      </c>
      <c r="BX24" s="132">
        <v>104.8</v>
      </c>
      <c r="BY24" s="132">
        <v>98.4</v>
      </c>
      <c r="BZ24" s="130">
        <v>93.3</v>
      </c>
    </row>
    <row r="25" spans="1:78" ht="17.25" customHeight="1">
      <c r="A25" s="347"/>
      <c r="B25" s="346" t="s">
        <v>8</v>
      </c>
      <c r="C25" s="263"/>
      <c r="D25" s="243"/>
      <c r="E25" s="231" t="s">
        <v>45</v>
      </c>
      <c r="F25" s="30">
        <v>19.3</v>
      </c>
      <c r="G25" s="28">
        <v>18.7</v>
      </c>
      <c r="H25" s="28">
        <v>20</v>
      </c>
      <c r="I25" s="28">
        <v>20.8</v>
      </c>
      <c r="J25" s="28">
        <v>19.6</v>
      </c>
      <c r="K25" s="28">
        <v>19.9</v>
      </c>
      <c r="L25" s="28">
        <v>19.6</v>
      </c>
      <c r="M25" s="45">
        <v>18.4</v>
      </c>
      <c r="N25" s="45">
        <v>19.1</v>
      </c>
      <c r="O25" s="45">
        <v>21.5</v>
      </c>
      <c r="P25" s="45">
        <v>17.6</v>
      </c>
      <c r="Q25" s="45">
        <v>18.5</v>
      </c>
      <c r="R25" s="45">
        <v>19.8</v>
      </c>
      <c r="S25" s="279">
        <v>19.9</v>
      </c>
      <c r="T25" s="391" t="s">
        <v>85</v>
      </c>
      <c r="U25" s="407"/>
      <c r="V25" s="227" t="s">
        <v>45</v>
      </c>
      <c r="W25" s="16"/>
      <c r="X25" s="71" t="e">
        <f>#REF!</f>
        <v>#REF!</v>
      </c>
      <c r="Y25" s="152">
        <v>85.1</v>
      </c>
      <c r="Z25" s="138">
        <v>110.2</v>
      </c>
      <c r="AA25" s="138">
        <v>93.8</v>
      </c>
      <c r="AB25" s="138">
        <v>75.3</v>
      </c>
      <c r="AC25" s="138">
        <v>97.5</v>
      </c>
      <c r="AD25" s="138">
        <v>79.8</v>
      </c>
      <c r="AE25" s="138">
        <v>79.4</v>
      </c>
      <c r="AF25" s="139" t="s">
        <v>7</v>
      </c>
      <c r="AG25" s="139" t="s">
        <v>7</v>
      </c>
      <c r="AH25" s="139" t="s">
        <v>7</v>
      </c>
      <c r="AI25" s="144">
        <v>77</v>
      </c>
      <c r="AJ25" s="144">
        <v>74.2</v>
      </c>
      <c r="AK25" s="145">
        <v>110.2</v>
      </c>
      <c r="AL25" s="140" t="s">
        <v>7</v>
      </c>
      <c r="AM25" s="146">
        <v>100.9</v>
      </c>
      <c r="AN25" s="147">
        <v>113.8</v>
      </c>
      <c r="AO25" s="147">
        <v>102.7</v>
      </c>
      <c r="AP25" s="147">
        <v>99.7</v>
      </c>
      <c r="AQ25" s="147">
        <v>106.1</v>
      </c>
      <c r="AR25" s="147">
        <v>98.2</v>
      </c>
      <c r="AS25" s="147">
        <v>104.6</v>
      </c>
      <c r="AT25" s="148" t="s">
        <v>7</v>
      </c>
      <c r="AU25" s="148" t="s">
        <v>7</v>
      </c>
      <c r="AV25" s="148" t="s">
        <v>7</v>
      </c>
      <c r="AW25" s="150">
        <v>101.6</v>
      </c>
      <c r="AX25" s="150">
        <v>93.7</v>
      </c>
      <c r="AY25" s="150">
        <v>134.7</v>
      </c>
      <c r="AZ25" s="153" t="s">
        <v>7</v>
      </c>
      <c r="BA25" s="152">
        <v>100</v>
      </c>
      <c r="BB25" s="138">
        <v>114.5</v>
      </c>
      <c r="BC25" s="138">
        <v>105.7</v>
      </c>
      <c r="BD25" s="138">
        <v>100.8</v>
      </c>
      <c r="BE25" s="138">
        <v>99.2</v>
      </c>
      <c r="BF25" s="138">
        <v>97.3</v>
      </c>
      <c r="BG25" s="138">
        <v>102.8</v>
      </c>
      <c r="BH25" s="139" t="s">
        <v>7</v>
      </c>
      <c r="BI25" s="139" t="s">
        <v>7</v>
      </c>
      <c r="BJ25" s="139" t="s">
        <v>7</v>
      </c>
      <c r="BK25" s="135">
        <v>101.1</v>
      </c>
      <c r="BL25" s="135">
        <v>91</v>
      </c>
      <c r="BM25" s="135">
        <v>136.4</v>
      </c>
      <c r="BN25" s="140" t="s">
        <v>7</v>
      </c>
      <c r="BO25" s="133">
        <v>18660</v>
      </c>
      <c r="BP25" s="133">
        <v>10000</v>
      </c>
      <c r="BQ25" s="134">
        <v>84.6</v>
      </c>
      <c r="BR25" s="135">
        <v>109.5</v>
      </c>
      <c r="BS25" s="135">
        <v>93.2</v>
      </c>
      <c r="BT25" s="135">
        <v>79.3</v>
      </c>
      <c r="BU25" s="136">
        <v>73.8</v>
      </c>
      <c r="BV25" s="131">
        <v>100.3</v>
      </c>
      <c r="BW25" s="137">
        <v>113.1</v>
      </c>
      <c r="BX25" s="137">
        <v>102.1</v>
      </c>
      <c r="BY25" s="137">
        <v>97.6</v>
      </c>
      <c r="BZ25" s="136">
        <v>93.1</v>
      </c>
    </row>
    <row r="26" spans="1:78" ht="17.25" customHeight="1">
      <c r="A26" s="220" t="s">
        <v>40</v>
      </c>
      <c r="B26" s="306"/>
      <c r="C26" s="221"/>
      <c r="D26" s="221"/>
      <c r="E26" s="25" t="s">
        <v>48</v>
      </c>
      <c r="F26" s="316">
        <v>153.9</v>
      </c>
      <c r="G26" s="317">
        <v>171.2</v>
      </c>
      <c r="H26" s="317">
        <v>170.4</v>
      </c>
      <c r="I26" s="317">
        <v>175.7</v>
      </c>
      <c r="J26" s="317">
        <v>175.4</v>
      </c>
      <c r="K26" s="317">
        <v>123</v>
      </c>
      <c r="L26" s="317">
        <v>155.6</v>
      </c>
      <c r="M26" s="318">
        <v>148.6</v>
      </c>
      <c r="N26" s="318">
        <v>120.4</v>
      </c>
      <c r="O26" s="318">
        <v>161.2</v>
      </c>
      <c r="P26" s="318">
        <v>141.8</v>
      </c>
      <c r="Q26" s="318">
        <v>149.3</v>
      </c>
      <c r="R26" s="318">
        <v>159.4</v>
      </c>
      <c r="S26" s="319">
        <v>166</v>
      </c>
      <c r="T26" s="401" t="s">
        <v>27</v>
      </c>
      <c r="U26" s="401"/>
      <c r="V26" s="301" t="s">
        <v>48</v>
      </c>
      <c r="W26" s="20"/>
      <c r="X26" s="71" t="e">
        <f>#REF!</f>
        <v>#REF!</v>
      </c>
      <c r="Y26" s="152">
        <v>84.3</v>
      </c>
      <c r="Z26" s="138">
        <v>100.2</v>
      </c>
      <c r="AA26" s="138">
        <v>88</v>
      </c>
      <c r="AB26" s="138">
        <v>86.3</v>
      </c>
      <c r="AC26" s="138">
        <v>95.2</v>
      </c>
      <c r="AD26" s="138">
        <v>79.2</v>
      </c>
      <c r="AE26" s="138">
        <v>77.8</v>
      </c>
      <c r="AF26" s="139" t="s">
        <v>7</v>
      </c>
      <c r="AG26" s="139" t="s">
        <v>7</v>
      </c>
      <c r="AH26" s="139" t="s">
        <v>7</v>
      </c>
      <c r="AI26" s="144">
        <v>78.1</v>
      </c>
      <c r="AJ26" s="144">
        <v>76.3</v>
      </c>
      <c r="AK26" s="145">
        <v>97.4</v>
      </c>
      <c r="AL26" s="140" t="s">
        <v>7</v>
      </c>
      <c r="AM26" s="146">
        <v>102.3</v>
      </c>
      <c r="AN26" s="147">
        <v>118.2</v>
      </c>
      <c r="AO26" s="147">
        <v>105.2</v>
      </c>
      <c r="AP26" s="147">
        <v>111.6</v>
      </c>
      <c r="AQ26" s="147">
        <v>105</v>
      </c>
      <c r="AR26" s="147">
        <v>97.5</v>
      </c>
      <c r="AS26" s="147">
        <v>102.3</v>
      </c>
      <c r="AT26" s="148" t="s">
        <v>7</v>
      </c>
      <c r="AU26" s="148" t="s">
        <v>7</v>
      </c>
      <c r="AV26" s="148" t="s">
        <v>7</v>
      </c>
      <c r="AW26" s="150">
        <v>103</v>
      </c>
      <c r="AX26" s="150">
        <v>96.4</v>
      </c>
      <c r="AY26" s="150">
        <v>119.1</v>
      </c>
      <c r="AZ26" s="153" t="s">
        <v>7</v>
      </c>
      <c r="BA26" s="152">
        <v>101.5</v>
      </c>
      <c r="BB26" s="138">
        <v>118.3</v>
      </c>
      <c r="BC26" s="138">
        <v>108</v>
      </c>
      <c r="BD26" s="138">
        <v>117.3</v>
      </c>
      <c r="BE26" s="138">
        <v>98.9</v>
      </c>
      <c r="BF26" s="138">
        <v>97.9</v>
      </c>
      <c r="BG26" s="138">
        <v>99.6</v>
      </c>
      <c r="BH26" s="139" t="s">
        <v>7</v>
      </c>
      <c r="BI26" s="139" t="s">
        <v>7</v>
      </c>
      <c r="BJ26" s="139" t="s">
        <v>7</v>
      </c>
      <c r="BK26" s="135">
        <v>102.4</v>
      </c>
      <c r="BL26" s="135">
        <v>93.5</v>
      </c>
      <c r="BM26" s="135">
        <v>120.6</v>
      </c>
      <c r="BN26" s="140" t="s">
        <v>7</v>
      </c>
      <c r="BO26" s="133">
        <v>18752</v>
      </c>
      <c r="BP26" s="133">
        <v>4142</v>
      </c>
      <c r="BQ26" s="134">
        <v>83.4</v>
      </c>
      <c r="BR26" s="135">
        <v>99.1</v>
      </c>
      <c r="BS26" s="135">
        <v>87</v>
      </c>
      <c r="BT26" s="135">
        <v>78.3</v>
      </c>
      <c r="BU26" s="136">
        <v>75.5</v>
      </c>
      <c r="BV26" s="131">
        <v>101.2</v>
      </c>
      <c r="BW26" s="137">
        <v>116.9</v>
      </c>
      <c r="BX26" s="137">
        <v>104.1</v>
      </c>
      <c r="BY26" s="137">
        <v>96.4</v>
      </c>
      <c r="BZ26" s="136">
        <v>95.4</v>
      </c>
    </row>
    <row r="27" spans="1:78" ht="17.25" customHeight="1">
      <c r="A27" s="305"/>
      <c r="B27" s="228" t="s">
        <v>44</v>
      </c>
      <c r="C27" s="294"/>
      <c r="D27" s="246"/>
      <c r="E27" s="257" t="s">
        <v>43</v>
      </c>
      <c r="F27" s="298">
        <v>-1.7</v>
      </c>
      <c r="G27" s="299">
        <v>0.2</v>
      </c>
      <c r="H27" s="299">
        <v>4.3</v>
      </c>
      <c r="I27" s="299">
        <v>6.4</v>
      </c>
      <c r="J27" s="299">
        <v>-0.2</v>
      </c>
      <c r="K27" s="299">
        <v>-7.3</v>
      </c>
      <c r="L27" s="299">
        <v>-5</v>
      </c>
      <c r="M27" s="350" t="s">
        <v>118</v>
      </c>
      <c r="N27" s="350" t="s">
        <v>118</v>
      </c>
      <c r="O27" s="350" t="s">
        <v>118</v>
      </c>
      <c r="P27" s="300">
        <v>-3.2</v>
      </c>
      <c r="Q27" s="300">
        <v>-3.2</v>
      </c>
      <c r="R27" s="300">
        <v>-2.1</v>
      </c>
      <c r="S27" s="350" t="s">
        <v>118</v>
      </c>
      <c r="T27" s="297" t="s">
        <v>44</v>
      </c>
      <c r="U27" s="261"/>
      <c r="V27" s="296" t="s">
        <v>43</v>
      </c>
      <c r="W27" s="20"/>
      <c r="X27" s="71" t="e">
        <f>#REF!</f>
        <v>#REF!</v>
      </c>
      <c r="Y27" s="152">
        <v>84</v>
      </c>
      <c r="Z27" s="138">
        <v>98.3</v>
      </c>
      <c r="AA27" s="138">
        <v>89.1</v>
      </c>
      <c r="AB27" s="138">
        <v>87.4</v>
      </c>
      <c r="AC27" s="138">
        <v>96.4</v>
      </c>
      <c r="AD27" s="138">
        <v>78.6</v>
      </c>
      <c r="AE27" s="138">
        <v>77.5</v>
      </c>
      <c r="AF27" s="139" t="s">
        <v>7</v>
      </c>
      <c r="AG27" s="139" t="s">
        <v>7</v>
      </c>
      <c r="AH27" s="139" t="s">
        <v>7</v>
      </c>
      <c r="AI27" s="144">
        <v>79</v>
      </c>
      <c r="AJ27" s="144">
        <v>73</v>
      </c>
      <c r="AK27" s="145">
        <v>101</v>
      </c>
      <c r="AL27" s="140" t="s">
        <v>7</v>
      </c>
      <c r="AM27" s="146">
        <v>102.2</v>
      </c>
      <c r="AN27" s="147">
        <v>116.6</v>
      </c>
      <c r="AO27" s="147">
        <v>106.8</v>
      </c>
      <c r="AP27" s="147">
        <v>115.7</v>
      </c>
      <c r="AQ27" s="147">
        <v>106.9</v>
      </c>
      <c r="AR27" s="147">
        <v>96.7</v>
      </c>
      <c r="AS27" s="147">
        <v>102.1</v>
      </c>
      <c r="AT27" s="148" t="s">
        <v>7</v>
      </c>
      <c r="AU27" s="148" t="s">
        <v>7</v>
      </c>
      <c r="AV27" s="148" t="s">
        <v>7</v>
      </c>
      <c r="AW27" s="150">
        <v>104.2</v>
      </c>
      <c r="AX27" s="150">
        <v>92.3</v>
      </c>
      <c r="AY27" s="150">
        <v>123.2</v>
      </c>
      <c r="AZ27" s="153" t="s">
        <v>7</v>
      </c>
      <c r="BA27" s="152">
        <v>101.9</v>
      </c>
      <c r="BB27" s="138">
        <v>118</v>
      </c>
      <c r="BC27" s="138">
        <v>108.6</v>
      </c>
      <c r="BD27" s="138">
        <v>121.2</v>
      </c>
      <c r="BE27" s="138">
        <v>100.7</v>
      </c>
      <c r="BF27" s="138">
        <v>96.8</v>
      </c>
      <c r="BG27" s="138">
        <v>99.8</v>
      </c>
      <c r="BH27" s="139" t="s">
        <v>7</v>
      </c>
      <c r="BI27" s="139" t="s">
        <v>7</v>
      </c>
      <c r="BJ27" s="139" t="s">
        <v>7</v>
      </c>
      <c r="BK27" s="135">
        <v>103.7</v>
      </c>
      <c r="BL27" s="135">
        <v>92.6</v>
      </c>
      <c r="BM27" s="135">
        <v>122</v>
      </c>
      <c r="BN27" s="140" t="s">
        <v>7</v>
      </c>
      <c r="BO27" s="133">
        <v>17658</v>
      </c>
      <c r="BP27" s="133">
        <v>3249</v>
      </c>
      <c r="BQ27" s="134">
        <v>83.5</v>
      </c>
      <c r="BR27" s="135">
        <v>97.7</v>
      </c>
      <c r="BS27" s="135">
        <v>88.6</v>
      </c>
      <c r="BT27" s="135">
        <v>78.1</v>
      </c>
      <c r="BU27" s="136">
        <v>72.6</v>
      </c>
      <c r="BV27" s="131">
        <v>101.6</v>
      </c>
      <c r="BW27" s="137">
        <v>115.9</v>
      </c>
      <c r="BX27" s="137">
        <v>106.2</v>
      </c>
      <c r="BY27" s="137">
        <v>96.1</v>
      </c>
      <c r="BZ27" s="136">
        <v>91.7</v>
      </c>
    </row>
    <row r="28" spans="1:78" ht="17.25" customHeight="1">
      <c r="A28" s="305"/>
      <c r="B28" s="246" t="s">
        <v>6</v>
      </c>
      <c r="C28" s="246"/>
      <c r="D28" s="228"/>
      <c r="E28" s="257" t="s">
        <v>48</v>
      </c>
      <c r="F28" s="267">
        <v>166.1</v>
      </c>
      <c r="G28" s="266">
        <v>174.7</v>
      </c>
      <c r="H28" s="266">
        <v>176.7</v>
      </c>
      <c r="I28" s="266">
        <v>176</v>
      </c>
      <c r="J28" s="266">
        <v>186.5</v>
      </c>
      <c r="K28" s="266">
        <v>136.3</v>
      </c>
      <c r="L28" s="266">
        <v>162.8</v>
      </c>
      <c r="M28" s="281">
        <v>152.4</v>
      </c>
      <c r="N28" s="281">
        <v>124.6</v>
      </c>
      <c r="O28" s="281">
        <v>163.1</v>
      </c>
      <c r="P28" s="281">
        <v>150.2</v>
      </c>
      <c r="Q28" s="281">
        <v>160.6</v>
      </c>
      <c r="R28" s="281">
        <v>162.6</v>
      </c>
      <c r="S28" s="282">
        <v>186.7</v>
      </c>
      <c r="T28" s="256" t="s">
        <v>6</v>
      </c>
      <c r="U28" s="246"/>
      <c r="V28" s="259" t="s">
        <v>48</v>
      </c>
      <c r="W28" s="20"/>
      <c r="X28" s="71" t="e">
        <f>#REF!</f>
        <v>#REF!</v>
      </c>
      <c r="Y28" s="152">
        <v>86.2</v>
      </c>
      <c r="Z28" s="138">
        <v>100.2</v>
      </c>
      <c r="AA28" s="138">
        <v>92.2</v>
      </c>
      <c r="AB28" s="138">
        <v>87.4</v>
      </c>
      <c r="AC28" s="138">
        <v>106.4</v>
      </c>
      <c r="AD28" s="138">
        <v>78.2</v>
      </c>
      <c r="AE28" s="138">
        <v>76.7</v>
      </c>
      <c r="AF28" s="139" t="s">
        <v>7</v>
      </c>
      <c r="AG28" s="139" t="s">
        <v>7</v>
      </c>
      <c r="AH28" s="139" t="s">
        <v>7</v>
      </c>
      <c r="AI28" s="144">
        <v>77.4</v>
      </c>
      <c r="AJ28" s="144">
        <v>78.5</v>
      </c>
      <c r="AK28" s="145">
        <v>109.7</v>
      </c>
      <c r="AL28" s="140" t="s">
        <v>7</v>
      </c>
      <c r="AM28" s="146">
        <v>104.3</v>
      </c>
      <c r="AN28" s="147">
        <v>119</v>
      </c>
      <c r="AO28" s="147">
        <v>106.4</v>
      </c>
      <c r="AP28" s="147">
        <v>115.7</v>
      </c>
      <c r="AQ28" s="147">
        <v>108.5</v>
      </c>
      <c r="AR28" s="147">
        <v>96.2</v>
      </c>
      <c r="AS28" s="147">
        <v>101.1</v>
      </c>
      <c r="AT28" s="148" t="s">
        <v>7</v>
      </c>
      <c r="AU28" s="148" t="s">
        <v>7</v>
      </c>
      <c r="AV28" s="148" t="s">
        <v>7</v>
      </c>
      <c r="AW28" s="150">
        <v>102.2</v>
      </c>
      <c r="AX28" s="150">
        <v>99.2</v>
      </c>
      <c r="AY28" s="150">
        <v>134.2</v>
      </c>
      <c r="AZ28" s="153" t="s">
        <v>7</v>
      </c>
      <c r="BA28" s="152">
        <v>103.2</v>
      </c>
      <c r="BB28" s="138">
        <v>119.6</v>
      </c>
      <c r="BC28" s="138">
        <v>107.9</v>
      </c>
      <c r="BD28" s="138">
        <v>120.7</v>
      </c>
      <c r="BE28" s="138">
        <v>101.8</v>
      </c>
      <c r="BF28" s="138">
        <v>96.4</v>
      </c>
      <c r="BG28" s="138">
        <v>98.8</v>
      </c>
      <c r="BH28" s="139" t="s">
        <v>7</v>
      </c>
      <c r="BI28" s="139" t="s">
        <v>7</v>
      </c>
      <c r="BJ28" s="139" t="s">
        <v>7</v>
      </c>
      <c r="BK28" s="135">
        <v>101.4</v>
      </c>
      <c r="BL28" s="135">
        <v>96.8</v>
      </c>
      <c r="BM28" s="135">
        <v>134.5</v>
      </c>
      <c r="BN28" s="140" t="s">
        <v>7</v>
      </c>
      <c r="BO28" s="133">
        <v>19649</v>
      </c>
      <c r="BP28" s="133">
        <v>4877</v>
      </c>
      <c r="BQ28" s="134">
        <v>85.9</v>
      </c>
      <c r="BR28" s="135">
        <v>99.9</v>
      </c>
      <c r="BS28" s="135">
        <v>91.9</v>
      </c>
      <c r="BT28" s="135">
        <v>78</v>
      </c>
      <c r="BU28" s="136">
        <v>78.3</v>
      </c>
      <c r="BV28" s="131">
        <v>104</v>
      </c>
      <c r="BW28" s="137">
        <v>118.6</v>
      </c>
      <c r="BX28" s="137">
        <v>106.1</v>
      </c>
      <c r="BY28" s="137">
        <v>95.9</v>
      </c>
      <c r="BZ28" s="136">
        <v>98.9</v>
      </c>
    </row>
    <row r="29" spans="1:78" ht="17.25" customHeight="1">
      <c r="A29" s="305"/>
      <c r="B29" s="241" t="s">
        <v>8</v>
      </c>
      <c r="C29" s="241"/>
      <c r="D29" s="243"/>
      <c r="E29" s="231" t="s">
        <v>45</v>
      </c>
      <c r="F29" s="30">
        <v>139.5</v>
      </c>
      <c r="G29" s="28">
        <v>144.2</v>
      </c>
      <c r="H29" s="28">
        <v>158</v>
      </c>
      <c r="I29" s="28">
        <v>175</v>
      </c>
      <c r="J29" s="28">
        <v>121.5</v>
      </c>
      <c r="K29" s="28">
        <v>115.2</v>
      </c>
      <c r="L29" s="28">
        <v>148.7</v>
      </c>
      <c r="M29" s="45">
        <v>132.7</v>
      </c>
      <c r="N29" s="45">
        <v>117.7</v>
      </c>
      <c r="O29" s="45">
        <v>159</v>
      </c>
      <c r="P29" s="45">
        <v>127.8</v>
      </c>
      <c r="Q29" s="45">
        <v>144.9</v>
      </c>
      <c r="R29" s="45">
        <v>150.9</v>
      </c>
      <c r="S29" s="279">
        <v>139.2</v>
      </c>
      <c r="T29" s="252" t="s">
        <v>8</v>
      </c>
      <c r="U29" s="241"/>
      <c r="V29" s="227" t="s">
        <v>45</v>
      </c>
      <c r="W29" s="20"/>
      <c r="X29" s="71" t="e">
        <f>#REF!</f>
        <v>#REF!</v>
      </c>
      <c r="Y29" s="152">
        <v>170</v>
      </c>
      <c r="Z29" s="138">
        <v>168.8</v>
      </c>
      <c r="AA29" s="138">
        <v>165.1</v>
      </c>
      <c r="AB29" s="138">
        <v>324</v>
      </c>
      <c r="AC29" s="138">
        <v>175.4</v>
      </c>
      <c r="AD29" s="138">
        <v>145.2</v>
      </c>
      <c r="AE29" s="138">
        <v>232.3</v>
      </c>
      <c r="AF29" s="139" t="s">
        <v>7</v>
      </c>
      <c r="AG29" s="139" t="s">
        <v>7</v>
      </c>
      <c r="AH29" s="139" t="s">
        <v>7</v>
      </c>
      <c r="AI29" s="144">
        <v>192.4</v>
      </c>
      <c r="AJ29" s="144">
        <v>141.9</v>
      </c>
      <c r="AK29" s="145">
        <v>296.4</v>
      </c>
      <c r="AL29" s="140" t="s">
        <v>7</v>
      </c>
      <c r="AM29" s="146">
        <v>102.6</v>
      </c>
      <c r="AN29" s="147">
        <v>112.5</v>
      </c>
      <c r="AO29" s="147">
        <v>107</v>
      </c>
      <c r="AP29" s="147">
        <v>112.5</v>
      </c>
      <c r="AQ29" s="147">
        <v>107.4</v>
      </c>
      <c r="AR29" s="147">
        <v>98.4</v>
      </c>
      <c r="AS29" s="147">
        <v>103.7</v>
      </c>
      <c r="AT29" s="148" t="s">
        <v>7</v>
      </c>
      <c r="AU29" s="148" t="s">
        <v>7</v>
      </c>
      <c r="AV29" s="148" t="s">
        <v>7</v>
      </c>
      <c r="AW29" s="150">
        <v>101.8</v>
      </c>
      <c r="AX29" s="150">
        <v>93.8</v>
      </c>
      <c r="AY29" s="150">
        <v>133.8</v>
      </c>
      <c r="AZ29" s="153" t="s">
        <v>7</v>
      </c>
      <c r="BA29" s="152">
        <v>101.1</v>
      </c>
      <c r="BB29" s="138">
        <v>112</v>
      </c>
      <c r="BC29" s="138">
        <v>107.3</v>
      </c>
      <c r="BD29" s="138">
        <v>118.6</v>
      </c>
      <c r="BE29" s="138">
        <v>100.4</v>
      </c>
      <c r="BF29" s="138">
        <v>97.5</v>
      </c>
      <c r="BG29" s="138">
        <v>100.7</v>
      </c>
      <c r="BH29" s="139" t="s">
        <v>7</v>
      </c>
      <c r="BI29" s="139" t="s">
        <v>7</v>
      </c>
      <c r="BJ29" s="139" t="s">
        <v>7</v>
      </c>
      <c r="BK29" s="135">
        <v>100.7</v>
      </c>
      <c r="BL29" s="135">
        <v>91.6</v>
      </c>
      <c r="BM29" s="135">
        <v>135.2</v>
      </c>
      <c r="BN29" s="140" t="s">
        <v>7</v>
      </c>
      <c r="BO29" s="133">
        <v>20295</v>
      </c>
      <c r="BP29" s="133">
        <v>261226</v>
      </c>
      <c r="BQ29" s="134">
        <v>169.5</v>
      </c>
      <c r="BR29" s="135">
        <v>168.3</v>
      </c>
      <c r="BS29" s="135">
        <v>164.6</v>
      </c>
      <c r="BT29" s="135">
        <v>144.8</v>
      </c>
      <c r="BU29" s="136">
        <v>141.5</v>
      </c>
      <c r="BV29" s="131">
        <v>102.3</v>
      </c>
      <c r="BW29" s="137">
        <v>112.2</v>
      </c>
      <c r="BX29" s="137">
        <v>106.7</v>
      </c>
      <c r="BY29" s="137">
        <v>98.1</v>
      </c>
      <c r="BZ29" s="136">
        <v>93.5</v>
      </c>
    </row>
    <row r="30" spans="1:78" ht="17.25" customHeight="1">
      <c r="A30" s="51"/>
      <c r="B30" s="29" t="s">
        <v>36</v>
      </c>
      <c r="C30" s="29"/>
      <c r="D30" s="29"/>
      <c r="E30" s="25" t="s">
        <v>45</v>
      </c>
      <c r="F30" s="316">
        <v>143.3</v>
      </c>
      <c r="G30" s="317">
        <v>161.8</v>
      </c>
      <c r="H30" s="317">
        <v>154.2</v>
      </c>
      <c r="I30" s="317">
        <v>160.4</v>
      </c>
      <c r="J30" s="317">
        <v>151.9</v>
      </c>
      <c r="K30" s="317">
        <v>118.5</v>
      </c>
      <c r="L30" s="317">
        <v>148.5</v>
      </c>
      <c r="M30" s="318">
        <v>139.9</v>
      </c>
      <c r="N30" s="318">
        <v>118.2</v>
      </c>
      <c r="O30" s="318">
        <v>154.4</v>
      </c>
      <c r="P30" s="318">
        <v>136.7</v>
      </c>
      <c r="Q30" s="318">
        <v>141.4</v>
      </c>
      <c r="R30" s="318">
        <v>152.9</v>
      </c>
      <c r="S30" s="319">
        <v>149.2</v>
      </c>
      <c r="T30" s="401" t="s">
        <v>87</v>
      </c>
      <c r="U30" s="401"/>
      <c r="V30" s="301" t="s">
        <v>45</v>
      </c>
      <c r="W30" s="16"/>
      <c r="X30" s="71" t="e">
        <f>#REF!</f>
        <v>#REF!</v>
      </c>
      <c r="Y30" s="152">
        <v>86.9</v>
      </c>
      <c r="Z30" s="138">
        <v>120.3</v>
      </c>
      <c r="AA30" s="138">
        <v>93.2</v>
      </c>
      <c r="AB30" s="138">
        <v>89.6</v>
      </c>
      <c r="AC30" s="138">
        <v>96.7</v>
      </c>
      <c r="AD30" s="138">
        <v>85.4</v>
      </c>
      <c r="AE30" s="138">
        <v>77.8</v>
      </c>
      <c r="AF30" s="139" t="s">
        <v>7</v>
      </c>
      <c r="AG30" s="139" t="s">
        <v>7</v>
      </c>
      <c r="AH30" s="139" t="s">
        <v>7</v>
      </c>
      <c r="AI30" s="144">
        <v>78.2</v>
      </c>
      <c r="AJ30" s="144">
        <v>84.6</v>
      </c>
      <c r="AK30" s="145">
        <v>101.2</v>
      </c>
      <c r="AL30" s="140" t="s">
        <v>7</v>
      </c>
      <c r="AM30" s="146">
        <v>104.7</v>
      </c>
      <c r="AN30" s="147">
        <v>113.3</v>
      </c>
      <c r="AO30" s="147">
        <v>110.3</v>
      </c>
      <c r="AP30" s="147">
        <v>118.3</v>
      </c>
      <c r="AQ30" s="147">
        <v>106.3</v>
      </c>
      <c r="AR30" s="147">
        <v>105.2</v>
      </c>
      <c r="AS30" s="147">
        <v>102.4</v>
      </c>
      <c r="AT30" s="148" t="s">
        <v>7</v>
      </c>
      <c r="AU30" s="148" t="s">
        <v>7</v>
      </c>
      <c r="AV30" s="148" t="s">
        <v>7</v>
      </c>
      <c r="AW30" s="150">
        <v>103.1</v>
      </c>
      <c r="AX30" s="150">
        <v>106.9</v>
      </c>
      <c r="AY30" s="150">
        <v>123.7</v>
      </c>
      <c r="AZ30" s="153" t="s">
        <v>7</v>
      </c>
      <c r="BA30" s="152">
        <v>102.6</v>
      </c>
      <c r="BB30" s="138">
        <v>112.1</v>
      </c>
      <c r="BC30" s="138">
        <v>110.6</v>
      </c>
      <c r="BD30" s="138">
        <v>124.3</v>
      </c>
      <c r="BE30" s="138">
        <v>100.1</v>
      </c>
      <c r="BF30" s="138">
        <v>102.6</v>
      </c>
      <c r="BG30" s="138">
        <v>99.5</v>
      </c>
      <c r="BH30" s="139" t="s">
        <v>7</v>
      </c>
      <c r="BI30" s="139" t="s">
        <v>7</v>
      </c>
      <c r="BJ30" s="139" t="s">
        <v>7</v>
      </c>
      <c r="BK30" s="135">
        <v>103</v>
      </c>
      <c r="BL30" s="135">
        <v>102.5</v>
      </c>
      <c r="BM30" s="135">
        <v>122.4</v>
      </c>
      <c r="BN30" s="140" t="s">
        <v>7</v>
      </c>
      <c r="BO30" s="133">
        <v>21918</v>
      </c>
      <c r="BP30" s="133">
        <v>6133</v>
      </c>
      <c r="BQ30" s="134">
        <v>86.8</v>
      </c>
      <c r="BR30" s="135">
        <v>120.2</v>
      </c>
      <c r="BS30" s="135">
        <v>93.1</v>
      </c>
      <c r="BT30" s="135">
        <v>85.3</v>
      </c>
      <c r="BU30" s="136">
        <v>84.5</v>
      </c>
      <c r="BV30" s="131">
        <v>104.6</v>
      </c>
      <c r="BW30" s="137">
        <v>113.2</v>
      </c>
      <c r="BX30" s="137">
        <v>110.2</v>
      </c>
      <c r="BY30" s="137">
        <v>105.1</v>
      </c>
      <c r="BZ30" s="136">
        <v>106.8</v>
      </c>
    </row>
    <row r="31" spans="1:78" ht="17.25" customHeight="1">
      <c r="A31" s="51"/>
      <c r="B31" s="49"/>
      <c r="C31" s="294" t="s">
        <v>44</v>
      </c>
      <c r="D31" s="246"/>
      <c r="E31" s="257" t="s">
        <v>43</v>
      </c>
      <c r="F31" s="298">
        <v>-3.1</v>
      </c>
      <c r="G31" s="299">
        <v>-0.9</v>
      </c>
      <c r="H31" s="299">
        <v>1.5</v>
      </c>
      <c r="I31" s="299">
        <v>3</v>
      </c>
      <c r="J31" s="299">
        <v>-0.4</v>
      </c>
      <c r="K31" s="299">
        <v>-7.3</v>
      </c>
      <c r="L31" s="299">
        <v>-4.7</v>
      </c>
      <c r="M31" s="350" t="s">
        <v>118</v>
      </c>
      <c r="N31" s="350" t="s">
        <v>118</v>
      </c>
      <c r="O31" s="350" t="s">
        <v>118</v>
      </c>
      <c r="P31" s="300">
        <v>-5.1</v>
      </c>
      <c r="Q31" s="300">
        <v>-5.3</v>
      </c>
      <c r="R31" s="300">
        <v>-2.1</v>
      </c>
      <c r="S31" s="350" t="s">
        <v>118</v>
      </c>
      <c r="T31" s="297" t="s">
        <v>44</v>
      </c>
      <c r="U31" s="261"/>
      <c r="V31" s="296" t="s">
        <v>43</v>
      </c>
      <c r="W31" s="20"/>
      <c r="X31" s="71" t="e">
        <f>#REF!</f>
        <v>#REF!</v>
      </c>
      <c r="Y31" s="152">
        <v>85.1</v>
      </c>
      <c r="Z31" s="138">
        <v>98.3</v>
      </c>
      <c r="AA31" s="138">
        <v>94.6</v>
      </c>
      <c r="AB31" s="138">
        <v>90.4</v>
      </c>
      <c r="AC31" s="138">
        <v>90.1</v>
      </c>
      <c r="AD31" s="138">
        <v>79.5</v>
      </c>
      <c r="AE31" s="138">
        <v>77.7</v>
      </c>
      <c r="AF31" s="139" t="s">
        <v>7</v>
      </c>
      <c r="AG31" s="139" t="s">
        <v>7</v>
      </c>
      <c r="AH31" s="139" t="s">
        <v>7</v>
      </c>
      <c r="AI31" s="144">
        <v>79.8</v>
      </c>
      <c r="AJ31" s="144">
        <v>83.6</v>
      </c>
      <c r="AK31" s="145">
        <v>100.4</v>
      </c>
      <c r="AL31" s="140" t="s">
        <v>7</v>
      </c>
      <c r="AM31" s="146">
        <v>104.9</v>
      </c>
      <c r="AN31" s="147">
        <v>116.8</v>
      </c>
      <c r="AO31" s="147">
        <v>113.1</v>
      </c>
      <c r="AP31" s="147">
        <v>119.7</v>
      </c>
      <c r="AQ31" s="147">
        <v>100</v>
      </c>
      <c r="AR31" s="147">
        <v>98</v>
      </c>
      <c r="AS31" s="147">
        <v>102.3</v>
      </c>
      <c r="AT31" s="148" t="s">
        <v>7</v>
      </c>
      <c r="AU31" s="148" t="s">
        <v>7</v>
      </c>
      <c r="AV31" s="148" t="s">
        <v>7</v>
      </c>
      <c r="AW31" s="150">
        <v>105.4</v>
      </c>
      <c r="AX31" s="150">
        <v>105.5</v>
      </c>
      <c r="AY31" s="150">
        <v>122.8</v>
      </c>
      <c r="AZ31" s="153" t="s">
        <v>7</v>
      </c>
      <c r="BA31" s="152">
        <v>102.8</v>
      </c>
      <c r="BB31" s="138">
        <v>115.9</v>
      </c>
      <c r="BC31" s="138">
        <v>111.3</v>
      </c>
      <c r="BD31" s="138">
        <v>125.9</v>
      </c>
      <c r="BE31" s="138">
        <v>93.6</v>
      </c>
      <c r="BF31" s="138">
        <v>99</v>
      </c>
      <c r="BG31" s="138">
        <v>99.9</v>
      </c>
      <c r="BH31" s="139" t="s">
        <v>7</v>
      </c>
      <c r="BI31" s="139" t="s">
        <v>7</v>
      </c>
      <c r="BJ31" s="139" t="s">
        <v>7</v>
      </c>
      <c r="BK31" s="135">
        <v>104.6</v>
      </c>
      <c r="BL31" s="135">
        <v>101.1</v>
      </c>
      <c r="BM31" s="135">
        <v>123</v>
      </c>
      <c r="BN31" s="140" t="s">
        <v>7</v>
      </c>
      <c r="BO31" s="133">
        <v>22060</v>
      </c>
      <c r="BP31" s="133">
        <v>191</v>
      </c>
      <c r="BQ31" s="134">
        <v>85.4</v>
      </c>
      <c r="BR31" s="135">
        <v>98.6</v>
      </c>
      <c r="BS31" s="135">
        <v>94.9</v>
      </c>
      <c r="BT31" s="135">
        <v>79.7</v>
      </c>
      <c r="BU31" s="136">
        <v>83.9</v>
      </c>
      <c r="BV31" s="131">
        <v>105.2</v>
      </c>
      <c r="BW31" s="137">
        <v>117.2</v>
      </c>
      <c r="BX31" s="137">
        <v>113.4</v>
      </c>
      <c r="BY31" s="137">
        <v>98.3</v>
      </c>
      <c r="BZ31" s="136">
        <v>105.8</v>
      </c>
    </row>
    <row r="32" spans="1:78" ht="17.25" customHeight="1">
      <c r="A32" s="51"/>
      <c r="B32" s="295"/>
      <c r="C32" s="255" t="s">
        <v>6</v>
      </c>
      <c r="D32" s="228"/>
      <c r="E32" s="257" t="s">
        <v>48</v>
      </c>
      <c r="F32" s="267">
        <v>151.7</v>
      </c>
      <c r="G32" s="266">
        <v>164.8</v>
      </c>
      <c r="H32" s="266">
        <v>157</v>
      </c>
      <c r="I32" s="266">
        <v>161.6</v>
      </c>
      <c r="J32" s="266">
        <v>159.5</v>
      </c>
      <c r="K32" s="266">
        <v>128.8</v>
      </c>
      <c r="L32" s="266">
        <v>153.6</v>
      </c>
      <c r="M32" s="281">
        <v>142.4</v>
      </c>
      <c r="N32" s="281">
        <v>121.5</v>
      </c>
      <c r="O32" s="281">
        <v>153.1</v>
      </c>
      <c r="P32" s="281">
        <v>143.7</v>
      </c>
      <c r="Q32" s="281">
        <v>151.2</v>
      </c>
      <c r="R32" s="281">
        <v>154.9</v>
      </c>
      <c r="S32" s="282">
        <v>161.9</v>
      </c>
      <c r="T32" s="256" t="s">
        <v>6</v>
      </c>
      <c r="U32" s="246"/>
      <c r="V32" s="259" t="s">
        <v>48</v>
      </c>
      <c r="W32" s="20"/>
      <c r="X32" s="71" t="e">
        <f>#REF!</f>
        <v>#REF!</v>
      </c>
      <c r="Y32" s="152">
        <v>87.8</v>
      </c>
      <c r="Z32" s="138">
        <v>102.8</v>
      </c>
      <c r="AA32" s="138">
        <v>97.2</v>
      </c>
      <c r="AB32" s="138">
        <v>81.8</v>
      </c>
      <c r="AC32" s="138">
        <v>95.9</v>
      </c>
      <c r="AD32" s="138">
        <v>84.1</v>
      </c>
      <c r="AE32" s="138">
        <v>79.8</v>
      </c>
      <c r="AF32" s="139" t="s">
        <v>7</v>
      </c>
      <c r="AG32" s="139" t="s">
        <v>7</v>
      </c>
      <c r="AH32" s="139" t="s">
        <v>7</v>
      </c>
      <c r="AI32" s="144">
        <v>81.2</v>
      </c>
      <c r="AJ32" s="144">
        <v>88.8</v>
      </c>
      <c r="AK32" s="145">
        <v>99.8</v>
      </c>
      <c r="AL32" s="140" t="s">
        <v>7</v>
      </c>
      <c r="AM32" s="146">
        <v>104.2</v>
      </c>
      <c r="AN32" s="147">
        <v>121.3</v>
      </c>
      <c r="AO32" s="147">
        <v>112.5</v>
      </c>
      <c r="AP32" s="147">
        <v>108.3</v>
      </c>
      <c r="AQ32" s="147">
        <v>106.4</v>
      </c>
      <c r="AR32" s="147">
        <v>95.5</v>
      </c>
      <c r="AS32" s="147">
        <v>104.6</v>
      </c>
      <c r="AT32" s="148" t="s">
        <v>7</v>
      </c>
      <c r="AU32" s="148" t="s">
        <v>7</v>
      </c>
      <c r="AV32" s="148" t="s">
        <v>7</v>
      </c>
      <c r="AW32" s="150">
        <v>107.1</v>
      </c>
      <c r="AX32" s="150">
        <v>102.4</v>
      </c>
      <c r="AY32" s="150">
        <v>122</v>
      </c>
      <c r="AZ32" s="153" t="s">
        <v>7</v>
      </c>
      <c r="BA32" s="152">
        <v>101.7</v>
      </c>
      <c r="BB32" s="138">
        <v>121</v>
      </c>
      <c r="BC32" s="138">
        <v>111.1</v>
      </c>
      <c r="BD32" s="138">
        <v>111.8</v>
      </c>
      <c r="BE32" s="138">
        <v>98.9</v>
      </c>
      <c r="BF32" s="138">
        <v>95.3</v>
      </c>
      <c r="BG32" s="138">
        <v>101.2</v>
      </c>
      <c r="BH32" s="139" t="s">
        <v>7</v>
      </c>
      <c r="BI32" s="139" t="s">
        <v>7</v>
      </c>
      <c r="BJ32" s="139" t="s">
        <v>7</v>
      </c>
      <c r="BK32" s="135">
        <v>106.2</v>
      </c>
      <c r="BL32" s="135">
        <v>97.7</v>
      </c>
      <c r="BM32" s="135">
        <v>120.8</v>
      </c>
      <c r="BN32" s="140" t="s">
        <v>7</v>
      </c>
      <c r="BO32" s="133">
        <v>22906</v>
      </c>
      <c r="BP32" s="133">
        <v>9872</v>
      </c>
      <c r="BQ32" s="134">
        <v>87.9</v>
      </c>
      <c r="BR32" s="135">
        <v>102.9</v>
      </c>
      <c r="BS32" s="135">
        <v>97.3</v>
      </c>
      <c r="BT32" s="135">
        <v>84.2</v>
      </c>
      <c r="BU32" s="136">
        <v>88.9</v>
      </c>
      <c r="BV32" s="131">
        <v>104.3</v>
      </c>
      <c r="BW32" s="137">
        <v>121.4</v>
      </c>
      <c r="BX32" s="137">
        <v>112.6</v>
      </c>
      <c r="BY32" s="137">
        <v>95.6</v>
      </c>
      <c r="BZ32" s="136">
        <v>102.5</v>
      </c>
    </row>
    <row r="33" spans="1:78" ht="17.25" customHeight="1">
      <c r="A33" s="51"/>
      <c r="B33" s="320"/>
      <c r="C33" s="243" t="s">
        <v>8</v>
      </c>
      <c r="D33" s="243"/>
      <c r="E33" s="244" t="s">
        <v>45</v>
      </c>
      <c r="F33" s="30">
        <v>133.4</v>
      </c>
      <c r="G33" s="28">
        <v>138.9</v>
      </c>
      <c r="H33" s="28">
        <v>148.6</v>
      </c>
      <c r="I33" s="28">
        <v>157.5</v>
      </c>
      <c r="J33" s="28">
        <v>115.2</v>
      </c>
      <c r="K33" s="28">
        <v>112.4</v>
      </c>
      <c r="L33" s="28">
        <v>143.6</v>
      </c>
      <c r="M33" s="45">
        <v>129.7</v>
      </c>
      <c r="N33" s="45">
        <v>116</v>
      </c>
      <c r="O33" s="45">
        <v>156</v>
      </c>
      <c r="P33" s="45">
        <v>125</v>
      </c>
      <c r="Q33" s="45">
        <v>137.5</v>
      </c>
      <c r="R33" s="45">
        <v>147.5</v>
      </c>
      <c r="S33" s="283">
        <v>132.8</v>
      </c>
      <c r="T33" s="229" t="s">
        <v>8</v>
      </c>
      <c r="U33" s="228"/>
      <c r="V33" s="227" t="s">
        <v>45</v>
      </c>
      <c r="W33" s="20"/>
      <c r="X33" s="71" t="e">
        <f>#REF!</f>
        <v>#REF!</v>
      </c>
      <c r="Y33" s="152">
        <v>86.5</v>
      </c>
      <c r="Z33" s="138">
        <v>98.8</v>
      </c>
      <c r="AA33" s="138">
        <v>94.2</v>
      </c>
      <c r="AB33" s="138">
        <v>89.4</v>
      </c>
      <c r="AC33" s="138">
        <v>94.3</v>
      </c>
      <c r="AD33" s="138">
        <v>81.5</v>
      </c>
      <c r="AE33" s="138">
        <v>83.4</v>
      </c>
      <c r="AF33" s="139" t="s">
        <v>7</v>
      </c>
      <c r="AG33" s="139" t="s">
        <v>7</v>
      </c>
      <c r="AH33" s="139" t="s">
        <v>7</v>
      </c>
      <c r="AI33" s="144">
        <v>79.1</v>
      </c>
      <c r="AJ33" s="144">
        <v>85.1</v>
      </c>
      <c r="AK33" s="145">
        <v>116.7</v>
      </c>
      <c r="AL33" s="140" t="s">
        <v>7</v>
      </c>
      <c r="AM33" s="146">
        <v>105.6</v>
      </c>
      <c r="AN33" s="147">
        <v>116.1</v>
      </c>
      <c r="AO33" s="147">
        <v>111.9</v>
      </c>
      <c r="AP33" s="147">
        <v>118.4</v>
      </c>
      <c r="AQ33" s="147">
        <v>104.6</v>
      </c>
      <c r="AR33" s="147">
        <v>100.5</v>
      </c>
      <c r="AS33" s="147">
        <v>109</v>
      </c>
      <c r="AT33" s="148" t="s">
        <v>7</v>
      </c>
      <c r="AU33" s="148" t="s">
        <v>7</v>
      </c>
      <c r="AV33" s="148" t="s">
        <v>7</v>
      </c>
      <c r="AW33" s="150">
        <v>104.4</v>
      </c>
      <c r="AX33" s="150">
        <v>107</v>
      </c>
      <c r="AY33" s="150">
        <v>125.5</v>
      </c>
      <c r="AZ33" s="153" t="s">
        <v>7</v>
      </c>
      <c r="BA33" s="152">
        <v>103.1</v>
      </c>
      <c r="BB33" s="138">
        <v>116.3</v>
      </c>
      <c r="BC33" s="138">
        <v>111.7</v>
      </c>
      <c r="BD33" s="138">
        <v>123</v>
      </c>
      <c r="BE33" s="138">
        <v>96.2</v>
      </c>
      <c r="BF33" s="138">
        <v>99.4</v>
      </c>
      <c r="BG33" s="138">
        <v>105.2</v>
      </c>
      <c r="BH33" s="139" t="s">
        <v>7</v>
      </c>
      <c r="BI33" s="139" t="s">
        <v>7</v>
      </c>
      <c r="BJ33" s="139" t="s">
        <v>7</v>
      </c>
      <c r="BK33" s="135">
        <v>103.2</v>
      </c>
      <c r="BL33" s="135">
        <v>102.7</v>
      </c>
      <c r="BM33" s="135">
        <v>123.8</v>
      </c>
      <c r="BN33" s="140" t="s">
        <v>7</v>
      </c>
      <c r="BO33" s="133">
        <v>23030</v>
      </c>
      <c r="BP33" s="133">
        <v>2786</v>
      </c>
      <c r="BQ33" s="134">
        <v>86.6</v>
      </c>
      <c r="BR33" s="135">
        <v>98.9</v>
      </c>
      <c r="BS33" s="135">
        <v>94.3</v>
      </c>
      <c r="BT33" s="135">
        <v>81.6</v>
      </c>
      <c r="BU33" s="136">
        <v>85.2</v>
      </c>
      <c r="BV33" s="131">
        <v>105.7</v>
      </c>
      <c r="BW33" s="137">
        <v>116.2</v>
      </c>
      <c r="BX33" s="137">
        <v>112</v>
      </c>
      <c r="BY33" s="137">
        <v>100.6</v>
      </c>
      <c r="BZ33" s="136">
        <v>107.1</v>
      </c>
    </row>
    <row r="34" spans="1:78" ht="17.25" customHeight="1">
      <c r="A34" s="19"/>
      <c r="B34" s="230" t="s">
        <v>32</v>
      </c>
      <c r="C34" s="29"/>
      <c r="D34" s="29"/>
      <c r="E34" s="308" t="s">
        <v>45</v>
      </c>
      <c r="F34" s="316">
        <v>10.6</v>
      </c>
      <c r="G34" s="317">
        <v>9.4</v>
      </c>
      <c r="H34" s="317">
        <v>16.2</v>
      </c>
      <c r="I34" s="317">
        <v>15.3</v>
      </c>
      <c r="J34" s="317">
        <v>23.5</v>
      </c>
      <c r="K34" s="317">
        <v>4.5</v>
      </c>
      <c r="L34" s="317">
        <v>7.1</v>
      </c>
      <c r="M34" s="318">
        <v>8.7</v>
      </c>
      <c r="N34" s="318">
        <v>2.2</v>
      </c>
      <c r="O34" s="318">
        <v>6.8</v>
      </c>
      <c r="P34" s="318">
        <v>5.1</v>
      </c>
      <c r="Q34" s="318">
        <v>7.9</v>
      </c>
      <c r="R34" s="318">
        <v>6.5</v>
      </c>
      <c r="S34" s="319">
        <v>16.8</v>
      </c>
      <c r="T34" s="400" t="s">
        <v>88</v>
      </c>
      <c r="U34" s="401"/>
      <c r="V34" s="301" t="s">
        <v>45</v>
      </c>
      <c r="W34" s="20"/>
      <c r="X34" s="71" t="e">
        <f>#REF!</f>
        <v>#REF!</v>
      </c>
      <c r="Y34" s="152">
        <v>87.2</v>
      </c>
      <c r="Z34" s="138">
        <v>92.7</v>
      </c>
      <c r="AA34" s="138">
        <v>93.2</v>
      </c>
      <c r="AB34" s="138">
        <v>79.4</v>
      </c>
      <c r="AC34" s="138">
        <v>104.2</v>
      </c>
      <c r="AD34" s="138">
        <v>78.6</v>
      </c>
      <c r="AE34" s="138">
        <v>81.4</v>
      </c>
      <c r="AF34" s="139" t="s">
        <v>7</v>
      </c>
      <c r="AG34" s="139" t="s">
        <v>7</v>
      </c>
      <c r="AH34" s="139" t="s">
        <v>7</v>
      </c>
      <c r="AI34" s="144">
        <v>80.2</v>
      </c>
      <c r="AJ34" s="144">
        <v>93.6</v>
      </c>
      <c r="AK34" s="145">
        <v>98.4</v>
      </c>
      <c r="AL34" s="140" t="s">
        <v>7</v>
      </c>
      <c r="AM34" s="146">
        <v>103.4</v>
      </c>
      <c r="AN34" s="147">
        <v>110.1</v>
      </c>
      <c r="AO34" s="147">
        <v>109.4</v>
      </c>
      <c r="AP34" s="147">
        <v>105.1</v>
      </c>
      <c r="AQ34" s="147">
        <v>107.3</v>
      </c>
      <c r="AR34" s="147">
        <v>96.9</v>
      </c>
      <c r="AS34" s="147">
        <v>107.1</v>
      </c>
      <c r="AT34" s="148" t="s">
        <v>7</v>
      </c>
      <c r="AU34" s="148" t="s">
        <v>7</v>
      </c>
      <c r="AV34" s="148" t="s">
        <v>7</v>
      </c>
      <c r="AW34" s="150">
        <v>105.8</v>
      </c>
      <c r="AX34" s="150">
        <v>105.1</v>
      </c>
      <c r="AY34" s="150">
        <v>120.1</v>
      </c>
      <c r="AZ34" s="153" t="s">
        <v>7</v>
      </c>
      <c r="BA34" s="152">
        <v>101.7</v>
      </c>
      <c r="BB34" s="138">
        <v>112.4</v>
      </c>
      <c r="BC34" s="138">
        <v>109.9</v>
      </c>
      <c r="BD34" s="138">
        <v>109.8</v>
      </c>
      <c r="BE34" s="138">
        <v>101.6</v>
      </c>
      <c r="BF34" s="138">
        <v>96.6</v>
      </c>
      <c r="BG34" s="138">
        <v>102.9</v>
      </c>
      <c r="BH34" s="139" t="s">
        <v>7</v>
      </c>
      <c r="BI34" s="139" t="s">
        <v>7</v>
      </c>
      <c r="BJ34" s="139" t="s">
        <v>7</v>
      </c>
      <c r="BK34" s="135">
        <v>104.2</v>
      </c>
      <c r="BL34" s="135">
        <v>101.3</v>
      </c>
      <c r="BM34" s="135">
        <v>120.4</v>
      </c>
      <c r="BN34" s="140" t="s">
        <v>7</v>
      </c>
      <c r="BO34" s="133">
        <v>20893</v>
      </c>
      <c r="BP34" s="133">
        <v>10187</v>
      </c>
      <c r="BQ34" s="134">
        <v>87.1</v>
      </c>
      <c r="BR34" s="135">
        <v>92.6</v>
      </c>
      <c r="BS34" s="135">
        <v>93.1</v>
      </c>
      <c r="BT34" s="135">
        <v>78.5</v>
      </c>
      <c r="BU34" s="136">
        <v>93.5</v>
      </c>
      <c r="BV34" s="131">
        <v>103.3</v>
      </c>
      <c r="BW34" s="137">
        <v>110</v>
      </c>
      <c r="BX34" s="137">
        <v>109.3</v>
      </c>
      <c r="BY34" s="137">
        <v>96.8</v>
      </c>
      <c r="BZ34" s="136">
        <v>105</v>
      </c>
    </row>
    <row r="35" spans="1:78" ht="17.25" customHeight="1">
      <c r="A35" s="51"/>
      <c r="B35" s="49"/>
      <c r="C35" s="294" t="s">
        <v>44</v>
      </c>
      <c r="D35" s="246"/>
      <c r="E35" s="239" t="s">
        <v>43</v>
      </c>
      <c r="F35" s="298">
        <v>21.8</v>
      </c>
      <c r="G35" s="299">
        <v>27.1</v>
      </c>
      <c r="H35" s="299">
        <v>44.7</v>
      </c>
      <c r="I35" s="299">
        <v>66.3</v>
      </c>
      <c r="J35" s="299">
        <v>1.3</v>
      </c>
      <c r="K35" s="299">
        <v>-8.2</v>
      </c>
      <c r="L35" s="299">
        <v>-12.4</v>
      </c>
      <c r="M35" s="350" t="s">
        <v>118</v>
      </c>
      <c r="N35" s="350" t="s">
        <v>118</v>
      </c>
      <c r="O35" s="350" t="s">
        <v>118</v>
      </c>
      <c r="P35" s="300">
        <v>104</v>
      </c>
      <c r="Q35" s="300">
        <v>61.3</v>
      </c>
      <c r="R35" s="300">
        <v>-1.5</v>
      </c>
      <c r="S35" s="350" t="s">
        <v>118</v>
      </c>
      <c r="T35" s="297" t="s">
        <v>44</v>
      </c>
      <c r="U35" s="261"/>
      <c r="V35" s="227" t="s">
        <v>43</v>
      </c>
      <c r="W35" s="16"/>
      <c r="X35" s="71" t="e">
        <f>#REF!</f>
        <v>#REF!</v>
      </c>
      <c r="Y35" s="152">
        <v>149.4</v>
      </c>
      <c r="Z35" s="138">
        <v>134.1</v>
      </c>
      <c r="AA35" s="138">
        <v>159.4</v>
      </c>
      <c r="AB35" s="138">
        <v>155.7</v>
      </c>
      <c r="AC35" s="138">
        <v>133.8</v>
      </c>
      <c r="AD35" s="138">
        <v>81.3</v>
      </c>
      <c r="AE35" s="138">
        <v>173.7</v>
      </c>
      <c r="AF35" s="139" t="s">
        <v>7</v>
      </c>
      <c r="AG35" s="139" t="s">
        <v>7</v>
      </c>
      <c r="AH35" s="139" t="s">
        <v>7</v>
      </c>
      <c r="AI35" s="138">
        <v>210.8</v>
      </c>
      <c r="AJ35" s="138">
        <v>149.7</v>
      </c>
      <c r="AK35" s="154">
        <v>236</v>
      </c>
      <c r="AL35" s="140" t="s">
        <v>7</v>
      </c>
      <c r="AM35" s="155">
        <v>105</v>
      </c>
      <c r="AN35" s="156">
        <v>112.6</v>
      </c>
      <c r="AO35" s="156">
        <v>112.4</v>
      </c>
      <c r="AP35" s="156">
        <v>102.7</v>
      </c>
      <c r="AQ35" s="156">
        <v>108.4</v>
      </c>
      <c r="AR35" s="156">
        <v>95.1</v>
      </c>
      <c r="AS35" s="156">
        <v>104.6</v>
      </c>
      <c r="AT35" s="148" t="s">
        <v>7</v>
      </c>
      <c r="AU35" s="148" t="s">
        <v>7</v>
      </c>
      <c r="AV35" s="148" t="s">
        <v>7</v>
      </c>
      <c r="AW35" s="156">
        <v>106.5</v>
      </c>
      <c r="AX35" s="156">
        <v>107.2</v>
      </c>
      <c r="AY35" s="156">
        <v>122.6</v>
      </c>
      <c r="AZ35" s="153" t="s">
        <v>7</v>
      </c>
      <c r="BA35" s="152">
        <v>103.1</v>
      </c>
      <c r="BB35" s="138">
        <v>114.7</v>
      </c>
      <c r="BC35" s="138">
        <v>112.2</v>
      </c>
      <c r="BD35" s="138">
        <v>106.9</v>
      </c>
      <c r="BE35" s="138">
        <v>101.8</v>
      </c>
      <c r="BF35" s="138">
        <v>95.5</v>
      </c>
      <c r="BG35" s="138">
        <v>100.4</v>
      </c>
      <c r="BH35" s="139" t="s">
        <v>7</v>
      </c>
      <c r="BI35" s="139" t="s">
        <v>7</v>
      </c>
      <c r="BJ35" s="139" t="s">
        <v>7</v>
      </c>
      <c r="BK35" s="138">
        <v>105.6</v>
      </c>
      <c r="BL35" s="138">
        <v>102.8</v>
      </c>
      <c r="BM35" s="138">
        <v>122.8</v>
      </c>
      <c r="BN35" s="140" t="s">
        <v>7</v>
      </c>
      <c r="BO35" s="133">
        <v>21400</v>
      </c>
      <c r="BP35" s="133">
        <v>193631</v>
      </c>
      <c r="BQ35" s="134">
        <v>149.8</v>
      </c>
      <c r="BR35" s="135">
        <v>134.5</v>
      </c>
      <c r="BS35" s="135">
        <v>159.9</v>
      </c>
      <c r="BT35" s="135">
        <v>81.5</v>
      </c>
      <c r="BU35" s="136">
        <v>150.2</v>
      </c>
      <c r="BV35" s="131">
        <v>105.3</v>
      </c>
      <c r="BW35" s="137">
        <v>112.9</v>
      </c>
      <c r="BX35" s="137">
        <v>112.7</v>
      </c>
      <c r="BY35" s="137">
        <v>95.4</v>
      </c>
      <c r="BZ35" s="136">
        <v>107.5</v>
      </c>
    </row>
    <row r="36" spans="1:81" ht="17.25" customHeight="1" thickBot="1">
      <c r="A36" s="51"/>
      <c r="B36" s="49"/>
      <c r="C36" s="294" t="s">
        <v>6</v>
      </c>
      <c r="D36" s="228"/>
      <c r="E36" s="257" t="s">
        <v>48</v>
      </c>
      <c r="F36" s="267">
        <v>14.4</v>
      </c>
      <c r="G36" s="266">
        <v>9.9</v>
      </c>
      <c r="H36" s="266">
        <v>19.7</v>
      </c>
      <c r="I36" s="266">
        <v>14.4</v>
      </c>
      <c r="J36" s="266">
        <v>27</v>
      </c>
      <c r="K36" s="266">
        <v>7.5</v>
      </c>
      <c r="L36" s="266">
        <v>9.2</v>
      </c>
      <c r="M36" s="281">
        <v>10</v>
      </c>
      <c r="N36" s="281">
        <v>3.1</v>
      </c>
      <c r="O36" s="281">
        <v>10</v>
      </c>
      <c r="P36" s="281">
        <v>6.5</v>
      </c>
      <c r="Q36" s="281">
        <v>9.4</v>
      </c>
      <c r="R36" s="281">
        <v>7.7</v>
      </c>
      <c r="S36" s="282">
        <v>24.8</v>
      </c>
      <c r="T36" s="256" t="s">
        <v>6</v>
      </c>
      <c r="U36" s="228"/>
      <c r="V36" s="259" t="s">
        <v>48</v>
      </c>
      <c r="W36" s="20"/>
      <c r="X36" s="71" t="e">
        <f>#REF!</f>
        <v>#REF!</v>
      </c>
      <c r="Y36" s="82" t="e">
        <f>#REF!</f>
        <v>#REF!</v>
      </c>
      <c r="Z36" s="83" t="e">
        <f>#REF!</f>
        <v>#REF!</v>
      </c>
      <c r="AA36" s="83" t="e">
        <f>#REF!</f>
        <v>#REF!</v>
      </c>
      <c r="AB36" s="83" t="e">
        <f>#REF!</f>
        <v>#REF!</v>
      </c>
      <c r="AC36" s="83" t="e">
        <f>#REF!</f>
        <v>#REF!</v>
      </c>
      <c r="AD36" s="83" t="e">
        <f>#REF!</f>
        <v>#REF!</v>
      </c>
      <c r="AE36" s="83" t="e">
        <f>#REF!</f>
        <v>#REF!</v>
      </c>
      <c r="AF36" s="94" t="e">
        <f>#REF!</f>
        <v>#REF!</v>
      </c>
      <c r="AG36" s="94" t="e">
        <f>#REF!</f>
        <v>#REF!</v>
      </c>
      <c r="AH36" s="94" t="e">
        <f>#REF!</f>
        <v>#REF!</v>
      </c>
      <c r="AI36" s="83" t="e">
        <f>#REF!</f>
        <v>#REF!</v>
      </c>
      <c r="AJ36" s="77" t="e">
        <f>#REF!</f>
        <v>#REF!</v>
      </c>
      <c r="AK36" s="94" t="e">
        <f>#REF!</f>
        <v>#REF!</v>
      </c>
      <c r="AL36" s="95" t="e">
        <f>#REF!</f>
        <v>#REF!</v>
      </c>
      <c r="AM36" s="84" t="e">
        <f>#REF!</f>
        <v>#REF!</v>
      </c>
      <c r="AN36" s="85" t="e">
        <f>#REF!</f>
        <v>#REF!</v>
      </c>
      <c r="AO36" s="85" t="e">
        <f>#REF!</f>
        <v>#REF!</v>
      </c>
      <c r="AP36" s="85" t="e">
        <f>#REF!</f>
        <v>#REF!</v>
      </c>
      <c r="AQ36" s="85" t="e">
        <f>#REF!</f>
        <v>#REF!</v>
      </c>
      <c r="AR36" s="85" t="e">
        <f>#REF!</f>
        <v>#REF!</v>
      </c>
      <c r="AS36" s="85" t="e">
        <f>#REF!</f>
        <v>#REF!</v>
      </c>
      <c r="AT36" s="86" t="e">
        <f>#REF!</f>
        <v>#REF!</v>
      </c>
      <c r="AU36" s="86" t="e">
        <f>#REF!</f>
        <v>#REF!</v>
      </c>
      <c r="AV36" s="86" t="e">
        <f>#REF!</f>
        <v>#REF!</v>
      </c>
      <c r="AW36" s="85" t="e">
        <f>#REF!</f>
        <v>#REF!</v>
      </c>
      <c r="AX36" s="85" t="e">
        <f>#REF!</f>
        <v>#REF!</v>
      </c>
      <c r="AY36" s="85" t="e">
        <f>#REF!</f>
        <v>#REF!</v>
      </c>
      <c r="AZ36" s="112" t="e">
        <f>#REF!</f>
        <v>#REF!</v>
      </c>
      <c r="BA36" s="82" t="e">
        <f>#REF!</f>
        <v>#REF!</v>
      </c>
      <c r="BB36" s="83" t="e">
        <f>#REF!</f>
        <v>#REF!</v>
      </c>
      <c r="BC36" s="83" t="e">
        <f>#REF!</f>
        <v>#REF!</v>
      </c>
      <c r="BD36" s="83" t="e">
        <f>#REF!</f>
        <v>#REF!</v>
      </c>
      <c r="BE36" s="83" t="e">
        <f>#REF!</f>
        <v>#REF!</v>
      </c>
      <c r="BF36" s="83" t="e">
        <f>#REF!</f>
        <v>#REF!</v>
      </c>
      <c r="BG36" s="83" t="e">
        <f>#REF!</f>
        <v>#REF!</v>
      </c>
      <c r="BH36" s="94" t="e">
        <f>#REF!</f>
        <v>#REF!</v>
      </c>
      <c r="BI36" s="94" t="e">
        <f>#REF!</f>
        <v>#REF!</v>
      </c>
      <c r="BJ36" s="94" t="e">
        <f>#REF!</f>
        <v>#REF!</v>
      </c>
      <c r="BK36" s="83" t="e">
        <f>#REF!</f>
        <v>#REF!</v>
      </c>
      <c r="BL36" s="83" t="e">
        <f>#REF!</f>
        <v>#REF!</v>
      </c>
      <c r="BM36" s="83" t="e">
        <f>#REF!</f>
        <v>#REF!</v>
      </c>
      <c r="BN36" s="95" t="e">
        <f>#REF!</f>
        <v>#REF!</v>
      </c>
      <c r="BO36" s="126" t="e">
        <f>#REF!</f>
        <v>#REF!</v>
      </c>
      <c r="BP36" s="126" t="e">
        <f>#REF!</f>
        <v>#REF!</v>
      </c>
      <c r="BQ36" s="82" t="e">
        <f>#REF!</f>
        <v>#REF!</v>
      </c>
      <c r="BR36" s="83" t="e">
        <f>#REF!</f>
        <v>#REF!</v>
      </c>
      <c r="BS36" s="83" t="e">
        <f>#REF!</f>
        <v>#REF!</v>
      </c>
      <c r="BT36" s="83" t="e">
        <f>#REF!</f>
        <v>#REF!</v>
      </c>
      <c r="BU36" s="78" t="e">
        <f>#REF!</f>
        <v>#REF!</v>
      </c>
      <c r="BV36" s="91" t="e">
        <f>#REF!</f>
        <v>#REF!</v>
      </c>
      <c r="BW36" s="92" t="e">
        <f>#REF!</f>
        <v>#REF!</v>
      </c>
      <c r="BX36" s="93" t="e">
        <f>#REF!</f>
        <v>#REF!</v>
      </c>
      <c r="BY36" s="93" t="e">
        <f>#REF!</f>
        <v>#REF!</v>
      </c>
      <c r="BZ36" s="81" t="e">
        <f>#REF!</f>
        <v>#REF!</v>
      </c>
      <c r="CA36" s="52"/>
      <c r="CB36" s="52"/>
      <c r="CC36" s="52"/>
    </row>
    <row r="37" spans="1:68" ht="17.25" customHeight="1">
      <c r="A37" s="232"/>
      <c r="B37" s="58"/>
      <c r="C37" s="263" t="s">
        <v>8</v>
      </c>
      <c r="D37" s="243"/>
      <c r="E37" s="231" t="s">
        <v>45</v>
      </c>
      <c r="F37" s="30">
        <v>6.1</v>
      </c>
      <c r="G37" s="28">
        <v>5.3</v>
      </c>
      <c r="H37" s="28">
        <v>9.4</v>
      </c>
      <c r="I37" s="28">
        <v>17.5</v>
      </c>
      <c r="J37" s="28">
        <v>6.3</v>
      </c>
      <c r="K37" s="28">
        <v>2.8</v>
      </c>
      <c r="L37" s="28">
        <v>5.1</v>
      </c>
      <c r="M37" s="45">
        <v>3</v>
      </c>
      <c r="N37" s="45">
        <v>1.7</v>
      </c>
      <c r="O37" s="45">
        <v>3</v>
      </c>
      <c r="P37" s="45">
        <v>2.8</v>
      </c>
      <c r="Q37" s="45">
        <v>7.4</v>
      </c>
      <c r="R37" s="45">
        <v>3.4</v>
      </c>
      <c r="S37" s="279">
        <v>6.4</v>
      </c>
      <c r="T37" s="252" t="s">
        <v>8</v>
      </c>
      <c r="U37" s="243"/>
      <c r="V37" s="253" t="s">
        <v>45</v>
      </c>
      <c r="W37" s="20"/>
      <c r="Z37" s="27"/>
      <c r="AB37" s="27"/>
      <c r="AD37" s="27"/>
      <c r="AE37" s="27"/>
      <c r="AO37" s="49"/>
      <c r="AS37" s="27"/>
      <c r="AU37" s="27"/>
      <c r="AW37" s="27"/>
      <c r="AX37" s="27"/>
      <c r="BA37" s="49"/>
      <c r="BK37" s="27"/>
      <c r="BM37" s="27"/>
      <c r="BO37" s="29"/>
      <c r="BP37" s="27"/>
    </row>
    <row r="38" spans="1:64" ht="17.25" customHeight="1" thickBot="1">
      <c r="A38" s="387" t="s">
        <v>89</v>
      </c>
      <c r="B38" s="388"/>
      <c r="C38" s="397" t="s">
        <v>49</v>
      </c>
      <c r="D38" s="397"/>
      <c r="E38" s="260" t="s">
        <v>50</v>
      </c>
      <c r="F38" s="53">
        <v>118868</v>
      </c>
      <c r="G38" s="323">
        <v>5494</v>
      </c>
      <c r="H38" s="323">
        <v>32347</v>
      </c>
      <c r="I38" s="323">
        <v>1603</v>
      </c>
      <c r="J38" s="323">
        <v>5735</v>
      </c>
      <c r="K38" s="323">
        <v>14911</v>
      </c>
      <c r="L38" s="323">
        <v>2364</v>
      </c>
      <c r="M38" s="324">
        <v>2402</v>
      </c>
      <c r="N38" s="324">
        <v>6363</v>
      </c>
      <c r="O38" s="324">
        <v>2147</v>
      </c>
      <c r="P38" s="324">
        <v>7926</v>
      </c>
      <c r="Q38" s="324">
        <v>26312</v>
      </c>
      <c r="R38" s="324">
        <v>3595</v>
      </c>
      <c r="S38" s="325">
        <v>5556</v>
      </c>
      <c r="T38" s="396" t="s">
        <v>49</v>
      </c>
      <c r="U38" s="397"/>
      <c r="V38" s="258" t="s">
        <v>50</v>
      </c>
      <c r="W38" s="20"/>
      <c r="Y38" s="6" t="s">
        <v>27</v>
      </c>
      <c r="Z38" s="27"/>
      <c r="AB38" s="27"/>
      <c r="AD38" s="27"/>
      <c r="AE38" s="27"/>
      <c r="AM38" s="6" t="s">
        <v>87</v>
      </c>
      <c r="AO38" s="27"/>
      <c r="AQ38" s="27"/>
      <c r="AS38" s="27"/>
      <c r="AT38" s="27"/>
      <c r="BA38" s="6" t="s">
        <v>34</v>
      </c>
      <c r="BG38" s="27"/>
      <c r="BI38" s="27"/>
      <c r="BK38" s="27"/>
      <c r="BL38" s="27"/>
    </row>
    <row r="39" spans="1:66" ht="17.25" customHeight="1">
      <c r="A39" s="385"/>
      <c r="B39" s="386"/>
      <c r="C39" s="321" t="s">
        <v>51</v>
      </c>
      <c r="D39" s="321"/>
      <c r="E39" s="239" t="s">
        <v>45</v>
      </c>
      <c r="F39" s="322">
        <v>1239</v>
      </c>
      <c r="G39" s="269">
        <v>101</v>
      </c>
      <c r="H39" s="269">
        <v>182</v>
      </c>
      <c r="I39" s="269">
        <v>30</v>
      </c>
      <c r="J39" s="269">
        <v>107</v>
      </c>
      <c r="K39" s="269">
        <v>190</v>
      </c>
      <c r="L39" s="269">
        <v>48</v>
      </c>
      <c r="M39" s="286">
        <v>0</v>
      </c>
      <c r="N39" s="286">
        <v>45</v>
      </c>
      <c r="O39" s="286">
        <v>59</v>
      </c>
      <c r="P39" s="286">
        <v>84</v>
      </c>
      <c r="Q39" s="286">
        <v>318</v>
      </c>
      <c r="R39" s="286">
        <v>0</v>
      </c>
      <c r="S39" s="326">
        <v>75</v>
      </c>
      <c r="T39" s="327" t="s">
        <v>51</v>
      </c>
      <c r="U39" s="321"/>
      <c r="V39" s="259" t="s">
        <v>45</v>
      </c>
      <c r="W39" s="20"/>
      <c r="Y39" s="87" t="s">
        <v>72</v>
      </c>
      <c r="Z39" s="114" t="s">
        <v>99</v>
      </c>
      <c r="AA39" s="114" t="s">
        <v>73</v>
      </c>
      <c r="AB39" s="114" t="s">
        <v>101</v>
      </c>
      <c r="AC39" s="114" t="s">
        <v>74</v>
      </c>
      <c r="AD39" s="114" t="s">
        <v>75</v>
      </c>
      <c r="AE39" s="114" t="s">
        <v>116</v>
      </c>
      <c r="AF39" s="114" t="s">
        <v>109</v>
      </c>
      <c r="AG39" s="115" t="s">
        <v>76</v>
      </c>
      <c r="AH39" s="114" t="s">
        <v>59</v>
      </c>
      <c r="AI39" s="114" t="s">
        <v>60</v>
      </c>
      <c r="AJ39" s="114" t="s">
        <v>77</v>
      </c>
      <c r="AK39" s="114" t="s">
        <v>62</v>
      </c>
      <c r="AL39" s="80" t="s">
        <v>111</v>
      </c>
      <c r="AM39" s="90" t="s">
        <v>72</v>
      </c>
      <c r="AN39" s="114" t="s">
        <v>99</v>
      </c>
      <c r="AO39" s="115" t="s">
        <v>73</v>
      </c>
      <c r="AP39" s="114" t="s">
        <v>101</v>
      </c>
      <c r="AQ39" s="115" t="s">
        <v>74</v>
      </c>
      <c r="AR39" s="114" t="s">
        <v>75</v>
      </c>
      <c r="AS39" s="115" t="s">
        <v>116</v>
      </c>
      <c r="AT39" s="114" t="s">
        <v>109</v>
      </c>
      <c r="AU39" s="115" t="s">
        <v>76</v>
      </c>
      <c r="AV39" s="114" t="s">
        <v>59</v>
      </c>
      <c r="AW39" s="115" t="s">
        <v>60</v>
      </c>
      <c r="AX39" s="114" t="s">
        <v>77</v>
      </c>
      <c r="AY39" s="114" t="s">
        <v>62</v>
      </c>
      <c r="AZ39" s="80" t="s">
        <v>111</v>
      </c>
      <c r="BA39" s="122" t="s">
        <v>72</v>
      </c>
      <c r="BB39" s="88" t="s">
        <v>99</v>
      </c>
      <c r="BC39" s="79" t="s">
        <v>73</v>
      </c>
      <c r="BD39" s="88" t="s">
        <v>101</v>
      </c>
      <c r="BE39" s="79" t="s">
        <v>74</v>
      </c>
      <c r="BF39" s="88" t="s">
        <v>75</v>
      </c>
      <c r="BG39" s="79" t="s">
        <v>116</v>
      </c>
      <c r="BH39" s="88" t="s">
        <v>109</v>
      </c>
      <c r="BI39" s="79" t="s">
        <v>76</v>
      </c>
      <c r="BJ39" s="88" t="s">
        <v>59</v>
      </c>
      <c r="BK39" s="79" t="s">
        <v>60</v>
      </c>
      <c r="BL39" s="88" t="s">
        <v>77</v>
      </c>
      <c r="BM39" s="88" t="s">
        <v>62</v>
      </c>
      <c r="BN39" s="116" t="s">
        <v>111</v>
      </c>
    </row>
    <row r="40" spans="1:72" ht="17.25" customHeight="1">
      <c r="A40" s="385"/>
      <c r="B40" s="386"/>
      <c r="C40" s="58" t="s">
        <v>52</v>
      </c>
      <c r="D40" s="58"/>
      <c r="E40" s="244" t="s">
        <v>45</v>
      </c>
      <c r="F40" s="31">
        <v>1562</v>
      </c>
      <c r="G40" s="32">
        <v>151</v>
      </c>
      <c r="H40" s="32">
        <v>230</v>
      </c>
      <c r="I40" s="32">
        <v>9</v>
      </c>
      <c r="J40" s="32">
        <v>92</v>
      </c>
      <c r="K40" s="32">
        <v>361</v>
      </c>
      <c r="L40" s="32">
        <v>91</v>
      </c>
      <c r="M40" s="46">
        <v>16</v>
      </c>
      <c r="N40" s="284">
        <v>101</v>
      </c>
      <c r="O40" s="46">
        <v>16</v>
      </c>
      <c r="P40" s="46">
        <v>49</v>
      </c>
      <c r="Q40" s="46">
        <v>359</v>
      </c>
      <c r="R40" s="46">
        <v>0</v>
      </c>
      <c r="S40" s="285">
        <v>68</v>
      </c>
      <c r="T40" s="223" t="s">
        <v>52</v>
      </c>
      <c r="U40" s="58"/>
      <c r="V40" s="233" t="s">
        <v>45</v>
      </c>
      <c r="W40" s="16"/>
      <c r="X40" s="71" t="e">
        <f>#REF!</f>
        <v>#REF!</v>
      </c>
      <c r="Y40" s="141">
        <v>102.4</v>
      </c>
      <c r="Z40" s="138">
        <v>93.1</v>
      </c>
      <c r="AA40" s="138">
        <v>100</v>
      </c>
      <c r="AB40" s="138">
        <v>116.8</v>
      </c>
      <c r="AC40" s="138">
        <v>102.2</v>
      </c>
      <c r="AD40" s="138">
        <v>95.4</v>
      </c>
      <c r="AE40" s="138">
        <v>111.6</v>
      </c>
      <c r="AF40" s="139" t="s">
        <v>7</v>
      </c>
      <c r="AG40" s="143" t="s">
        <v>7</v>
      </c>
      <c r="AH40" s="139" t="s">
        <v>7</v>
      </c>
      <c r="AI40" s="138">
        <v>104.6</v>
      </c>
      <c r="AJ40" s="138">
        <v>112.6</v>
      </c>
      <c r="AK40" s="138">
        <v>109.1</v>
      </c>
      <c r="AL40" s="140" t="s">
        <v>7</v>
      </c>
      <c r="AM40" s="152">
        <v>103.7</v>
      </c>
      <c r="AN40" s="138">
        <v>95.8</v>
      </c>
      <c r="AO40" s="184">
        <v>103</v>
      </c>
      <c r="AP40" s="138">
        <v>117.6</v>
      </c>
      <c r="AQ40" s="184">
        <v>106.6</v>
      </c>
      <c r="AR40" s="138">
        <v>95.4</v>
      </c>
      <c r="AS40" s="184">
        <v>112.5</v>
      </c>
      <c r="AT40" s="139" t="s">
        <v>7</v>
      </c>
      <c r="AU40" s="185" t="s">
        <v>7</v>
      </c>
      <c r="AV40" s="139" t="s">
        <v>7</v>
      </c>
      <c r="AW40" s="184">
        <v>104.7</v>
      </c>
      <c r="AX40" s="138">
        <v>112.2</v>
      </c>
      <c r="AY40" s="138">
        <v>106.1</v>
      </c>
      <c r="AZ40" s="186" t="s">
        <v>7</v>
      </c>
      <c r="BA40" s="187">
        <v>84.5</v>
      </c>
      <c r="BB40" s="188">
        <v>56.9</v>
      </c>
      <c r="BC40" s="189">
        <v>71.3</v>
      </c>
      <c r="BD40" s="188">
        <v>98.9</v>
      </c>
      <c r="BE40" s="189">
        <v>75.3</v>
      </c>
      <c r="BF40" s="188">
        <v>92.5</v>
      </c>
      <c r="BG40" s="189">
        <v>109.5</v>
      </c>
      <c r="BH40" s="143" t="s">
        <v>7</v>
      </c>
      <c r="BI40" s="190" t="s">
        <v>7</v>
      </c>
      <c r="BJ40" s="143" t="s">
        <v>7</v>
      </c>
      <c r="BK40" s="191">
        <v>113.6</v>
      </c>
      <c r="BL40" s="142">
        <v>132.4</v>
      </c>
      <c r="BM40" s="142">
        <v>153.5</v>
      </c>
      <c r="BN40" s="186" t="s">
        <v>7</v>
      </c>
      <c r="BT40" s="49"/>
    </row>
    <row r="41" spans="1:66" ht="17.25" customHeight="1">
      <c r="A41" s="385"/>
      <c r="B41" s="386"/>
      <c r="C41" s="398" t="s">
        <v>53</v>
      </c>
      <c r="D41" s="441"/>
      <c r="E41" s="308" t="s">
        <v>45</v>
      </c>
      <c r="F41" s="331">
        <v>118545</v>
      </c>
      <c r="G41" s="332">
        <v>5444</v>
      </c>
      <c r="H41" s="332">
        <v>32299</v>
      </c>
      <c r="I41" s="332">
        <v>1624</v>
      </c>
      <c r="J41" s="332">
        <v>5750</v>
      </c>
      <c r="K41" s="332">
        <v>14740</v>
      </c>
      <c r="L41" s="332">
        <v>2321</v>
      </c>
      <c r="M41" s="333">
        <v>2386</v>
      </c>
      <c r="N41" s="333">
        <v>6307</v>
      </c>
      <c r="O41" s="333">
        <v>2190</v>
      </c>
      <c r="P41" s="333">
        <v>7961</v>
      </c>
      <c r="Q41" s="333">
        <v>26271</v>
      </c>
      <c r="R41" s="333">
        <v>3595</v>
      </c>
      <c r="S41" s="334">
        <v>5563</v>
      </c>
      <c r="T41" s="402" t="s">
        <v>53</v>
      </c>
      <c r="U41" s="403"/>
      <c r="V41" s="301" t="s">
        <v>45</v>
      </c>
      <c r="W41" s="20"/>
      <c r="X41" s="71" t="e">
        <f>#REF!</f>
        <v>#REF!</v>
      </c>
      <c r="Y41" s="152">
        <v>97.4</v>
      </c>
      <c r="Z41" s="138">
        <v>86.5</v>
      </c>
      <c r="AA41" s="138">
        <v>93.8</v>
      </c>
      <c r="AB41" s="138">
        <v>117.3</v>
      </c>
      <c r="AC41" s="138">
        <v>101</v>
      </c>
      <c r="AD41" s="138">
        <v>96</v>
      </c>
      <c r="AE41" s="138">
        <v>95.6</v>
      </c>
      <c r="AF41" s="139" t="s">
        <v>7</v>
      </c>
      <c r="AG41" s="139" t="s">
        <v>7</v>
      </c>
      <c r="AH41" s="139" t="s">
        <v>7</v>
      </c>
      <c r="AI41" s="138">
        <v>78.9</v>
      </c>
      <c r="AJ41" s="138">
        <v>112.3</v>
      </c>
      <c r="AK41" s="138">
        <v>106.8</v>
      </c>
      <c r="AL41" s="140" t="s">
        <v>7</v>
      </c>
      <c r="AM41" s="152">
        <v>98</v>
      </c>
      <c r="AN41" s="138">
        <v>87.9</v>
      </c>
      <c r="AO41" s="184">
        <v>95.3</v>
      </c>
      <c r="AP41" s="138">
        <v>114.3</v>
      </c>
      <c r="AQ41" s="184">
        <v>106.4</v>
      </c>
      <c r="AR41" s="138">
        <v>95.2</v>
      </c>
      <c r="AS41" s="184">
        <v>96.8</v>
      </c>
      <c r="AT41" s="139" t="s">
        <v>7</v>
      </c>
      <c r="AU41" s="185" t="s">
        <v>7</v>
      </c>
      <c r="AV41" s="139" t="s">
        <v>7</v>
      </c>
      <c r="AW41" s="184">
        <v>78.9</v>
      </c>
      <c r="AX41" s="138">
        <v>111.6</v>
      </c>
      <c r="AY41" s="138">
        <v>104.3</v>
      </c>
      <c r="AZ41" s="140" t="s">
        <v>7</v>
      </c>
      <c r="BA41" s="192">
        <v>88.3</v>
      </c>
      <c r="BB41" s="156">
        <v>68.5</v>
      </c>
      <c r="BC41" s="193">
        <v>80.3</v>
      </c>
      <c r="BD41" s="156">
        <v>154.8</v>
      </c>
      <c r="BE41" s="193">
        <v>70.1</v>
      </c>
      <c r="BF41" s="156">
        <v>115.1</v>
      </c>
      <c r="BG41" s="193">
        <v>83.8</v>
      </c>
      <c r="BH41" s="139" t="s">
        <v>7</v>
      </c>
      <c r="BI41" s="185" t="s">
        <v>7</v>
      </c>
      <c r="BJ41" s="139" t="s">
        <v>7</v>
      </c>
      <c r="BK41" s="184">
        <v>86.4</v>
      </c>
      <c r="BL41" s="138">
        <v>140.5</v>
      </c>
      <c r="BM41" s="138">
        <v>134.9</v>
      </c>
      <c r="BN41" s="140" t="s">
        <v>7</v>
      </c>
    </row>
    <row r="42" spans="1:66" ht="17.25" customHeight="1">
      <c r="A42" s="385"/>
      <c r="B42" s="386"/>
      <c r="C42" s="365"/>
      <c r="D42" s="354" t="s">
        <v>44</v>
      </c>
      <c r="E42" s="328" t="s">
        <v>43</v>
      </c>
      <c r="F42" s="298">
        <v>3.2</v>
      </c>
      <c r="G42" s="299">
        <v>-2.5</v>
      </c>
      <c r="H42" s="299">
        <v>-2.2</v>
      </c>
      <c r="I42" s="299">
        <v>-21.9</v>
      </c>
      <c r="J42" s="299">
        <v>4.2</v>
      </c>
      <c r="K42" s="299">
        <v>1.8</v>
      </c>
      <c r="L42" s="299">
        <v>-3.8</v>
      </c>
      <c r="M42" s="350" t="s">
        <v>118</v>
      </c>
      <c r="N42" s="350" t="s">
        <v>118</v>
      </c>
      <c r="O42" s="350" t="s">
        <v>118</v>
      </c>
      <c r="P42" s="300">
        <v>2.1</v>
      </c>
      <c r="Q42" s="300">
        <v>7.3</v>
      </c>
      <c r="R42" s="300">
        <v>-5.3</v>
      </c>
      <c r="S42" s="350" t="s">
        <v>118</v>
      </c>
      <c r="T42" s="404" t="s">
        <v>44</v>
      </c>
      <c r="U42" s="413"/>
      <c r="V42" s="227" t="s">
        <v>43</v>
      </c>
      <c r="W42" s="20"/>
      <c r="X42" s="71" t="e">
        <f>#REF!</f>
        <v>#REF!</v>
      </c>
      <c r="Y42" s="152">
        <v>100.1</v>
      </c>
      <c r="Z42" s="138">
        <v>94.9</v>
      </c>
      <c r="AA42" s="138">
        <v>101.8</v>
      </c>
      <c r="AB42" s="138">
        <v>112.5</v>
      </c>
      <c r="AC42" s="138">
        <v>100.5</v>
      </c>
      <c r="AD42" s="138">
        <v>95.2</v>
      </c>
      <c r="AE42" s="138">
        <v>98.8</v>
      </c>
      <c r="AF42" s="139" t="s">
        <v>7</v>
      </c>
      <c r="AG42" s="139" t="s">
        <v>7</v>
      </c>
      <c r="AH42" s="139" t="s">
        <v>7</v>
      </c>
      <c r="AI42" s="138">
        <v>86.4</v>
      </c>
      <c r="AJ42" s="138">
        <v>111.1</v>
      </c>
      <c r="AK42" s="138">
        <v>97.3</v>
      </c>
      <c r="AL42" s="140" t="s">
        <v>7</v>
      </c>
      <c r="AM42" s="152">
        <v>100.8</v>
      </c>
      <c r="AN42" s="138">
        <v>96.4</v>
      </c>
      <c r="AO42" s="184">
        <v>103.8</v>
      </c>
      <c r="AP42" s="138">
        <v>113.1</v>
      </c>
      <c r="AQ42" s="184">
        <v>105.6</v>
      </c>
      <c r="AR42" s="138">
        <v>95.4</v>
      </c>
      <c r="AS42" s="184">
        <v>99.9</v>
      </c>
      <c r="AT42" s="139" t="s">
        <v>7</v>
      </c>
      <c r="AU42" s="185" t="s">
        <v>7</v>
      </c>
      <c r="AV42" s="139" t="s">
        <v>7</v>
      </c>
      <c r="AW42" s="184">
        <v>86.8</v>
      </c>
      <c r="AX42" s="138">
        <v>110.1</v>
      </c>
      <c r="AY42" s="138">
        <v>93.2</v>
      </c>
      <c r="AZ42" s="140" t="s">
        <v>7</v>
      </c>
      <c r="BA42" s="192">
        <v>89.3</v>
      </c>
      <c r="BB42" s="156">
        <v>76.2</v>
      </c>
      <c r="BC42" s="193">
        <v>82.8</v>
      </c>
      <c r="BD42" s="156">
        <v>98.9</v>
      </c>
      <c r="BE42" s="193">
        <v>70.8</v>
      </c>
      <c r="BF42" s="156">
        <v>88.7</v>
      </c>
      <c r="BG42" s="193">
        <v>90.5</v>
      </c>
      <c r="BH42" s="139" t="s">
        <v>7</v>
      </c>
      <c r="BI42" s="185" t="s">
        <v>7</v>
      </c>
      <c r="BJ42" s="139" t="s">
        <v>7</v>
      </c>
      <c r="BK42" s="184">
        <v>72.7</v>
      </c>
      <c r="BL42" s="138">
        <v>151.4</v>
      </c>
      <c r="BM42" s="138">
        <v>183.7</v>
      </c>
      <c r="BN42" s="140" t="s">
        <v>7</v>
      </c>
    </row>
    <row r="43" spans="1:66" ht="17.25" customHeight="1">
      <c r="A43" s="385"/>
      <c r="B43" s="386"/>
      <c r="C43" s="49"/>
      <c r="D43" s="330" t="s">
        <v>90</v>
      </c>
      <c r="E43" s="239" t="s">
        <v>5</v>
      </c>
      <c r="F43" s="53">
        <v>26550</v>
      </c>
      <c r="G43" s="269">
        <v>272</v>
      </c>
      <c r="H43" s="269">
        <v>2901</v>
      </c>
      <c r="I43" s="269">
        <v>132</v>
      </c>
      <c r="J43" s="269">
        <v>1129</v>
      </c>
      <c r="K43" s="269">
        <v>9744</v>
      </c>
      <c r="L43" s="269">
        <v>120</v>
      </c>
      <c r="M43" s="286">
        <v>491</v>
      </c>
      <c r="N43" s="286">
        <v>3180</v>
      </c>
      <c r="O43" s="286">
        <v>465</v>
      </c>
      <c r="P43" s="286">
        <v>1823</v>
      </c>
      <c r="Q43" s="286">
        <v>4588</v>
      </c>
      <c r="R43" s="286">
        <v>20</v>
      </c>
      <c r="S43" s="286">
        <v>1606</v>
      </c>
      <c r="T43" s="414" t="s">
        <v>90</v>
      </c>
      <c r="U43" s="415"/>
      <c r="V43" s="259" t="s">
        <v>5</v>
      </c>
      <c r="W43" s="20"/>
      <c r="X43" s="71" t="e">
        <f>#REF!</f>
        <v>#REF!</v>
      </c>
      <c r="Y43" s="152">
        <v>100.6</v>
      </c>
      <c r="Z43" s="138">
        <v>89.3</v>
      </c>
      <c r="AA43" s="138">
        <v>99.2</v>
      </c>
      <c r="AB43" s="138">
        <v>113</v>
      </c>
      <c r="AC43" s="138">
        <v>102.6</v>
      </c>
      <c r="AD43" s="138">
        <v>92.5</v>
      </c>
      <c r="AE43" s="138">
        <v>103.1</v>
      </c>
      <c r="AF43" s="139" t="s">
        <v>7</v>
      </c>
      <c r="AG43" s="139" t="s">
        <v>7</v>
      </c>
      <c r="AH43" s="139" t="s">
        <v>7</v>
      </c>
      <c r="AI43" s="138">
        <v>98.3</v>
      </c>
      <c r="AJ43" s="138">
        <v>111.5</v>
      </c>
      <c r="AK43" s="138">
        <v>108.4</v>
      </c>
      <c r="AL43" s="140" t="s">
        <v>7</v>
      </c>
      <c r="AM43" s="152">
        <v>101.3</v>
      </c>
      <c r="AN43" s="138">
        <v>91.4</v>
      </c>
      <c r="AO43" s="184">
        <v>100.3</v>
      </c>
      <c r="AP43" s="138">
        <v>112.5</v>
      </c>
      <c r="AQ43" s="184">
        <v>107.8</v>
      </c>
      <c r="AR43" s="138">
        <v>92.6</v>
      </c>
      <c r="AS43" s="184">
        <v>104.8</v>
      </c>
      <c r="AT43" s="139" t="s">
        <v>7</v>
      </c>
      <c r="AU43" s="185" t="s">
        <v>7</v>
      </c>
      <c r="AV43" s="139" t="s">
        <v>7</v>
      </c>
      <c r="AW43" s="184">
        <v>98.9</v>
      </c>
      <c r="AX43" s="138">
        <v>111.5</v>
      </c>
      <c r="AY43" s="138">
        <v>103.9</v>
      </c>
      <c r="AZ43" s="140" t="s">
        <v>7</v>
      </c>
      <c r="BA43" s="192">
        <v>90.3</v>
      </c>
      <c r="BB43" s="156">
        <v>61.5</v>
      </c>
      <c r="BC43" s="193">
        <v>88.5</v>
      </c>
      <c r="BD43" s="156">
        <v>114</v>
      </c>
      <c r="BE43" s="193">
        <v>72.1</v>
      </c>
      <c r="BF43" s="156">
        <v>88.7</v>
      </c>
      <c r="BG43" s="193">
        <v>83.8</v>
      </c>
      <c r="BH43" s="139" t="s">
        <v>7</v>
      </c>
      <c r="BI43" s="185" t="s">
        <v>7</v>
      </c>
      <c r="BJ43" s="139" t="s">
        <v>7</v>
      </c>
      <c r="BK43" s="184">
        <v>72.7</v>
      </c>
      <c r="BL43" s="138">
        <v>113.5</v>
      </c>
      <c r="BM43" s="138">
        <v>207</v>
      </c>
      <c r="BN43" s="140" t="s">
        <v>7</v>
      </c>
    </row>
    <row r="44" spans="1:66" ht="17.25" customHeight="1">
      <c r="A44" s="389"/>
      <c r="B44" s="390"/>
      <c r="C44" s="58"/>
      <c r="D44" s="384" t="s">
        <v>37</v>
      </c>
      <c r="E44" s="244" t="s">
        <v>43</v>
      </c>
      <c r="F44" s="268">
        <v>22.4</v>
      </c>
      <c r="G44" s="28">
        <v>5</v>
      </c>
      <c r="H44" s="28">
        <v>9</v>
      </c>
      <c r="I44" s="28">
        <v>8.1</v>
      </c>
      <c r="J44" s="28">
        <v>19.6</v>
      </c>
      <c r="K44" s="28">
        <v>66.1</v>
      </c>
      <c r="L44" s="28">
        <v>5.2</v>
      </c>
      <c r="M44" s="45">
        <v>20.6</v>
      </c>
      <c r="N44" s="45">
        <v>50.4</v>
      </c>
      <c r="O44" s="45">
        <v>21.2</v>
      </c>
      <c r="P44" s="45">
        <v>22.9</v>
      </c>
      <c r="Q44" s="45">
        <v>17.5</v>
      </c>
      <c r="R44" s="45">
        <v>0.6</v>
      </c>
      <c r="S44" s="279">
        <v>28.9</v>
      </c>
      <c r="T44" s="391" t="s">
        <v>37</v>
      </c>
      <c r="U44" s="392"/>
      <c r="V44" s="227" t="s">
        <v>43</v>
      </c>
      <c r="W44" s="20"/>
      <c r="X44" s="71" t="e">
        <f>#REF!</f>
        <v>#REF!</v>
      </c>
      <c r="Y44" s="152">
        <v>101.3</v>
      </c>
      <c r="Z44" s="138">
        <v>95.4</v>
      </c>
      <c r="AA44" s="138">
        <v>105.3</v>
      </c>
      <c r="AB44" s="138">
        <v>111.4</v>
      </c>
      <c r="AC44" s="138">
        <v>96.3</v>
      </c>
      <c r="AD44" s="138">
        <v>94.5</v>
      </c>
      <c r="AE44" s="138">
        <v>93.9</v>
      </c>
      <c r="AF44" s="139" t="s">
        <v>7</v>
      </c>
      <c r="AG44" s="139" t="s">
        <v>7</v>
      </c>
      <c r="AH44" s="139" t="s">
        <v>7</v>
      </c>
      <c r="AI44" s="138">
        <v>88.9</v>
      </c>
      <c r="AJ44" s="138">
        <v>109.6</v>
      </c>
      <c r="AK44" s="138">
        <v>96.1</v>
      </c>
      <c r="AL44" s="140" t="s">
        <v>7</v>
      </c>
      <c r="AM44" s="152">
        <v>101.5</v>
      </c>
      <c r="AN44" s="138">
        <v>96.6</v>
      </c>
      <c r="AO44" s="184">
        <v>106.6</v>
      </c>
      <c r="AP44" s="138">
        <v>111.2</v>
      </c>
      <c r="AQ44" s="184">
        <v>99.5</v>
      </c>
      <c r="AR44" s="138">
        <v>94.9</v>
      </c>
      <c r="AS44" s="184">
        <v>94.9</v>
      </c>
      <c r="AT44" s="139" t="s">
        <v>7</v>
      </c>
      <c r="AU44" s="185" t="s">
        <v>7</v>
      </c>
      <c r="AV44" s="139" t="s">
        <v>7</v>
      </c>
      <c r="AW44" s="184">
        <v>89.2</v>
      </c>
      <c r="AX44" s="138">
        <v>107.6</v>
      </c>
      <c r="AY44" s="138">
        <v>92.5</v>
      </c>
      <c r="AZ44" s="140" t="s">
        <v>7</v>
      </c>
      <c r="BA44" s="192">
        <v>98.1</v>
      </c>
      <c r="BB44" s="156">
        <v>79.2</v>
      </c>
      <c r="BC44" s="193">
        <v>93</v>
      </c>
      <c r="BD44" s="156">
        <v>108.6</v>
      </c>
      <c r="BE44" s="193">
        <v>75.6</v>
      </c>
      <c r="BF44" s="156">
        <v>84.9</v>
      </c>
      <c r="BG44" s="193">
        <v>85.1</v>
      </c>
      <c r="BH44" s="139" t="s">
        <v>7</v>
      </c>
      <c r="BI44" s="185" t="s">
        <v>7</v>
      </c>
      <c r="BJ44" s="139" t="s">
        <v>7</v>
      </c>
      <c r="BK44" s="184">
        <v>77.3</v>
      </c>
      <c r="BL44" s="138">
        <v>186.5</v>
      </c>
      <c r="BM44" s="138">
        <v>169.8</v>
      </c>
      <c r="BN44" s="140" t="s">
        <v>7</v>
      </c>
    </row>
    <row r="45" spans="1:66" ht="17.25" customHeight="1">
      <c r="A45" s="387" t="s">
        <v>91</v>
      </c>
      <c r="B45" s="388"/>
      <c r="C45" s="12" t="s">
        <v>38</v>
      </c>
      <c r="D45" s="306"/>
      <c r="E45" s="25" t="s">
        <v>43</v>
      </c>
      <c r="F45" s="340">
        <v>1.04</v>
      </c>
      <c r="G45" s="341">
        <v>1.84</v>
      </c>
      <c r="H45" s="341">
        <v>0.56</v>
      </c>
      <c r="I45" s="341">
        <v>1.87</v>
      </c>
      <c r="J45" s="341">
        <v>1.87</v>
      </c>
      <c r="K45" s="341">
        <v>1.27</v>
      </c>
      <c r="L45" s="341">
        <v>2.03</v>
      </c>
      <c r="M45" s="342">
        <v>0</v>
      </c>
      <c r="N45" s="342">
        <v>0.71</v>
      </c>
      <c r="O45" s="342">
        <v>2.75</v>
      </c>
      <c r="P45" s="342">
        <v>1.06</v>
      </c>
      <c r="Q45" s="342">
        <v>1.21</v>
      </c>
      <c r="R45" s="342">
        <v>0</v>
      </c>
      <c r="S45" s="343">
        <v>1.35</v>
      </c>
      <c r="T45" s="344" t="s">
        <v>38</v>
      </c>
      <c r="U45" s="306"/>
      <c r="V45" s="301" t="s">
        <v>43</v>
      </c>
      <c r="W45" s="20"/>
      <c r="X45" s="71" t="e">
        <f>#REF!</f>
        <v>#REF!</v>
      </c>
      <c r="Y45" s="152">
        <v>100.7</v>
      </c>
      <c r="Z45" s="138">
        <v>92.4</v>
      </c>
      <c r="AA45" s="138">
        <v>103.9</v>
      </c>
      <c r="AB45" s="138">
        <v>111</v>
      </c>
      <c r="AC45" s="138">
        <v>98.8</v>
      </c>
      <c r="AD45" s="138">
        <v>94</v>
      </c>
      <c r="AE45" s="138">
        <v>103.5</v>
      </c>
      <c r="AF45" s="139" t="s">
        <v>7</v>
      </c>
      <c r="AG45" s="139" t="s">
        <v>7</v>
      </c>
      <c r="AH45" s="139" t="s">
        <v>7</v>
      </c>
      <c r="AI45" s="138">
        <v>88.1</v>
      </c>
      <c r="AJ45" s="138">
        <v>109.6</v>
      </c>
      <c r="AK45" s="138">
        <v>102.5</v>
      </c>
      <c r="AL45" s="140" t="s">
        <v>7</v>
      </c>
      <c r="AM45" s="152">
        <v>100.5</v>
      </c>
      <c r="AN45" s="138">
        <v>93.1</v>
      </c>
      <c r="AO45" s="184">
        <v>103.6</v>
      </c>
      <c r="AP45" s="138">
        <v>111.4</v>
      </c>
      <c r="AQ45" s="184">
        <v>102.9</v>
      </c>
      <c r="AR45" s="138">
        <v>93.1</v>
      </c>
      <c r="AS45" s="184">
        <v>104.3</v>
      </c>
      <c r="AT45" s="139" t="s">
        <v>7</v>
      </c>
      <c r="AU45" s="185" t="s">
        <v>7</v>
      </c>
      <c r="AV45" s="139" t="s">
        <v>7</v>
      </c>
      <c r="AW45" s="184">
        <v>88.3</v>
      </c>
      <c r="AX45" s="138">
        <v>108.4</v>
      </c>
      <c r="AY45" s="138">
        <v>99.3</v>
      </c>
      <c r="AZ45" s="140" t="s">
        <v>7</v>
      </c>
      <c r="BA45" s="192">
        <v>102.9</v>
      </c>
      <c r="BB45" s="156">
        <v>83.1</v>
      </c>
      <c r="BC45" s="193">
        <v>107</v>
      </c>
      <c r="BD45" s="156">
        <v>100</v>
      </c>
      <c r="BE45" s="193">
        <v>73.7</v>
      </c>
      <c r="BF45" s="156">
        <v>117</v>
      </c>
      <c r="BG45" s="193">
        <v>100</v>
      </c>
      <c r="BH45" s="139" t="s">
        <v>7</v>
      </c>
      <c r="BI45" s="185" t="s">
        <v>7</v>
      </c>
      <c r="BJ45" s="139" t="s">
        <v>7</v>
      </c>
      <c r="BK45" s="184">
        <v>90.9</v>
      </c>
      <c r="BL45" s="138">
        <v>156.8</v>
      </c>
      <c r="BM45" s="138">
        <v>155.8</v>
      </c>
      <c r="BN45" s="140" t="s">
        <v>7</v>
      </c>
    </row>
    <row r="46" spans="1:66" ht="17.25" customHeight="1">
      <c r="A46" s="385"/>
      <c r="B46" s="386"/>
      <c r="C46" s="223"/>
      <c r="D46" s="335" t="s">
        <v>47</v>
      </c>
      <c r="E46" s="244" t="s">
        <v>54</v>
      </c>
      <c r="F46" s="337">
        <v>-0.41</v>
      </c>
      <c r="G46" s="338">
        <v>-0.65</v>
      </c>
      <c r="H46" s="338">
        <v>-0.06</v>
      </c>
      <c r="I46" s="338">
        <v>-0.84</v>
      </c>
      <c r="J46" s="338">
        <v>1.06</v>
      </c>
      <c r="K46" s="338">
        <v>0.05</v>
      </c>
      <c r="L46" s="338">
        <v>-0.07</v>
      </c>
      <c r="M46" s="351" t="s">
        <v>118</v>
      </c>
      <c r="N46" s="351" t="s">
        <v>118</v>
      </c>
      <c r="O46" s="351" t="s">
        <v>118</v>
      </c>
      <c r="P46" s="339">
        <v>0.15</v>
      </c>
      <c r="Q46" s="339">
        <v>-1.81</v>
      </c>
      <c r="R46" s="339">
        <v>0</v>
      </c>
      <c r="S46" s="353" t="s">
        <v>118</v>
      </c>
      <c r="T46" s="391" t="s">
        <v>47</v>
      </c>
      <c r="U46" s="393"/>
      <c r="V46" s="233" t="s">
        <v>54</v>
      </c>
      <c r="W46" s="20"/>
      <c r="X46" s="71" t="e">
        <f>#REF!</f>
        <v>#REF!</v>
      </c>
      <c r="Y46" s="152">
        <v>94.3</v>
      </c>
      <c r="Z46" s="138">
        <v>84.7</v>
      </c>
      <c r="AA46" s="138">
        <v>89.7</v>
      </c>
      <c r="AB46" s="138">
        <v>107.9</v>
      </c>
      <c r="AC46" s="138">
        <v>95.9</v>
      </c>
      <c r="AD46" s="138">
        <v>98.8</v>
      </c>
      <c r="AE46" s="138">
        <v>96.3</v>
      </c>
      <c r="AF46" s="139" t="s">
        <v>7</v>
      </c>
      <c r="AG46" s="139" t="s">
        <v>7</v>
      </c>
      <c r="AH46" s="139" t="s">
        <v>7</v>
      </c>
      <c r="AI46" s="138">
        <v>87.3</v>
      </c>
      <c r="AJ46" s="138">
        <v>107</v>
      </c>
      <c r="AK46" s="138">
        <v>95.7</v>
      </c>
      <c r="AL46" s="140" t="s">
        <v>7</v>
      </c>
      <c r="AM46" s="152">
        <v>93.4</v>
      </c>
      <c r="AN46" s="138">
        <v>84.9</v>
      </c>
      <c r="AO46" s="184">
        <v>88.1</v>
      </c>
      <c r="AP46" s="138">
        <v>108.1</v>
      </c>
      <c r="AQ46" s="184">
        <v>100.5</v>
      </c>
      <c r="AR46" s="138">
        <v>96.4</v>
      </c>
      <c r="AS46" s="184">
        <v>96.8</v>
      </c>
      <c r="AT46" s="139" t="s">
        <v>7</v>
      </c>
      <c r="AU46" s="185" t="s">
        <v>7</v>
      </c>
      <c r="AV46" s="139" t="s">
        <v>7</v>
      </c>
      <c r="AW46" s="184">
        <v>87.4</v>
      </c>
      <c r="AX46" s="138">
        <v>103.8</v>
      </c>
      <c r="AY46" s="138">
        <v>92.3</v>
      </c>
      <c r="AZ46" s="140" t="s">
        <v>7</v>
      </c>
      <c r="BA46" s="192">
        <v>106.8</v>
      </c>
      <c r="BB46" s="156">
        <v>83.1</v>
      </c>
      <c r="BC46" s="193">
        <v>104.5</v>
      </c>
      <c r="BD46" s="156">
        <v>98.9</v>
      </c>
      <c r="BE46" s="193">
        <v>68.8</v>
      </c>
      <c r="BF46" s="156">
        <v>156.6</v>
      </c>
      <c r="BG46" s="193">
        <v>97.3</v>
      </c>
      <c r="BH46" s="139" t="s">
        <v>7</v>
      </c>
      <c r="BI46" s="185" t="s">
        <v>7</v>
      </c>
      <c r="BJ46" s="139" t="s">
        <v>7</v>
      </c>
      <c r="BK46" s="194">
        <v>90.9</v>
      </c>
      <c r="BL46" s="150">
        <v>224.3</v>
      </c>
      <c r="BM46" s="150">
        <v>160.5</v>
      </c>
      <c r="BN46" s="140" t="s">
        <v>7</v>
      </c>
    </row>
    <row r="47" spans="1:66" ht="17.25" customHeight="1">
      <c r="A47" s="385"/>
      <c r="B47" s="386"/>
      <c r="C47" s="12" t="s">
        <v>39</v>
      </c>
      <c r="D47" s="29"/>
      <c r="E47" s="25" t="s">
        <v>43</v>
      </c>
      <c r="F47" s="340">
        <v>1.31</v>
      </c>
      <c r="G47" s="341">
        <v>2.75</v>
      </c>
      <c r="H47" s="341">
        <v>0.71</v>
      </c>
      <c r="I47" s="341">
        <v>0.56</v>
      </c>
      <c r="J47" s="341">
        <v>1.6</v>
      </c>
      <c r="K47" s="341">
        <v>2.42</v>
      </c>
      <c r="L47" s="341">
        <v>3.85</v>
      </c>
      <c r="M47" s="342">
        <v>0.67</v>
      </c>
      <c r="N47" s="342">
        <v>1.59</v>
      </c>
      <c r="O47" s="342">
        <v>0.75</v>
      </c>
      <c r="P47" s="342">
        <v>0.62</v>
      </c>
      <c r="Q47" s="342">
        <v>1.36</v>
      </c>
      <c r="R47" s="342">
        <v>0</v>
      </c>
      <c r="S47" s="343">
        <v>1.22</v>
      </c>
      <c r="T47" s="344" t="s">
        <v>39</v>
      </c>
      <c r="U47" s="306"/>
      <c r="V47" s="301" t="s">
        <v>43</v>
      </c>
      <c r="W47" s="20"/>
      <c r="X47" s="71" t="e">
        <f>#REF!</f>
        <v>#REF!</v>
      </c>
      <c r="Y47" s="152">
        <v>97.6</v>
      </c>
      <c r="Z47" s="138">
        <v>93.2</v>
      </c>
      <c r="AA47" s="138">
        <v>104.3</v>
      </c>
      <c r="AB47" s="138">
        <v>109.8</v>
      </c>
      <c r="AC47" s="138">
        <v>94.9</v>
      </c>
      <c r="AD47" s="138">
        <v>90.2</v>
      </c>
      <c r="AE47" s="138">
        <v>95.3</v>
      </c>
      <c r="AF47" s="139" t="s">
        <v>7</v>
      </c>
      <c r="AG47" s="139" t="s">
        <v>7</v>
      </c>
      <c r="AH47" s="139" t="s">
        <v>7</v>
      </c>
      <c r="AI47" s="138">
        <v>87.6</v>
      </c>
      <c r="AJ47" s="138">
        <v>101.5</v>
      </c>
      <c r="AK47" s="138">
        <v>97.3</v>
      </c>
      <c r="AL47" s="140" t="s">
        <v>7</v>
      </c>
      <c r="AM47" s="152">
        <v>96.6</v>
      </c>
      <c r="AN47" s="138">
        <v>93.5</v>
      </c>
      <c r="AO47" s="184">
        <v>102.2</v>
      </c>
      <c r="AP47" s="138">
        <v>109</v>
      </c>
      <c r="AQ47" s="184">
        <v>99.6</v>
      </c>
      <c r="AR47" s="138">
        <v>90.4</v>
      </c>
      <c r="AS47" s="184">
        <v>96.4</v>
      </c>
      <c r="AT47" s="139" t="s">
        <v>7</v>
      </c>
      <c r="AU47" s="185" t="s">
        <v>7</v>
      </c>
      <c r="AV47" s="139" t="s">
        <v>7</v>
      </c>
      <c r="AW47" s="184">
        <v>87.7</v>
      </c>
      <c r="AX47" s="138">
        <v>98.3</v>
      </c>
      <c r="AY47" s="138">
        <v>93.1</v>
      </c>
      <c r="AZ47" s="140" t="s">
        <v>7</v>
      </c>
      <c r="BA47" s="192">
        <v>110.7</v>
      </c>
      <c r="BB47" s="156">
        <v>88.5</v>
      </c>
      <c r="BC47" s="193">
        <v>124.2</v>
      </c>
      <c r="BD47" s="156">
        <v>116.1</v>
      </c>
      <c r="BE47" s="193">
        <v>67.5</v>
      </c>
      <c r="BF47" s="156">
        <v>81.1</v>
      </c>
      <c r="BG47" s="193">
        <v>86.5</v>
      </c>
      <c r="BH47" s="139" t="s">
        <v>7</v>
      </c>
      <c r="BI47" s="185" t="s">
        <v>7</v>
      </c>
      <c r="BJ47" s="139" t="s">
        <v>7</v>
      </c>
      <c r="BK47" s="184">
        <v>90.9</v>
      </c>
      <c r="BL47" s="138">
        <v>218.9</v>
      </c>
      <c r="BM47" s="138">
        <v>186</v>
      </c>
      <c r="BN47" s="140" t="s">
        <v>7</v>
      </c>
    </row>
    <row r="48" spans="1:66" ht="17.25" customHeight="1">
      <c r="A48" s="389"/>
      <c r="B48" s="390"/>
      <c r="C48" s="320"/>
      <c r="D48" s="336" t="s">
        <v>47</v>
      </c>
      <c r="E48" s="244" t="s">
        <v>54</v>
      </c>
      <c r="F48" s="337">
        <v>-0.26</v>
      </c>
      <c r="G48" s="338">
        <v>0.12</v>
      </c>
      <c r="H48" s="338">
        <v>-0.38</v>
      </c>
      <c r="I48" s="338">
        <v>-5.09</v>
      </c>
      <c r="J48" s="338">
        <v>0.09</v>
      </c>
      <c r="K48" s="338">
        <v>0.86</v>
      </c>
      <c r="L48" s="338">
        <v>2.84</v>
      </c>
      <c r="M48" s="351" t="s">
        <v>118</v>
      </c>
      <c r="N48" s="351" t="s">
        <v>118</v>
      </c>
      <c r="O48" s="351" t="s">
        <v>118</v>
      </c>
      <c r="P48" s="339">
        <v>0.08</v>
      </c>
      <c r="Q48" s="345">
        <v>-1.03</v>
      </c>
      <c r="R48" s="345">
        <v>-1.53</v>
      </c>
      <c r="S48" s="353" t="s">
        <v>118</v>
      </c>
      <c r="T48" s="394" t="s">
        <v>47</v>
      </c>
      <c r="U48" s="395"/>
      <c r="V48" s="253" t="s">
        <v>54</v>
      </c>
      <c r="W48" s="16"/>
      <c r="X48" s="71" t="e">
        <f>#REF!</f>
        <v>#REF!</v>
      </c>
      <c r="Y48" s="152">
        <v>100.8</v>
      </c>
      <c r="Z48" s="138">
        <v>93.4</v>
      </c>
      <c r="AA48" s="138">
        <v>101</v>
      </c>
      <c r="AB48" s="138">
        <v>114.4</v>
      </c>
      <c r="AC48" s="138">
        <v>105.1</v>
      </c>
      <c r="AD48" s="138">
        <v>87.8</v>
      </c>
      <c r="AE48" s="138">
        <v>111.3</v>
      </c>
      <c r="AF48" s="139" t="s">
        <v>7</v>
      </c>
      <c r="AG48" s="139" t="s">
        <v>7</v>
      </c>
      <c r="AH48" s="139" t="s">
        <v>7</v>
      </c>
      <c r="AI48" s="138">
        <v>101.4</v>
      </c>
      <c r="AJ48" s="138">
        <v>112.5</v>
      </c>
      <c r="AK48" s="138">
        <v>111.4</v>
      </c>
      <c r="AL48" s="140" t="s">
        <v>7</v>
      </c>
      <c r="AM48" s="152">
        <v>99.9</v>
      </c>
      <c r="AN48" s="138">
        <v>94.1</v>
      </c>
      <c r="AO48" s="184">
        <v>99.5</v>
      </c>
      <c r="AP48" s="138">
        <v>112.6</v>
      </c>
      <c r="AQ48" s="184">
        <v>108.4</v>
      </c>
      <c r="AR48" s="138">
        <v>87.3</v>
      </c>
      <c r="AS48" s="184">
        <v>112.6</v>
      </c>
      <c r="AT48" s="139" t="s">
        <v>7</v>
      </c>
      <c r="AU48" s="185" t="s">
        <v>7</v>
      </c>
      <c r="AV48" s="139" t="s">
        <v>7</v>
      </c>
      <c r="AW48" s="184">
        <v>101.2</v>
      </c>
      <c r="AX48" s="138">
        <v>109.5</v>
      </c>
      <c r="AY48" s="138">
        <v>106.5</v>
      </c>
      <c r="AZ48" s="140" t="s">
        <v>7</v>
      </c>
      <c r="BA48" s="192">
        <v>112.6</v>
      </c>
      <c r="BB48" s="156">
        <v>83.8</v>
      </c>
      <c r="BC48" s="193">
        <v>115.3</v>
      </c>
      <c r="BD48" s="156">
        <v>134.4</v>
      </c>
      <c r="BE48" s="193">
        <v>83.4</v>
      </c>
      <c r="BF48" s="156">
        <v>98.1</v>
      </c>
      <c r="BG48" s="193">
        <v>101.4</v>
      </c>
      <c r="BH48" s="139" t="s">
        <v>7</v>
      </c>
      <c r="BI48" s="185" t="s">
        <v>7</v>
      </c>
      <c r="BJ48" s="139" t="s">
        <v>7</v>
      </c>
      <c r="BK48" s="184">
        <v>122.7</v>
      </c>
      <c r="BL48" s="138">
        <v>224.3</v>
      </c>
      <c r="BM48" s="138">
        <v>218.6</v>
      </c>
      <c r="BN48" s="140" t="s">
        <v>7</v>
      </c>
    </row>
    <row r="49" spans="1:66" ht="14.25" customHeight="1" thickBot="1">
      <c r="A49" s="36" t="s">
        <v>93</v>
      </c>
      <c r="B49" s="37"/>
      <c r="C49" s="37"/>
      <c r="D49" s="288"/>
      <c r="E49" s="38"/>
      <c r="F49" s="63" t="s">
        <v>9</v>
      </c>
      <c r="G49" s="39" t="s">
        <v>11</v>
      </c>
      <c r="H49" s="39" t="s">
        <v>12</v>
      </c>
      <c r="I49" s="39" t="s">
        <v>15</v>
      </c>
      <c r="J49" s="39" t="s">
        <v>16</v>
      </c>
      <c r="K49" s="39" t="s">
        <v>17</v>
      </c>
      <c r="L49" s="39" t="s">
        <v>18</v>
      </c>
      <c r="M49" s="39" t="s">
        <v>19</v>
      </c>
      <c r="N49" s="39" t="s">
        <v>20</v>
      </c>
      <c r="O49" s="39" t="s">
        <v>21</v>
      </c>
      <c r="P49" s="39" t="s">
        <v>22</v>
      </c>
      <c r="Q49" s="287" t="s">
        <v>23</v>
      </c>
      <c r="R49" s="287" t="s">
        <v>24</v>
      </c>
      <c r="S49" s="40" t="s">
        <v>119</v>
      </c>
      <c r="T49" s="410" t="s">
        <v>95</v>
      </c>
      <c r="U49" s="411"/>
      <c r="V49" s="412"/>
      <c r="W49" s="20"/>
      <c r="X49" s="71" t="e">
        <f>#REF!</f>
        <v>#REF!</v>
      </c>
      <c r="Y49" s="152">
        <v>103.9</v>
      </c>
      <c r="Z49" s="138">
        <v>94.8</v>
      </c>
      <c r="AA49" s="138">
        <v>105.5</v>
      </c>
      <c r="AB49" s="138">
        <v>118.8</v>
      </c>
      <c r="AC49" s="138">
        <v>100.4</v>
      </c>
      <c r="AD49" s="138">
        <v>95.1</v>
      </c>
      <c r="AE49" s="138">
        <v>110.7</v>
      </c>
      <c r="AF49" s="139" t="s">
        <v>7</v>
      </c>
      <c r="AG49" s="139" t="s">
        <v>7</v>
      </c>
      <c r="AH49" s="139" t="s">
        <v>7</v>
      </c>
      <c r="AI49" s="138">
        <v>103.9</v>
      </c>
      <c r="AJ49" s="138">
        <v>113.2</v>
      </c>
      <c r="AK49" s="138">
        <v>111.8</v>
      </c>
      <c r="AL49" s="140" t="s">
        <v>7</v>
      </c>
      <c r="AM49" s="152">
        <v>103.4</v>
      </c>
      <c r="AN49" s="138">
        <v>96.4</v>
      </c>
      <c r="AO49" s="184">
        <v>105.9</v>
      </c>
      <c r="AP49" s="138">
        <v>117.9</v>
      </c>
      <c r="AQ49" s="184">
        <v>104.1</v>
      </c>
      <c r="AR49" s="138">
        <v>94.5</v>
      </c>
      <c r="AS49" s="184">
        <v>111.3</v>
      </c>
      <c r="AT49" s="139" t="s">
        <v>7</v>
      </c>
      <c r="AU49" s="185" t="s">
        <v>7</v>
      </c>
      <c r="AV49" s="139" t="s">
        <v>7</v>
      </c>
      <c r="AW49" s="184">
        <v>101.5</v>
      </c>
      <c r="AX49" s="138">
        <v>110.1</v>
      </c>
      <c r="AY49" s="138">
        <v>108.6</v>
      </c>
      <c r="AZ49" s="140" t="s">
        <v>7</v>
      </c>
      <c r="BA49" s="192">
        <v>109.7</v>
      </c>
      <c r="BB49" s="156">
        <v>73.1</v>
      </c>
      <c r="BC49" s="193">
        <v>101.9</v>
      </c>
      <c r="BD49" s="156">
        <v>125.8</v>
      </c>
      <c r="BE49" s="193">
        <v>76.9</v>
      </c>
      <c r="BF49" s="156">
        <v>109.4</v>
      </c>
      <c r="BG49" s="193">
        <v>113.5</v>
      </c>
      <c r="BH49" s="139" t="s">
        <v>7</v>
      </c>
      <c r="BI49" s="185" t="s">
        <v>7</v>
      </c>
      <c r="BJ49" s="139" t="s">
        <v>7</v>
      </c>
      <c r="BK49" s="184">
        <v>272.7</v>
      </c>
      <c r="BL49" s="138">
        <v>227</v>
      </c>
      <c r="BM49" s="138">
        <v>160.5</v>
      </c>
      <c r="BN49" s="140" t="s">
        <v>7</v>
      </c>
    </row>
    <row r="50" spans="23:66" ht="14.25" customHeight="1">
      <c r="W50" s="20"/>
      <c r="X50" s="71" t="e">
        <f>#REF!</f>
        <v>#REF!</v>
      </c>
      <c r="Y50" s="152">
        <v>94.4</v>
      </c>
      <c r="Z50" s="138">
        <v>81.3</v>
      </c>
      <c r="AA50" s="138">
        <v>94.7</v>
      </c>
      <c r="AB50" s="138">
        <v>113</v>
      </c>
      <c r="AC50" s="138">
        <v>98.4</v>
      </c>
      <c r="AD50" s="138">
        <v>88.3</v>
      </c>
      <c r="AE50" s="138">
        <v>94.4</v>
      </c>
      <c r="AF50" s="139" t="s">
        <v>7</v>
      </c>
      <c r="AG50" s="139" t="s">
        <v>7</v>
      </c>
      <c r="AH50" s="139" t="s">
        <v>7</v>
      </c>
      <c r="AI50" s="138">
        <v>89.3</v>
      </c>
      <c r="AJ50" s="138">
        <v>103.6</v>
      </c>
      <c r="AK50" s="138">
        <v>101.6</v>
      </c>
      <c r="AL50" s="140" t="s">
        <v>7</v>
      </c>
      <c r="AM50" s="152">
        <v>94.2</v>
      </c>
      <c r="AN50" s="138">
        <v>83.8</v>
      </c>
      <c r="AO50" s="184">
        <v>94.9</v>
      </c>
      <c r="AP50" s="138">
        <v>111.8</v>
      </c>
      <c r="AQ50" s="184">
        <v>103.8</v>
      </c>
      <c r="AR50" s="138">
        <v>88.5</v>
      </c>
      <c r="AS50" s="184">
        <v>95.3</v>
      </c>
      <c r="AT50" s="139" t="s">
        <v>7</v>
      </c>
      <c r="AU50" s="185" t="s">
        <v>7</v>
      </c>
      <c r="AV50" s="139" t="s">
        <v>7</v>
      </c>
      <c r="AW50" s="184">
        <v>86.4</v>
      </c>
      <c r="AX50" s="138">
        <v>100.4</v>
      </c>
      <c r="AY50" s="138">
        <v>97.9</v>
      </c>
      <c r="AZ50" s="140" t="s">
        <v>7</v>
      </c>
      <c r="BA50" s="192">
        <v>98.1</v>
      </c>
      <c r="BB50" s="156">
        <v>48.5</v>
      </c>
      <c r="BC50" s="193">
        <v>93</v>
      </c>
      <c r="BD50" s="156">
        <v>124.7</v>
      </c>
      <c r="BE50" s="193">
        <v>67.2</v>
      </c>
      <c r="BF50" s="156">
        <v>81.1</v>
      </c>
      <c r="BG50" s="193">
        <v>89.2</v>
      </c>
      <c r="BH50" s="139" t="s">
        <v>7</v>
      </c>
      <c r="BI50" s="185" t="s">
        <v>7</v>
      </c>
      <c r="BJ50" s="139" t="s">
        <v>7</v>
      </c>
      <c r="BK50" s="184">
        <v>281.8</v>
      </c>
      <c r="BL50" s="138">
        <v>224.3</v>
      </c>
      <c r="BM50" s="138">
        <v>174.4</v>
      </c>
      <c r="BN50" s="140" t="s">
        <v>7</v>
      </c>
    </row>
    <row r="51" spans="7:66" ht="14.25" customHeight="1">
      <c r="G51" s="49"/>
      <c r="W51" s="20"/>
      <c r="X51" s="71" t="e">
        <f>#REF!</f>
        <v>#REF!</v>
      </c>
      <c r="Y51" s="152">
        <v>102.2</v>
      </c>
      <c r="Z51" s="138">
        <v>89.6</v>
      </c>
      <c r="AA51" s="138">
        <v>104</v>
      </c>
      <c r="AB51" s="138">
        <v>117.6</v>
      </c>
      <c r="AC51" s="138">
        <v>102</v>
      </c>
      <c r="AD51" s="138">
        <v>94</v>
      </c>
      <c r="AE51" s="138">
        <v>112.1</v>
      </c>
      <c r="AF51" s="139" t="s">
        <v>7</v>
      </c>
      <c r="AG51" s="139" t="s">
        <v>7</v>
      </c>
      <c r="AH51" s="139" t="s">
        <v>7</v>
      </c>
      <c r="AI51" s="138">
        <v>103.3</v>
      </c>
      <c r="AJ51" s="138">
        <v>112.3</v>
      </c>
      <c r="AK51" s="138">
        <v>105.8</v>
      </c>
      <c r="AL51" s="140" t="s">
        <v>7</v>
      </c>
      <c r="AM51" s="152">
        <v>102.2</v>
      </c>
      <c r="AN51" s="138">
        <v>92.3</v>
      </c>
      <c r="AO51" s="184">
        <v>104.1</v>
      </c>
      <c r="AP51" s="138">
        <v>115.9</v>
      </c>
      <c r="AQ51" s="184">
        <v>106.8</v>
      </c>
      <c r="AR51" s="138">
        <v>94.4</v>
      </c>
      <c r="AS51" s="184">
        <v>112.4</v>
      </c>
      <c r="AT51" s="139" t="s">
        <v>7</v>
      </c>
      <c r="AU51" s="185" t="s">
        <v>7</v>
      </c>
      <c r="AV51" s="139" t="s">
        <v>7</v>
      </c>
      <c r="AW51" s="184">
        <v>102.3</v>
      </c>
      <c r="AX51" s="138">
        <v>109.1</v>
      </c>
      <c r="AY51" s="138">
        <v>101.8</v>
      </c>
      <c r="AZ51" s="140" t="s">
        <v>7</v>
      </c>
      <c r="BA51" s="192">
        <v>102.9</v>
      </c>
      <c r="BB51" s="156">
        <v>55.4</v>
      </c>
      <c r="BC51" s="193">
        <v>103.8</v>
      </c>
      <c r="BD51" s="156">
        <v>135.5</v>
      </c>
      <c r="BE51" s="193">
        <v>73.4</v>
      </c>
      <c r="BF51" s="156">
        <v>81.1</v>
      </c>
      <c r="BG51" s="193">
        <v>118.9</v>
      </c>
      <c r="BH51" s="139" t="s">
        <v>7</v>
      </c>
      <c r="BI51" s="185" t="s">
        <v>7</v>
      </c>
      <c r="BJ51" s="139" t="s">
        <v>7</v>
      </c>
      <c r="BK51" s="184">
        <v>181.8</v>
      </c>
      <c r="BL51" s="138">
        <v>232.4</v>
      </c>
      <c r="BM51" s="138">
        <v>188.4</v>
      </c>
      <c r="BN51" s="140" t="s">
        <v>7</v>
      </c>
    </row>
    <row r="52" spans="23:67" ht="14.25" customHeight="1" thickBot="1">
      <c r="W52" s="20"/>
      <c r="X52" s="71" t="e">
        <f>#REF!</f>
        <v>#REF!</v>
      </c>
      <c r="Y52" s="82" t="e">
        <f>#REF!</f>
        <v>#REF!</v>
      </c>
      <c r="Z52" s="83" t="e">
        <f>#REF!</f>
        <v>#REF!</v>
      </c>
      <c r="AA52" s="83" t="e">
        <f>#REF!</f>
        <v>#REF!</v>
      </c>
      <c r="AB52" s="83" t="e">
        <f>#REF!</f>
        <v>#REF!</v>
      </c>
      <c r="AC52" s="83" t="e">
        <f>#REF!</f>
        <v>#REF!</v>
      </c>
      <c r="AD52" s="83" t="e">
        <f>#REF!</f>
        <v>#REF!</v>
      </c>
      <c r="AE52" s="83" t="e">
        <f>#REF!</f>
        <v>#REF!</v>
      </c>
      <c r="AF52" s="94" t="e">
        <f>#REF!</f>
        <v>#REF!</v>
      </c>
      <c r="AG52" s="94" t="e">
        <f>#REF!</f>
        <v>#REF!</v>
      </c>
      <c r="AH52" s="94" t="e">
        <f>#REF!</f>
        <v>#REF!</v>
      </c>
      <c r="AI52" s="83" t="e">
        <f>#REF!</f>
        <v>#REF!</v>
      </c>
      <c r="AJ52" s="83" t="e">
        <f>#REF!</f>
        <v>#REF!</v>
      </c>
      <c r="AK52" s="83" t="e">
        <f>#REF!</f>
        <v>#REF!</v>
      </c>
      <c r="AL52" s="94" t="e">
        <f>#REF!</f>
        <v>#REF!</v>
      </c>
      <c r="AM52" s="82" t="e">
        <f>#REF!</f>
        <v>#REF!</v>
      </c>
      <c r="AN52" s="83" t="e">
        <f>#REF!</f>
        <v>#REF!</v>
      </c>
      <c r="AO52" s="77" t="e">
        <f>#REF!</f>
        <v>#REF!</v>
      </c>
      <c r="AP52" s="83" t="e">
        <f>#REF!</f>
        <v>#REF!</v>
      </c>
      <c r="AQ52" s="77" t="e">
        <f>#REF!</f>
        <v>#REF!</v>
      </c>
      <c r="AR52" s="83" t="e">
        <f>#REF!</f>
        <v>#REF!</v>
      </c>
      <c r="AS52" s="83" t="e">
        <f>#REF!</f>
        <v>#REF!</v>
      </c>
      <c r="AT52" s="94" t="e">
        <f>#REF!</f>
        <v>#REF!</v>
      </c>
      <c r="AU52" s="96" t="e">
        <f>#REF!</f>
        <v>#REF!</v>
      </c>
      <c r="AV52" s="124" t="e">
        <f>#REF!</f>
        <v>#REF!</v>
      </c>
      <c r="AW52" s="83" t="e">
        <f>#REF!</f>
        <v>#REF!</v>
      </c>
      <c r="AX52" s="83" t="e">
        <f>#REF!</f>
        <v>#REF!</v>
      </c>
      <c r="AY52" s="83" t="e">
        <f>#REF!</f>
        <v>#REF!</v>
      </c>
      <c r="AZ52" s="94" t="e">
        <f>#REF!</f>
        <v>#REF!</v>
      </c>
      <c r="BA52" s="76" t="e">
        <f>#REF!</f>
        <v>#REF!</v>
      </c>
      <c r="BB52" s="83" t="e">
        <f>#REF!</f>
        <v>#REF!</v>
      </c>
      <c r="BC52" s="77" t="e">
        <f>#REF!</f>
        <v>#REF!</v>
      </c>
      <c r="BD52" s="83" t="e">
        <f>#REF!</f>
        <v>#REF!</v>
      </c>
      <c r="BE52" s="77" t="e">
        <f>#REF!</f>
        <v>#REF!</v>
      </c>
      <c r="BF52" s="83" t="e">
        <f>#REF!</f>
        <v>#REF!</v>
      </c>
      <c r="BG52" s="77" t="e">
        <f>#REF!</f>
        <v>#REF!</v>
      </c>
      <c r="BH52" s="94" t="e">
        <f>#REF!</f>
        <v>#REF!</v>
      </c>
      <c r="BI52" s="96" t="e">
        <f>#REF!</f>
        <v>#REF!</v>
      </c>
      <c r="BJ52" s="124" t="e">
        <f>#REF!</f>
        <v>#REF!</v>
      </c>
      <c r="BK52" s="83" t="e">
        <f>#REF!</f>
        <v>#REF!</v>
      </c>
      <c r="BL52" s="83" t="e">
        <f>#REF!</f>
        <v>#REF!</v>
      </c>
      <c r="BM52" s="83" t="e">
        <f>#REF!</f>
        <v>#REF!</v>
      </c>
      <c r="BN52" s="124" t="e">
        <f>#REF!</f>
        <v>#REF!</v>
      </c>
      <c r="BO52" s="125"/>
    </row>
    <row r="53" spans="23:42" ht="14.25" customHeight="1">
      <c r="W53" s="16"/>
      <c r="Z53" s="64"/>
      <c r="AB53" s="27"/>
      <c r="AD53" s="27"/>
      <c r="AE53" s="27"/>
      <c r="AP53" s="6" t="s">
        <v>35</v>
      </c>
    </row>
    <row r="54" spans="23:51" ht="14.25" customHeight="1" thickBot="1">
      <c r="W54" s="20"/>
      <c r="Y54" s="6" t="s">
        <v>89</v>
      </c>
      <c r="Z54" s="27"/>
      <c r="AB54" s="27"/>
      <c r="AD54" s="27"/>
      <c r="AE54" s="27"/>
      <c r="AM54" s="6" t="s">
        <v>92</v>
      </c>
      <c r="AP54" s="6" t="s">
        <v>25</v>
      </c>
      <c r="AQ54" s="6" t="s">
        <v>33</v>
      </c>
      <c r="AT54" s="6" t="s">
        <v>26</v>
      </c>
      <c r="AU54" s="6" t="s">
        <v>97</v>
      </c>
      <c r="AV54" s="6" t="s">
        <v>28</v>
      </c>
      <c r="AW54" s="6" t="s">
        <v>98</v>
      </c>
      <c r="AY54" s="49" t="s">
        <v>89</v>
      </c>
    </row>
    <row r="55" spans="23:53" ht="14.25" customHeight="1">
      <c r="W55" s="16"/>
      <c r="Y55" s="122" t="s">
        <v>72</v>
      </c>
      <c r="Z55" s="88" t="s">
        <v>99</v>
      </c>
      <c r="AA55" s="79" t="s">
        <v>73</v>
      </c>
      <c r="AB55" s="88" t="s">
        <v>101</v>
      </c>
      <c r="AC55" s="79" t="s">
        <v>74</v>
      </c>
      <c r="AD55" s="88" t="s">
        <v>75</v>
      </c>
      <c r="AE55" s="79" t="s">
        <v>116</v>
      </c>
      <c r="AF55" s="88" t="s">
        <v>109</v>
      </c>
      <c r="AG55" s="79" t="s">
        <v>76</v>
      </c>
      <c r="AH55" s="88" t="s">
        <v>59</v>
      </c>
      <c r="AI55" s="79" t="s">
        <v>60</v>
      </c>
      <c r="AJ55" s="88" t="s">
        <v>77</v>
      </c>
      <c r="AK55" s="88" t="s">
        <v>62</v>
      </c>
      <c r="AL55" s="116" t="s">
        <v>111</v>
      </c>
      <c r="AM55" s="120" t="s">
        <v>72</v>
      </c>
      <c r="AP55" s="120" t="s">
        <v>72</v>
      </c>
      <c r="AQ55" s="90" t="s">
        <v>72</v>
      </c>
      <c r="AR55" s="115" t="s">
        <v>73</v>
      </c>
      <c r="AS55" s="89" t="s">
        <v>75</v>
      </c>
      <c r="AT55" s="120" t="s">
        <v>72</v>
      </c>
      <c r="AU55" s="120" t="s">
        <v>72</v>
      </c>
      <c r="AV55" s="120" t="s">
        <v>72</v>
      </c>
      <c r="AW55" s="90" t="s">
        <v>72</v>
      </c>
      <c r="AX55" s="89" t="s">
        <v>73</v>
      </c>
      <c r="AY55" s="121" t="s">
        <v>72</v>
      </c>
      <c r="AZ55" s="114" t="s">
        <v>73</v>
      </c>
      <c r="BA55" s="80" t="s">
        <v>75</v>
      </c>
    </row>
    <row r="56" spans="23:53" ht="14.25" customHeight="1">
      <c r="W56" s="20"/>
      <c r="X56" s="17" t="e">
        <f>#REF!</f>
        <v>#REF!</v>
      </c>
      <c r="Y56" s="195">
        <v>105.8</v>
      </c>
      <c r="Z56" s="196">
        <v>76.6</v>
      </c>
      <c r="AA56" s="197">
        <v>106.6</v>
      </c>
      <c r="AB56" s="196">
        <v>134.2</v>
      </c>
      <c r="AC56" s="197">
        <v>89.9</v>
      </c>
      <c r="AD56" s="196">
        <v>114.1</v>
      </c>
      <c r="AE56" s="197">
        <v>89.7</v>
      </c>
      <c r="AF56" s="143" t="s">
        <v>7</v>
      </c>
      <c r="AG56" s="190" t="s">
        <v>7</v>
      </c>
      <c r="AH56" s="143" t="s">
        <v>7</v>
      </c>
      <c r="AI56" s="198">
        <v>97</v>
      </c>
      <c r="AJ56" s="129">
        <v>120.4</v>
      </c>
      <c r="AK56" s="129">
        <v>123.2</v>
      </c>
      <c r="AL56" s="186" t="s">
        <v>7</v>
      </c>
      <c r="AM56" s="199">
        <v>20</v>
      </c>
      <c r="AO56" s="49"/>
      <c r="AP56" s="204">
        <v>-9.1</v>
      </c>
      <c r="AQ56" s="205">
        <v>-3.3</v>
      </c>
      <c r="AR56" s="206">
        <v>-3.6</v>
      </c>
      <c r="AS56" s="207">
        <v>-6.3</v>
      </c>
      <c r="AT56" s="204">
        <v>-2.8</v>
      </c>
      <c r="AU56" s="204">
        <v>-5.6</v>
      </c>
      <c r="AV56" s="204">
        <v>-4.1</v>
      </c>
      <c r="AW56" s="205">
        <v>-26.6</v>
      </c>
      <c r="AX56" s="208">
        <v>-39.8</v>
      </c>
      <c r="AY56" s="209">
        <v>0.4</v>
      </c>
      <c r="AZ56" s="210">
        <v>-0.5</v>
      </c>
      <c r="BA56" s="208">
        <v>4.8</v>
      </c>
    </row>
    <row r="57" spans="23:53" ht="14.25" customHeight="1">
      <c r="W57" s="41"/>
      <c r="X57" s="17" t="e">
        <f>#REF!</f>
        <v>#REF!</v>
      </c>
      <c r="Y57" s="200">
        <v>105</v>
      </c>
      <c r="Z57" s="144">
        <v>76.9</v>
      </c>
      <c r="AA57" s="201">
        <v>104.2</v>
      </c>
      <c r="AB57" s="144">
        <v>134.3</v>
      </c>
      <c r="AC57" s="201">
        <v>89.6</v>
      </c>
      <c r="AD57" s="144">
        <v>114</v>
      </c>
      <c r="AE57" s="201">
        <v>89.7</v>
      </c>
      <c r="AF57" s="139" t="s">
        <v>7</v>
      </c>
      <c r="AG57" s="185" t="s">
        <v>7</v>
      </c>
      <c r="AH57" s="139" t="s">
        <v>7</v>
      </c>
      <c r="AI57" s="202">
        <v>97.6</v>
      </c>
      <c r="AJ57" s="135">
        <v>119.1</v>
      </c>
      <c r="AK57" s="135">
        <v>122.8</v>
      </c>
      <c r="AL57" s="140" t="s">
        <v>7</v>
      </c>
      <c r="AM57" s="203">
        <v>19.8</v>
      </c>
      <c r="AO57" s="49"/>
      <c r="AP57" s="211">
        <v>-3.1</v>
      </c>
      <c r="AQ57" s="212">
        <v>-2.5</v>
      </c>
      <c r="AR57" s="213">
        <v>-5.1</v>
      </c>
      <c r="AS57" s="214">
        <v>-8.2</v>
      </c>
      <c r="AT57" s="211">
        <v>-2.9</v>
      </c>
      <c r="AU57" s="211">
        <v>-0.2</v>
      </c>
      <c r="AV57" s="211">
        <v>0.6</v>
      </c>
      <c r="AW57" s="212">
        <v>-14.1</v>
      </c>
      <c r="AX57" s="215">
        <v>-25.6</v>
      </c>
      <c r="AY57" s="209">
        <v>-0.8</v>
      </c>
      <c r="AZ57" s="210">
        <v>-2.9</v>
      </c>
      <c r="BA57" s="215">
        <v>4.1</v>
      </c>
    </row>
    <row r="58" spans="24:53" ht="13.5">
      <c r="X58" s="17" t="e">
        <f>#REF!</f>
        <v>#REF!</v>
      </c>
      <c r="Y58" s="200">
        <v>104.7</v>
      </c>
      <c r="Z58" s="144">
        <v>77.1</v>
      </c>
      <c r="AA58" s="201">
        <v>103.9</v>
      </c>
      <c r="AB58" s="144">
        <v>132.7</v>
      </c>
      <c r="AC58" s="201">
        <v>90.5</v>
      </c>
      <c r="AD58" s="144">
        <v>113.5</v>
      </c>
      <c r="AE58" s="201">
        <v>88.9</v>
      </c>
      <c r="AF58" s="139" t="s">
        <v>7</v>
      </c>
      <c r="AG58" s="185" t="s">
        <v>7</v>
      </c>
      <c r="AH58" s="139" t="s">
        <v>7</v>
      </c>
      <c r="AI58" s="202">
        <v>97.7</v>
      </c>
      <c r="AJ58" s="135">
        <v>118.6</v>
      </c>
      <c r="AK58" s="135">
        <v>122.2</v>
      </c>
      <c r="AL58" s="140" t="s">
        <v>7</v>
      </c>
      <c r="AM58" s="203">
        <v>19.6</v>
      </c>
      <c r="AO58" s="49"/>
      <c r="AP58" s="211">
        <v>-2.1</v>
      </c>
      <c r="AQ58" s="212">
        <v>-1.6</v>
      </c>
      <c r="AR58" s="213">
        <v>-4</v>
      </c>
      <c r="AS58" s="214">
        <v>-5</v>
      </c>
      <c r="AT58" s="211">
        <v>-1.6</v>
      </c>
      <c r="AU58" s="211">
        <v>-2.6</v>
      </c>
      <c r="AV58" s="211">
        <v>-2</v>
      </c>
      <c r="AW58" s="212">
        <v>-13.6</v>
      </c>
      <c r="AX58" s="215">
        <v>-24.5</v>
      </c>
      <c r="AY58" s="209">
        <v>-0.9</v>
      </c>
      <c r="AZ58" s="210">
        <v>-3.5</v>
      </c>
      <c r="BA58" s="215">
        <v>4.2</v>
      </c>
    </row>
    <row r="59" spans="24:53" ht="13.5">
      <c r="X59" s="17" t="e">
        <f>#REF!</f>
        <v>#REF!</v>
      </c>
      <c r="Y59" s="200">
        <v>104.9</v>
      </c>
      <c r="Z59" s="144">
        <v>76.2</v>
      </c>
      <c r="AA59" s="201">
        <v>103.7</v>
      </c>
      <c r="AB59" s="144">
        <v>133.5</v>
      </c>
      <c r="AC59" s="201">
        <v>91.2</v>
      </c>
      <c r="AD59" s="144">
        <v>113.7</v>
      </c>
      <c r="AE59" s="201">
        <v>87.8</v>
      </c>
      <c r="AF59" s="139" t="s">
        <v>7</v>
      </c>
      <c r="AG59" s="185" t="s">
        <v>7</v>
      </c>
      <c r="AH59" s="139" t="s">
        <v>7</v>
      </c>
      <c r="AI59" s="202">
        <v>99</v>
      </c>
      <c r="AJ59" s="135">
        <v>119.6</v>
      </c>
      <c r="AK59" s="135">
        <v>122.4</v>
      </c>
      <c r="AL59" s="140" t="s">
        <v>7</v>
      </c>
      <c r="AM59" s="203">
        <v>20.8</v>
      </c>
      <c r="AO59" s="49"/>
      <c r="AP59" s="211">
        <v>-0.4</v>
      </c>
      <c r="AQ59" s="212">
        <v>-1.4</v>
      </c>
      <c r="AR59" s="213">
        <v>-1.7</v>
      </c>
      <c r="AS59" s="214">
        <v>-6.8</v>
      </c>
      <c r="AT59" s="211">
        <v>-1.4</v>
      </c>
      <c r="AU59" s="211">
        <v>-3.7</v>
      </c>
      <c r="AV59" s="211">
        <v>-3.2</v>
      </c>
      <c r="AW59" s="212">
        <v>-14.1</v>
      </c>
      <c r="AX59" s="215">
        <v>-15.9</v>
      </c>
      <c r="AY59" s="209">
        <v>-1.1</v>
      </c>
      <c r="AZ59" s="210">
        <v>-3.4</v>
      </c>
      <c r="BA59" s="215">
        <v>2.2</v>
      </c>
    </row>
    <row r="60" spans="24:53" ht="13.5">
      <c r="X60" s="17" t="e">
        <f>#REF!</f>
        <v>#REF!</v>
      </c>
      <c r="Y60" s="200">
        <v>105.1</v>
      </c>
      <c r="Z60" s="144">
        <v>76.9</v>
      </c>
      <c r="AA60" s="201">
        <v>103.3</v>
      </c>
      <c r="AB60" s="144">
        <v>132.6</v>
      </c>
      <c r="AC60" s="201">
        <v>91.4</v>
      </c>
      <c r="AD60" s="144">
        <v>113.4</v>
      </c>
      <c r="AE60" s="201">
        <v>87.8</v>
      </c>
      <c r="AF60" s="139" t="s">
        <v>7</v>
      </c>
      <c r="AG60" s="185" t="s">
        <v>7</v>
      </c>
      <c r="AH60" s="139" t="s">
        <v>7</v>
      </c>
      <c r="AI60" s="202">
        <v>99.1</v>
      </c>
      <c r="AJ60" s="135">
        <v>120.5</v>
      </c>
      <c r="AK60" s="135">
        <v>122.3</v>
      </c>
      <c r="AL60" s="140" t="s">
        <v>7</v>
      </c>
      <c r="AM60" s="203">
        <v>20</v>
      </c>
      <c r="AO60" s="49"/>
      <c r="AP60" s="211">
        <v>0.1</v>
      </c>
      <c r="AQ60" s="212">
        <v>1.3</v>
      </c>
      <c r="AR60" s="213">
        <v>-0.7</v>
      </c>
      <c r="AS60" s="214">
        <v>-7</v>
      </c>
      <c r="AT60" s="211">
        <v>0.6</v>
      </c>
      <c r="AU60" s="211">
        <v>-0.6</v>
      </c>
      <c r="AV60" s="211">
        <v>-0.6</v>
      </c>
      <c r="AW60" s="212">
        <v>-2.1</v>
      </c>
      <c r="AX60" s="215">
        <v>4.1</v>
      </c>
      <c r="AY60" s="209">
        <v>-0.9</v>
      </c>
      <c r="AZ60" s="210">
        <v>-3.8</v>
      </c>
      <c r="BA60" s="215">
        <v>2.2</v>
      </c>
    </row>
    <row r="61" spans="24:53" ht="13.5">
      <c r="X61" s="17" t="e">
        <f>#REF!</f>
        <v>#REF!</v>
      </c>
      <c r="Y61" s="200">
        <v>105.2</v>
      </c>
      <c r="Z61" s="144">
        <v>76.6</v>
      </c>
      <c r="AA61" s="201">
        <v>103.6</v>
      </c>
      <c r="AB61" s="144">
        <v>132.2</v>
      </c>
      <c r="AC61" s="201">
        <v>91.2</v>
      </c>
      <c r="AD61" s="144">
        <v>113</v>
      </c>
      <c r="AE61" s="201">
        <v>86.5</v>
      </c>
      <c r="AF61" s="139" t="s">
        <v>7</v>
      </c>
      <c r="AG61" s="185" t="s">
        <v>7</v>
      </c>
      <c r="AH61" s="139" t="s">
        <v>7</v>
      </c>
      <c r="AI61" s="202">
        <v>98.8</v>
      </c>
      <c r="AJ61" s="135">
        <v>120.7</v>
      </c>
      <c r="AK61" s="135">
        <v>122.3</v>
      </c>
      <c r="AL61" s="140" t="s">
        <v>7</v>
      </c>
      <c r="AM61" s="203">
        <v>20.2</v>
      </c>
      <c r="AO61" s="49"/>
      <c r="AP61" s="211">
        <v>-9.9</v>
      </c>
      <c r="AQ61" s="212">
        <v>0.9</v>
      </c>
      <c r="AR61" s="213">
        <v>4.1</v>
      </c>
      <c r="AS61" s="214">
        <v>-3.4</v>
      </c>
      <c r="AT61" s="211">
        <v>-1.2</v>
      </c>
      <c r="AU61" s="211">
        <v>0.2</v>
      </c>
      <c r="AV61" s="211">
        <v>-0.8</v>
      </c>
      <c r="AW61" s="212">
        <v>14.8</v>
      </c>
      <c r="AX61" s="215">
        <v>63.1</v>
      </c>
      <c r="AY61" s="209">
        <v>-0.8</v>
      </c>
      <c r="AZ61" s="210">
        <v>-3</v>
      </c>
      <c r="BA61" s="215">
        <v>0.7</v>
      </c>
    </row>
    <row r="62" spans="24:53" ht="13.5">
      <c r="X62" s="17" t="e">
        <f>#REF!</f>
        <v>#REF!</v>
      </c>
      <c r="Y62" s="200">
        <v>107</v>
      </c>
      <c r="Z62" s="144">
        <v>75.6</v>
      </c>
      <c r="AA62" s="201">
        <v>103.7</v>
      </c>
      <c r="AB62" s="144">
        <v>101.9</v>
      </c>
      <c r="AC62" s="201">
        <v>98.6</v>
      </c>
      <c r="AD62" s="144">
        <v>109.1</v>
      </c>
      <c r="AE62" s="201">
        <v>86.1</v>
      </c>
      <c r="AF62" s="139" t="s">
        <v>7</v>
      </c>
      <c r="AG62" s="185" t="s">
        <v>7</v>
      </c>
      <c r="AH62" s="139" t="s">
        <v>7</v>
      </c>
      <c r="AI62" s="202">
        <v>98.9</v>
      </c>
      <c r="AJ62" s="135">
        <v>120.9</v>
      </c>
      <c r="AK62" s="135">
        <v>114.8</v>
      </c>
      <c r="AL62" s="140" t="s">
        <v>7</v>
      </c>
      <c r="AM62" s="203">
        <v>21.3</v>
      </c>
      <c r="AO62" s="49"/>
      <c r="AP62" s="211">
        <v>3.3</v>
      </c>
      <c r="AQ62" s="212">
        <v>4.5</v>
      </c>
      <c r="AR62" s="213">
        <v>11.4</v>
      </c>
      <c r="AS62" s="214">
        <v>1.5</v>
      </c>
      <c r="AT62" s="211">
        <v>1.9</v>
      </c>
      <c r="AU62" s="211">
        <v>2.6</v>
      </c>
      <c r="AV62" s="211">
        <v>0.5</v>
      </c>
      <c r="AW62" s="212">
        <v>37.5</v>
      </c>
      <c r="AX62" s="215">
        <v>121.9</v>
      </c>
      <c r="AY62" s="209">
        <v>1.4</v>
      </c>
      <c r="AZ62" s="210">
        <v>-1.8</v>
      </c>
      <c r="BA62" s="215">
        <v>-3.9</v>
      </c>
    </row>
    <row r="63" spans="24:53" ht="13.5">
      <c r="X63" s="17" t="e">
        <f>#REF!</f>
        <v>#REF!</v>
      </c>
      <c r="Y63" s="200">
        <v>106.9</v>
      </c>
      <c r="Z63" s="144">
        <v>76.7</v>
      </c>
      <c r="AA63" s="201">
        <v>102.9</v>
      </c>
      <c r="AB63" s="144">
        <v>101.9</v>
      </c>
      <c r="AC63" s="201">
        <v>98.8</v>
      </c>
      <c r="AD63" s="144">
        <v>108.8</v>
      </c>
      <c r="AE63" s="201">
        <v>87.2</v>
      </c>
      <c r="AF63" s="139" t="s">
        <v>7</v>
      </c>
      <c r="AG63" s="185" t="s">
        <v>7</v>
      </c>
      <c r="AH63" s="139" t="s">
        <v>7</v>
      </c>
      <c r="AI63" s="202">
        <v>98.5</v>
      </c>
      <c r="AJ63" s="135">
        <v>121.9</v>
      </c>
      <c r="AK63" s="135">
        <v>114.2</v>
      </c>
      <c r="AL63" s="140" t="s">
        <v>7</v>
      </c>
      <c r="AM63" s="203">
        <v>21.5</v>
      </c>
      <c r="AO63" s="49"/>
      <c r="AP63" s="211">
        <v>4</v>
      </c>
      <c r="AQ63" s="212">
        <v>4.3</v>
      </c>
      <c r="AR63" s="213">
        <v>13</v>
      </c>
      <c r="AS63" s="214">
        <v>1.6</v>
      </c>
      <c r="AT63" s="211">
        <v>1.7</v>
      </c>
      <c r="AU63" s="211">
        <v>0.4</v>
      </c>
      <c r="AV63" s="211">
        <v>-2.1</v>
      </c>
      <c r="AW63" s="212">
        <v>46.2</v>
      </c>
      <c r="AX63" s="215">
        <v>178.5</v>
      </c>
      <c r="AY63" s="209">
        <v>2.3</v>
      </c>
      <c r="AZ63" s="210">
        <v>-1.5</v>
      </c>
      <c r="BA63" s="215">
        <v>-4.1</v>
      </c>
    </row>
    <row r="64" spans="24:53" ht="13.5">
      <c r="X64" s="17" t="e">
        <f>#REF!</f>
        <v>#REF!</v>
      </c>
      <c r="Y64" s="200">
        <v>106.3</v>
      </c>
      <c r="Z64" s="144">
        <v>77</v>
      </c>
      <c r="AA64" s="201">
        <v>103.6</v>
      </c>
      <c r="AB64" s="144">
        <v>101.4</v>
      </c>
      <c r="AC64" s="201">
        <v>95.7</v>
      </c>
      <c r="AD64" s="144">
        <v>109.1</v>
      </c>
      <c r="AE64" s="201">
        <v>85.8</v>
      </c>
      <c r="AF64" s="139" t="s">
        <v>7</v>
      </c>
      <c r="AG64" s="185" t="s">
        <v>7</v>
      </c>
      <c r="AH64" s="139" t="s">
        <v>7</v>
      </c>
      <c r="AI64" s="202">
        <v>91.8</v>
      </c>
      <c r="AJ64" s="135">
        <v>122.4</v>
      </c>
      <c r="AK64" s="135">
        <v>113.5</v>
      </c>
      <c r="AL64" s="140" t="s">
        <v>7</v>
      </c>
      <c r="AM64" s="203">
        <v>21.3</v>
      </c>
      <c r="AO64" s="49"/>
      <c r="AP64" s="211">
        <v>2.6</v>
      </c>
      <c r="AQ64" s="212">
        <v>3.3</v>
      </c>
      <c r="AR64" s="213">
        <v>13.2</v>
      </c>
      <c r="AS64" s="214">
        <v>0.3</v>
      </c>
      <c r="AT64" s="211">
        <v>0.2</v>
      </c>
      <c r="AU64" s="211">
        <v>5</v>
      </c>
      <c r="AV64" s="211">
        <v>2.6</v>
      </c>
      <c r="AW64" s="212">
        <v>46.8</v>
      </c>
      <c r="AX64" s="215">
        <v>155.1</v>
      </c>
      <c r="AY64" s="209">
        <v>2.5</v>
      </c>
      <c r="AZ64" s="210">
        <v>0.3</v>
      </c>
      <c r="BA64" s="215">
        <v>-4.4</v>
      </c>
    </row>
    <row r="65" spans="24:53" ht="13.5">
      <c r="X65" s="17" t="e">
        <f>#REF!</f>
        <v>#REF!</v>
      </c>
      <c r="Y65" s="200">
        <v>107.9</v>
      </c>
      <c r="Z65" s="144">
        <v>75</v>
      </c>
      <c r="AA65" s="201">
        <v>104.5</v>
      </c>
      <c r="AB65" s="144">
        <v>100.8</v>
      </c>
      <c r="AC65" s="201">
        <v>93.5</v>
      </c>
      <c r="AD65" s="144">
        <v>109.6</v>
      </c>
      <c r="AE65" s="201">
        <v>88.4</v>
      </c>
      <c r="AF65" s="139" t="s">
        <v>7</v>
      </c>
      <c r="AG65" s="185" t="s">
        <v>7</v>
      </c>
      <c r="AH65" s="139" t="s">
        <v>7</v>
      </c>
      <c r="AI65" s="202">
        <v>96.6</v>
      </c>
      <c r="AJ65" s="135">
        <v>125.9</v>
      </c>
      <c r="AK65" s="135">
        <v>118.7</v>
      </c>
      <c r="AL65" s="140" t="s">
        <v>7</v>
      </c>
      <c r="AM65" s="203">
        <v>21.5</v>
      </c>
      <c r="AO65" s="49"/>
      <c r="AP65" s="211">
        <v>5.1</v>
      </c>
      <c r="AQ65" s="212">
        <v>4.3</v>
      </c>
      <c r="AR65" s="213">
        <v>10.9</v>
      </c>
      <c r="AS65" s="214">
        <v>1.1</v>
      </c>
      <c r="AT65" s="211">
        <v>1.4</v>
      </c>
      <c r="AU65" s="211">
        <v>2.3</v>
      </c>
      <c r="AV65" s="211">
        <v>0.1</v>
      </c>
      <c r="AW65" s="212">
        <v>41.2</v>
      </c>
      <c r="AX65" s="215">
        <v>102.6</v>
      </c>
      <c r="AY65" s="209">
        <v>2.9</v>
      </c>
      <c r="AZ65" s="210">
        <v>0.7</v>
      </c>
      <c r="BA65" s="215">
        <v>-5.1</v>
      </c>
    </row>
    <row r="66" spans="24:53" ht="13.5">
      <c r="X66" s="17" t="e">
        <f>#REF!</f>
        <v>#REF!</v>
      </c>
      <c r="Y66" s="200">
        <v>108.1</v>
      </c>
      <c r="Z66" s="144">
        <v>77.5</v>
      </c>
      <c r="AA66" s="201">
        <v>104.4</v>
      </c>
      <c r="AB66" s="144">
        <v>103.9</v>
      </c>
      <c r="AC66" s="201">
        <v>93.7</v>
      </c>
      <c r="AD66" s="144">
        <v>110.6</v>
      </c>
      <c r="AE66" s="201">
        <v>88.8</v>
      </c>
      <c r="AF66" s="139" t="s">
        <v>7</v>
      </c>
      <c r="AG66" s="185" t="s">
        <v>7</v>
      </c>
      <c r="AH66" s="139" t="s">
        <v>7</v>
      </c>
      <c r="AI66" s="202">
        <v>97.7</v>
      </c>
      <c r="AJ66" s="135">
        <v>126.6</v>
      </c>
      <c r="AK66" s="135">
        <v>117.4</v>
      </c>
      <c r="AL66" s="140" t="s">
        <v>7</v>
      </c>
      <c r="AM66" s="203">
        <v>21.7</v>
      </c>
      <c r="AO66" s="49"/>
      <c r="AP66" s="211">
        <v>7.3</v>
      </c>
      <c r="AQ66" s="212">
        <v>3.8</v>
      </c>
      <c r="AR66" s="213">
        <v>8.2</v>
      </c>
      <c r="AS66" s="214">
        <v>-0.1</v>
      </c>
      <c r="AT66" s="211">
        <v>1.5</v>
      </c>
      <c r="AU66" s="211">
        <v>1.5</v>
      </c>
      <c r="AV66" s="211">
        <v>0</v>
      </c>
      <c r="AW66" s="212">
        <v>27.9</v>
      </c>
      <c r="AX66" s="215">
        <v>60.3</v>
      </c>
      <c r="AY66" s="209">
        <v>3.1</v>
      </c>
      <c r="AZ66" s="210">
        <v>0.8</v>
      </c>
      <c r="BA66" s="215">
        <v>-3.9</v>
      </c>
    </row>
    <row r="67" spans="24:53" ht="13.5">
      <c r="X67" s="17" t="e">
        <f>#REF!</f>
        <v>#REF!</v>
      </c>
      <c r="Y67" s="200">
        <v>109.5</v>
      </c>
      <c r="Z67" s="144">
        <v>75.4</v>
      </c>
      <c r="AA67" s="201">
        <v>104.5</v>
      </c>
      <c r="AB67" s="144">
        <v>103.5</v>
      </c>
      <c r="AC67" s="201">
        <v>93.4</v>
      </c>
      <c r="AD67" s="144">
        <v>117.5</v>
      </c>
      <c r="AE67" s="201">
        <v>87.9</v>
      </c>
      <c r="AF67" s="139" t="s">
        <v>7</v>
      </c>
      <c r="AG67" s="185" t="s">
        <v>7</v>
      </c>
      <c r="AH67" s="139" t="s">
        <v>7</v>
      </c>
      <c r="AI67" s="202">
        <v>98.6</v>
      </c>
      <c r="AJ67" s="135">
        <v>129.4</v>
      </c>
      <c r="AK67" s="135">
        <v>116.7</v>
      </c>
      <c r="AL67" s="140" t="s">
        <v>7</v>
      </c>
      <c r="AM67" s="203">
        <v>22.2</v>
      </c>
      <c r="AO67" s="49"/>
      <c r="AP67" s="211">
        <v>12.8</v>
      </c>
      <c r="AQ67" s="212">
        <v>3</v>
      </c>
      <c r="AR67" s="213">
        <v>8.1</v>
      </c>
      <c r="AS67" s="214">
        <v>-1.9</v>
      </c>
      <c r="AT67" s="211">
        <v>1.2</v>
      </c>
      <c r="AU67" s="211">
        <v>-0.2</v>
      </c>
      <c r="AV67" s="211">
        <v>-1.7</v>
      </c>
      <c r="AW67" s="212">
        <v>27.7</v>
      </c>
      <c r="AX67" s="215">
        <v>66.3</v>
      </c>
      <c r="AY67" s="209">
        <v>4.5</v>
      </c>
      <c r="AZ67" s="210">
        <v>1.6</v>
      </c>
      <c r="BA67" s="215">
        <v>2.6</v>
      </c>
    </row>
    <row r="68" spans="24:53" ht="14.25" thickBot="1">
      <c r="X68" s="17" t="e">
        <f>#REF!</f>
        <v>#REF!</v>
      </c>
      <c r="Y68" s="97" t="e">
        <f>#REF!</f>
        <v>#REF!</v>
      </c>
      <c r="Z68" s="98" t="e">
        <f>#REF!</f>
        <v>#REF!</v>
      </c>
      <c r="AA68" s="99" t="e">
        <f>#REF!</f>
        <v>#REF!</v>
      </c>
      <c r="AB68" s="98" t="e">
        <f>#REF!</f>
        <v>#REF!</v>
      </c>
      <c r="AC68" s="99" t="e">
        <f>#REF!</f>
        <v>#REF!</v>
      </c>
      <c r="AD68" s="98" t="e">
        <f>#REF!</f>
        <v>#REF!</v>
      </c>
      <c r="AE68" s="99" t="e">
        <f>#REF!</f>
        <v>#REF!</v>
      </c>
      <c r="AF68" s="100" t="e">
        <f>#REF!</f>
        <v>#REF!</v>
      </c>
      <c r="AG68" s="101" t="e">
        <f>#REF!</f>
        <v>#REF!</v>
      </c>
      <c r="AH68" s="100" t="e">
        <f>#REF!</f>
        <v>#REF!</v>
      </c>
      <c r="AI68" s="99" t="e">
        <f>#REF!</f>
        <v>#REF!</v>
      </c>
      <c r="AJ68" s="98" t="e">
        <f>#REF!</f>
        <v>#REF!</v>
      </c>
      <c r="AK68" s="98" t="e">
        <f>#REF!</f>
        <v>#REF!</v>
      </c>
      <c r="AL68" s="100" t="e">
        <f>#REF!</f>
        <v>#REF!</v>
      </c>
      <c r="AM68" s="102" t="e">
        <f>#REF!</f>
        <v>#REF!</v>
      </c>
      <c r="AO68" s="49"/>
      <c r="AP68" s="103" t="e">
        <f>ROUND((Y36-Y24)/Y24*100,1)</f>
        <v>#REF!</v>
      </c>
      <c r="AQ68" s="106" t="e">
        <f>ROUND((AM36-AM24)/AM24*100,1)</f>
        <v>#REF!</v>
      </c>
      <c r="AR68" s="104" t="e">
        <f>ROUND((AO36-AO24)/AO24*100,1)</f>
        <v>#REF!</v>
      </c>
      <c r="AS68" s="105" t="e">
        <f>ROUND((AR36-AR24)/AR24*100,1)</f>
        <v>#REF!</v>
      </c>
      <c r="AT68" s="103" t="e">
        <f>ROUND((BA36-BA24)/BA24*100,1)</f>
        <v>#REF!</v>
      </c>
      <c r="AU68" s="103" t="e">
        <f>ROUND((Y52-Y40)/Y40*100,1)</f>
        <v>#REF!</v>
      </c>
      <c r="AV68" s="103" t="e">
        <f>ROUND((AM52-AM40)/AM40*100,1)</f>
        <v>#REF!</v>
      </c>
      <c r="AW68" s="106" t="e">
        <f>ROUND((BA52-BA40)/BA40*100,1)</f>
        <v>#REF!</v>
      </c>
      <c r="AX68" s="107" t="e">
        <f>ROUND((BC52-BC40)/BC40*100,1)</f>
        <v>#REF!</v>
      </c>
      <c r="AY68" s="108" t="e">
        <f>ROUND((Y68-Y56)/Y56*100,1)</f>
        <v>#REF!</v>
      </c>
      <c r="AZ68" s="109" t="e">
        <f>ROUND((AA68-AA56)/AA56*100,1)</f>
        <v>#REF!</v>
      </c>
      <c r="BA68" s="105" t="e">
        <f>ROUND((AD68-AD56)/AD56*100,1)</f>
        <v>#REF!</v>
      </c>
    </row>
    <row r="69" spans="24:53" ht="11.25">
      <c r="X69" s="17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X69" s="49"/>
      <c r="BA69" s="49"/>
    </row>
    <row r="70" ht="11.25">
      <c r="X70" s="17"/>
    </row>
    <row r="72" ht="11.25">
      <c r="AI72" s="49"/>
    </row>
    <row r="74" spans="24:43" ht="11.25">
      <c r="X74" s="17"/>
      <c r="AQ74" s="49"/>
    </row>
    <row r="75" ht="11.25">
      <c r="X75" s="17"/>
    </row>
    <row r="76" ht="11.25">
      <c r="X76" s="17"/>
    </row>
    <row r="77" ht="11.25">
      <c r="X77" s="17"/>
    </row>
    <row r="78" ht="11.25">
      <c r="X78" s="17"/>
    </row>
    <row r="79" ht="11.25">
      <c r="X79" s="17"/>
    </row>
    <row r="80" ht="11.25">
      <c r="X80" s="17"/>
    </row>
    <row r="81" ht="11.25">
      <c r="X81" s="17"/>
    </row>
    <row r="82" ht="11.25">
      <c r="X82" s="17"/>
    </row>
    <row r="83" ht="11.25">
      <c r="X83" s="17"/>
    </row>
    <row r="84" spans="24:38" ht="11.25">
      <c r="X84" s="17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</row>
    <row r="85" spans="24:38" ht="11.25">
      <c r="X85" s="17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</row>
    <row r="86" ht="11.25">
      <c r="X86" s="17"/>
    </row>
  </sheetData>
  <sheetProtection/>
  <mergeCells count="34">
    <mergeCell ref="N6:N7"/>
    <mergeCell ref="T25:U25"/>
    <mergeCell ref="A1:L1"/>
    <mergeCell ref="U2:V2"/>
    <mergeCell ref="A3:E7"/>
    <mergeCell ref="T3:V7"/>
    <mergeCell ref="F6:F7"/>
    <mergeCell ref="G6:G7"/>
    <mergeCell ref="H6:H7"/>
    <mergeCell ref="I6:I7"/>
    <mergeCell ref="M6:M7"/>
    <mergeCell ref="T19:U19"/>
    <mergeCell ref="T22:U22"/>
    <mergeCell ref="T23:U23"/>
    <mergeCell ref="T24:U24"/>
    <mergeCell ref="O6:O7"/>
    <mergeCell ref="T8:U8"/>
    <mergeCell ref="T12:U12"/>
    <mergeCell ref="T17:U17"/>
    <mergeCell ref="T26:U26"/>
    <mergeCell ref="T30:U30"/>
    <mergeCell ref="A45:B48"/>
    <mergeCell ref="T46:U46"/>
    <mergeCell ref="T48:U48"/>
    <mergeCell ref="T34:U34"/>
    <mergeCell ref="T49:V49"/>
    <mergeCell ref="A38:B44"/>
    <mergeCell ref="C38:D38"/>
    <mergeCell ref="T38:U38"/>
    <mergeCell ref="C41:D41"/>
    <mergeCell ref="T41:U41"/>
    <mergeCell ref="T42:U42"/>
    <mergeCell ref="T43:U43"/>
    <mergeCell ref="T44:U44"/>
  </mergeCell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2010-09-27T02:51:39Z</cp:lastPrinted>
  <dcterms:created xsi:type="dcterms:W3CDTF">2007-03-19T05:31:51Z</dcterms:created>
  <dcterms:modified xsi:type="dcterms:W3CDTF">2010-09-27T02:51:40Z</dcterms:modified>
  <cp:category/>
  <cp:version/>
  <cp:contentType/>
  <cp:contentStatus/>
</cp:coreProperties>
</file>