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26" windowWidth="15240" windowHeight="7845" activeTab="0"/>
  </bookViews>
  <sheets>
    <sheet name="島根県が全国上位１０位以上の項目（再掲）" sheetId="1" r:id="rId1"/>
    <sheet name="Sheet1" sheetId="2" r:id="rId2"/>
  </sheets>
  <definedNames>
    <definedName name="_xlnm.Print_Area" localSheetId="0">'島根県が全国上位１０位以上の項目（再掲）'!$A$1:$AC$91</definedName>
  </definedNames>
  <calcPr fullCalcOnLoad="1"/>
</workbook>
</file>

<file path=xl/sharedStrings.xml><?xml version="1.0" encoding="utf-8"?>
<sst xmlns="http://schemas.openxmlformats.org/spreadsheetml/2006/main" count="1001" uniqueCount="595">
  <si>
    <t>3</t>
  </si>
  <si>
    <t>28</t>
  </si>
  <si>
    <t>4</t>
  </si>
  <si>
    <t>15</t>
  </si>
  <si>
    <t>20</t>
  </si>
  <si>
    <t>19</t>
  </si>
  <si>
    <t>0.5</t>
  </si>
  <si>
    <t>0.9</t>
  </si>
  <si>
    <t>8</t>
  </si>
  <si>
    <t>11</t>
  </si>
  <si>
    <t>10</t>
  </si>
  <si>
    <t>9</t>
  </si>
  <si>
    <t>29</t>
  </si>
  <si>
    <t>0.1</t>
  </si>
  <si>
    <t>1.5</t>
  </si>
  <si>
    <t>6</t>
  </si>
  <si>
    <t>2</t>
  </si>
  <si>
    <t>0.2</t>
  </si>
  <si>
    <t>34</t>
  </si>
  <si>
    <t>12</t>
  </si>
  <si>
    <t>7</t>
  </si>
  <si>
    <t>4.5</t>
  </si>
  <si>
    <t>0.71</t>
  </si>
  <si>
    <t>23.3</t>
  </si>
  <si>
    <t>6.3</t>
  </si>
  <si>
    <t>352.8</t>
  </si>
  <si>
    <t>325.4</t>
  </si>
  <si>
    <t>342.5</t>
  </si>
  <si>
    <t>4.4</t>
  </si>
  <si>
    <t>47.8</t>
  </si>
  <si>
    <t>6.42</t>
  </si>
  <si>
    <t>57.8</t>
  </si>
  <si>
    <t>33.1</t>
  </si>
  <si>
    <t>17.3</t>
  </si>
  <si>
    <t>…</t>
  </si>
  <si>
    <t>48.4</t>
  </si>
  <si>
    <t>3.8</t>
  </si>
  <si>
    <t>24.5</t>
  </si>
  <si>
    <t>No.</t>
  </si>
  <si>
    <t>☆</t>
  </si>
  <si>
    <t>森林面積割合[北方地域及び竹島を除く]（対総面積）</t>
  </si>
  <si>
    <t>老人福祉費(65歳以上人口１人当たり)［県・市町村財政合計］</t>
  </si>
  <si>
    <t>児童福祉費(17歳以下人口１人当たり)［県・市町村財政合計］</t>
  </si>
  <si>
    <t xml:space="preserve">女性学級・講座数（女性人口100万人当たり） </t>
  </si>
  <si>
    <t xml:space="preserve">郵 便 局 数(可住地面積100k㎡当たり) </t>
  </si>
  <si>
    <t>介護老人福祉施設数（65歳以上人口10万人当たり）</t>
  </si>
  <si>
    <t xml:space="preserve">老人ホーム定員数(65歳以上人口千人当たり) </t>
  </si>
  <si>
    <t xml:space="preserve">老人ホーム在所者数(65歳以上人口千人当たり) </t>
  </si>
  <si>
    <t>警察署・交番その他の派出所・駐在所数(可住地面積100k㎡当たり)</t>
  </si>
  <si>
    <t>65歳以上の親族のいる世帯割合（対一般世帯数）</t>
  </si>
  <si>
    <t xml:space="preserve">高齢夫婦のみの世帯割合（対一般世帯数） </t>
  </si>
  <si>
    <t xml:space="preserve">共働き世帯割合（対一般世帯数） </t>
  </si>
  <si>
    <t>公立小学校費（児童１人当たり）［県・市町村財政合計］</t>
  </si>
  <si>
    <t>公立中学校費（生徒１人当たり）［県・市町村財政合計］</t>
  </si>
  <si>
    <t xml:space="preserve">公立幼稚園在園者比率（対幼稚園在園者数） </t>
  </si>
  <si>
    <t>実労働時間数（月間）［男］</t>
  </si>
  <si>
    <t xml:space="preserve">一戸建住宅比率（対居住世帯あり住宅数） </t>
  </si>
  <si>
    <t>着工新設持ち家住宅の床面積（１住宅当たり）</t>
  </si>
  <si>
    <t>着工新設貸家住宅の床面積（１住宅当たり）</t>
  </si>
  <si>
    <t>居住室数（１住宅当たり）＜持ち家＞</t>
  </si>
  <si>
    <t>室</t>
  </si>
  <si>
    <t>居住室数（１住宅当たり）＜借家＞</t>
  </si>
  <si>
    <t xml:space="preserve">都市公園面積（人口１人当たり） </t>
  </si>
  <si>
    <t xml:space="preserve">有 訴 者 率（人口千人当たり） </t>
  </si>
  <si>
    <t xml:space="preserve">通 院 者 率（人口千人当たり） </t>
  </si>
  <si>
    <t xml:space="preserve">生活習慣病による死亡者数（人口10万人当たり） </t>
  </si>
  <si>
    <t xml:space="preserve">救急自動車数（人口10万人当たり） </t>
  </si>
  <si>
    <t xml:space="preserve">知的障害者援護施設数（人口100万人当たり） </t>
  </si>
  <si>
    <t xml:space="preserve">知的障害者援護施設定員数（人口10万人当たり） </t>
  </si>
  <si>
    <t>知的障害者援護施設在所者数（人口10万人当たり）</t>
  </si>
  <si>
    <t>％</t>
  </si>
  <si>
    <t>－</t>
  </si>
  <si>
    <t>時間</t>
  </si>
  <si>
    <t>人</t>
  </si>
  <si>
    <t>千円</t>
  </si>
  <si>
    <t>従業者１～４人の事業所割合（対民営事業所数）</t>
  </si>
  <si>
    <t>所</t>
  </si>
  <si>
    <t>件</t>
  </si>
  <si>
    <t>校</t>
  </si>
  <si>
    <t>園</t>
  </si>
  <si>
    <t>㎡</t>
  </si>
  <si>
    <t>館</t>
  </si>
  <si>
    <t>円</t>
  </si>
  <si>
    <t>高卒者に占める県外就職者の割合（対高卒就職者数）</t>
  </si>
  <si>
    <t>台</t>
  </si>
  <si>
    <t>店</t>
  </si>
  <si>
    <t>局</t>
  </si>
  <si>
    <t>加入</t>
  </si>
  <si>
    <t>生活保護施設定員数（生活保護被保護実人員千人当たり）</t>
  </si>
  <si>
    <t>生活保護施設在所者数（生活保護被保護実人員千人当たり）</t>
  </si>
  <si>
    <t>年</t>
  </si>
  <si>
    <t>施設</t>
  </si>
  <si>
    <t>回</t>
  </si>
  <si>
    <t>...</t>
  </si>
  <si>
    <t xml:space="preserve">年平均相対湿度  </t>
  </si>
  <si>
    <t>20.8</t>
  </si>
  <si>
    <t>49.9</t>
  </si>
  <si>
    <t>老年人口割合［65歳以上］（対総人口）</t>
  </si>
  <si>
    <t>老年人口指数（老年人口／生産年齢人口×100）</t>
  </si>
  <si>
    <t>従属人口指数（（年少＋老年人口）／生産年齢人口×100）</t>
  </si>
  <si>
    <t xml:space="preserve">合計特殊出生率  </t>
  </si>
  <si>
    <t xml:space="preserve">粗 死 亡 率（人口千人当たり） </t>
  </si>
  <si>
    <t>Ⅱ　自然環境</t>
  </si>
  <si>
    <t>Ⅲ　経済基盤</t>
  </si>
  <si>
    <t>Ⅳ　行政基盤</t>
  </si>
  <si>
    <t>Ⅴ　教育</t>
  </si>
  <si>
    <t>Ⅵ　労働</t>
  </si>
  <si>
    <t>Ⅶ　文化・スポーツ</t>
  </si>
  <si>
    <t>Ⅷ　居住</t>
  </si>
  <si>
    <t>Ⅺ　安全</t>
  </si>
  <si>
    <t>Ⅻ　家計</t>
  </si>
  <si>
    <t>Ⅰ　人口・世帯</t>
  </si>
  <si>
    <t>Ⅸ　健康・医療</t>
  </si>
  <si>
    <t>Ⅹ　福祉・社会保障</t>
  </si>
  <si>
    <t>従業者１～４人の事業所の従業者割合（対民営事業所従業者数）</t>
  </si>
  <si>
    <t xml:space="preserve">実質収支比率［県財政］ </t>
  </si>
  <si>
    <t>地方債現在高の割合（対歳出決算総額）［県財政］</t>
  </si>
  <si>
    <t>投資的経費の割合（対歳出決算総額）［県財政］</t>
  </si>
  <si>
    <t>地方交付税割合（対歳入決算総額）［県財政］</t>
  </si>
  <si>
    <t>国庫支出金割合（対歳入決算総額）［県財政］</t>
  </si>
  <si>
    <t>商工費割合（対歳出決算総額）［県財政］</t>
  </si>
  <si>
    <t>土木費割合（対歳出決算総額）［県財政］</t>
  </si>
  <si>
    <t>災害復旧費割合（対歳出決算総額）［県財政］</t>
  </si>
  <si>
    <t>歳出決算総額（人口１人当たり）［県・市町村財政合計］</t>
  </si>
  <si>
    <t>民 生 費（人口１人当たり）［県・市町村財政合計］</t>
  </si>
  <si>
    <t>社会福祉費（人口１人当たり）［県・市町村財政合計］</t>
  </si>
  <si>
    <t>衛 生 費（人口１人当たり）［県・市町村財政合計］</t>
  </si>
  <si>
    <t>土 木 費（人口１人当たり）［県・市町村財政合計］</t>
  </si>
  <si>
    <t>警 察 費（人口１人当たり）［県財政］</t>
  </si>
  <si>
    <t>消 防 費（人口１人当たり）［都・市町村財政合計］</t>
  </si>
  <si>
    <t>教 育 費（人口１人当たり）［県・市町村財政合計］</t>
  </si>
  <si>
    <t>社会教育費（人口１人当たり）［県・市町村財政合計］</t>
  </si>
  <si>
    <t>災害復旧費（人口１人当たり）［県・市町村財政合計］</t>
  </si>
  <si>
    <t>小 学 校 数（６～11歳人口10万人当たり）</t>
  </si>
  <si>
    <t>中 学 校 数（12～14歳人口10万人当たり）</t>
  </si>
  <si>
    <t>高等学校数（15～17歳人口10万人当たり）</t>
  </si>
  <si>
    <t>幼 稚 園 数（３～５歳人口10万人当たり）</t>
  </si>
  <si>
    <t>保 育 所 数（０～５歳人口10万人当たり）</t>
  </si>
  <si>
    <t xml:space="preserve">公立小学校校地面積（児童１人当たり） </t>
  </si>
  <si>
    <t xml:space="preserve">公立中学校校地面積（生徒１人当たり） </t>
  </si>
  <si>
    <t xml:space="preserve">公立高等学校校地面積（生徒１人当たり） </t>
  </si>
  <si>
    <t xml:space="preserve">公立小学校屋外運動場面積（児童１人当たり） </t>
  </si>
  <si>
    <t xml:space="preserve">公立中学校屋外運動場面積（生徒１人当たり） </t>
  </si>
  <si>
    <t>最終学歴が小学・中学卒の者の割合（対卒業者総数）</t>
  </si>
  <si>
    <t xml:space="preserve">公 民 館 数（人口100万人当たり） </t>
  </si>
  <si>
    <t xml:space="preserve">図 書 館 数（人口100万人当たり） </t>
  </si>
  <si>
    <t xml:space="preserve">博 物 館 数（人口100万人当たり） </t>
  </si>
  <si>
    <t xml:space="preserve">青少年教育施設数（人口100万人当たり） </t>
  </si>
  <si>
    <t>勤労青少年・婦人福祉施設数（人口100万人当たり）</t>
  </si>
  <si>
    <t>公共職業能力開発施設数（15歳以上人口100万人当たり）</t>
  </si>
  <si>
    <t>家具・家事用品費割合（対消費支出）［全世帯］</t>
  </si>
  <si>
    <t>消費者物価指数対前年上昇率［食 料］</t>
  </si>
  <si>
    <t>消費者物価指数対前年上昇率［交通・通信］</t>
  </si>
  <si>
    <t xml:space="preserve">持ち家比率（対居住世帯あり住宅数） </t>
  </si>
  <si>
    <t xml:space="preserve">持ち家住宅の延べ面積（１住宅当たり） </t>
  </si>
  <si>
    <t xml:space="preserve">借家住宅の延べ面積（１住宅当たり） </t>
  </si>
  <si>
    <t xml:space="preserve">浴室のある住宅比率（対居住世帯あり住宅数） </t>
  </si>
  <si>
    <t xml:space="preserve">ごみ埋立率  </t>
  </si>
  <si>
    <t xml:space="preserve">小売店数（飲食店を除く）（人口千人当たり） </t>
  </si>
  <si>
    <t xml:space="preserve">住宅用電話加入数（人口千人当たり） </t>
  </si>
  <si>
    <t xml:space="preserve">身体障害者手帳交付数（人口千人当たり） </t>
  </si>
  <si>
    <t>21.6</t>
  </si>
  <si>
    <t>18.6</t>
  </si>
  <si>
    <t>134.2</t>
  </si>
  <si>
    <t>保護施設数（生活保護被保護実人員10万人当たり）</t>
  </si>
  <si>
    <t>老人ホーム数（65歳以上人口10万人当たり）</t>
  </si>
  <si>
    <t xml:space="preserve">身体障害者更生援護施設数（人口100万人当たり） </t>
  </si>
  <si>
    <t>身体障害者更生援護施設定員数（人口10万人当たり）</t>
  </si>
  <si>
    <t>身体障害者更生援護施設在所者数（人口10万人当たり）</t>
  </si>
  <si>
    <t xml:space="preserve">民生委員（児童委員）数（人口10万人当たり） </t>
  </si>
  <si>
    <t xml:space="preserve">一般病院年間新入院患者数（人口10万人当たり） </t>
  </si>
  <si>
    <t xml:space="preserve">平 均 余 命［０歳・女］ </t>
  </si>
  <si>
    <t xml:space="preserve">平 均 余 命［65歳・女］ </t>
  </si>
  <si>
    <t xml:space="preserve">悪性新生物による死亡者数（人口10万人当たり） </t>
  </si>
  <si>
    <t>心疾患［高血圧性を除く］による死亡者数（人口10万人当たり）</t>
  </si>
  <si>
    <t xml:space="preserve">脳血管疾患による死亡者数（人口10万人当たり） </t>
  </si>
  <si>
    <t xml:space="preserve">一般診療所数（人口10万人当たり） </t>
  </si>
  <si>
    <t xml:space="preserve">し尿処理人口比率（対行政区域内人口  1） </t>
  </si>
  <si>
    <t>18.3</t>
  </si>
  <si>
    <t>20.2</t>
  </si>
  <si>
    <t>42</t>
  </si>
  <si>
    <t>1</t>
  </si>
  <si>
    <t>27.6</t>
  </si>
  <si>
    <t>40.1</t>
  </si>
  <si>
    <t>10.6</t>
  </si>
  <si>
    <t>317.1</t>
  </si>
  <si>
    <t>334.9</t>
  </si>
  <si>
    <t>６</t>
  </si>
  <si>
    <t>26.3</t>
  </si>
  <si>
    <t>23.4</t>
  </si>
  <si>
    <t>50.8</t>
  </si>
  <si>
    <t>5</t>
  </si>
  <si>
    <t>9.4</t>
  </si>
  <si>
    <t>9.7</t>
  </si>
  <si>
    <t>26.9</t>
  </si>
  <si>
    <t>1.6</t>
  </si>
  <si>
    <t>41.7</t>
  </si>
  <si>
    <t>4.6</t>
  </si>
  <si>
    <t>25.3</t>
  </si>
  <si>
    <t>27.1</t>
  </si>
  <si>
    <t>42.7</t>
  </si>
  <si>
    <t>10.2</t>
  </si>
  <si>
    <t>38.3</t>
  </si>
  <si>
    <t>37.3</t>
  </si>
  <si>
    <t>3.9</t>
  </si>
  <si>
    <t>77.6</t>
  </si>
  <si>
    <t>84.2</t>
  </si>
  <si>
    <t xml:space="preserve">医療施設に従事する医師数（人口10万人当たり） </t>
  </si>
  <si>
    <t xml:space="preserve">一般病院常勤医師数（100病床当たり） </t>
  </si>
  <si>
    <t xml:space="preserve">医薬品販売業数（人口10万人当たり） </t>
  </si>
  <si>
    <t xml:space="preserve">国民健康保険受診率（被保険者千人当たり） </t>
  </si>
  <si>
    <t xml:space="preserve">国民健康保険診療費（被保険者１人当たり） </t>
  </si>
  <si>
    <t>政府管掌健康保険加入者数（人口千人当たり）</t>
  </si>
  <si>
    <t xml:space="preserve">消防ポンプ自動車等現有数（人口10万人当たり） </t>
  </si>
  <si>
    <t xml:space="preserve">消防吏員数（人口10万人当たり） </t>
  </si>
  <si>
    <t xml:space="preserve">消防機関出動回数（人口10万人当たり） </t>
  </si>
  <si>
    <t xml:space="preserve">火災出火件数（人口10万人当たり） </t>
  </si>
  <si>
    <t xml:space="preserve">刑法犯検挙率（認知件数１件当たり） </t>
  </si>
  <si>
    <t xml:space="preserve">窃盗犯検挙率（認知件数１件当たり） </t>
  </si>
  <si>
    <t xml:space="preserve">災害被害額（人口１人当たり） </t>
  </si>
  <si>
    <t xml:space="preserve">簡易生命保険保有契約件数（人口千人当たり） </t>
  </si>
  <si>
    <t>学級･講座</t>
  </si>
  <si>
    <t>不登校による小学校長期欠席児童比率（児童千人当たり） １）</t>
  </si>
  <si>
    <t>不登校による中学校長期欠席生徒比率（生徒千人当たり） １）</t>
  </si>
  <si>
    <t xml:space="preserve">社会体育施設数（人口100万人当たり） </t>
  </si>
  <si>
    <t xml:space="preserve">多目的運動広場数（人口100万人当たり） </t>
  </si>
  <si>
    <t xml:space="preserve">青少年学級・講座数（人口100万人当たり） </t>
  </si>
  <si>
    <t xml:space="preserve">成人一般学級・講座数（人口100万人当たり） </t>
  </si>
  <si>
    <t xml:space="preserve">高齢者学級・講座数（人口100万人当たり） </t>
  </si>
  <si>
    <t>ボランティア活動の年間行動者率（15歳以上）</t>
  </si>
  <si>
    <t>一般病院在院患者数（看護師・准看護師１人１日当たり）</t>
  </si>
  <si>
    <t xml:space="preserve">保健師数（人口10万人当たり） </t>
  </si>
  <si>
    <t>13.6</t>
  </si>
  <si>
    <t>10.5</t>
  </si>
  <si>
    <t>39.4</t>
  </si>
  <si>
    <t>17.8</t>
  </si>
  <si>
    <t>19.8</t>
  </si>
  <si>
    <t>189</t>
  </si>
  <si>
    <t>項　　　　目　　　　名</t>
  </si>
  <si>
    <t>単位</t>
  </si>
  <si>
    <t>調査年次</t>
  </si>
  <si>
    <t>全国値</t>
  </si>
  <si>
    <t>島根県</t>
  </si>
  <si>
    <t>順位</t>
  </si>
  <si>
    <t>島根県が全国上位１０位以上の項目（再掲）</t>
  </si>
  <si>
    <t>2,500ｇ未満出生率（2,500ｇ未満の出生数／出生数） １）</t>
  </si>
  <si>
    <t>県庁所在地</t>
  </si>
  <si>
    <t>*</t>
  </si>
  <si>
    <t>変動</t>
  </si>
  <si>
    <t>母子自立支援員数（人口10万人当たり）</t>
  </si>
  <si>
    <t>13.5</t>
  </si>
  <si>
    <t>28.6</t>
  </si>
  <si>
    <t>73</t>
  </si>
  <si>
    <t>2.78</t>
  </si>
  <si>
    <t>16.4</t>
  </si>
  <si>
    <t>13.9</t>
  </si>
  <si>
    <t>8.2</t>
  </si>
  <si>
    <t>53.2</t>
  </si>
  <si>
    <t>2.74</t>
  </si>
  <si>
    <t>36.6</t>
  </si>
  <si>
    <t>10.7</t>
  </si>
  <si>
    <t>31.8</t>
  </si>
  <si>
    <t>0.6</t>
  </si>
  <si>
    <t>48.3</t>
  </si>
  <si>
    <t>56.5</t>
  </si>
  <si>
    <t>1.9</t>
  </si>
  <si>
    <t>3.2</t>
  </si>
  <si>
    <t>1.16</t>
  </si>
  <si>
    <t>14.0</t>
  </si>
  <si>
    <t>13.0</t>
  </si>
  <si>
    <t>62.9</t>
  </si>
  <si>
    <t>64.4</t>
  </si>
  <si>
    <t>1.53</t>
  </si>
  <si>
    <t>16.3</t>
  </si>
  <si>
    <t>0.3</t>
  </si>
  <si>
    <t>48.7</t>
  </si>
  <si>
    <t>30.0</t>
  </si>
  <si>
    <t>18.5</t>
  </si>
  <si>
    <t>17.05</t>
  </si>
  <si>
    <t>8.61</t>
  </si>
  <si>
    <t>34.0</t>
  </si>
  <si>
    <t>68.6</t>
  </si>
  <si>
    <t>60.0</t>
  </si>
  <si>
    <t>73.8</t>
  </si>
  <si>
    <t>26.0</t>
  </si>
  <si>
    <t>29.1</t>
  </si>
  <si>
    <t>97.8</t>
  </si>
  <si>
    <t>53.4</t>
  </si>
  <si>
    <t>37.8</t>
  </si>
  <si>
    <t>95.3</t>
  </si>
  <si>
    <t>64.5</t>
  </si>
  <si>
    <t>76.3</t>
  </si>
  <si>
    <t>34.8</t>
  </si>
  <si>
    <t>25.8</t>
  </si>
  <si>
    <t>184</t>
  </si>
  <si>
    <t>468.9</t>
  </si>
  <si>
    <t>43.1</t>
  </si>
  <si>
    <t>17.5</t>
  </si>
  <si>
    <t>2005</t>
  </si>
  <si>
    <t>376.1</t>
  </si>
  <si>
    <t>54.1</t>
  </si>
  <si>
    <t>134.7</t>
  </si>
  <si>
    <t>709.6</t>
  </si>
  <si>
    <t>3851.3</t>
  </si>
  <si>
    <t>2766.6</t>
  </si>
  <si>
    <t>991.6</t>
  </si>
  <si>
    <t>12284.2</t>
  </si>
  <si>
    <t>448.8</t>
  </si>
  <si>
    <t>51.6</t>
  </si>
  <si>
    <t>53.9</t>
  </si>
  <si>
    <t>17.2</t>
  </si>
  <si>
    <t>1.1</t>
  </si>
  <si>
    <t>1.4</t>
  </si>
  <si>
    <t>89.2</t>
  </si>
  <si>
    <t>102.7</t>
  </si>
  <si>
    <t>55.0</t>
  </si>
  <si>
    <t>45.1</t>
  </si>
  <si>
    <t>10.0</t>
  </si>
  <si>
    <t>11.0</t>
  </si>
  <si>
    <t>41.3</t>
  </si>
  <si>
    <t>24.0</t>
  </si>
  <si>
    <t>66.0</t>
  </si>
  <si>
    <t>32.0</t>
  </si>
  <si>
    <t>30.9</t>
  </si>
  <si>
    <t>47.6</t>
  </si>
  <si>
    <t>121.4</t>
  </si>
  <si>
    <t>31.2</t>
  </si>
  <si>
    <t>21.5</t>
  </si>
  <si>
    <t>12.0</t>
  </si>
  <si>
    <t>20年版</t>
  </si>
  <si>
    <t>157.8</t>
  </si>
  <si>
    <t>95.7</t>
  </si>
  <si>
    <t>19.7</t>
  </si>
  <si>
    <t>827.2</t>
  </si>
  <si>
    <t>48.0</t>
  </si>
  <si>
    <t>35.07</t>
  </si>
  <si>
    <t>49.63</t>
  </si>
  <si>
    <t>9.15</t>
  </si>
  <si>
    <t>11.30</t>
  </si>
  <si>
    <t>9.43</t>
  </si>
  <si>
    <t>26.57</t>
  </si>
  <si>
    <t>34.94</t>
  </si>
  <si>
    <t>23.5</t>
  </si>
  <si>
    <t>19.4</t>
  </si>
  <si>
    <t>100.1</t>
  </si>
  <si>
    <t>＊ …</t>
  </si>
  <si>
    <t>1.34</t>
  </si>
  <si>
    <t>8.49</t>
  </si>
  <si>
    <t>60.94</t>
  </si>
  <si>
    <t>13.79</t>
  </si>
  <si>
    <t>166.4</t>
  </si>
  <si>
    <t>17.7</t>
  </si>
  <si>
    <t>17.80</t>
  </si>
  <si>
    <t>11.40</t>
  </si>
  <si>
    <t>6.67</t>
  </si>
  <si>
    <t>14.46</t>
  </si>
  <si>
    <t>759.3</t>
  </si>
  <si>
    <t>140.2</t>
  </si>
  <si>
    <t>171.5</t>
  </si>
  <si>
    <t>254.4</t>
  </si>
  <si>
    <t>110.3</t>
  </si>
  <si>
    <t>130.1</t>
  </si>
  <si>
    <t>9.6</t>
  </si>
  <si>
    <t>712.2</t>
  </si>
  <si>
    <t>857.2</t>
  </si>
  <si>
    <t>319.5</t>
  </si>
  <si>
    <t>303.8</t>
  </si>
  <si>
    <t>144.5</t>
  </si>
  <si>
    <t>408.5</t>
  </si>
  <si>
    <t>340.6</t>
  </si>
  <si>
    <t>3.31</t>
  </si>
  <si>
    <t>28.59</t>
  </si>
  <si>
    <t>2.72</t>
  </si>
  <si>
    <t>10.3</t>
  </si>
  <si>
    <t>133.3</t>
  </si>
  <si>
    <t>46.0</t>
  </si>
  <si>
    <t>20.22</t>
  </si>
  <si>
    <t>241.6</t>
  </si>
  <si>
    <t>10,986,.8</t>
  </si>
  <si>
    <t>85.52</t>
  </si>
  <si>
    <t>23.19</t>
  </si>
  <si>
    <t>515.3</t>
  </si>
  <si>
    <t>261.0</t>
  </si>
  <si>
    <t>137.2</t>
  </si>
  <si>
    <t>101.7</t>
  </si>
  <si>
    <t>77.2</t>
  </si>
  <si>
    <t>52.7</t>
  </si>
  <si>
    <t>206.3</t>
  </si>
  <si>
    <t>31.5</t>
  </si>
  <si>
    <t>40.5</t>
  </si>
  <si>
    <t>153.6</t>
  </si>
  <si>
    <t>177.5</t>
  </si>
  <si>
    <t>9,250.86</t>
  </si>
  <si>
    <t>207,797</t>
  </si>
  <si>
    <t>279.0</t>
  </si>
  <si>
    <t>73.3</t>
  </si>
  <si>
    <t>121.8</t>
  </si>
  <si>
    <t>2,772.1</t>
  </si>
  <si>
    <t>4,186</t>
  </si>
  <si>
    <t>445.8</t>
  </si>
  <si>
    <t>28.2</t>
  </si>
  <si>
    <t>69.9</t>
  </si>
  <si>
    <t>11.48</t>
  </si>
  <si>
    <t>64.58</t>
  </si>
  <si>
    <t>17.62</t>
  </si>
  <si>
    <t>144.2</t>
  </si>
  <si>
    <t>197.2</t>
  </si>
  <si>
    <t>33.94</t>
  </si>
  <si>
    <t>15.91</t>
  </si>
  <si>
    <t>10.91</t>
  </si>
  <si>
    <t>19.48</t>
  </si>
  <si>
    <t>2.09</t>
  </si>
  <si>
    <t>1,309.8</t>
  </si>
  <si>
    <t>168.8</t>
  </si>
  <si>
    <t>193.6</t>
  </si>
  <si>
    <t>330.1</t>
  </si>
  <si>
    <t>66.2</t>
  </si>
  <si>
    <t>209.1</t>
  </si>
  <si>
    <t>187.1</t>
  </si>
  <si>
    <t>993.2</t>
  </si>
  <si>
    <t>1,051.4</t>
  </si>
  <si>
    <t>661.1</t>
  </si>
  <si>
    <t>536.4</t>
  </si>
  <si>
    <t>258.1</t>
  </si>
  <si>
    <t>673.3</t>
  </si>
  <si>
    <t>723.9</t>
  </si>
  <si>
    <t>98.9</t>
  </si>
  <si>
    <t>135.0</t>
  </si>
  <si>
    <t>241.3</t>
  </si>
  <si>
    <t>82.5</t>
  </si>
  <si>
    <t>34.56</t>
  </si>
  <si>
    <t>40.4</t>
  </si>
  <si>
    <t>16,603.0</t>
  </si>
  <si>
    <t>12,284.2</t>
  </si>
  <si>
    <t>3,241.1</t>
  </si>
  <si>
    <t>32.3</t>
  </si>
  <si>
    <t>30.16</t>
  </si>
  <si>
    <t>272.3</t>
  </si>
  <si>
    <t>13.04</t>
  </si>
  <si>
    <t>14,055.5</t>
  </si>
  <si>
    <t>86.57</t>
  </si>
  <si>
    <t>24.18</t>
  </si>
  <si>
    <t>673.4</t>
  </si>
  <si>
    <t>333.4</t>
  </si>
  <si>
    <t>183.3</t>
  </si>
  <si>
    <t>139.2</t>
  </si>
  <si>
    <t>247.9</t>
  </si>
  <si>
    <t>69.8</t>
  </si>
  <si>
    <t>29.9</t>
  </si>
  <si>
    <t>72.0</t>
  </si>
  <si>
    <t>55.9</t>
  </si>
  <si>
    <t>56.6</t>
  </si>
  <si>
    <t>32.8</t>
  </si>
  <si>
    <t>94.2</t>
  </si>
  <si>
    <t>305.6</t>
  </si>
  <si>
    <t>291.1</t>
  </si>
  <si>
    <t>307.2</t>
  </si>
  <si>
    <t>10,237.23</t>
  </si>
  <si>
    <t>251,867</t>
  </si>
  <si>
    <t>388.9</t>
  </si>
  <si>
    <t>187.4</t>
  </si>
  <si>
    <t>152.1</t>
  </si>
  <si>
    <t>3,825.3</t>
  </si>
  <si>
    <t>55,177</t>
  </si>
  <si>
    <t>580.9</t>
  </si>
  <si>
    <t>167.5</t>
  </si>
  <si>
    <t>50.0</t>
  </si>
  <si>
    <t>57.3</t>
  </si>
  <si>
    <t>185</t>
  </si>
  <si>
    <t>52.9</t>
  </si>
  <si>
    <t>15.0</t>
  </si>
  <si>
    <t>12.2</t>
  </si>
  <si>
    <t>19.3</t>
  </si>
  <si>
    <t>1.04</t>
  </si>
  <si>
    <t>28.7</t>
  </si>
  <si>
    <t>72.5</t>
  </si>
  <si>
    <t>186</t>
  </si>
  <si>
    <t>37.2</t>
  </si>
  <si>
    <t>522.8</t>
  </si>
  <si>
    <t>1.13</t>
  </si>
  <si>
    <t>22.9</t>
  </si>
  <si>
    <t>2１年版</t>
  </si>
  <si>
    <t>46.7</t>
  </si>
  <si>
    <t>52.6</t>
  </si>
  <si>
    <t>69.2</t>
  </si>
  <si>
    <t>1.32</t>
  </si>
  <si>
    <t>8.48</t>
  </si>
  <si>
    <t>11.53</t>
  </si>
  <si>
    <t>75</t>
  </si>
  <si>
    <t>-0.5</t>
  </si>
  <si>
    <t>165.1</t>
  </si>
  <si>
    <t>191.3</t>
  </si>
  <si>
    <t>18.9</t>
  </si>
  <si>
    <t>18.94</t>
  </si>
  <si>
    <t>32.82</t>
  </si>
  <si>
    <t>13.52</t>
  </si>
  <si>
    <t>59.2</t>
  </si>
  <si>
    <t>44.4</t>
  </si>
  <si>
    <t>0.62</t>
  </si>
  <si>
    <t>6.38</t>
  </si>
  <si>
    <t>9.45</t>
  </si>
  <si>
    <t>14.98</t>
  </si>
  <si>
    <t>20.30</t>
  </si>
  <si>
    <t>771.0</t>
  </si>
  <si>
    <t>1338.5</t>
  </si>
  <si>
    <t>176.9</t>
  </si>
  <si>
    <t>205.0</t>
  </si>
  <si>
    <t>236.8</t>
  </si>
  <si>
    <t>300.3</t>
  </si>
  <si>
    <t>50.4</t>
  </si>
  <si>
    <t>114.8</t>
  </si>
  <si>
    <t>225.4</t>
  </si>
  <si>
    <t>130.9</t>
  </si>
  <si>
    <t>199.7</t>
  </si>
  <si>
    <t>720.9</t>
  </si>
  <si>
    <t>1057.3</t>
  </si>
  <si>
    <t>860.7</t>
  </si>
  <si>
    <t>950.2</t>
  </si>
  <si>
    <t>319.9</t>
  </si>
  <si>
    <t>659.1</t>
  </si>
  <si>
    <t>304.3</t>
  </si>
  <si>
    <t>144.1</t>
  </si>
  <si>
    <t>231.6</t>
  </si>
  <si>
    <t>402.4</t>
  </si>
  <si>
    <t>646.6</t>
  </si>
  <si>
    <t>334.6</t>
  </si>
  <si>
    <t>702.5</t>
  </si>
  <si>
    <t>131.2</t>
  </si>
  <si>
    <t>107.4</t>
  </si>
  <si>
    <t>233.0</t>
  </si>
  <si>
    <t>38.5</t>
  </si>
  <si>
    <t>39.1</t>
  </si>
  <si>
    <t>82.9</t>
  </si>
  <si>
    <t>79.0</t>
  </si>
  <si>
    <t>3.16</t>
  </si>
  <si>
    <t>5.57</t>
  </si>
  <si>
    <t>27.46</t>
  </si>
  <si>
    <t>35.38</t>
  </si>
  <si>
    <t>16.0</t>
  </si>
  <si>
    <t>9.39</t>
  </si>
  <si>
    <t>16603.0</t>
  </si>
  <si>
    <t>3241.1</t>
  </si>
  <si>
    <t>133.8</t>
  </si>
  <si>
    <t>141.8</t>
  </si>
  <si>
    <t>2004</t>
  </si>
  <si>
    <t>20.24</t>
  </si>
  <si>
    <t>264.6</t>
  </si>
  <si>
    <t>280.6</t>
  </si>
  <si>
    <t>8.44</t>
  </si>
  <si>
    <t>12.78</t>
  </si>
  <si>
    <t>10869.5</t>
  </si>
  <si>
    <t>14075.4</t>
  </si>
  <si>
    <t>84.60</t>
  </si>
  <si>
    <t>85.30</t>
  </si>
  <si>
    <t>518.1</t>
  </si>
  <si>
    <t>677.3</t>
  </si>
  <si>
    <t>259.2</t>
  </si>
  <si>
    <t>137.7</t>
  </si>
  <si>
    <t>186.7</t>
  </si>
  <si>
    <t>93.0</t>
  </si>
  <si>
    <t>105.7</t>
  </si>
  <si>
    <t>136.7</t>
  </si>
  <si>
    <t>17.9</t>
  </si>
  <si>
    <t>200.9</t>
  </si>
  <si>
    <t>238.6</t>
  </si>
  <si>
    <t>30.7</t>
  </si>
  <si>
    <t>55.6</t>
  </si>
  <si>
    <t>37.5</t>
  </si>
  <si>
    <t>29.6</t>
  </si>
  <si>
    <t>35.4</t>
  </si>
  <si>
    <t>62.6</t>
  </si>
  <si>
    <t>31.9</t>
  </si>
  <si>
    <t>152.5</t>
  </si>
  <si>
    <t>262.1</t>
  </si>
  <si>
    <t>147.3</t>
  </si>
  <si>
    <t>255.4</t>
  </si>
  <si>
    <t>177.4</t>
  </si>
  <si>
    <t>305.8</t>
  </si>
  <si>
    <t>2.04</t>
  </si>
  <si>
    <t>8971.13</t>
  </si>
  <si>
    <t>9911.53</t>
  </si>
  <si>
    <t>202577</t>
  </si>
  <si>
    <t>245612</t>
  </si>
  <si>
    <t>278.7</t>
  </si>
  <si>
    <t>392.1</t>
  </si>
  <si>
    <t>185.7</t>
  </si>
  <si>
    <t>148.5</t>
  </si>
  <si>
    <t>2647.3</t>
  </si>
  <si>
    <t>3810.0</t>
  </si>
  <si>
    <t>3770</t>
  </si>
  <si>
    <t>13069</t>
  </si>
  <si>
    <t>477.3</t>
  </si>
  <si>
    <t>618.4</t>
  </si>
  <si>
    <t>島根県が全国１位の項目　1）…年度間３０日以上</t>
  </si>
  <si>
    <t>島根県が全国１位の項目　2）…住民基本台帳人口＋外国人登録人口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</si>
</sst>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0.000"/>
    <numFmt numFmtId="178" formatCode="0.0"/>
    <numFmt numFmtId="179" formatCode="0.0_ "/>
    <numFmt numFmtId="180" formatCode="_ * #,##0.0_ ;_ * \-#,##0.0_ ;_ * &quot;-&quot;?_ ;_ @_ "/>
    <numFmt numFmtId="181" formatCode="#,##0.0_ "/>
    <numFmt numFmtId="182" formatCode="0.0_);[Red]\(0.0\)"/>
    <numFmt numFmtId="183" formatCode="0.00_);[Red]\(0.00\)"/>
    <numFmt numFmtId="184" formatCode="[&lt;=999]000;000\-00"/>
    <numFmt numFmtId="185" formatCode="0_);\(0\)"/>
    <numFmt numFmtId="186" formatCode="0.00_ "/>
    <numFmt numFmtId="187" formatCode="0_ "/>
    <numFmt numFmtId="188" formatCode="[&lt;=999]000;000\-0"/>
    <numFmt numFmtId="189" formatCode="[&lt;=99]00;00\-0"/>
    <numFmt numFmtId="190" formatCode="0_);[Red]\(0\)"/>
    <numFmt numFmtId="191" formatCode="0.000_);[Red]\(0.000\)"/>
    <numFmt numFmtId="192" formatCode="0.000_ "/>
    <numFmt numFmtId="193" formatCode="00"/>
    <numFmt numFmtId="194" formatCode="#,##0_ "/>
    <numFmt numFmtId="195" formatCode="#,##0.0"/>
    <numFmt numFmtId="196" formatCode="0;&quot;▲ &quot;0"/>
    <numFmt numFmtId="197" formatCode="0;&quot;△ &quot;0"/>
    <numFmt numFmtId="198" formatCode="#\ ###\ ###\ ##0.00"/>
    <numFmt numFmtId="199" formatCode="#\ ###\ ###\ ##0.0"/>
    <numFmt numFmtId="200" formatCode="#\ ###\ ###\ ##0"/>
    <numFmt numFmtId="201" formatCode="#\ ###\ ###\ ##0.000"/>
    <numFmt numFmtId="202" formatCode="#\ ###\ ###\ ##0.00;\-#\ ###\ ###\ ##0.00"/>
    <numFmt numFmtId="203" formatCode="#\ ###\ ###\ ##0.0;\-#\ ###\ ###\ ##0.0"/>
    <numFmt numFmtId="204" formatCode="#\ ###\ ###\ ##0;\-#\ ###\ ###\ ##0"/>
    <numFmt numFmtId="205" formatCode="#\ ###\ ###\ ##0.000;\-#\ ###\ ###\ ##0.000"/>
    <numFmt numFmtId="206" formatCode="#\ ###\ ##0.00;\-#\ ###\ ##0.00"/>
    <numFmt numFmtId="207" formatCode="#\ ###\ ##0.0;\-#\ ###\ ##0.0"/>
    <numFmt numFmtId="208" formatCode="#\ ###\ ##0;\-#\ ###\ ##0"/>
    <numFmt numFmtId="209" formatCode="#\ ###\ ##0.000;\-#\ ###\ ##0.000"/>
    <numFmt numFmtId="210" formatCode="#,##0.000"/>
    <numFmt numFmtId="211" formatCode="#,##0.00_ "/>
    <numFmt numFmtId="212" formatCode="0;[Red]0"/>
    <numFmt numFmtId="213" formatCode="#,##0.0000"/>
    <numFmt numFmtId="214" formatCode="#,##0.00000"/>
    <numFmt numFmtId="215" formatCode="#,##0.000000"/>
    <numFmt numFmtId="216" formatCode="#,##0.000_ "/>
    <numFmt numFmtId="217" formatCode="#,##0.0;[Red]\-#,##0.0"/>
    <numFmt numFmtId="218" formatCode="#,##0.0000_ "/>
    <numFmt numFmtId="219" formatCode="0_ ;[Red]\-0\ "/>
    <numFmt numFmtId="220" formatCode="#,##0.0_ ;[Red]\-#,##0.0\ "/>
    <numFmt numFmtId="221" formatCode="[&lt;=999]000;[&lt;=9999]000\-00;000\-00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ＨＧ丸ゴシックM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90" fontId="6" fillId="0" borderId="0" xfId="0" applyNumberFormat="1" applyFont="1" applyFill="1" applyBorder="1" applyAlignment="1">
      <alignment horizontal="right"/>
    </xf>
    <xf numFmtId="0" fontId="7" fillId="1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3" fillId="1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90" fontId="9" fillId="0" borderId="0" xfId="0" applyNumberFormat="1" applyFont="1" applyFill="1" applyAlignment="1">
      <alignment horizontal="centerContinuous"/>
    </xf>
    <xf numFmtId="190" fontId="9" fillId="0" borderId="0" xfId="0" applyNumberFormat="1" applyFont="1" applyFill="1" applyAlignment="1">
      <alignment horizontal="center"/>
    </xf>
    <xf numFmtId="190" fontId="9" fillId="0" borderId="11" xfId="0" applyNumberFormat="1" applyFont="1" applyFill="1" applyBorder="1" applyAlignment="1">
      <alignment horizontal="centerContinuous"/>
    </xf>
    <xf numFmtId="49" fontId="8" fillId="0" borderId="1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187" fontId="7" fillId="1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87" fontId="7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187" fontId="9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1" borderId="14" xfId="0" applyFont="1" applyFill="1" applyBorder="1" applyAlignment="1">
      <alignment horizontal="center" vertical="center"/>
    </xf>
    <xf numFmtId="0" fontId="7" fillId="1" borderId="15" xfId="0" applyFont="1" applyFill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7" fillId="1" borderId="16" xfId="0" applyFont="1" applyFill="1" applyBorder="1" applyAlignment="1">
      <alignment horizontal="center" vertical="center"/>
    </xf>
    <xf numFmtId="0" fontId="6" fillId="1" borderId="17" xfId="0" applyFont="1" applyFill="1" applyBorder="1" applyAlignment="1">
      <alignment horizontal="center" vertical="center"/>
    </xf>
    <xf numFmtId="0" fontId="6" fillId="1" borderId="15" xfId="0" applyFont="1" applyFill="1" applyBorder="1" applyAlignment="1">
      <alignment horizontal="center" vertical="center"/>
    </xf>
    <xf numFmtId="187" fontId="7" fillId="1" borderId="18" xfId="0" applyNumberFormat="1" applyFont="1" applyFill="1" applyBorder="1" applyAlignment="1">
      <alignment horizontal="center" vertical="center"/>
    </xf>
    <xf numFmtId="0" fontId="6" fillId="1" borderId="19" xfId="0" applyFont="1" applyFill="1" applyBorder="1" applyAlignment="1">
      <alignment/>
    </xf>
    <xf numFmtId="0" fontId="6" fillId="1" borderId="10" xfId="0" applyFont="1" applyFill="1" applyBorder="1" applyAlignment="1">
      <alignment/>
    </xf>
    <xf numFmtId="0" fontId="6" fillId="1" borderId="16" xfId="0" applyFont="1" applyFill="1" applyBorder="1" applyAlignment="1">
      <alignment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6"/>
  <sheetViews>
    <sheetView tabSelected="1" view="pageBreakPreview" zoomScale="80" zoomScaleNormal="80" zoomScaleSheetLayoutView="80" workbookViewId="0" topLeftCell="A1">
      <selection activeCell="C13" sqref="C13"/>
    </sheetView>
  </sheetViews>
  <sheetFormatPr defaultColWidth="9.00390625" defaultRowHeight="13.5"/>
  <cols>
    <col min="1" max="1" width="1.875" style="12" customWidth="1"/>
    <col min="2" max="2" width="4.50390625" style="12" customWidth="1"/>
    <col min="3" max="3" width="50.625" style="12" customWidth="1"/>
    <col min="4" max="4" width="2.875" style="30" customWidth="1"/>
    <col min="5" max="5" width="5.75390625" style="12" customWidth="1"/>
    <col min="6" max="7" width="6.75390625" style="12" customWidth="1"/>
    <col min="8" max="11" width="9.375" style="12" customWidth="1"/>
    <col min="12" max="13" width="4.625" style="12" customWidth="1"/>
    <col min="14" max="14" width="4.625" style="48" customWidth="1"/>
    <col min="15" max="15" width="6.75390625" style="12" customWidth="1"/>
    <col min="16" max="16" width="1.875" style="12" customWidth="1"/>
    <col min="17" max="17" width="4.50390625" style="12" customWidth="1"/>
    <col min="18" max="18" width="50.625" style="12" customWidth="1"/>
    <col min="19" max="19" width="6.625" style="12" customWidth="1"/>
    <col min="20" max="20" width="5.75390625" style="12" customWidth="1"/>
    <col min="21" max="22" width="6.75390625" style="12" customWidth="1"/>
    <col min="23" max="26" width="9.375" style="12" customWidth="1"/>
    <col min="27" max="28" width="4.625" style="12" customWidth="1"/>
    <col min="29" max="29" width="4.625" style="48" customWidth="1"/>
    <col min="30" max="30" width="9.625" style="12" customWidth="1"/>
    <col min="31" max="16384" width="9.00390625" style="12" customWidth="1"/>
  </cols>
  <sheetData>
    <row r="1" spans="1:29" s="25" customFormat="1" ht="15" customHeight="1">
      <c r="A1" s="66" t="s">
        <v>244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7"/>
      <c r="P1" s="66" t="s">
        <v>244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3:29" s="25" customFormat="1" ht="15" customHeight="1">
      <c r="C2" s="26"/>
      <c r="D2" s="23"/>
      <c r="E2" s="27"/>
      <c r="F2" s="27"/>
      <c r="G2" s="23"/>
      <c r="H2" s="28"/>
      <c r="I2" s="28"/>
      <c r="J2" s="28"/>
      <c r="K2" s="28"/>
      <c r="L2" s="7"/>
      <c r="M2" s="7"/>
      <c r="N2" s="7"/>
      <c r="O2" s="7"/>
      <c r="R2" s="26"/>
      <c r="T2" s="27"/>
      <c r="U2" s="27"/>
      <c r="V2" s="23"/>
      <c r="W2" s="28"/>
      <c r="X2" s="28"/>
      <c r="Y2" s="28"/>
      <c r="Z2" s="28"/>
      <c r="AA2" s="7"/>
      <c r="AB2" s="7"/>
      <c r="AC2" s="7"/>
    </row>
    <row r="3" spans="1:29" s="29" customFormat="1" ht="22.5" customHeight="1">
      <c r="A3" s="62" t="s">
        <v>38</v>
      </c>
      <c r="B3" s="63"/>
      <c r="C3" s="56" t="s">
        <v>238</v>
      </c>
      <c r="D3" s="57"/>
      <c r="E3" s="56" t="s">
        <v>239</v>
      </c>
      <c r="F3" s="56" t="s">
        <v>240</v>
      </c>
      <c r="G3" s="60"/>
      <c r="H3" s="56" t="s">
        <v>241</v>
      </c>
      <c r="I3" s="57"/>
      <c r="J3" s="56" t="s">
        <v>242</v>
      </c>
      <c r="K3" s="61"/>
      <c r="L3" s="56" t="s">
        <v>243</v>
      </c>
      <c r="M3" s="60"/>
      <c r="N3" s="61"/>
      <c r="O3" s="5"/>
      <c r="P3" s="62" t="s">
        <v>38</v>
      </c>
      <c r="Q3" s="63"/>
      <c r="R3" s="56" t="s">
        <v>238</v>
      </c>
      <c r="S3" s="57"/>
      <c r="T3" s="56" t="s">
        <v>239</v>
      </c>
      <c r="U3" s="56" t="s">
        <v>240</v>
      </c>
      <c r="V3" s="60"/>
      <c r="W3" s="56" t="s">
        <v>241</v>
      </c>
      <c r="X3" s="57"/>
      <c r="Y3" s="56" t="s">
        <v>242</v>
      </c>
      <c r="Z3" s="61"/>
      <c r="AA3" s="56" t="s">
        <v>243</v>
      </c>
      <c r="AB3" s="60"/>
      <c r="AC3" s="61"/>
    </row>
    <row r="4" spans="1:29" s="30" customFormat="1" ht="22.5" customHeight="1">
      <c r="A4" s="64"/>
      <c r="B4" s="65"/>
      <c r="C4" s="58"/>
      <c r="D4" s="59"/>
      <c r="E4" s="58"/>
      <c r="F4" s="24" t="s">
        <v>329</v>
      </c>
      <c r="G4" s="24" t="s">
        <v>481</v>
      </c>
      <c r="H4" s="24" t="s">
        <v>329</v>
      </c>
      <c r="I4" s="24" t="s">
        <v>481</v>
      </c>
      <c r="J4" s="24" t="s">
        <v>329</v>
      </c>
      <c r="K4" s="24" t="s">
        <v>481</v>
      </c>
      <c r="L4" s="6">
        <v>20</v>
      </c>
      <c r="M4" s="6">
        <v>21</v>
      </c>
      <c r="N4" s="46" t="s">
        <v>248</v>
      </c>
      <c r="O4" s="5"/>
      <c r="P4" s="64"/>
      <c r="Q4" s="65"/>
      <c r="R4" s="58"/>
      <c r="S4" s="59"/>
      <c r="T4" s="58"/>
      <c r="U4" s="24" t="s">
        <v>329</v>
      </c>
      <c r="V4" s="24" t="s">
        <v>481</v>
      </c>
      <c r="W4" s="24" t="s">
        <v>329</v>
      </c>
      <c r="X4" s="24" t="s">
        <v>481</v>
      </c>
      <c r="Y4" s="24" t="s">
        <v>329</v>
      </c>
      <c r="Z4" s="24" t="s">
        <v>481</v>
      </c>
      <c r="AA4" s="6">
        <v>20</v>
      </c>
      <c r="AB4" s="6">
        <v>21</v>
      </c>
      <c r="AC4" s="46" t="s">
        <v>248</v>
      </c>
    </row>
    <row r="5" spans="1:29" ht="15" customHeight="1">
      <c r="A5" s="8"/>
      <c r="B5" s="28"/>
      <c r="D5" s="23"/>
      <c r="E5" s="8"/>
      <c r="F5" s="8"/>
      <c r="G5" s="8"/>
      <c r="H5" s="8"/>
      <c r="I5" s="8"/>
      <c r="J5" s="8"/>
      <c r="K5" s="8"/>
      <c r="L5" s="8"/>
      <c r="M5" s="8"/>
      <c r="N5" s="28"/>
      <c r="P5" s="35"/>
      <c r="AC5" s="49"/>
    </row>
    <row r="6" spans="1:29" ht="15" customHeight="1">
      <c r="A6" s="8"/>
      <c r="B6" s="28"/>
      <c r="C6" s="22" t="s">
        <v>111</v>
      </c>
      <c r="D6" s="23"/>
      <c r="E6" s="8"/>
      <c r="F6" s="8"/>
      <c r="G6" s="8"/>
      <c r="H6" s="8"/>
      <c r="I6" s="8"/>
      <c r="J6" s="8"/>
      <c r="K6" s="8"/>
      <c r="L6" s="8"/>
      <c r="M6" s="8"/>
      <c r="N6" s="28"/>
      <c r="P6" s="9"/>
      <c r="Q6" s="36">
        <v>226</v>
      </c>
      <c r="R6" s="14" t="s">
        <v>225</v>
      </c>
      <c r="S6" s="14"/>
      <c r="T6" s="16" t="s">
        <v>91</v>
      </c>
      <c r="U6" s="3">
        <v>2005</v>
      </c>
      <c r="V6" s="17">
        <v>2005</v>
      </c>
      <c r="W6" s="1" t="s">
        <v>300</v>
      </c>
      <c r="X6" s="15" t="s">
        <v>300</v>
      </c>
      <c r="Y6" s="1" t="s">
        <v>301</v>
      </c>
      <c r="Z6" s="15" t="s">
        <v>301</v>
      </c>
      <c r="AA6" s="1" t="s">
        <v>2</v>
      </c>
      <c r="AB6" s="15" t="s">
        <v>2</v>
      </c>
      <c r="AC6" s="15">
        <f>AA6-AB6</f>
        <v>0</v>
      </c>
    </row>
    <row r="7" spans="1:29" ht="15" customHeight="1">
      <c r="A7" s="8"/>
      <c r="B7" s="28"/>
      <c r="C7" s="13"/>
      <c r="D7" s="23"/>
      <c r="E7" s="8"/>
      <c r="F7" s="8"/>
      <c r="G7" s="8"/>
      <c r="H7" s="8"/>
      <c r="I7" s="8"/>
      <c r="J7" s="8"/>
      <c r="K7" s="8"/>
      <c r="L7" s="8"/>
      <c r="M7" s="8"/>
      <c r="N7" s="28"/>
      <c r="P7" s="9"/>
      <c r="Q7" s="36">
        <v>227</v>
      </c>
      <c r="R7" s="14" t="s">
        <v>226</v>
      </c>
      <c r="S7" s="14"/>
      <c r="T7" s="16" t="s">
        <v>221</v>
      </c>
      <c r="U7" s="3">
        <v>2004</v>
      </c>
      <c r="V7" s="17">
        <v>2004</v>
      </c>
      <c r="W7" s="1" t="s">
        <v>302</v>
      </c>
      <c r="X7" s="15" t="s">
        <v>302</v>
      </c>
      <c r="Y7" s="1" t="s">
        <v>303</v>
      </c>
      <c r="Z7" s="15" t="s">
        <v>303</v>
      </c>
      <c r="AA7" s="1" t="s">
        <v>0</v>
      </c>
      <c r="AB7" s="15" t="s">
        <v>0</v>
      </c>
      <c r="AC7" s="15">
        <f aca="true" t="shared" si="0" ref="AC7:AC70">AA7-AB7</f>
        <v>0</v>
      </c>
    </row>
    <row r="8" spans="1:29" s="31" customFormat="1" ht="15" customHeight="1">
      <c r="A8" s="25" t="s">
        <v>39</v>
      </c>
      <c r="B8" s="36">
        <v>11</v>
      </c>
      <c r="C8" s="14" t="s">
        <v>97</v>
      </c>
      <c r="D8" s="51"/>
      <c r="E8" s="16" t="s">
        <v>70</v>
      </c>
      <c r="F8" s="3">
        <v>2006</v>
      </c>
      <c r="G8" s="17">
        <v>2007</v>
      </c>
      <c r="H8" s="1" t="s">
        <v>95</v>
      </c>
      <c r="I8" s="15" t="s">
        <v>327</v>
      </c>
      <c r="J8" s="1" t="s">
        <v>182</v>
      </c>
      <c r="K8" s="15" t="s">
        <v>400</v>
      </c>
      <c r="L8" s="1">
        <v>1</v>
      </c>
      <c r="M8" s="15" t="s">
        <v>181</v>
      </c>
      <c r="N8" s="15">
        <f>L8-M8</f>
        <v>0</v>
      </c>
      <c r="Q8" s="36">
        <v>228</v>
      </c>
      <c r="R8" s="14" t="s">
        <v>227</v>
      </c>
      <c r="S8" s="14"/>
      <c r="T8" s="16" t="s">
        <v>221</v>
      </c>
      <c r="U8" s="3">
        <v>2004</v>
      </c>
      <c r="V8" s="17">
        <v>2004</v>
      </c>
      <c r="W8" s="1" t="s">
        <v>304</v>
      </c>
      <c r="X8" s="15" t="s">
        <v>304</v>
      </c>
      <c r="Y8" s="1" t="s">
        <v>540</v>
      </c>
      <c r="Z8" s="15" t="s">
        <v>432</v>
      </c>
      <c r="AA8" s="1" t="s">
        <v>16</v>
      </c>
      <c r="AB8" s="15" t="s">
        <v>16</v>
      </c>
      <c r="AC8" s="15">
        <f t="shared" si="0"/>
        <v>0</v>
      </c>
    </row>
    <row r="9" spans="1:29" s="31" customFormat="1" ht="15" customHeight="1">
      <c r="A9" s="25" t="s">
        <v>39</v>
      </c>
      <c r="B9" s="36">
        <v>14</v>
      </c>
      <c r="C9" s="14" t="s">
        <v>98</v>
      </c>
      <c r="D9" s="51"/>
      <c r="E9" s="16" t="s">
        <v>71</v>
      </c>
      <c r="F9" s="3">
        <v>2006</v>
      </c>
      <c r="G9" s="17">
        <v>2007</v>
      </c>
      <c r="H9" s="1" t="s">
        <v>261</v>
      </c>
      <c r="I9" s="15" t="s">
        <v>32</v>
      </c>
      <c r="J9" s="1" t="s">
        <v>482</v>
      </c>
      <c r="K9" s="15" t="s">
        <v>29</v>
      </c>
      <c r="L9" s="1">
        <v>1</v>
      </c>
      <c r="M9" s="15" t="s">
        <v>181</v>
      </c>
      <c r="N9" s="15">
        <f aca="true" t="shared" si="1" ref="N9:N72">L9-M9</f>
        <v>0</v>
      </c>
      <c r="P9" s="25" t="s">
        <v>39</v>
      </c>
      <c r="Q9" s="36">
        <v>229</v>
      </c>
      <c r="R9" s="14" t="s">
        <v>43</v>
      </c>
      <c r="S9" s="14"/>
      <c r="T9" s="16" t="s">
        <v>221</v>
      </c>
      <c r="U9" s="3">
        <v>2004</v>
      </c>
      <c r="V9" s="17">
        <v>2004</v>
      </c>
      <c r="W9" s="1" t="s">
        <v>305</v>
      </c>
      <c r="X9" s="15" t="s">
        <v>305</v>
      </c>
      <c r="Y9" s="1" t="s">
        <v>306</v>
      </c>
      <c r="Z9" s="15" t="s">
        <v>433</v>
      </c>
      <c r="AA9" s="1" t="s">
        <v>181</v>
      </c>
      <c r="AB9" s="15" t="s">
        <v>181</v>
      </c>
      <c r="AC9" s="15">
        <f t="shared" si="0"/>
        <v>0</v>
      </c>
    </row>
    <row r="10" spans="1:29" s="31" customFormat="1" ht="15" customHeight="1">
      <c r="A10" s="25" t="s">
        <v>39</v>
      </c>
      <c r="B10" s="36">
        <v>15</v>
      </c>
      <c r="C10" s="14" t="s">
        <v>99</v>
      </c>
      <c r="D10" s="51"/>
      <c r="E10" s="16" t="s">
        <v>71</v>
      </c>
      <c r="F10" s="3">
        <v>2006</v>
      </c>
      <c r="G10" s="17">
        <v>2007</v>
      </c>
      <c r="H10" s="1" t="s">
        <v>483</v>
      </c>
      <c r="I10" s="15" t="s">
        <v>309</v>
      </c>
      <c r="J10" s="1" t="s">
        <v>484</v>
      </c>
      <c r="K10" s="15" t="s">
        <v>401</v>
      </c>
      <c r="L10" s="1">
        <v>1</v>
      </c>
      <c r="M10" s="15" t="s">
        <v>181</v>
      </c>
      <c r="N10" s="15">
        <f t="shared" si="1"/>
        <v>0</v>
      </c>
      <c r="P10" s="8"/>
      <c r="Q10" s="36">
        <v>230</v>
      </c>
      <c r="R10" s="14" t="s">
        <v>228</v>
      </c>
      <c r="S10" s="14"/>
      <c r="T10" s="16" t="s">
        <v>221</v>
      </c>
      <c r="U10" s="3">
        <v>2004</v>
      </c>
      <c r="V10" s="17">
        <v>2004</v>
      </c>
      <c r="W10" s="1" t="s">
        <v>307</v>
      </c>
      <c r="X10" s="15" t="s">
        <v>307</v>
      </c>
      <c r="Y10" s="1" t="s">
        <v>541</v>
      </c>
      <c r="Z10" s="15" t="s">
        <v>434</v>
      </c>
      <c r="AA10" s="1">
        <v>2</v>
      </c>
      <c r="AB10" s="15" t="s">
        <v>16</v>
      </c>
      <c r="AC10" s="15">
        <f t="shared" si="0"/>
        <v>0</v>
      </c>
    </row>
    <row r="11" spans="1:29" s="31" customFormat="1" ht="15" customHeight="1">
      <c r="A11" s="8"/>
      <c r="B11" s="36">
        <v>19</v>
      </c>
      <c r="C11" s="14" t="s">
        <v>100</v>
      </c>
      <c r="D11" s="51"/>
      <c r="E11" s="16" t="s">
        <v>71</v>
      </c>
      <c r="F11" s="3">
        <v>2006</v>
      </c>
      <c r="G11" s="17">
        <v>2007</v>
      </c>
      <c r="H11" s="1" t="s">
        <v>485</v>
      </c>
      <c r="I11" s="15" t="s">
        <v>346</v>
      </c>
      <c r="J11" s="1" t="s">
        <v>272</v>
      </c>
      <c r="K11" s="15" t="s">
        <v>272</v>
      </c>
      <c r="L11" s="1" t="s">
        <v>0</v>
      </c>
      <c r="M11" s="15" t="s">
        <v>191</v>
      </c>
      <c r="N11" s="15">
        <f t="shared" si="1"/>
        <v>-2</v>
      </c>
      <c r="P11" s="8"/>
      <c r="Q11" s="36">
        <v>231</v>
      </c>
      <c r="R11" s="14" t="s">
        <v>229</v>
      </c>
      <c r="S11" s="14"/>
      <c r="T11" s="16" t="s">
        <v>70</v>
      </c>
      <c r="U11" s="3">
        <v>2006</v>
      </c>
      <c r="V11" s="17">
        <v>2006</v>
      </c>
      <c r="W11" s="1" t="s">
        <v>284</v>
      </c>
      <c r="X11" s="15" t="s">
        <v>284</v>
      </c>
      <c r="Y11" s="1" t="s">
        <v>280</v>
      </c>
      <c r="Z11" s="15" t="s">
        <v>280</v>
      </c>
      <c r="AA11" s="1" t="s">
        <v>0</v>
      </c>
      <c r="AB11" s="15" t="s">
        <v>0</v>
      </c>
      <c r="AC11" s="15">
        <f t="shared" si="0"/>
        <v>0</v>
      </c>
    </row>
    <row r="12" spans="1:29" s="31" customFormat="1" ht="15" customHeight="1">
      <c r="A12" s="25"/>
      <c r="B12" s="36">
        <v>20</v>
      </c>
      <c r="C12" s="14" t="s">
        <v>101</v>
      </c>
      <c r="D12" s="51"/>
      <c r="E12" s="16" t="s">
        <v>71</v>
      </c>
      <c r="F12" s="3">
        <v>2005</v>
      </c>
      <c r="G12" s="17">
        <v>2006</v>
      </c>
      <c r="H12" s="1" t="s">
        <v>486</v>
      </c>
      <c r="I12" s="15" t="s">
        <v>347</v>
      </c>
      <c r="J12" s="1" t="s">
        <v>487</v>
      </c>
      <c r="K12" s="15" t="s">
        <v>402</v>
      </c>
      <c r="L12" s="1" t="s">
        <v>181</v>
      </c>
      <c r="M12" s="15" t="s">
        <v>16</v>
      </c>
      <c r="N12" s="15">
        <f t="shared" si="1"/>
        <v>-1</v>
      </c>
      <c r="P12" s="8"/>
      <c r="AC12" s="15"/>
    </row>
    <row r="13" spans="1:29" s="31" customFormat="1" ht="15" customHeight="1">
      <c r="A13" s="25"/>
      <c r="B13" s="36">
        <v>35</v>
      </c>
      <c r="C13" s="14" t="s">
        <v>49</v>
      </c>
      <c r="D13" s="51"/>
      <c r="E13" s="16" t="s">
        <v>70</v>
      </c>
      <c r="F13" s="3">
        <v>2005</v>
      </c>
      <c r="G13" s="17">
        <v>2005</v>
      </c>
      <c r="H13" s="1" t="s">
        <v>335</v>
      </c>
      <c r="I13" s="15" t="s">
        <v>335</v>
      </c>
      <c r="J13" s="1" t="s">
        <v>336</v>
      </c>
      <c r="K13" s="15" t="s">
        <v>336</v>
      </c>
      <c r="L13" s="1" t="s">
        <v>0</v>
      </c>
      <c r="M13" s="15" t="s">
        <v>0</v>
      </c>
      <c r="N13" s="15">
        <f t="shared" si="1"/>
        <v>0</v>
      </c>
      <c r="P13" s="8"/>
      <c r="Q13" s="28"/>
      <c r="R13" s="22" t="s">
        <v>108</v>
      </c>
      <c r="S13" s="23"/>
      <c r="T13" s="8"/>
      <c r="U13" s="3"/>
      <c r="V13" s="8"/>
      <c r="W13" s="1"/>
      <c r="X13" s="8"/>
      <c r="Y13" s="1"/>
      <c r="Z13" s="8"/>
      <c r="AA13" s="1"/>
      <c r="AB13" s="8"/>
      <c r="AC13" s="15"/>
    </row>
    <row r="14" spans="1:29" s="31" customFormat="1" ht="15" customHeight="1">
      <c r="A14" s="8"/>
      <c r="B14" s="36">
        <v>36</v>
      </c>
      <c r="C14" s="14" t="s">
        <v>50</v>
      </c>
      <c r="D14" s="51"/>
      <c r="E14" s="16" t="s">
        <v>70</v>
      </c>
      <c r="F14" s="3">
        <v>2005</v>
      </c>
      <c r="G14" s="17">
        <v>2005</v>
      </c>
      <c r="H14" s="1" t="s">
        <v>337</v>
      </c>
      <c r="I14" s="15" t="s">
        <v>337</v>
      </c>
      <c r="J14" s="1" t="s">
        <v>338</v>
      </c>
      <c r="K14" s="15" t="s">
        <v>338</v>
      </c>
      <c r="L14" s="1">
        <v>8</v>
      </c>
      <c r="M14" s="15" t="s">
        <v>8</v>
      </c>
      <c r="N14" s="15">
        <f t="shared" si="1"/>
        <v>0</v>
      </c>
      <c r="P14" s="8"/>
      <c r="Q14" s="23"/>
      <c r="R14" s="13"/>
      <c r="S14" s="12"/>
      <c r="T14" s="23"/>
      <c r="U14" s="3"/>
      <c r="V14" s="32"/>
      <c r="W14" s="1"/>
      <c r="X14" s="12"/>
      <c r="Y14" s="1"/>
      <c r="Z14" s="12"/>
      <c r="AA14" s="1"/>
      <c r="AB14" s="12"/>
      <c r="AC14" s="15"/>
    </row>
    <row r="15" spans="1:29" s="31" customFormat="1" ht="15" customHeight="1">
      <c r="A15" s="8"/>
      <c r="B15" s="36">
        <v>38</v>
      </c>
      <c r="C15" s="14" t="s">
        <v>51</v>
      </c>
      <c r="D15" s="51"/>
      <c r="E15" s="16" t="s">
        <v>70</v>
      </c>
      <c r="F15" s="3">
        <v>2005</v>
      </c>
      <c r="G15" s="17">
        <v>2005</v>
      </c>
      <c r="H15" s="1" t="s">
        <v>340</v>
      </c>
      <c r="I15" s="15" t="s">
        <v>340</v>
      </c>
      <c r="J15" s="1" t="s">
        <v>341</v>
      </c>
      <c r="K15" s="15" t="s">
        <v>341</v>
      </c>
      <c r="L15" s="1">
        <v>7</v>
      </c>
      <c r="M15" s="15" t="s">
        <v>20</v>
      </c>
      <c r="N15" s="15">
        <f t="shared" si="1"/>
        <v>0</v>
      </c>
      <c r="P15" s="8"/>
      <c r="Q15" s="36">
        <v>237</v>
      </c>
      <c r="R15" s="14" t="s">
        <v>153</v>
      </c>
      <c r="S15" s="14"/>
      <c r="T15" s="16" t="s">
        <v>70</v>
      </c>
      <c r="U15" s="3">
        <v>2003</v>
      </c>
      <c r="V15" s="17">
        <v>2003</v>
      </c>
      <c r="W15" s="1">
        <v>61.2</v>
      </c>
      <c r="X15" s="15">
        <v>61.2</v>
      </c>
      <c r="Y15" s="1">
        <v>72.9</v>
      </c>
      <c r="Z15" s="15">
        <v>72.9</v>
      </c>
      <c r="AA15" s="1">
        <v>9</v>
      </c>
      <c r="AB15" s="15" t="s">
        <v>11</v>
      </c>
      <c r="AC15" s="15">
        <f t="shared" si="0"/>
        <v>0</v>
      </c>
    </row>
    <row r="16" spans="1:29" s="31" customFormat="1" ht="15" customHeight="1">
      <c r="A16" s="8"/>
      <c r="B16" s="23"/>
      <c r="C16" s="13"/>
      <c r="D16" s="23"/>
      <c r="E16" s="23"/>
      <c r="F16" s="3"/>
      <c r="G16" s="8"/>
      <c r="H16" s="1"/>
      <c r="I16" s="8"/>
      <c r="J16" s="1"/>
      <c r="K16" s="8"/>
      <c r="L16" s="1"/>
      <c r="M16" s="8"/>
      <c r="N16" s="15"/>
      <c r="P16" s="8"/>
      <c r="Q16" s="36">
        <v>242</v>
      </c>
      <c r="R16" s="14" t="s">
        <v>56</v>
      </c>
      <c r="S16" s="14"/>
      <c r="T16" s="16" t="s">
        <v>70</v>
      </c>
      <c r="U16" s="3">
        <v>2003</v>
      </c>
      <c r="V16" s="17">
        <v>2003</v>
      </c>
      <c r="W16" s="1">
        <v>56.5</v>
      </c>
      <c r="X16" s="15" t="s">
        <v>264</v>
      </c>
      <c r="Y16" s="1">
        <v>76.8</v>
      </c>
      <c r="Z16" s="15">
        <v>76.8</v>
      </c>
      <c r="AA16" s="1">
        <v>8</v>
      </c>
      <c r="AB16" s="15" t="s">
        <v>8</v>
      </c>
      <c r="AC16" s="15">
        <f t="shared" si="0"/>
        <v>0</v>
      </c>
    </row>
    <row r="17" spans="1:29" s="31" customFormat="1" ht="15" customHeight="1">
      <c r="A17" s="8"/>
      <c r="B17" s="23"/>
      <c r="C17" s="22" t="s">
        <v>102</v>
      </c>
      <c r="D17" s="23"/>
      <c r="E17" s="23"/>
      <c r="F17" s="3"/>
      <c r="G17" s="8"/>
      <c r="H17" s="1"/>
      <c r="I17" s="8"/>
      <c r="J17" s="1"/>
      <c r="K17" s="8"/>
      <c r="L17" s="1"/>
      <c r="M17" s="8"/>
      <c r="N17" s="15"/>
      <c r="P17" s="8"/>
      <c r="Q17" s="36">
        <v>245</v>
      </c>
      <c r="R17" s="14" t="s">
        <v>154</v>
      </c>
      <c r="S17" s="14"/>
      <c r="T17" s="16" t="s">
        <v>80</v>
      </c>
      <c r="U17" s="3">
        <v>2003</v>
      </c>
      <c r="V17" s="17">
        <v>2003</v>
      </c>
      <c r="W17" s="1">
        <v>123.9</v>
      </c>
      <c r="X17" s="15">
        <v>123.9</v>
      </c>
      <c r="Y17" s="1">
        <v>158.9</v>
      </c>
      <c r="Z17" s="15">
        <v>158.9</v>
      </c>
      <c r="AA17" s="1">
        <v>7</v>
      </c>
      <c r="AB17" s="15" t="s">
        <v>20</v>
      </c>
      <c r="AC17" s="15">
        <f t="shared" si="0"/>
        <v>0</v>
      </c>
    </row>
    <row r="18" spans="1:29" s="31" customFormat="1" ht="15" customHeight="1">
      <c r="A18" s="8"/>
      <c r="B18" s="23"/>
      <c r="C18" s="13"/>
      <c r="D18" s="23"/>
      <c r="E18" s="23"/>
      <c r="F18" s="3"/>
      <c r="G18" s="8"/>
      <c r="H18" s="1"/>
      <c r="I18" s="8"/>
      <c r="J18" s="1"/>
      <c r="K18" s="8"/>
      <c r="L18" s="1"/>
      <c r="M18" s="8"/>
      <c r="N18" s="15"/>
      <c r="P18" s="8"/>
      <c r="Q18" s="36">
        <v>246</v>
      </c>
      <c r="R18" s="14" t="s">
        <v>155</v>
      </c>
      <c r="S18" s="14"/>
      <c r="T18" s="16" t="s">
        <v>80</v>
      </c>
      <c r="U18" s="3">
        <v>2003</v>
      </c>
      <c r="V18" s="17">
        <v>2003</v>
      </c>
      <c r="W18" s="1">
        <v>46.3</v>
      </c>
      <c r="X18" s="15">
        <v>46.3</v>
      </c>
      <c r="Y18" s="1">
        <v>55.2</v>
      </c>
      <c r="Z18" s="15">
        <v>55.2</v>
      </c>
      <c r="AA18" s="1">
        <v>4</v>
      </c>
      <c r="AB18" s="15" t="s">
        <v>2</v>
      </c>
      <c r="AC18" s="15">
        <f t="shared" si="0"/>
        <v>0</v>
      </c>
    </row>
    <row r="19" spans="1:29" s="31" customFormat="1" ht="15" customHeight="1">
      <c r="A19" s="8"/>
      <c r="B19" s="36">
        <v>43</v>
      </c>
      <c r="C19" s="14" t="s">
        <v>40</v>
      </c>
      <c r="D19" s="51"/>
      <c r="E19" s="16" t="s">
        <v>70</v>
      </c>
      <c r="F19" s="3">
        <v>2000</v>
      </c>
      <c r="G19" s="17">
        <v>2000</v>
      </c>
      <c r="H19" s="1">
        <v>65.7</v>
      </c>
      <c r="I19" s="15">
        <v>65.7</v>
      </c>
      <c r="J19" s="1">
        <v>78.5</v>
      </c>
      <c r="K19" s="15">
        <v>78.5</v>
      </c>
      <c r="L19" s="1">
        <v>3</v>
      </c>
      <c r="M19" s="15" t="s">
        <v>0</v>
      </c>
      <c r="N19" s="15">
        <f t="shared" si="1"/>
        <v>0</v>
      </c>
      <c r="P19" s="8"/>
      <c r="Q19" s="37">
        <v>249</v>
      </c>
      <c r="R19" s="14" t="s">
        <v>57</v>
      </c>
      <c r="S19" s="14"/>
      <c r="T19" s="16" t="s">
        <v>80</v>
      </c>
      <c r="U19" s="3">
        <v>2005</v>
      </c>
      <c r="V19" s="17">
        <v>2006</v>
      </c>
      <c r="W19" s="1" t="s">
        <v>542</v>
      </c>
      <c r="X19" s="15" t="s">
        <v>374</v>
      </c>
      <c r="Y19" s="1" t="s">
        <v>543</v>
      </c>
      <c r="Z19" s="15" t="s">
        <v>405</v>
      </c>
      <c r="AA19" s="1" t="s">
        <v>10</v>
      </c>
      <c r="AB19" s="15" t="s">
        <v>20</v>
      </c>
      <c r="AC19" s="15">
        <f t="shared" si="0"/>
        <v>3</v>
      </c>
    </row>
    <row r="20" spans="1:29" s="31" customFormat="1" ht="15" customHeight="1">
      <c r="A20" s="8"/>
      <c r="B20" s="36">
        <v>49</v>
      </c>
      <c r="C20" s="14" t="s">
        <v>94</v>
      </c>
      <c r="D20" s="52" t="s">
        <v>247</v>
      </c>
      <c r="E20" s="16" t="s">
        <v>70</v>
      </c>
      <c r="F20" s="3">
        <v>2006</v>
      </c>
      <c r="G20" s="17">
        <v>2007</v>
      </c>
      <c r="H20" s="1" t="s">
        <v>93</v>
      </c>
      <c r="I20" s="15" t="s">
        <v>93</v>
      </c>
      <c r="J20" s="1" t="s">
        <v>488</v>
      </c>
      <c r="K20" s="15" t="s">
        <v>252</v>
      </c>
      <c r="L20" s="1" t="s">
        <v>191</v>
      </c>
      <c r="M20" s="15" t="s">
        <v>0</v>
      </c>
      <c r="N20" s="15">
        <f t="shared" si="1"/>
        <v>2</v>
      </c>
      <c r="P20" s="8"/>
      <c r="Q20" s="37">
        <v>250</v>
      </c>
      <c r="R20" s="14" t="s">
        <v>58</v>
      </c>
      <c r="S20" s="14"/>
      <c r="T20" s="16" t="s">
        <v>80</v>
      </c>
      <c r="U20" s="3">
        <v>2005</v>
      </c>
      <c r="V20" s="17">
        <v>2006</v>
      </c>
      <c r="W20" s="1" t="s">
        <v>482</v>
      </c>
      <c r="X20" s="15" t="s">
        <v>375</v>
      </c>
      <c r="Y20" s="1" t="s">
        <v>263</v>
      </c>
      <c r="Z20" s="15" t="s">
        <v>386</v>
      </c>
      <c r="AA20" s="1" t="s">
        <v>4</v>
      </c>
      <c r="AB20" s="15" t="s">
        <v>20</v>
      </c>
      <c r="AC20" s="15">
        <f t="shared" si="0"/>
        <v>13</v>
      </c>
    </row>
    <row r="21" spans="1:29" s="31" customFormat="1" ht="15" customHeight="1">
      <c r="A21" s="8"/>
      <c r="B21" s="23"/>
      <c r="C21" s="13"/>
      <c r="D21" s="52"/>
      <c r="E21" s="23"/>
      <c r="F21" s="3"/>
      <c r="G21" s="8"/>
      <c r="H21" s="1"/>
      <c r="I21" s="28"/>
      <c r="J21" s="1"/>
      <c r="K21" s="8"/>
      <c r="L21" s="1"/>
      <c r="M21" s="8"/>
      <c r="N21" s="15"/>
      <c r="P21" s="8"/>
      <c r="Q21" s="37">
        <v>251</v>
      </c>
      <c r="R21" s="14" t="s">
        <v>59</v>
      </c>
      <c r="S21" s="14"/>
      <c r="T21" s="16" t="s">
        <v>60</v>
      </c>
      <c r="U21" s="3">
        <v>2003</v>
      </c>
      <c r="V21" s="17">
        <v>2003</v>
      </c>
      <c r="W21" s="1">
        <v>5.92</v>
      </c>
      <c r="X21" s="15">
        <v>5.92</v>
      </c>
      <c r="Y21" s="1">
        <v>7.01</v>
      </c>
      <c r="Z21" s="15">
        <v>7.01</v>
      </c>
      <c r="AA21" s="1">
        <v>7</v>
      </c>
      <c r="AB21" s="15" t="s">
        <v>20</v>
      </c>
      <c r="AC21" s="15">
        <f t="shared" si="0"/>
        <v>0</v>
      </c>
    </row>
    <row r="22" spans="1:29" s="31" customFormat="1" ht="15" customHeight="1">
      <c r="A22" s="8"/>
      <c r="B22" s="23"/>
      <c r="C22" s="22" t="s">
        <v>103</v>
      </c>
      <c r="D22" s="23"/>
      <c r="E22" s="23"/>
      <c r="F22" s="3"/>
      <c r="G22" s="8"/>
      <c r="H22" s="1"/>
      <c r="I22" s="8"/>
      <c r="J22" s="1"/>
      <c r="K22" s="8"/>
      <c r="L22" s="1"/>
      <c r="M22" s="8"/>
      <c r="N22" s="15"/>
      <c r="P22" s="8"/>
      <c r="Q22" s="37">
        <v>252</v>
      </c>
      <c r="R22" s="14" t="s">
        <v>61</v>
      </c>
      <c r="S22" s="14"/>
      <c r="T22" s="16" t="s">
        <v>60</v>
      </c>
      <c r="U22" s="3">
        <v>2003</v>
      </c>
      <c r="V22" s="17">
        <v>2003</v>
      </c>
      <c r="W22" s="1">
        <v>2.85</v>
      </c>
      <c r="X22" s="15">
        <v>2.85</v>
      </c>
      <c r="Y22" s="1">
        <v>3.14</v>
      </c>
      <c r="Z22" s="15">
        <v>3.14</v>
      </c>
      <c r="AA22" s="1">
        <v>9</v>
      </c>
      <c r="AB22" s="15" t="s">
        <v>11</v>
      </c>
      <c r="AC22" s="15">
        <f t="shared" si="0"/>
        <v>0</v>
      </c>
    </row>
    <row r="23" spans="1:29" s="31" customFormat="1" ht="15" customHeight="1">
      <c r="A23" s="8"/>
      <c r="B23" s="23"/>
      <c r="C23" s="13"/>
      <c r="D23" s="23"/>
      <c r="E23" s="23"/>
      <c r="F23" s="3"/>
      <c r="G23" s="8"/>
      <c r="H23" s="1"/>
      <c r="I23" s="8"/>
      <c r="J23" s="1"/>
      <c r="K23" s="8"/>
      <c r="L23" s="1"/>
      <c r="M23" s="8"/>
      <c r="N23" s="15"/>
      <c r="P23" s="25" t="s">
        <v>39</v>
      </c>
      <c r="Q23" s="37">
        <v>256</v>
      </c>
      <c r="R23" s="14" t="s">
        <v>156</v>
      </c>
      <c r="S23" s="14"/>
      <c r="T23" s="16" t="s">
        <v>70</v>
      </c>
      <c r="U23" s="3">
        <v>2003</v>
      </c>
      <c r="V23" s="17">
        <v>2003</v>
      </c>
      <c r="W23" s="1">
        <v>95.7</v>
      </c>
      <c r="X23" s="15">
        <v>95.7</v>
      </c>
      <c r="Y23" s="1">
        <v>98.7</v>
      </c>
      <c r="Z23" s="15">
        <v>98.7</v>
      </c>
      <c r="AA23" s="1">
        <v>1</v>
      </c>
      <c r="AB23" s="15" t="s">
        <v>181</v>
      </c>
      <c r="AC23" s="15">
        <f t="shared" si="0"/>
        <v>0</v>
      </c>
    </row>
    <row r="24" spans="1:29" s="31" customFormat="1" ht="15" customHeight="1">
      <c r="A24" s="8"/>
      <c r="B24" s="36">
        <v>62</v>
      </c>
      <c r="C24" s="14" t="s">
        <v>75</v>
      </c>
      <c r="D24" s="16"/>
      <c r="E24" s="16" t="s">
        <v>70</v>
      </c>
      <c r="F24" s="3">
        <v>2004</v>
      </c>
      <c r="G24" s="17">
        <v>2006</v>
      </c>
      <c r="H24" s="1">
        <v>61.56</v>
      </c>
      <c r="I24" s="15" t="s">
        <v>348</v>
      </c>
      <c r="J24" s="1">
        <v>64.53</v>
      </c>
      <c r="K24" s="15" t="s">
        <v>403</v>
      </c>
      <c r="L24" s="1">
        <v>10</v>
      </c>
      <c r="M24" s="15" t="s">
        <v>11</v>
      </c>
      <c r="N24" s="15">
        <f t="shared" si="1"/>
        <v>1</v>
      </c>
      <c r="P24" s="8"/>
      <c r="Q24" s="37">
        <v>268</v>
      </c>
      <c r="R24" s="14" t="s">
        <v>177</v>
      </c>
      <c r="S24" s="14"/>
      <c r="T24" s="16" t="s">
        <v>70</v>
      </c>
      <c r="U24" s="3">
        <v>2002</v>
      </c>
      <c r="V24" s="17">
        <v>2005</v>
      </c>
      <c r="W24" s="1">
        <v>13.9</v>
      </c>
      <c r="X24" s="15" t="s">
        <v>318</v>
      </c>
      <c r="Y24" s="1">
        <v>39.1</v>
      </c>
      <c r="Z24" s="15" t="s">
        <v>435</v>
      </c>
      <c r="AA24" s="1">
        <v>6</v>
      </c>
      <c r="AB24" s="15" t="s">
        <v>20</v>
      </c>
      <c r="AC24" s="15">
        <f t="shared" si="0"/>
        <v>-1</v>
      </c>
    </row>
    <row r="25" spans="1:29" s="31" customFormat="1" ht="15" customHeight="1">
      <c r="A25" s="8"/>
      <c r="B25" s="36">
        <v>66</v>
      </c>
      <c r="C25" s="14" t="s">
        <v>114</v>
      </c>
      <c r="D25" s="16"/>
      <c r="E25" s="16" t="s">
        <v>70</v>
      </c>
      <c r="F25" s="3">
        <v>2004</v>
      </c>
      <c r="G25" s="17">
        <v>2006</v>
      </c>
      <c r="H25" s="1">
        <v>14.59</v>
      </c>
      <c r="I25" s="15" t="s">
        <v>349</v>
      </c>
      <c r="J25" s="1">
        <v>18.08</v>
      </c>
      <c r="K25" s="15" t="s">
        <v>404</v>
      </c>
      <c r="L25" s="1">
        <v>6</v>
      </c>
      <c r="M25" s="15" t="s">
        <v>15</v>
      </c>
      <c r="N25" s="15">
        <f t="shared" si="1"/>
        <v>0</v>
      </c>
      <c r="P25" s="8"/>
      <c r="Q25" s="37">
        <v>270</v>
      </c>
      <c r="R25" s="19" t="s">
        <v>157</v>
      </c>
      <c r="S25" s="20"/>
      <c r="T25" s="21" t="s">
        <v>70</v>
      </c>
      <c r="U25" s="4" t="s">
        <v>544</v>
      </c>
      <c r="V25" s="21" t="s">
        <v>298</v>
      </c>
      <c r="W25" s="2" t="s">
        <v>538</v>
      </c>
      <c r="X25" s="18" t="s">
        <v>255</v>
      </c>
      <c r="Y25" s="2" t="s">
        <v>310</v>
      </c>
      <c r="Z25" s="18" t="s">
        <v>235</v>
      </c>
      <c r="AA25" s="2" t="s">
        <v>3</v>
      </c>
      <c r="AB25" s="15" t="s">
        <v>2</v>
      </c>
      <c r="AC25" s="15">
        <f t="shared" si="0"/>
        <v>11</v>
      </c>
    </row>
    <row r="26" spans="1:29" ht="15" customHeight="1">
      <c r="A26" s="8"/>
      <c r="B26" s="36">
        <v>80</v>
      </c>
      <c r="C26" s="14" t="s">
        <v>151</v>
      </c>
      <c r="D26" s="52" t="s">
        <v>247</v>
      </c>
      <c r="E26" s="16" t="s">
        <v>70</v>
      </c>
      <c r="F26" s="3">
        <v>2006</v>
      </c>
      <c r="G26" s="17">
        <v>2007</v>
      </c>
      <c r="H26" s="1" t="s">
        <v>6</v>
      </c>
      <c r="I26" s="15" t="s">
        <v>274</v>
      </c>
      <c r="J26" s="1" t="s">
        <v>489</v>
      </c>
      <c r="K26" s="15" t="s">
        <v>312</v>
      </c>
      <c r="L26" s="1" t="s">
        <v>180</v>
      </c>
      <c r="M26" s="15" t="s">
        <v>16</v>
      </c>
      <c r="N26" s="15">
        <f t="shared" si="1"/>
        <v>40</v>
      </c>
      <c r="P26" s="25" t="s">
        <v>39</v>
      </c>
      <c r="Q26" s="37">
        <v>272</v>
      </c>
      <c r="R26" s="14" t="s">
        <v>158</v>
      </c>
      <c r="S26" s="14"/>
      <c r="T26" s="16" t="s">
        <v>85</v>
      </c>
      <c r="U26" s="3">
        <v>2001</v>
      </c>
      <c r="V26" s="17">
        <v>2006</v>
      </c>
      <c r="W26" s="1" t="s">
        <v>318</v>
      </c>
      <c r="X26" s="15" t="s">
        <v>193</v>
      </c>
      <c r="Y26" s="1" t="s">
        <v>470</v>
      </c>
      <c r="Z26" s="15" t="s">
        <v>232</v>
      </c>
      <c r="AA26" s="1" t="s">
        <v>16</v>
      </c>
      <c r="AB26" s="15" t="s">
        <v>181</v>
      </c>
      <c r="AC26" s="15">
        <f t="shared" si="0"/>
        <v>1</v>
      </c>
    </row>
    <row r="27" spans="1:29" ht="15" customHeight="1">
      <c r="A27" s="8"/>
      <c r="B27" s="36">
        <v>86</v>
      </c>
      <c r="C27" s="14" t="s">
        <v>152</v>
      </c>
      <c r="D27" s="52" t="s">
        <v>247</v>
      </c>
      <c r="E27" s="16" t="s">
        <v>70</v>
      </c>
      <c r="F27" s="3">
        <v>2006</v>
      </c>
      <c r="G27" s="17">
        <v>2007</v>
      </c>
      <c r="H27" s="1" t="s">
        <v>274</v>
      </c>
      <c r="I27" s="15" t="s">
        <v>13</v>
      </c>
      <c r="J27" s="1" t="s">
        <v>13</v>
      </c>
      <c r="K27" s="15" t="s">
        <v>17</v>
      </c>
      <c r="L27" s="1" t="s">
        <v>18</v>
      </c>
      <c r="M27" s="15" t="s">
        <v>10</v>
      </c>
      <c r="N27" s="15">
        <f t="shared" si="1"/>
        <v>24</v>
      </c>
      <c r="P27" s="8"/>
      <c r="Q27" s="37">
        <v>281</v>
      </c>
      <c r="R27" s="14" t="s">
        <v>44</v>
      </c>
      <c r="S27" s="14"/>
      <c r="T27" s="16" t="s">
        <v>86</v>
      </c>
      <c r="U27" s="3">
        <v>2006</v>
      </c>
      <c r="V27" s="17">
        <v>2007</v>
      </c>
      <c r="W27" s="1" t="s">
        <v>545</v>
      </c>
      <c r="X27" s="15" t="s">
        <v>376</v>
      </c>
      <c r="Y27" s="1">
        <v>30.17</v>
      </c>
      <c r="Z27" s="15" t="s">
        <v>436</v>
      </c>
      <c r="AA27" s="1">
        <v>9</v>
      </c>
      <c r="AB27" s="15" t="s">
        <v>11</v>
      </c>
      <c r="AC27" s="15">
        <f t="shared" si="0"/>
        <v>0</v>
      </c>
    </row>
    <row r="28" spans="1:29" s="31" customFormat="1" ht="15" customHeight="1">
      <c r="A28" s="8"/>
      <c r="D28" s="53"/>
      <c r="F28" s="3"/>
      <c r="H28" s="1"/>
      <c r="J28" s="1"/>
      <c r="L28" s="1"/>
      <c r="N28" s="15"/>
      <c r="P28" s="8"/>
      <c r="Q28" s="37">
        <v>283</v>
      </c>
      <c r="R28" s="14" t="s">
        <v>159</v>
      </c>
      <c r="S28" s="14"/>
      <c r="T28" s="16" t="s">
        <v>87</v>
      </c>
      <c r="U28" s="3">
        <v>2006</v>
      </c>
      <c r="V28" s="17">
        <v>2007</v>
      </c>
      <c r="W28" s="1" t="s">
        <v>546</v>
      </c>
      <c r="X28" s="15" t="s">
        <v>377</v>
      </c>
      <c r="Y28" s="1" t="s">
        <v>547</v>
      </c>
      <c r="Z28" s="15" t="s">
        <v>437</v>
      </c>
      <c r="AA28" s="1" t="s">
        <v>11</v>
      </c>
      <c r="AB28" s="15" t="s">
        <v>20</v>
      </c>
      <c r="AC28" s="15">
        <f t="shared" si="0"/>
        <v>2</v>
      </c>
    </row>
    <row r="29" spans="1:29" s="31" customFormat="1" ht="15" customHeight="1">
      <c r="A29" s="8"/>
      <c r="D29" s="53"/>
      <c r="N29" s="15"/>
      <c r="P29" s="12"/>
      <c r="Q29" s="37">
        <v>293</v>
      </c>
      <c r="R29" s="14" t="s">
        <v>62</v>
      </c>
      <c r="S29" s="14"/>
      <c r="T29" s="16" t="s">
        <v>80</v>
      </c>
      <c r="U29" s="3">
        <v>2005</v>
      </c>
      <c r="V29" s="17">
        <v>2006</v>
      </c>
      <c r="W29" s="1" t="s">
        <v>548</v>
      </c>
      <c r="X29" s="15" t="s">
        <v>279</v>
      </c>
      <c r="Y29" s="1" t="s">
        <v>549</v>
      </c>
      <c r="Z29" s="15" t="s">
        <v>438</v>
      </c>
      <c r="AA29" s="1">
        <v>7</v>
      </c>
      <c r="AB29" s="15" t="s">
        <v>20</v>
      </c>
      <c r="AC29" s="15">
        <f t="shared" si="0"/>
        <v>0</v>
      </c>
    </row>
    <row r="30" spans="1:29" s="31" customFormat="1" ht="15" customHeight="1">
      <c r="A30" s="8"/>
      <c r="D30" s="53"/>
      <c r="N30" s="15"/>
      <c r="P30" s="8"/>
      <c r="U30"/>
      <c r="W30"/>
      <c r="Y30"/>
      <c r="AA30"/>
      <c r="AC30" s="15"/>
    </row>
    <row r="31" spans="1:29" s="31" customFormat="1" ht="15" customHeight="1">
      <c r="A31" s="8"/>
      <c r="B31" s="23"/>
      <c r="C31" s="22" t="s">
        <v>104</v>
      </c>
      <c r="D31" s="23"/>
      <c r="E31" s="23"/>
      <c r="F31" s="3"/>
      <c r="G31" s="8"/>
      <c r="H31" s="1"/>
      <c r="I31" s="8"/>
      <c r="J31" s="1"/>
      <c r="K31" s="8"/>
      <c r="L31" s="1"/>
      <c r="M31" s="8"/>
      <c r="N31" s="15"/>
      <c r="P31" s="8"/>
      <c r="Q31" s="23"/>
      <c r="R31" s="22" t="s">
        <v>112</v>
      </c>
      <c r="S31" s="12"/>
      <c r="T31" s="23"/>
      <c r="U31"/>
      <c r="V31" s="8"/>
      <c r="W31"/>
      <c r="X31" s="8"/>
      <c r="Y31"/>
      <c r="Z31" s="8"/>
      <c r="AA31"/>
      <c r="AB31" s="8"/>
      <c r="AC31" s="15"/>
    </row>
    <row r="32" spans="1:29" s="31" customFormat="1" ht="15" customHeight="1">
      <c r="A32" s="8"/>
      <c r="B32" s="23"/>
      <c r="D32" s="23"/>
      <c r="E32" s="23"/>
      <c r="F32" s="3"/>
      <c r="G32" s="8"/>
      <c r="H32" s="1"/>
      <c r="I32" s="8"/>
      <c r="J32" s="1"/>
      <c r="K32" s="8"/>
      <c r="L32" s="1"/>
      <c r="M32" s="8"/>
      <c r="N32" s="15"/>
      <c r="P32" s="8"/>
      <c r="Q32" s="23"/>
      <c r="R32" s="13"/>
      <c r="S32" s="12"/>
      <c r="T32" s="23"/>
      <c r="U32"/>
      <c r="V32" s="8"/>
      <c r="W32"/>
      <c r="X32" s="8"/>
      <c r="Y32"/>
      <c r="Z32" s="8"/>
      <c r="AA32"/>
      <c r="AB32" s="8"/>
      <c r="AC32" s="15"/>
    </row>
    <row r="33" spans="1:29" s="31" customFormat="1" ht="15" customHeight="1">
      <c r="A33" s="8"/>
      <c r="B33" s="36">
        <v>93</v>
      </c>
      <c r="C33" s="14" t="s">
        <v>115</v>
      </c>
      <c r="D33" s="51"/>
      <c r="E33" s="16" t="s">
        <v>70</v>
      </c>
      <c r="F33" s="3">
        <v>2005</v>
      </c>
      <c r="G33" s="17">
        <v>2006</v>
      </c>
      <c r="H33" s="1" t="s">
        <v>262</v>
      </c>
      <c r="I33" s="15" t="s">
        <v>311</v>
      </c>
      <c r="J33" s="1" t="s">
        <v>7</v>
      </c>
      <c r="K33" s="15" t="s">
        <v>265</v>
      </c>
      <c r="L33" s="1" t="s">
        <v>11</v>
      </c>
      <c r="M33" s="15" t="s">
        <v>15</v>
      </c>
      <c r="N33" s="15">
        <f t="shared" si="1"/>
        <v>3</v>
      </c>
      <c r="P33" s="25" t="s">
        <v>39</v>
      </c>
      <c r="Q33" s="37">
        <v>295</v>
      </c>
      <c r="R33" s="14" t="s">
        <v>63</v>
      </c>
      <c r="S33" s="14"/>
      <c r="T33" s="16" t="s">
        <v>71</v>
      </c>
      <c r="U33" s="3">
        <v>2004</v>
      </c>
      <c r="V33" s="17">
        <v>2004</v>
      </c>
      <c r="W33" s="1" t="s">
        <v>185</v>
      </c>
      <c r="X33" s="15" t="s">
        <v>185</v>
      </c>
      <c r="Y33" s="1" t="s">
        <v>25</v>
      </c>
      <c r="Z33" s="15" t="s">
        <v>25</v>
      </c>
      <c r="AA33" s="1" t="s">
        <v>181</v>
      </c>
      <c r="AB33" s="15" t="s">
        <v>181</v>
      </c>
      <c r="AC33" s="15">
        <f t="shared" si="0"/>
        <v>0</v>
      </c>
    </row>
    <row r="34" spans="1:29" s="31" customFormat="1" ht="15" customHeight="1">
      <c r="A34" s="8"/>
      <c r="B34" s="36">
        <v>94</v>
      </c>
      <c r="C34" s="14" t="s">
        <v>116</v>
      </c>
      <c r="D34" s="51"/>
      <c r="E34" s="16" t="s">
        <v>70</v>
      </c>
      <c r="F34" s="3">
        <v>2005</v>
      </c>
      <c r="G34" s="17">
        <v>2006</v>
      </c>
      <c r="H34" s="1" t="s">
        <v>490</v>
      </c>
      <c r="I34" s="15" t="s">
        <v>350</v>
      </c>
      <c r="J34" s="1" t="s">
        <v>491</v>
      </c>
      <c r="K34" s="15" t="s">
        <v>406</v>
      </c>
      <c r="L34" s="1" t="s">
        <v>9</v>
      </c>
      <c r="M34" s="15" t="s">
        <v>11</v>
      </c>
      <c r="N34" s="15">
        <f t="shared" si="1"/>
        <v>2</v>
      </c>
      <c r="P34" s="8"/>
      <c r="Q34" s="37">
        <v>296</v>
      </c>
      <c r="R34" s="14" t="s">
        <v>64</v>
      </c>
      <c r="S34" s="14"/>
      <c r="T34" s="16" t="s">
        <v>71</v>
      </c>
      <c r="U34" s="3">
        <v>2004</v>
      </c>
      <c r="V34" s="17">
        <v>2004</v>
      </c>
      <c r="W34" s="1" t="s">
        <v>26</v>
      </c>
      <c r="X34" s="15" t="s">
        <v>26</v>
      </c>
      <c r="Y34" s="1" t="s">
        <v>27</v>
      </c>
      <c r="Z34" s="15" t="s">
        <v>27</v>
      </c>
      <c r="AA34" s="1" t="s">
        <v>187</v>
      </c>
      <c r="AB34" s="15" t="s">
        <v>15</v>
      </c>
      <c r="AC34" s="15">
        <f t="shared" si="0"/>
        <v>0</v>
      </c>
    </row>
    <row r="35" spans="1:29" s="31" customFormat="1" ht="15" customHeight="1">
      <c r="A35" s="8"/>
      <c r="B35" s="36">
        <v>98</v>
      </c>
      <c r="C35" s="14" t="s">
        <v>117</v>
      </c>
      <c r="D35" s="51"/>
      <c r="E35" s="16" t="s">
        <v>70</v>
      </c>
      <c r="F35" s="3">
        <v>2005</v>
      </c>
      <c r="G35" s="17">
        <v>2006</v>
      </c>
      <c r="H35" s="1" t="s">
        <v>492</v>
      </c>
      <c r="I35" s="15" t="s">
        <v>351</v>
      </c>
      <c r="J35" s="1" t="s">
        <v>276</v>
      </c>
      <c r="K35" s="15" t="s">
        <v>293</v>
      </c>
      <c r="L35" s="1" t="s">
        <v>0</v>
      </c>
      <c r="M35" s="15" t="s">
        <v>11</v>
      </c>
      <c r="N35" s="15">
        <f t="shared" si="1"/>
        <v>-6</v>
      </c>
      <c r="P35" s="8"/>
      <c r="Q35" s="37">
        <v>297</v>
      </c>
      <c r="R35" s="14" t="s">
        <v>170</v>
      </c>
      <c r="S35" s="14"/>
      <c r="T35" s="16" t="s">
        <v>73</v>
      </c>
      <c r="U35" s="3">
        <v>2005</v>
      </c>
      <c r="V35" s="17">
        <v>2006</v>
      </c>
      <c r="W35" s="1" t="s">
        <v>550</v>
      </c>
      <c r="X35" s="15" t="s">
        <v>378</v>
      </c>
      <c r="Y35" s="1" t="s">
        <v>551</v>
      </c>
      <c r="Z35" s="15" t="s">
        <v>439</v>
      </c>
      <c r="AA35" s="1" t="s">
        <v>0</v>
      </c>
      <c r="AB35" s="15" t="s">
        <v>0</v>
      </c>
      <c r="AC35" s="15">
        <f t="shared" si="0"/>
        <v>0</v>
      </c>
    </row>
    <row r="36" spans="1:29" s="31" customFormat="1" ht="15" customHeight="1">
      <c r="A36" s="8"/>
      <c r="B36" s="36">
        <v>100</v>
      </c>
      <c r="C36" s="14" t="s">
        <v>118</v>
      </c>
      <c r="D36" s="51"/>
      <c r="E36" s="16" t="s">
        <v>70</v>
      </c>
      <c r="F36" s="3">
        <v>2005</v>
      </c>
      <c r="G36" s="17">
        <v>2006</v>
      </c>
      <c r="H36" s="1" t="s">
        <v>493</v>
      </c>
      <c r="I36" s="15" t="s">
        <v>352</v>
      </c>
      <c r="J36" s="1" t="s">
        <v>494</v>
      </c>
      <c r="K36" s="15" t="s">
        <v>407</v>
      </c>
      <c r="L36" s="1" t="s">
        <v>15</v>
      </c>
      <c r="M36" s="15" t="s">
        <v>2</v>
      </c>
      <c r="N36" s="15">
        <f t="shared" si="1"/>
        <v>2</v>
      </c>
      <c r="P36" s="8"/>
      <c r="Q36" s="37">
        <v>302</v>
      </c>
      <c r="R36" s="14" t="s">
        <v>171</v>
      </c>
      <c r="S36" s="14"/>
      <c r="T36" s="16" t="s">
        <v>90</v>
      </c>
      <c r="U36" s="3">
        <v>2000</v>
      </c>
      <c r="V36" s="17">
        <v>2005</v>
      </c>
      <c r="W36" s="1" t="s">
        <v>552</v>
      </c>
      <c r="X36" s="15" t="s">
        <v>379</v>
      </c>
      <c r="Y36" s="1" t="s">
        <v>553</v>
      </c>
      <c r="Z36" s="15" t="s">
        <v>440</v>
      </c>
      <c r="AA36" s="1">
        <v>4</v>
      </c>
      <c r="AB36" s="15" t="s">
        <v>16</v>
      </c>
      <c r="AC36" s="15">
        <f t="shared" si="0"/>
        <v>2</v>
      </c>
    </row>
    <row r="37" spans="1:29" s="31" customFormat="1" ht="15" customHeight="1">
      <c r="A37" s="8"/>
      <c r="B37" s="36">
        <v>101</v>
      </c>
      <c r="C37" s="14" t="s">
        <v>119</v>
      </c>
      <c r="D37" s="51"/>
      <c r="E37" s="16" t="s">
        <v>70</v>
      </c>
      <c r="F37" s="3">
        <v>2005</v>
      </c>
      <c r="G37" s="17">
        <v>2006</v>
      </c>
      <c r="H37" s="1" t="s">
        <v>495</v>
      </c>
      <c r="I37" s="15" t="s">
        <v>353</v>
      </c>
      <c r="J37" s="1" t="s">
        <v>278</v>
      </c>
      <c r="K37" s="15" t="s">
        <v>408</v>
      </c>
      <c r="L37" s="1" t="s">
        <v>10</v>
      </c>
      <c r="M37" s="15" t="s">
        <v>8</v>
      </c>
      <c r="N37" s="15">
        <f t="shared" si="1"/>
        <v>2</v>
      </c>
      <c r="P37" s="8"/>
      <c r="Q37" s="37">
        <v>304</v>
      </c>
      <c r="R37" s="14" t="s">
        <v>172</v>
      </c>
      <c r="S37" s="14"/>
      <c r="T37" s="16" t="s">
        <v>90</v>
      </c>
      <c r="U37" s="3">
        <v>2000</v>
      </c>
      <c r="V37" s="17">
        <v>2005</v>
      </c>
      <c r="W37" s="1">
        <v>22.42</v>
      </c>
      <c r="X37" s="15" t="s">
        <v>380</v>
      </c>
      <c r="Y37" s="1">
        <v>23.27</v>
      </c>
      <c r="Z37" s="15" t="s">
        <v>441</v>
      </c>
      <c r="AA37" s="1">
        <v>2</v>
      </c>
      <c r="AB37" s="15" t="s">
        <v>16</v>
      </c>
      <c r="AC37" s="15">
        <f t="shared" si="0"/>
        <v>0</v>
      </c>
    </row>
    <row r="38" spans="1:29" s="31" customFormat="1" ht="15" customHeight="1">
      <c r="A38" s="8"/>
      <c r="B38" s="36">
        <v>113</v>
      </c>
      <c r="C38" s="14" t="s">
        <v>120</v>
      </c>
      <c r="D38" s="51"/>
      <c r="E38" s="16" t="s">
        <v>70</v>
      </c>
      <c r="F38" s="3">
        <v>2005</v>
      </c>
      <c r="G38" s="17">
        <v>2006</v>
      </c>
      <c r="H38" s="1" t="s">
        <v>499</v>
      </c>
      <c r="I38" s="15" t="s">
        <v>354</v>
      </c>
      <c r="J38" s="1" t="s">
        <v>500</v>
      </c>
      <c r="K38" s="15" t="s">
        <v>409</v>
      </c>
      <c r="L38" s="1" t="s">
        <v>8</v>
      </c>
      <c r="M38" s="15" t="s">
        <v>191</v>
      </c>
      <c r="N38" s="15">
        <f t="shared" si="1"/>
        <v>3</v>
      </c>
      <c r="P38" s="8"/>
      <c r="Q38" s="37">
        <v>305</v>
      </c>
      <c r="R38" s="14" t="s">
        <v>65</v>
      </c>
      <c r="S38" s="14"/>
      <c r="T38" s="16" t="s">
        <v>73</v>
      </c>
      <c r="U38" s="3">
        <v>2005</v>
      </c>
      <c r="V38" s="17">
        <v>2006</v>
      </c>
      <c r="W38" s="1" t="s">
        <v>554</v>
      </c>
      <c r="X38" s="15" t="s">
        <v>381</v>
      </c>
      <c r="Y38" s="1" t="s">
        <v>555</v>
      </c>
      <c r="Z38" s="15" t="s">
        <v>442</v>
      </c>
      <c r="AA38" s="1" t="s">
        <v>0</v>
      </c>
      <c r="AB38" s="15" t="s">
        <v>16</v>
      </c>
      <c r="AC38" s="15">
        <f t="shared" si="0"/>
        <v>1</v>
      </c>
    </row>
    <row r="39" spans="1:29" s="31" customFormat="1" ht="15" customHeight="1">
      <c r="A39" s="8"/>
      <c r="B39" s="36">
        <v>114</v>
      </c>
      <c r="C39" s="14" t="s">
        <v>121</v>
      </c>
      <c r="D39" s="51"/>
      <c r="E39" s="16" t="s">
        <v>70</v>
      </c>
      <c r="F39" s="3">
        <v>2005</v>
      </c>
      <c r="G39" s="17">
        <v>2006</v>
      </c>
      <c r="H39" s="1" t="s">
        <v>501</v>
      </c>
      <c r="I39" s="15" t="s">
        <v>355</v>
      </c>
      <c r="J39" s="1" t="s">
        <v>502</v>
      </c>
      <c r="K39" s="15" t="s">
        <v>410</v>
      </c>
      <c r="L39" s="1" t="s">
        <v>0</v>
      </c>
      <c r="M39" s="15" t="s">
        <v>0</v>
      </c>
      <c r="N39" s="15">
        <f t="shared" si="1"/>
        <v>0</v>
      </c>
      <c r="P39" s="8"/>
      <c r="Q39" s="37">
        <v>306</v>
      </c>
      <c r="R39" s="14" t="s">
        <v>173</v>
      </c>
      <c r="S39" s="14"/>
      <c r="T39" s="16" t="s">
        <v>73</v>
      </c>
      <c r="U39" s="3">
        <v>2005</v>
      </c>
      <c r="V39" s="17">
        <v>2006</v>
      </c>
      <c r="W39" s="1" t="s">
        <v>556</v>
      </c>
      <c r="X39" s="15" t="s">
        <v>382</v>
      </c>
      <c r="Y39" s="1" t="s">
        <v>186</v>
      </c>
      <c r="Z39" s="15" t="s">
        <v>443</v>
      </c>
      <c r="AA39" s="1">
        <v>2</v>
      </c>
      <c r="AB39" s="15" t="s">
        <v>16</v>
      </c>
      <c r="AC39" s="15">
        <f t="shared" si="0"/>
        <v>0</v>
      </c>
    </row>
    <row r="40" spans="1:29" s="31" customFormat="1" ht="15" customHeight="1">
      <c r="A40" s="8"/>
      <c r="B40" s="36">
        <v>118</v>
      </c>
      <c r="C40" s="14" t="s">
        <v>122</v>
      </c>
      <c r="D40" s="51"/>
      <c r="E40" s="16" t="s">
        <v>70</v>
      </c>
      <c r="F40" s="3">
        <v>2005</v>
      </c>
      <c r="G40" s="17">
        <v>2006</v>
      </c>
      <c r="H40" s="1" t="s">
        <v>473</v>
      </c>
      <c r="I40" s="15" t="s">
        <v>22</v>
      </c>
      <c r="J40" s="1" t="s">
        <v>498</v>
      </c>
      <c r="K40" s="15" t="s">
        <v>411</v>
      </c>
      <c r="L40" s="1" t="s">
        <v>12</v>
      </c>
      <c r="M40" s="15" t="s">
        <v>191</v>
      </c>
      <c r="N40" s="15">
        <f t="shared" si="1"/>
        <v>24</v>
      </c>
      <c r="P40" s="8"/>
      <c r="Q40" s="37">
        <v>309</v>
      </c>
      <c r="R40" s="14" t="s">
        <v>174</v>
      </c>
      <c r="S40" s="14"/>
      <c r="T40" s="16" t="s">
        <v>73</v>
      </c>
      <c r="U40" s="3">
        <v>2005</v>
      </c>
      <c r="V40" s="17">
        <v>2006</v>
      </c>
      <c r="W40" s="1" t="s">
        <v>557</v>
      </c>
      <c r="X40" s="15" t="s">
        <v>383</v>
      </c>
      <c r="Y40" s="1" t="s">
        <v>558</v>
      </c>
      <c r="Z40" s="15" t="s">
        <v>444</v>
      </c>
      <c r="AA40" s="1" t="s">
        <v>2</v>
      </c>
      <c r="AB40" s="15" t="s">
        <v>0</v>
      </c>
      <c r="AC40" s="15">
        <f t="shared" si="0"/>
        <v>1</v>
      </c>
    </row>
    <row r="41" spans="1:29" s="31" customFormat="1" ht="15" customHeight="1">
      <c r="A41" s="25" t="s">
        <v>39</v>
      </c>
      <c r="B41" s="36">
        <v>122</v>
      </c>
      <c r="C41" s="14" t="s">
        <v>123</v>
      </c>
      <c r="D41" s="51"/>
      <c r="E41" s="16" t="s">
        <v>74</v>
      </c>
      <c r="F41" s="3">
        <v>2005</v>
      </c>
      <c r="G41" s="17">
        <v>2006</v>
      </c>
      <c r="H41" s="1" t="s">
        <v>503</v>
      </c>
      <c r="I41" s="15" t="s">
        <v>356</v>
      </c>
      <c r="J41" s="1" t="s">
        <v>504</v>
      </c>
      <c r="K41" s="15" t="s">
        <v>412</v>
      </c>
      <c r="L41" s="1">
        <v>1</v>
      </c>
      <c r="M41" s="15" t="s">
        <v>181</v>
      </c>
      <c r="N41" s="15">
        <f t="shared" si="1"/>
        <v>0</v>
      </c>
      <c r="P41" s="8"/>
      <c r="Q41" s="37">
        <v>310</v>
      </c>
      <c r="R41" s="14" t="s">
        <v>175</v>
      </c>
      <c r="S41" s="14"/>
      <c r="T41" s="16" t="s">
        <v>73</v>
      </c>
      <c r="U41" s="3">
        <v>2005</v>
      </c>
      <c r="V41" s="17">
        <v>2006</v>
      </c>
      <c r="W41" s="1" t="s">
        <v>560</v>
      </c>
      <c r="X41" s="15" t="s">
        <v>384</v>
      </c>
      <c r="Y41" s="1" t="s">
        <v>561</v>
      </c>
      <c r="Z41" s="15" t="s">
        <v>445</v>
      </c>
      <c r="AA41" s="1" t="s">
        <v>19</v>
      </c>
      <c r="AB41" s="15" t="s">
        <v>8</v>
      </c>
      <c r="AC41" s="15">
        <f t="shared" si="0"/>
        <v>4</v>
      </c>
    </row>
    <row r="42" spans="1:29" s="31" customFormat="1" ht="15" customHeight="1">
      <c r="A42" s="8"/>
      <c r="B42" s="36">
        <v>123</v>
      </c>
      <c r="C42" s="14" t="s">
        <v>124</v>
      </c>
      <c r="D42" s="51"/>
      <c r="E42" s="16" t="s">
        <v>74</v>
      </c>
      <c r="F42" s="3">
        <v>2005</v>
      </c>
      <c r="G42" s="17">
        <v>2006</v>
      </c>
      <c r="H42" s="1" t="s">
        <v>427</v>
      </c>
      <c r="I42" s="15" t="s">
        <v>357</v>
      </c>
      <c r="J42" s="1" t="s">
        <v>465</v>
      </c>
      <c r="K42" s="15" t="s">
        <v>413</v>
      </c>
      <c r="L42" s="1" t="s">
        <v>2</v>
      </c>
      <c r="M42" s="15" t="s">
        <v>8</v>
      </c>
      <c r="N42" s="15">
        <f t="shared" si="1"/>
        <v>-4</v>
      </c>
      <c r="P42" s="8"/>
      <c r="Q42" s="37">
        <v>316</v>
      </c>
      <c r="R42" s="14" t="s">
        <v>245</v>
      </c>
      <c r="S42" s="14"/>
      <c r="T42" s="16" t="s">
        <v>71</v>
      </c>
      <c r="U42" s="3">
        <v>2005</v>
      </c>
      <c r="V42" s="17">
        <v>2006</v>
      </c>
      <c r="W42" s="1" t="s">
        <v>289</v>
      </c>
      <c r="X42" s="15" t="s">
        <v>331</v>
      </c>
      <c r="Y42" s="1" t="s">
        <v>559</v>
      </c>
      <c r="Z42" s="15" t="s">
        <v>344</v>
      </c>
      <c r="AA42" s="1" t="s">
        <v>1</v>
      </c>
      <c r="AB42" s="15" t="s">
        <v>20</v>
      </c>
      <c r="AC42" s="15">
        <f t="shared" si="0"/>
        <v>21</v>
      </c>
    </row>
    <row r="43" spans="1:29" s="31" customFormat="1" ht="15" customHeight="1">
      <c r="A43" s="8"/>
      <c r="B43" s="36">
        <v>124</v>
      </c>
      <c r="C43" s="14" t="s">
        <v>125</v>
      </c>
      <c r="D43" s="51"/>
      <c r="E43" s="16" t="s">
        <v>74</v>
      </c>
      <c r="F43" s="3">
        <v>2005</v>
      </c>
      <c r="G43" s="17">
        <v>2006</v>
      </c>
      <c r="H43" s="1" t="s">
        <v>477</v>
      </c>
      <c r="I43" s="15" t="s">
        <v>234</v>
      </c>
      <c r="J43" s="1" t="s">
        <v>466</v>
      </c>
      <c r="K43" s="15" t="s">
        <v>96</v>
      </c>
      <c r="L43" s="1" t="s">
        <v>16</v>
      </c>
      <c r="M43" s="15" t="s">
        <v>2</v>
      </c>
      <c r="N43" s="15">
        <f t="shared" si="1"/>
        <v>-2</v>
      </c>
      <c r="P43" s="8"/>
      <c r="Q43" s="37">
        <v>322</v>
      </c>
      <c r="R43" s="14" t="s">
        <v>176</v>
      </c>
      <c r="S43" s="14"/>
      <c r="T43" s="16" t="s">
        <v>91</v>
      </c>
      <c r="U43" s="3">
        <v>2005</v>
      </c>
      <c r="V43" s="17">
        <v>2006</v>
      </c>
      <c r="W43" s="1" t="s">
        <v>291</v>
      </c>
      <c r="X43" s="15" t="s">
        <v>385</v>
      </c>
      <c r="Y43" s="1" t="s">
        <v>314</v>
      </c>
      <c r="Z43" s="15" t="s">
        <v>314</v>
      </c>
      <c r="AA43" s="1" t="s">
        <v>16</v>
      </c>
      <c r="AB43" s="15" t="s">
        <v>16</v>
      </c>
      <c r="AC43" s="15">
        <f t="shared" si="0"/>
        <v>0</v>
      </c>
    </row>
    <row r="44" spans="1:29" s="31" customFormat="1" ht="15" customHeight="1">
      <c r="A44" s="8"/>
      <c r="B44" s="36">
        <v>125</v>
      </c>
      <c r="C44" s="14" t="s">
        <v>41</v>
      </c>
      <c r="D44" s="51"/>
      <c r="E44" s="16" t="s">
        <v>74</v>
      </c>
      <c r="F44" s="3">
        <v>2005</v>
      </c>
      <c r="G44" s="17">
        <v>2006</v>
      </c>
      <c r="H44" s="1" t="s">
        <v>505</v>
      </c>
      <c r="I44" s="15" t="s">
        <v>358</v>
      </c>
      <c r="J44" s="1" t="s">
        <v>506</v>
      </c>
      <c r="K44" s="15" t="s">
        <v>414</v>
      </c>
      <c r="L44" s="1" t="s">
        <v>0</v>
      </c>
      <c r="M44" s="15" t="s">
        <v>20</v>
      </c>
      <c r="N44" s="15">
        <f t="shared" si="1"/>
        <v>-4</v>
      </c>
      <c r="P44" s="8"/>
      <c r="Q44" s="37">
        <v>331</v>
      </c>
      <c r="R44" s="14" t="s">
        <v>207</v>
      </c>
      <c r="S44" s="14"/>
      <c r="T44" s="16" t="s">
        <v>73</v>
      </c>
      <c r="U44" s="3">
        <v>2004</v>
      </c>
      <c r="V44" s="17">
        <v>2006</v>
      </c>
      <c r="W44" s="1" t="s">
        <v>563</v>
      </c>
      <c r="X44" s="15" t="s">
        <v>387</v>
      </c>
      <c r="Y44" s="1" t="s">
        <v>564</v>
      </c>
      <c r="Z44" s="15" t="s">
        <v>446</v>
      </c>
      <c r="AA44" s="1" t="s">
        <v>10</v>
      </c>
      <c r="AB44" s="15" t="s">
        <v>11</v>
      </c>
      <c r="AC44" s="15">
        <f t="shared" si="0"/>
        <v>1</v>
      </c>
    </row>
    <row r="45" spans="1:29" s="31" customFormat="1" ht="15" customHeight="1">
      <c r="A45" s="8"/>
      <c r="B45" s="36">
        <v>126</v>
      </c>
      <c r="C45" s="14" t="s">
        <v>42</v>
      </c>
      <c r="D45" s="51"/>
      <c r="E45" s="16" t="s">
        <v>74</v>
      </c>
      <c r="F45" s="3">
        <v>2005</v>
      </c>
      <c r="G45" s="17">
        <v>2006</v>
      </c>
      <c r="H45" s="1" t="s">
        <v>507</v>
      </c>
      <c r="I45" s="15" t="s">
        <v>359</v>
      </c>
      <c r="J45" s="1" t="s">
        <v>508</v>
      </c>
      <c r="K45" s="15" t="s">
        <v>415</v>
      </c>
      <c r="L45" s="1" t="s">
        <v>191</v>
      </c>
      <c r="M45" s="15" t="s">
        <v>191</v>
      </c>
      <c r="N45" s="15">
        <f t="shared" si="1"/>
        <v>0</v>
      </c>
      <c r="P45" s="8"/>
      <c r="Q45" s="37">
        <v>334</v>
      </c>
      <c r="R45" s="14" t="s">
        <v>208</v>
      </c>
      <c r="S45" s="14"/>
      <c r="T45" s="16" t="s">
        <v>73</v>
      </c>
      <c r="U45" s="3">
        <v>2005</v>
      </c>
      <c r="V45" s="17">
        <v>2006</v>
      </c>
      <c r="W45" s="1" t="s">
        <v>317</v>
      </c>
      <c r="X45" s="15" t="s">
        <v>201</v>
      </c>
      <c r="Y45" s="1" t="s">
        <v>318</v>
      </c>
      <c r="Z45" s="15" t="s">
        <v>184</v>
      </c>
      <c r="AA45" s="1" t="s">
        <v>8</v>
      </c>
      <c r="AB45" s="15" t="s">
        <v>10</v>
      </c>
      <c r="AC45" s="15">
        <f t="shared" si="0"/>
        <v>-2</v>
      </c>
    </row>
    <row r="46" spans="1:29" s="31" customFormat="1" ht="15" customHeight="1">
      <c r="A46" s="8"/>
      <c r="B46" s="36">
        <v>128</v>
      </c>
      <c r="C46" s="14" t="s">
        <v>126</v>
      </c>
      <c r="D46" s="51"/>
      <c r="E46" s="16" t="s">
        <v>74</v>
      </c>
      <c r="F46" s="3">
        <v>2005</v>
      </c>
      <c r="G46" s="17">
        <v>2006</v>
      </c>
      <c r="H46" s="1" t="s">
        <v>509</v>
      </c>
      <c r="I46" s="15" t="s">
        <v>275</v>
      </c>
      <c r="J46" s="1" t="s">
        <v>281</v>
      </c>
      <c r="K46" s="15" t="s">
        <v>416</v>
      </c>
      <c r="L46" s="1" t="s">
        <v>191</v>
      </c>
      <c r="M46" s="15" t="s">
        <v>16</v>
      </c>
      <c r="N46" s="15">
        <f t="shared" si="1"/>
        <v>3</v>
      </c>
      <c r="P46" s="8"/>
      <c r="Q46" s="37">
        <v>338</v>
      </c>
      <c r="R46" s="14" t="s">
        <v>230</v>
      </c>
      <c r="S46" s="14"/>
      <c r="T46" s="16" t="s">
        <v>73</v>
      </c>
      <c r="U46" s="3">
        <v>2005</v>
      </c>
      <c r="V46" s="17">
        <v>2006</v>
      </c>
      <c r="W46" s="1" t="s">
        <v>195</v>
      </c>
      <c r="X46" s="15" t="s">
        <v>14</v>
      </c>
      <c r="Y46" s="1">
        <v>1.7</v>
      </c>
      <c r="Z46" s="15" t="s">
        <v>195</v>
      </c>
      <c r="AA46" s="1" t="s">
        <v>11</v>
      </c>
      <c r="AB46" s="15" t="s">
        <v>11</v>
      </c>
      <c r="AC46" s="15">
        <f t="shared" si="0"/>
        <v>0</v>
      </c>
    </row>
    <row r="47" spans="1:29" s="31" customFormat="1" ht="15" customHeight="1">
      <c r="A47" s="25" t="s">
        <v>39</v>
      </c>
      <c r="B47" s="36">
        <v>129</v>
      </c>
      <c r="C47" s="14" t="s">
        <v>127</v>
      </c>
      <c r="D47" s="51"/>
      <c r="E47" s="16" t="s">
        <v>74</v>
      </c>
      <c r="F47" s="3">
        <v>2005</v>
      </c>
      <c r="G47" s="17">
        <v>2006</v>
      </c>
      <c r="H47" s="1" t="s">
        <v>510</v>
      </c>
      <c r="I47" s="15" t="s">
        <v>360</v>
      </c>
      <c r="J47" s="1" t="s">
        <v>511</v>
      </c>
      <c r="K47" s="15" t="s">
        <v>417</v>
      </c>
      <c r="L47" s="1">
        <v>1</v>
      </c>
      <c r="M47" s="15" t="s">
        <v>181</v>
      </c>
      <c r="N47" s="15">
        <f t="shared" si="1"/>
        <v>0</v>
      </c>
      <c r="P47" s="25" t="s">
        <v>39</v>
      </c>
      <c r="Q47" s="37">
        <v>341</v>
      </c>
      <c r="R47" s="14" t="s">
        <v>231</v>
      </c>
      <c r="S47" s="14"/>
      <c r="T47" s="16" t="s">
        <v>73</v>
      </c>
      <c r="U47" s="3">
        <v>2004</v>
      </c>
      <c r="V47" s="17">
        <v>2006</v>
      </c>
      <c r="W47" s="1" t="s">
        <v>565</v>
      </c>
      <c r="X47" s="15" t="s">
        <v>388</v>
      </c>
      <c r="Y47" s="1" t="s">
        <v>467</v>
      </c>
      <c r="Z47" s="15" t="s">
        <v>31</v>
      </c>
      <c r="AA47" s="1" t="s">
        <v>16</v>
      </c>
      <c r="AB47" s="15" t="s">
        <v>181</v>
      </c>
      <c r="AC47" s="15">
        <f t="shared" si="0"/>
        <v>1</v>
      </c>
    </row>
    <row r="48" spans="1:29" s="31" customFormat="1" ht="15" customHeight="1">
      <c r="A48" s="8"/>
      <c r="B48" s="36">
        <v>130</v>
      </c>
      <c r="C48" s="14" t="s">
        <v>128</v>
      </c>
      <c r="D48" s="51"/>
      <c r="E48" s="16" t="s">
        <v>74</v>
      </c>
      <c r="F48" s="3">
        <v>2005</v>
      </c>
      <c r="G48" s="17">
        <v>2006</v>
      </c>
      <c r="H48" s="1" t="s">
        <v>284</v>
      </c>
      <c r="I48" s="15" t="s">
        <v>188</v>
      </c>
      <c r="J48" s="1" t="s">
        <v>474</v>
      </c>
      <c r="K48" s="15" t="s">
        <v>251</v>
      </c>
      <c r="L48" s="1" t="s">
        <v>20</v>
      </c>
      <c r="M48" s="15" t="s">
        <v>20</v>
      </c>
      <c r="N48" s="15">
        <f t="shared" si="1"/>
        <v>0</v>
      </c>
      <c r="P48" s="25" t="s">
        <v>39</v>
      </c>
      <c r="Q48" s="37">
        <v>343</v>
      </c>
      <c r="R48" s="14" t="s">
        <v>66</v>
      </c>
      <c r="S48" s="14"/>
      <c r="T48" s="16" t="s">
        <v>84</v>
      </c>
      <c r="U48" s="3">
        <v>2006</v>
      </c>
      <c r="V48" s="17">
        <v>2007</v>
      </c>
      <c r="W48" s="1" t="s">
        <v>21</v>
      </c>
      <c r="X48" s="15" t="s">
        <v>197</v>
      </c>
      <c r="Y48" s="1" t="s">
        <v>233</v>
      </c>
      <c r="Z48" s="15" t="s">
        <v>260</v>
      </c>
      <c r="AA48" s="1">
        <v>1</v>
      </c>
      <c r="AB48" s="15" t="s">
        <v>181</v>
      </c>
      <c r="AC48" s="15">
        <f t="shared" si="0"/>
        <v>0</v>
      </c>
    </row>
    <row r="49" spans="1:29" s="31" customFormat="1" ht="15" customHeight="1">
      <c r="A49" s="8"/>
      <c r="B49" s="36">
        <v>131</v>
      </c>
      <c r="C49" s="14" t="s">
        <v>129</v>
      </c>
      <c r="D49" s="51"/>
      <c r="E49" s="16" t="s">
        <v>74</v>
      </c>
      <c r="F49" s="3">
        <v>2005</v>
      </c>
      <c r="G49" s="17">
        <v>2006</v>
      </c>
      <c r="H49" s="1" t="s">
        <v>162</v>
      </c>
      <c r="I49" s="15" t="s">
        <v>277</v>
      </c>
      <c r="J49" s="1" t="s">
        <v>23</v>
      </c>
      <c r="K49" s="15" t="s">
        <v>189</v>
      </c>
      <c r="L49" s="1" t="s">
        <v>11</v>
      </c>
      <c r="M49" s="15" t="s">
        <v>11</v>
      </c>
      <c r="N49" s="15">
        <f t="shared" si="1"/>
        <v>0</v>
      </c>
      <c r="P49" s="8"/>
      <c r="Q49" s="37">
        <v>347</v>
      </c>
      <c r="R49" s="14" t="s">
        <v>209</v>
      </c>
      <c r="S49" s="14"/>
      <c r="T49" s="16" t="s">
        <v>76</v>
      </c>
      <c r="U49" s="3">
        <v>2005</v>
      </c>
      <c r="V49" s="17">
        <v>2006</v>
      </c>
      <c r="W49" s="1" t="s">
        <v>319</v>
      </c>
      <c r="X49" s="15" t="s">
        <v>389</v>
      </c>
      <c r="Y49" s="1" t="s">
        <v>566</v>
      </c>
      <c r="Z49" s="15" t="s">
        <v>315</v>
      </c>
      <c r="AA49" s="1" t="s">
        <v>20</v>
      </c>
      <c r="AB49" s="15" t="s">
        <v>11</v>
      </c>
      <c r="AC49" s="15">
        <f t="shared" si="0"/>
        <v>-2</v>
      </c>
    </row>
    <row r="50" spans="1:29" s="31" customFormat="1" ht="15" customHeight="1">
      <c r="A50" s="25" t="s">
        <v>39</v>
      </c>
      <c r="B50" s="36">
        <v>132</v>
      </c>
      <c r="C50" s="14" t="s">
        <v>130</v>
      </c>
      <c r="D50" s="51"/>
      <c r="E50" s="16" t="s">
        <v>74</v>
      </c>
      <c r="F50" s="3">
        <v>2005</v>
      </c>
      <c r="G50" s="17">
        <v>2006</v>
      </c>
      <c r="H50" s="1" t="s">
        <v>512</v>
      </c>
      <c r="I50" s="15" t="s">
        <v>361</v>
      </c>
      <c r="J50" s="1" t="s">
        <v>513</v>
      </c>
      <c r="K50" s="15" t="s">
        <v>418</v>
      </c>
      <c r="L50" s="1">
        <v>1</v>
      </c>
      <c r="M50" s="15" t="s">
        <v>181</v>
      </c>
      <c r="N50" s="15">
        <f t="shared" si="1"/>
        <v>0</v>
      </c>
      <c r="P50" s="8"/>
      <c r="Q50" s="23"/>
      <c r="R50" s="13"/>
      <c r="S50" s="12"/>
      <c r="T50" s="23"/>
      <c r="U50"/>
      <c r="V50" s="8"/>
      <c r="W50"/>
      <c r="X50" s="8"/>
      <c r="Y50"/>
      <c r="Z50" s="8"/>
      <c r="AA50"/>
      <c r="AB50" s="8"/>
      <c r="AC50" s="15"/>
    </row>
    <row r="51" spans="1:29" s="31" customFormat="1" ht="15" customHeight="1">
      <c r="A51" s="25" t="s">
        <v>39</v>
      </c>
      <c r="B51" s="36">
        <v>133</v>
      </c>
      <c r="C51" s="14" t="s">
        <v>131</v>
      </c>
      <c r="D51" s="51"/>
      <c r="E51" s="16" t="s">
        <v>74</v>
      </c>
      <c r="F51" s="3">
        <v>2005</v>
      </c>
      <c r="G51" s="17">
        <v>2006</v>
      </c>
      <c r="H51" s="1" t="s">
        <v>373</v>
      </c>
      <c r="I51" s="15" t="s">
        <v>362</v>
      </c>
      <c r="J51" s="1" t="s">
        <v>285</v>
      </c>
      <c r="K51" s="15" t="s">
        <v>161</v>
      </c>
      <c r="L51" s="1">
        <v>1</v>
      </c>
      <c r="M51" s="15" t="s">
        <v>181</v>
      </c>
      <c r="N51" s="15">
        <f t="shared" si="1"/>
        <v>0</v>
      </c>
      <c r="P51" s="8"/>
      <c r="Q51" s="23"/>
      <c r="R51" s="22" t="s">
        <v>113</v>
      </c>
      <c r="S51" s="12"/>
      <c r="T51" s="23"/>
      <c r="U51"/>
      <c r="V51" s="8"/>
      <c r="W51"/>
      <c r="X51" s="8"/>
      <c r="Y51"/>
      <c r="Z51" s="8"/>
      <c r="AA51"/>
      <c r="AB51" s="8"/>
      <c r="AC51" s="15"/>
    </row>
    <row r="52" spans="1:29" s="31" customFormat="1" ht="15" customHeight="1">
      <c r="A52" s="8"/>
      <c r="B52" s="36">
        <v>134</v>
      </c>
      <c r="C52" s="14" t="s">
        <v>132</v>
      </c>
      <c r="D52" s="51"/>
      <c r="E52" s="16" t="s">
        <v>74</v>
      </c>
      <c r="F52" s="3">
        <v>2005</v>
      </c>
      <c r="G52" s="17">
        <v>2006</v>
      </c>
      <c r="H52" s="1" t="s">
        <v>24</v>
      </c>
      <c r="I52" s="15" t="s">
        <v>28</v>
      </c>
      <c r="J52" s="1" t="s">
        <v>256</v>
      </c>
      <c r="K52" s="15" t="s">
        <v>284</v>
      </c>
      <c r="L52" s="1" t="s">
        <v>5</v>
      </c>
      <c r="M52" s="15" t="s">
        <v>0</v>
      </c>
      <c r="N52" s="15">
        <f t="shared" si="1"/>
        <v>16</v>
      </c>
      <c r="P52" s="8"/>
      <c r="Q52" s="23"/>
      <c r="R52" s="13"/>
      <c r="S52" s="12"/>
      <c r="T52" s="23"/>
      <c r="U52"/>
      <c r="V52" s="8"/>
      <c r="W52"/>
      <c r="X52" s="8"/>
      <c r="Y52"/>
      <c r="Z52" s="8"/>
      <c r="AA52"/>
      <c r="AB52" s="8"/>
      <c r="AC52" s="15"/>
    </row>
    <row r="53" spans="1:29" s="31" customFormat="1" ht="15" customHeight="1">
      <c r="A53" s="25" t="s">
        <v>39</v>
      </c>
      <c r="B53" s="36">
        <v>135</v>
      </c>
      <c r="C53" s="14" t="s">
        <v>52</v>
      </c>
      <c r="D53" s="51"/>
      <c r="E53" s="16" t="s">
        <v>74</v>
      </c>
      <c r="F53" s="3">
        <v>2005</v>
      </c>
      <c r="G53" s="17">
        <v>2006</v>
      </c>
      <c r="H53" s="1" t="s">
        <v>514</v>
      </c>
      <c r="I53" s="15" t="s">
        <v>363</v>
      </c>
      <c r="J53" s="1" t="s">
        <v>515</v>
      </c>
      <c r="K53" s="15" t="s">
        <v>419</v>
      </c>
      <c r="L53" s="1">
        <v>1</v>
      </c>
      <c r="M53" s="15" t="s">
        <v>181</v>
      </c>
      <c r="N53" s="15">
        <f t="shared" si="1"/>
        <v>0</v>
      </c>
      <c r="P53" s="8"/>
      <c r="Q53" s="37">
        <v>355</v>
      </c>
      <c r="R53" s="14" t="s">
        <v>160</v>
      </c>
      <c r="S53" s="14"/>
      <c r="T53" s="16" t="s">
        <v>73</v>
      </c>
      <c r="U53" s="3">
        <v>2005</v>
      </c>
      <c r="V53" s="17">
        <v>2006</v>
      </c>
      <c r="W53" s="1" t="s">
        <v>567</v>
      </c>
      <c r="X53" s="15" t="s">
        <v>202</v>
      </c>
      <c r="Y53" s="1" t="s">
        <v>469</v>
      </c>
      <c r="Z53" s="15" t="s">
        <v>287</v>
      </c>
      <c r="AA53" s="1" t="s">
        <v>191</v>
      </c>
      <c r="AB53" s="15" t="s">
        <v>191</v>
      </c>
      <c r="AC53" s="15">
        <f t="shared" si="0"/>
        <v>0</v>
      </c>
    </row>
    <row r="54" spans="1:29" s="31" customFormat="1" ht="15" customHeight="1">
      <c r="A54" s="8"/>
      <c r="B54" s="36">
        <v>136</v>
      </c>
      <c r="C54" s="14" t="s">
        <v>53</v>
      </c>
      <c r="D54" s="51"/>
      <c r="E54" s="16" t="s">
        <v>74</v>
      </c>
      <c r="F54" s="3">
        <v>2005</v>
      </c>
      <c r="G54" s="17">
        <v>2006</v>
      </c>
      <c r="H54" s="1" t="s">
        <v>516</v>
      </c>
      <c r="I54" s="15" t="s">
        <v>364</v>
      </c>
      <c r="J54" s="1" t="s">
        <v>517</v>
      </c>
      <c r="K54" s="15" t="s">
        <v>420</v>
      </c>
      <c r="L54" s="1" t="s">
        <v>11</v>
      </c>
      <c r="M54" s="15" t="s">
        <v>0</v>
      </c>
      <c r="N54" s="15">
        <f t="shared" si="1"/>
        <v>6</v>
      </c>
      <c r="P54" s="8"/>
      <c r="Q54" s="37">
        <v>356</v>
      </c>
      <c r="R54" s="14" t="s">
        <v>164</v>
      </c>
      <c r="S54" s="14"/>
      <c r="T54" s="16" t="s">
        <v>76</v>
      </c>
      <c r="U54" s="3">
        <v>2005</v>
      </c>
      <c r="V54" s="17">
        <v>2006</v>
      </c>
      <c r="W54" s="1" t="s">
        <v>179</v>
      </c>
      <c r="X54" s="15" t="s">
        <v>332</v>
      </c>
      <c r="Y54" s="1" t="s">
        <v>475</v>
      </c>
      <c r="Z54" s="15" t="s">
        <v>447</v>
      </c>
      <c r="AA54" s="1" t="s">
        <v>15</v>
      </c>
      <c r="AB54" s="15" t="s">
        <v>15</v>
      </c>
      <c r="AC54" s="15">
        <f t="shared" si="0"/>
        <v>0</v>
      </c>
    </row>
    <row r="55" spans="1:29" s="31" customFormat="1" ht="15" customHeight="1">
      <c r="A55" s="8"/>
      <c r="D55" s="53"/>
      <c r="F55" s="3"/>
      <c r="H55" s="1"/>
      <c r="J55" s="1"/>
      <c r="L55" s="1"/>
      <c r="N55" s="15"/>
      <c r="P55" s="8"/>
      <c r="Q55" s="37">
        <v>357</v>
      </c>
      <c r="R55" s="14" t="s">
        <v>165</v>
      </c>
      <c r="S55" s="14"/>
      <c r="T55" s="16" t="s">
        <v>76</v>
      </c>
      <c r="U55" s="3">
        <v>2005</v>
      </c>
      <c r="V55" s="17">
        <v>2006</v>
      </c>
      <c r="W55" s="1" t="s">
        <v>530</v>
      </c>
      <c r="X55" s="15" t="s">
        <v>183</v>
      </c>
      <c r="Y55" s="1" t="s">
        <v>496</v>
      </c>
      <c r="Z55" s="15" t="s">
        <v>282</v>
      </c>
      <c r="AA55" s="1" t="s">
        <v>16</v>
      </c>
      <c r="AB55" s="15" t="s">
        <v>0</v>
      </c>
      <c r="AC55" s="15">
        <f t="shared" si="0"/>
        <v>-1</v>
      </c>
    </row>
    <row r="56" spans="1:29" s="31" customFormat="1" ht="15" customHeight="1">
      <c r="A56" s="8"/>
      <c r="D56" s="53"/>
      <c r="N56" s="15"/>
      <c r="P56" s="25" t="s">
        <v>39</v>
      </c>
      <c r="Q56" s="37">
        <v>360</v>
      </c>
      <c r="R56" s="14" t="s">
        <v>45</v>
      </c>
      <c r="S56" s="14"/>
      <c r="T56" s="16" t="s">
        <v>76</v>
      </c>
      <c r="U56" s="3">
        <v>2005</v>
      </c>
      <c r="V56" s="17">
        <v>2006</v>
      </c>
      <c r="W56" s="1" t="s">
        <v>161</v>
      </c>
      <c r="X56" s="15" t="s">
        <v>327</v>
      </c>
      <c r="Y56" s="1" t="s">
        <v>203</v>
      </c>
      <c r="Z56" s="15" t="s">
        <v>288</v>
      </c>
      <c r="AA56" s="1">
        <v>1</v>
      </c>
      <c r="AB56" s="15" t="s">
        <v>181</v>
      </c>
      <c r="AC56" s="15">
        <f t="shared" si="0"/>
        <v>0</v>
      </c>
    </row>
    <row r="57" spans="1:29" s="31" customFormat="1" ht="15" customHeight="1">
      <c r="A57" s="8"/>
      <c r="B57" s="23"/>
      <c r="C57" s="22" t="s">
        <v>105</v>
      </c>
      <c r="D57" s="23"/>
      <c r="E57" s="23"/>
      <c r="F57" s="3"/>
      <c r="G57" s="8"/>
      <c r="H57" s="1"/>
      <c r="I57" s="8"/>
      <c r="J57" s="1"/>
      <c r="K57" s="8"/>
      <c r="L57" s="1"/>
      <c r="M57" s="8"/>
      <c r="N57" s="15"/>
      <c r="P57" s="8"/>
      <c r="Q57" s="37">
        <v>361</v>
      </c>
      <c r="R57" s="14" t="s">
        <v>166</v>
      </c>
      <c r="S57" s="14"/>
      <c r="T57" s="16" t="s">
        <v>76</v>
      </c>
      <c r="U57" s="17">
        <v>2005</v>
      </c>
      <c r="V57" s="17">
        <v>2006</v>
      </c>
      <c r="W57" s="15" t="s">
        <v>562</v>
      </c>
      <c r="X57" s="15" t="s">
        <v>178</v>
      </c>
      <c r="Y57" s="15" t="s">
        <v>568</v>
      </c>
      <c r="Z57" s="15" t="s">
        <v>448</v>
      </c>
      <c r="AA57" s="15" t="s">
        <v>15</v>
      </c>
      <c r="AB57" s="15" t="s">
        <v>2</v>
      </c>
      <c r="AC57" s="15">
        <f t="shared" si="0"/>
        <v>2</v>
      </c>
    </row>
    <row r="58" spans="1:29" s="31" customFormat="1" ht="15" customHeight="1">
      <c r="A58" s="8"/>
      <c r="B58" s="23"/>
      <c r="C58" s="13"/>
      <c r="D58" s="23"/>
      <c r="E58" s="23"/>
      <c r="F58" s="3"/>
      <c r="G58" s="8"/>
      <c r="H58" s="1"/>
      <c r="I58" s="8"/>
      <c r="J58" s="1"/>
      <c r="K58" s="8"/>
      <c r="L58" s="1"/>
      <c r="M58" s="8"/>
      <c r="N58" s="15"/>
      <c r="P58" s="25" t="s">
        <v>39</v>
      </c>
      <c r="Q58" s="37">
        <v>362</v>
      </c>
      <c r="R58" s="14" t="s">
        <v>67</v>
      </c>
      <c r="S58" s="14"/>
      <c r="T58" s="16" t="s">
        <v>76</v>
      </c>
      <c r="U58" s="3">
        <v>2005</v>
      </c>
      <c r="V58" s="17">
        <v>2006</v>
      </c>
      <c r="W58" s="1" t="s">
        <v>569</v>
      </c>
      <c r="X58" s="15" t="s">
        <v>259</v>
      </c>
      <c r="Y58" s="1" t="s">
        <v>321</v>
      </c>
      <c r="Z58" s="15" t="s">
        <v>449</v>
      </c>
      <c r="AA58" s="1">
        <v>3</v>
      </c>
      <c r="AB58" s="15" t="s">
        <v>181</v>
      </c>
      <c r="AC58" s="15">
        <f t="shared" si="0"/>
        <v>2</v>
      </c>
    </row>
    <row r="59" spans="1:29" s="31" customFormat="1" ht="15" customHeight="1">
      <c r="A59" s="8"/>
      <c r="B59" s="36">
        <v>140</v>
      </c>
      <c r="C59" s="14" t="s">
        <v>133</v>
      </c>
      <c r="D59" s="51"/>
      <c r="E59" s="16" t="s">
        <v>78</v>
      </c>
      <c r="F59" s="3">
        <v>2006</v>
      </c>
      <c r="G59" s="17">
        <v>2007</v>
      </c>
      <c r="H59" s="1" t="s">
        <v>518</v>
      </c>
      <c r="I59" s="15" t="s">
        <v>365</v>
      </c>
      <c r="J59" s="1" t="s">
        <v>519</v>
      </c>
      <c r="K59" s="15" t="s">
        <v>421</v>
      </c>
      <c r="L59" s="1" t="s">
        <v>16</v>
      </c>
      <c r="M59" s="15" t="s">
        <v>16</v>
      </c>
      <c r="N59" s="15">
        <f t="shared" si="1"/>
        <v>0</v>
      </c>
      <c r="P59" s="8"/>
      <c r="Q59" s="37">
        <v>364</v>
      </c>
      <c r="R59" s="14" t="s">
        <v>88</v>
      </c>
      <c r="S59" s="14"/>
      <c r="T59" s="16" t="s">
        <v>73</v>
      </c>
      <c r="U59" s="3">
        <v>2005</v>
      </c>
      <c r="V59" s="17">
        <v>2006</v>
      </c>
      <c r="W59" s="1" t="s">
        <v>268</v>
      </c>
      <c r="X59" s="15" t="s">
        <v>250</v>
      </c>
      <c r="Y59" s="1" t="s">
        <v>570</v>
      </c>
      <c r="Z59" s="15" t="s">
        <v>450</v>
      </c>
      <c r="AA59" s="1" t="s">
        <v>20</v>
      </c>
      <c r="AB59" s="15" t="s">
        <v>20</v>
      </c>
      <c r="AC59" s="15">
        <f t="shared" si="0"/>
        <v>0</v>
      </c>
    </row>
    <row r="60" spans="1:29" s="31" customFormat="1" ht="15" customHeight="1">
      <c r="A60" s="25"/>
      <c r="B60" s="36">
        <v>141</v>
      </c>
      <c r="C60" s="14" t="s">
        <v>134</v>
      </c>
      <c r="D60" s="51"/>
      <c r="E60" s="16" t="s">
        <v>78</v>
      </c>
      <c r="F60" s="3">
        <v>2006</v>
      </c>
      <c r="G60" s="17">
        <v>2007</v>
      </c>
      <c r="H60" s="1" t="s">
        <v>520</v>
      </c>
      <c r="I60" s="15" t="s">
        <v>366</v>
      </c>
      <c r="J60" s="1" t="s">
        <v>478</v>
      </c>
      <c r="K60" s="15" t="s">
        <v>422</v>
      </c>
      <c r="L60" s="1">
        <v>2</v>
      </c>
      <c r="M60" s="15" t="s">
        <v>16</v>
      </c>
      <c r="N60" s="15">
        <f t="shared" si="1"/>
        <v>0</v>
      </c>
      <c r="P60" s="8"/>
      <c r="Q60" s="37">
        <v>365</v>
      </c>
      <c r="R60" s="14" t="s">
        <v>89</v>
      </c>
      <c r="S60" s="14"/>
      <c r="T60" s="16" t="s">
        <v>73</v>
      </c>
      <c r="U60" s="3">
        <v>2005</v>
      </c>
      <c r="V60" s="17">
        <v>2006</v>
      </c>
      <c r="W60" s="1" t="s">
        <v>250</v>
      </c>
      <c r="X60" s="15" t="s">
        <v>269</v>
      </c>
      <c r="Y60" s="1" t="s">
        <v>290</v>
      </c>
      <c r="Z60" s="15" t="s">
        <v>451</v>
      </c>
      <c r="AA60" s="1" t="s">
        <v>20</v>
      </c>
      <c r="AB60" s="15" t="s">
        <v>20</v>
      </c>
      <c r="AC60" s="15">
        <f t="shared" si="0"/>
        <v>0</v>
      </c>
    </row>
    <row r="61" spans="1:29" s="31" customFormat="1" ht="15" customHeight="1">
      <c r="A61" s="25" t="s">
        <v>39</v>
      </c>
      <c r="B61" s="36">
        <v>142</v>
      </c>
      <c r="C61" s="14" t="s">
        <v>135</v>
      </c>
      <c r="D61" s="51"/>
      <c r="E61" s="16" t="s">
        <v>78</v>
      </c>
      <c r="F61" s="3">
        <v>2006</v>
      </c>
      <c r="G61" s="17">
        <v>2007</v>
      </c>
      <c r="H61" s="1" t="s">
        <v>521</v>
      </c>
      <c r="I61" s="15" t="s">
        <v>367</v>
      </c>
      <c r="J61" s="1" t="s">
        <v>522</v>
      </c>
      <c r="K61" s="15" t="s">
        <v>423</v>
      </c>
      <c r="L61" s="1" t="s">
        <v>16</v>
      </c>
      <c r="M61" s="15" t="s">
        <v>181</v>
      </c>
      <c r="N61" s="15">
        <f t="shared" si="1"/>
        <v>1</v>
      </c>
      <c r="P61" s="8"/>
      <c r="Q61" s="37">
        <v>366</v>
      </c>
      <c r="R61" s="14" t="s">
        <v>46</v>
      </c>
      <c r="S61" s="14"/>
      <c r="T61" s="16" t="s">
        <v>73</v>
      </c>
      <c r="U61" s="3">
        <v>2005</v>
      </c>
      <c r="V61" s="17">
        <v>2006</v>
      </c>
      <c r="W61" s="1" t="s">
        <v>37</v>
      </c>
      <c r="X61" s="15" t="s">
        <v>198</v>
      </c>
      <c r="Y61" s="1" t="s">
        <v>571</v>
      </c>
      <c r="Z61" s="15" t="s">
        <v>452</v>
      </c>
      <c r="AA61" s="1" t="s">
        <v>0</v>
      </c>
      <c r="AB61" s="15" t="s">
        <v>16</v>
      </c>
      <c r="AC61" s="15">
        <f t="shared" si="0"/>
        <v>1</v>
      </c>
    </row>
    <row r="62" spans="1:29" s="31" customFormat="1" ht="15" customHeight="1">
      <c r="A62" s="8"/>
      <c r="B62" s="36">
        <v>143</v>
      </c>
      <c r="C62" s="14" t="s">
        <v>136</v>
      </c>
      <c r="D62" s="51"/>
      <c r="E62" s="16" t="s">
        <v>79</v>
      </c>
      <c r="F62" s="3">
        <v>2006</v>
      </c>
      <c r="G62" s="17">
        <v>2007</v>
      </c>
      <c r="H62" s="1" t="s">
        <v>523</v>
      </c>
      <c r="I62" s="15" t="s">
        <v>368</v>
      </c>
      <c r="J62" s="1" t="s">
        <v>524</v>
      </c>
      <c r="K62" s="15" t="s">
        <v>424</v>
      </c>
      <c r="L62" s="1" t="s">
        <v>2</v>
      </c>
      <c r="M62" s="15" t="s">
        <v>0</v>
      </c>
      <c r="N62" s="15">
        <f t="shared" si="1"/>
        <v>1</v>
      </c>
      <c r="P62" s="25" t="s">
        <v>39</v>
      </c>
      <c r="Q62" s="37">
        <v>367</v>
      </c>
      <c r="R62" s="14" t="s">
        <v>47</v>
      </c>
      <c r="S62" s="14"/>
      <c r="T62" s="16" t="s">
        <v>73</v>
      </c>
      <c r="U62" s="3">
        <v>2005</v>
      </c>
      <c r="V62" s="17">
        <v>2006</v>
      </c>
      <c r="W62" s="1" t="s">
        <v>480</v>
      </c>
      <c r="X62" s="15" t="s">
        <v>342</v>
      </c>
      <c r="Y62" s="1" t="s">
        <v>323</v>
      </c>
      <c r="Z62" s="15" t="s">
        <v>322</v>
      </c>
      <c r="AA62" s="1">
        <v>1</v>
      </c>
      <c r="AB62" s="15" t="s">
        <v>181</v>
      </c>
      <c r="AC62" s="15">
        <f t="shared" si="0"/>
        <v>0</v>
      </c>
    </row>
    <row r="63" spans="1:29" s="31" customFormat="1" ht="15" customHeight="1">
      <c r="A63" s="8"/>
      <c r="B63" s="36">
        <v>144</v>
      </c>
      <c r="C63" s="14" t="s">
        <v>137</v>
      </c>
      <c r="D63" s="51"/>
      <c r="E63" s="16" t="s">
        <v>76</v>
      </c>
      <c r="F63" s="3">
        <v>2005</v>
      </c>
      <c r="G63" s="17">
        <v>2006</v>
      </c>
      <c r="H63" s="1" t="s">
        <v>525</v>
      </c>
      <c r="I63" s="15" t="s">
        <v>369</v>
      </c>
      <c r="J63" s="1" t="s">
        <v>526</v>
      </c>
      <c r="K63" s="15" t="s">
        <v>425</v>
      </c>
      <c r="L63" s="1">
        <v>2</v>
      </c>
      <c r="M63" s="15" t="s">
        <v>16</v>
      </c>
      <c r="N63" s="15">
        <f t="shared" si="1"/>
        <v>0</v>
      </c>
      <c r="Q63" s="37">
        <v>368</v>
      </c>
      <c r="R63" s="14" t="s">
        <v>167</v>
      </c>
      <c r="S63" s="14"/>
      <c r="T63" s="16" t="s">
        <v>73</v>
      </c>
      <c r="U63" s="3">
        <v>2005</v>
      </c>
      <c r="V63" s="17">
        <v>2006</v>
      </c>
      <c r="W63" s="1" t="s">
        <v>324</v>
      </c>
      <c r="X63" s="15" t="s">
        <v>334</v>
      </c>
      <c r="Y63" s="1" t="s">
        <v>313</v>
      </c>
      <c r="Z63" s="15" t="s">
        <v>453</v>
      </c>
      <c r="AA63" s="1" t="s">
        <v>15</v>
      </c>
      <c r="AB63" s="15" t="s">
        <v>191</v>
      </c>
      <c r="AC63" s="15">
        <f t="shared" si="0"/>
        <v>1</v>
      </c>
    </row>
    <row r="64" spans="1:29" s="31" customFormat="1" ht="15" customHeight="1">
      <c r="A64" s="8"/>
      <c r="B64" s="36">
        <v>148</v>
      </c>
      <c r="C64" s="14" t="s">
        <v>138</v>
      </c>
      <c r="D64" s="51"/>
      <c r="E64" s="16" t="s">
        <v>80</v>
      </c>
      <c r="F64" s="3">
        <v>2006</v>
      </c>
      <c r="G64" s="17">
        <v>2007</v>
      </c>
      <c r="H64" s="1" t="s">
        <v>257</v>
      </c>
      <c r="I64" s="15" t="s">
        <v>93</v>
      </c>
      <c r="J64" s="1" t="s">
        <v>286</v>
      </c>
      <c r="K64" s="15" t="s">
        <v>426</v>
      </c>
      <c r="L64" s="1">
        <v>4</v>
      </c>
      <c r="M64" s="15" t="s">
        <v>191</v>
      </c>
      <c r="N64" s="15">
        <f t="shared" si="1"/>
        <v>-1</v>
      </c>
      <c r="P64" s="8"/>
      <c r="Q64" s="37">
        <v>369</v>
      </c>
      <c r="R64" s="14" t="s">
        <v>168</v>
      </c>
      <c r="S64" s="14"/>
      <c r="T64" s="16" t="s">
        <v>73</v>
      </c>
      <c r="U64" s="3">
        <v>2005</v>
      </c>
      <c r="V64" s="17">
        <v>2006</v>
      </c>
      <c r="W64" s="1" t="s">
        <v>497</v>
      </c>
      <c r="X64" s="15" t="s">
        <v>316</v>
      </c>
      <c r="Y64" s="1" t="s">
        <v>533</v>
      </c>
      <c r="Z64" s="15" t="s">
        <v>206</v>
      </c>
      <c r="AA64" s="1" t="s">
        <v>20</v>
      </c>
      <c r="AB64" s="15" t="s">
        <v>15</v>
      </c>
      <c r="AC64" s="15">
        <f t="shared" si="0"/>
        <v>1</v>
      </c>
    </row>
    <row r="65" spans="1:29" s="31" customFormat="1" ht="15" customHeight="1">
      <c r="A65" s="8"/>
      <c r="B65" s="36">
        <v>149</v>
      </c>
      <c r="C65" s="14" t="s">
        <v>139</v>
      </c>
      <c r="D65" s="51"/>
      <c r="E65" s="16" t="s">
        <v>80</v>
      </c>
      <c r="F65" s="3">
        <v>2006</v>
      </c>
      <c r="G65" s="17">
        <v>2007</v>
      </c>
      <c r="H65" s="1" t="s">
        <v>205</v>
      </c>
      <c r="I65" s="15" t="s">
        <v>93</v>
      </c>
      <c r="J65" s="1" t="s">
        <v>527</v>
      </c>
      <c r="K65" s="15" t="s">
        <v>427</v>
      </c>
      <c r="L65" s="1" t="s">
        <v>2</v>
      </c>
      <c r="M65" s="15" t="s">
        <v>0</v>
      </c>
      <c r="N65" s="15">
        <f t="shared" si="1"/>
        <v>1</v>
      </c>
      <c r="P65" s="25" t="s">
        <v>39</v>
      </c>
      <c r="Q65" s="37">
        <v>370</v>
      </c>
      <c r="R65" s="14" t="s">
        <v>68</v>
      </c>
      <c r="S65" s="14"/>
      <c r="T65" s="16" t="s">
        <v>73</v>
      </c>
      <c r="U65" s="3">
        <v>2005</v>
      </c>
      <c r="V65" s="17">
        <v>2006</v>
      </c>
      <c r="W65" s="1" t="s">
        <v>572</v>
      </c>
      <c r="X65" s="15" t="s">
        <v>330</v>
      </c>
      <c r="Y65" s="1" t="s">
        <v>573</v>
      </c>
      <c r="Z65" s="15" t="s">
        <v>454</v>
      </c>
      <c r="AA65" s="1" t="s">
        <v>16</v>
      </c>
      <c r="AB65" s="15" t="s">
        <v>181</v>
      </c>
      <c r="AC65" s="15">
        <f t="shared" si="0"/>
        <v>1</v>
      </c>
    </row>
    <row r="66" spans="1:29" s="31" customFormat="1" ht="15" customHeight="1">
      <c r="A66" s="8"/>
      <c r="B66" s="36">
        <v>150</v>
      </c>
      <c r="C66" s="14" t="s">
        <v>140</v>
      </c>
      <c r="D66" s="51"/>
      <c r="E66" s="16" t="s">
        <v>80</v>
      </c>
      <c r="F66" s="3">
        <v>2006</v>
      </c>
      <c r="G66" s="17">
        <v>2007</v>
      </c>
      <c r="H66" s="1" t="s">
        <v>528</v>
      </c>
      <c r="I66" s="15" t="s">
        <v>93</v>
      </c>
      <c r="J66" s="1" t="s">
        <v>529</v>
      </c>
      <c r="K66" s="15" t="s">
        <v>428</v>
      </c>
      <c r="L66" s="1">
        <v>2</v>
      </c>
      <c r="M66" s="15" t="s">
        <v>16</v>
      </c>
      <c r="N66" s="15">
        <f t="shared" si="1"/>
        <v>0</v>
      </c>
      <c r="P66" s="8"/>
      <c r="Q66" s="37">
        <v>371</v>
      </c>
      <c r="R66" s="14" t="s">
        <v>69</v>
      </c>
      <c r="S66" s="14"/>
      <c r="T66" s="16" t="s">
        <v>73</v>
      </c>
      <c r="U66" s="3">
        <v>2005</v>
      </c>
      <c r="V66" s="17">
        <v>2006</v>
      </c>
      <c r="W66" s="1" t="s">
        <v>574</v>
      </c>
      <c r="X66" s="15" t="s">
        <v>390</v>
      </c>
      <c r="Y66" s="1" t="s">
        <v>575</v>
      </c>
      <c r="Z66" s="15" t="s">
        <v>455</v>
      </c>
      <c r="AA66" s="1" t="s">
        <v>16</v>
      </c>
      <c r="AB66" s="15" t="s">
        <v>16</v>
      </c>
      <c r="AC66" s="15">
        <f t="shared" si="0"/>
        <v>0</v>
      </c>
    </row>
    <row r="67" spans="1:29" s="31" customFormat="1" ht="15" customHeight="1">
      <c r="A67" s="8"/>
      <c r="B67" s="36">
        <v>151</v>
      </c>
      <c r="C67" s="14" t="s">
        <v>141</v>
      </c>
      <c r="D67" s="51"/>
      <c r="E67" s="16" t="s">
        <v>80</v>
      </c>
      <c r="F67" s="3">
        <v>2006</v>
      </c>
      <c r="G67" s="17">
        <v>2007</v>
      </c>
      <c r="H67" s="1" t="s">
        <v>37</v>
      </c>
      <c r="I67" s="15" t="s">
        <v>93</v>
      </c>
      <c r="J67" s="1" t="s">
        <v>35</v>
      </c>
      <c r="K67" s="15" t="s">
        <v>275</v>
      </c>
      <c r="L67" s="1" t="s">
        <v>0</v>
      </c>
      <c r="M67" s="15" t="s">
        <v>0</v>
      </c>
      <c r="N67" s="15">
        <f t="shared" si="1"/>
        <v>0</v>
      </c>
      <c r="P67" s="8"/>
      <c r="Q67" s="37">
        <v>372</v>
      </c>
      <c r="R67" s="14" t="s">
        <v>169</v>
      </c>
      <c r="S67" s="14"/>
      <c r="T67" s="16" t="s">
        <v>73</v>
      </c>
      <c r="U67" s="3">
        <v>2005</v>
      </c>
      <c r="V67" s="17">
        <v>2006</v>
      </c>
      <c r="W67" s="1" t="s">
        <v>576</v>
      </c>
      <c r="X67" s="15" t="s">
        <v>391</v>
      </c>
      <c r="Y67" s="1" t="s">
        <v>577</v>
      </c>
      <c r="Z67" s="15" t="s">
        <v>456</v>
      </c>
      <c r="AA67" s="1" t="s">
        <v>16</v>
      </c>
      <c r="AB67" s="15" t="s">
        <v>16</v>
      </c>
      <c r="AC67" s="15">
        <f t="shared" si="0"/>
        <v>0</v>
      </c>
    </row>
    <row r="68" spans="1:29" s="31" customFormat="1" ht="15" customHeight="1">
      <c r="A68" s="8"/>
      <c r="B68" s="36">
        <v>152</v>
      </c>
      <c r="C68" s="14" t="s">
        <v>142</v>
      </c>
      <c r="D68" s="51"/>
      <c r="E68" s="16" t="s">
        <v>80</v>
      </c>
      <c r="F68" s="3">
        <v>2006</v>
      </c>
      <c r="G68" s="17">
        <v>2007</v>
      </c>
      <c r="H68" s="1" t="s">
        <v>531</v>
      </c>
      <c r="I68" s="15" t="s">
        <v>93</v>
      </c>
      <c r="J68" s="1" t="s">
        <v>270</v>
      </c>
      <c r="K68" s="15" t="s">
        <v>271</v>
      </c>
      <c r="L68" s="1" t="s">
        <v>191</v>
      </c>
      <c r="M68" s="15" t="s">
        <v>2</v>
      </c>
      <c r="N68" s="15">
        <f t="shared" si="1"/>
        <v>1</v>
      </c>
      <c r="P68" s="25" t="s">
        <v>39</v>
      </c>
      <c r="Q68" s="37">
        <v>375</v>
      </c>
      <c r="R68" s="14" t="s">
        <v>249</v>
      </c>
      <c r="S68" s="14"/>
      <c r="T68" s="16" t="s">
        <v>73</v>
      </c>
      <c r="U68" s="3">
        <v>2006</v>
      </c>
      <c r="V68" s="17">
        <v>2007</v>
      </c>
      <c r="W68" s="1" t="s">
        <v>479</v>
      </c>
      <c r="X68" s="15" t="s">
        <v>267</v>
      </c>
      <c r="Y68" s="1" t="s">
        <v>578</v>
      </c>
      <c r="Z68" s="15" t="s">
        <v>258</v>
      </c>
      <c r="AA68" s="1" t="s">
        <v>191</v>
      </c>
      <c r="AB68" s="15" t="s">
        <v>181</v>
      </c>
      <c r="AC68" s="15">
        <f t="shared" si="0"/>
        <v>4</v>
      </c>
    </row>
    <row r="69" spans="1:29" s="31" customFormat="1" ht="15" customHeight="1">
      <c r="A69" s="8"/>
      <c r="B69" s="36">
        <v>167</v>
      </c>
      <c r="C69" s="14" t="s">
        <v>54</v>
      </c>
      <c r="D69" s="51"/>
      <c r="E69" s="16" t="s">
        <v>70</v>
      </c>
      <c r="F69" s="3">
        <v>2006</v>
      </c>
      <c r="G69" s="17">
        <v>2007</v>
      </c>
      <c r="H69" s="1" t="s">
        <v>236</v>
      </c>
      <c r="I69" s="15" t="s">
        <v>343</v>
      </c>
      <c r="J69" s="1" t="s">
        <v>532</v>
      </c>
      <c r="K69" s="15" t="s">
        <v>429</v>
      </c>
      <c r="L69" s="1">
        <v>2</v>
      </c>
      <c r="M69" s="15" t="s">
        <v>16</v>
      </c>
      <c r="N69" s="15">
        <f t="shared" si="1"/>
        <v>0</v>
      </c>
      <c r="P69" s="8"/>
      <c r="Q69" s="37">
        <v>382</v>
      </c>
      <c r="R69" s="14" t="s">
        <v>210</v>
      </c>
      <c r="S69" s="14"/>
      <c r="T69" s="16" t="s">
        <v>71</v>
      </c>
      <c r="U69" s="3">
        <v>2005</v>
      </c>
      <c r="V69" s="17">
        <v>2006</v>
      </c>
      <c r="W69" s="1" t="s">
        <v>579</v>
      </c>
      <c r="X69" s="15" t="s">
        <v>392</v>
      </c>
      <c r="Y69" s="1" t="s">
        <v>580</v>
      </c>
      <c r="Z69" s="15" t="s">
        <v>457</v>
      </c>
      <c r="AA69" s="1">
        <v>3</v>
      </c>
      <c r="AB69" s="15" t="s">
        <v>0</v>
      </c>
      <c r="AC69" s="15">
        <f t="shared" si="0"/>
        <v>0</v>
      </c>
    </row>
    <row r="70" spans="1:29" s="31" customFormat="1" ht="13.5" customHeight="1">
      <c r="A70" s="8" t="s">
        <v>39</v>
      </c>
      <c r="B70" s="36">
        <v>171</v>
      </c>
      <c r="C70" s="14" t="s">
        <v>222</v>
      </c>
      <c r="D70" s="51"/>
      <c r="E70" s="16" t="s">
        <v>71</v>
      </c>
      <c r="F70" s="3">
        <v>2005</v>
      </c>
      <c r="G70" s="17">
        <v>2006</v>
      </c>
      <c r="H70" s="1" t="s">
        <v>534</v>
      </c>
      <c r="I70" s="15" t="s">
        <v>370</v>
      </c>
      <c r="J70" s="1" t="s">
        <v>535</v>
      </c>
      <c r="K70" s="15" t="s">
        <v>30</v>
      </c>
      <c r="L70" s="1">
        <v>1</v>
      </c>
      <c r="M70" s="15" t="s">
        <v>181</v>
      </c>
      <c r="N70" s="15">
        <f t="shared" si="1"/>
        <v>0</v>
      </c>
      <c r="P70" s="8"/>
      <c r="Q70" s="37">
        <v>383</v>
      </c>
      <c r="R70" s="14" t="s">
        <v>211</v>
      </c>
      <c r="S70" s="14"/>
      <c r="T70" s="16" t="s">
        <v>82</v>
      </c>
      <c r="U70" s="3">
        <v>2005</v>
      </c>
      <c r="V70" s="17">
        <v>2006</v>
      </c>
      <c r="W70" s="1" t="s">
        <v>581</v>
      </c>
      <c r="X70" s="15" t="s">
        <v>393</v>
      </c>
      <c r="Y70" s="1" t="s">
        <v>582</v>
      </c>
      <c r="Z70" s="15" t="s">
        <v>458</v>
      </c>
      <c r="AA70" s="1" t="s">
        <v>191</v>
      </c>
      <c r="AB70" s="15" t="s">
        <v>2</v>
      </c>
      <c r="AC70" s="15">
        <f t="shared" si="0"/>
        <v>1</v>
      </c>
    </row>
    <row r="71" spans="1:29" s="31" customFormat="1" ht="15" customHeight="1">
      <c r="A71" s="8"/>
      <c r="B71" s="36">
        <v>172</v>
      </c>
      <c r="C71" s="14" t="s">
        <v>223</v>
      </c>
      <c r="D71" s="51"/>
      <c r="E71" s="16" t="s">
        <v>71</v>
      </c>
      <c r="F71" s="3">
        <v>2005</v>
      </c>
      <c r="G71" s="17">
        <v>2006</v>
      </c>
      <c r="H71" s="1" t="s">
        <v>536</v>
      </c>
      <c r="I71" s="15" t="s">
        <v>371</v>
      </c>
      <c r="J71" s="1" t="s">
        <v>537</v>
      </c>
      <c r="K71" s="15" t="s">
        <v>430</v>
      </c>
      <c r="L71" s="1" t="s">
        <v>181</v>
      </c>
      <c r="M71" s="15" t="s">
        <v>0</v>
      </c>
      <c r="N71" s="15">
        <f t="shared" si="1"/>
        <v>-2</v>
      </c>
      <c r="P71" s="8"/>
      <c r="Q71" s="37">
        <v>384</v>
      </c>
      <c r="R71" s="14" t="s">
        <v>212</v>
      </c>
      <c r="S71" s="14"/>
      <c r="T71" s="16" t="s">
        <v>73</v>
      </c>
      <c r="U71" s="3">
        <v>2004</v>
      </c>
      <c r="V71" s="17">
        <v>2005</v>
      </c>
      <c r="W71" s="1" t="s">
        <v>583</v>
      </c>
      <c r="X71" s="15" t="s">
        <v>394</v>
      </c>
      <c r="Y71" s="1" t="s">
        <v>584</v>
      </c>
      <c r="Z71" s="15" t="s">
        <v>459</v>
      </c>
      <c r="AA71" s="1" t="s">
        <v>16</v>
      </c>
      <c r="AB71" s="15" t="s">
        <v>2</v>
      </c>
      <c r="AC71" s="15">
        <f aca="true" t="shared" si="2" ref="AC71:AC87">AA71-AB71</f>
        <v>-2</v>
      </c>
    </row>
    <row r="72" spans="1:29" s="31" customFormat="1" ht="15" customHeight="1">
      <c r="A72" s="8"/>
      <c r="B72" s="36">
        <v>181</v>
      </c>
      <c r="C72" s="14" t="s">
        <v>143</v>
      </c>
      <c r="D72" s="51"/>
      <c r="E72" s="16" t="s">
        <v>70</v>
      </c>
      <c r="F72" s="3">
        <v>2000</v>
      </c>
      <c r="G72" s="17">
        <v>2000</v>
      </c>
      <c r="H72" s="1">
        <v>24</v>
      </c>
      <c r="I72" s="15" t="s">
        <v>320</v>
      </c>
      <c r="J72" s="1">
        <v>36.2</v>
      </c>
      <c r="K72" s="15">
        <v>36.2</v>
      </c>
      <c r="L72" s="1">
        <v>3</v>
      </c>
      <c r="M72" s="15" t="s">
        <v>0</v>
      </c>
      <c r="N72" s="15">
        <f t="shared" si="1"/>
        <v>0</v>
      </c>
      <c r="P72" s="8"/>
      <c r="U72"/>
      <c r="W72"/>
      <c r="Y72"/>
      <c r="AA72"/>
      <c r="AC72" s="15"/>
    </row>
    <row r="73" spans="1:29" s="31" customFormat="1" ht="15" customHeight="1">
      <c r="A73" s="8"/>
      <c r="B73" s="36"/>
      <c r="C73" s="14"/>
      <c r="D73" s="51"/>
      <c r="E73" s="16"/>
      <c r="F73" s="3"/>
      <c r="G73" s="17"/>
      <c r="H73" s="1"/>
      <c r="I73" s="15"/>
      <c r="J73" s="1"/>
      <c r="K73" s="15"/>
      <c r="L73" s="1"/>
      <c r="M73" s="15"/>
      <c r="N73" s="15"/>
      <c r="P73" s="8"/>
      <c r="Q73" s="23"/>
      <c r="R73" s="22" t="s">
        <v>109</v>
      </c>
      <c r="S73" s="8"/>
      <c r="T73" s="23"/>
      <c r="U73"/>
      <c r="V73" s="8"/>
      <c r="W73"/>
      <c r="X73" s="8"/>
      <c r="Y73"/>
      <c r="Z73" s="8"/>
      <c r="AA73"/>
      <c r="AC73" s="15"/>
    </row>
    <row r="74" spans="1:29" s="31" customFormat="1" ht="15" customHeight="1">
      <c r="A74" s="8"/>
      <c r="B74" s="23"/>
      <c r="C74" s="22" t="s">
        <v>106</v>
      </c>
      <c r="D74" s="30"/>
      <c r="E74" s="23"/>
      <c r="F74" s="3"/>
      <c r="G74" s="8"/>
      <c r="H74" s="1"/>
      <c r="I74" s="8"/>
      <c r="J74" s="1"/>
      <c r="K74" s="8"/>
      <c r="L74" s="1"/>
      <c r="M74" s="8"/>
      <c r="N74" s="15"/>
      <c r="P74" s="8"/>
      <c r="U74"/>
      <c r="W74"/>
      <c r="Y74"/>
      <c r="AA74"/>
      <c r="AC74" s="15"/>
    </row>
    <row r="75" spans="1:29" s="31" customFormat="1" ht="15" customHeight="1">
      <c r="A75" s="8"/>
      <c r="B75" s="23"/>
      <c r="C75" s="13"/>
      <c r="D75" s="30"/>
      <c r="E75" s="23"/>
      <c r="F75" s="3"/>
      <c r="G75" s="8"/>
      <c r="H75" s="1"/>
      <c r="I75" s="8"/>
      <c r="J75" s="1"/>
      <c r="K75" s="8"/>
      <c r="L75" s="1"/>
      <c r="M75" s="8"/>
      <c r="N75" s="15"/>
      <c r="P75" s="8"/>
      <c r="Q75" s="37">
        <v>395</v>
      </c>
      <c r="R75" s="14" t="s">
        <v>213</v>
      </c>
      <c r="S75" s="14"/>
      <c r="T75" s="16" t="s">
        <v>84</v>
      </c>
      <c r="U75" s="3">
        <v>2006</v>
      </c>
      <c r="V75" s="17">
        <v>2007</v>
      </c>
      <c r="W75" s="1" t="s">
        <v>283</v>
      </c>
      <c r="X75" s="15" t="s">
        <v>395</v>
      </c>
      <c r="Y75" s="1" t="s">
        <v>585</v>
      </c>
      <c r="Z75" s="15" t="s">
        <v>460</v>
      </c>
      <c r="AA75" s="1" t="s">
        <v>0</v>
      </c>
      <c r="AB75" s="15" t="s">
        <v>0</v>
      </c>
      <c r="AC75" s="15">
        <f t="shared" si="2"/>
        <v>0</v>
      </c>
    </row>
    <row r="76" spans="2:29" s="31" customFormat="1" ht="15" customHeight="1">
      <c r="B76" s="36">
        <v>204</v>
      </c>
      <c r="C76" s="14" t="s">
        <v>83</v>
      </c>
      <c r="D76" s="51"/>
      <c r="E76" s="16" t="s">
        <v>70</v>
      </c>
      <c r="F76" s="3">
        <v>2005</v>
      </c>
      <c r="G76" s="17">
        <v>2006</v>
      </c>
      <c r="H76" s="1" t="s">
        <v>472</v>
      </c>
      <c r="I76" s="15" t="s">
        <v>179</v>
      </c>
      <c r="J76" s="1" t="s">
        <v>292</v>
      </c>
      <c r="K76" s="15" t="s">
        <v>431</v>
      </c>
      <c r="L76" s="1" t="s">
        <v>8</v>
      </c>
      <c r="M76" s="15" t="s">
        <v>20</v>
      </c>
      <c r="N76" s="15">
        <f aca="true" t="shared" si="3" ref="N76:N87">L76-M76</f>
        <v>1</v>
      </c>
      <c r="P76" s="8"/>
      <c r="Q76" s="37">
        <v>397</v>
      </c>
      <c r="R76" s="14" t="s">
        <v>214</v>
      </c>
      <c r="S76" s="14"/>
      <c r="T76" s="16" t="s">
        <v>73</v>
      </c>
      <c r="U76" s="3">
        <v>2006</v>
      </c>
      <c r="V76" s="17">
        <v>2007</v>
      </c>
      <c r="W76" s="1" t="s">
        <v>325</v>
      </c>
      <c r="X76" s="15" t="s">
        <v>396</v>
      </c>
      <c r="Y76" s="1" t="s">
        <v>586</v>
      </c>
      <c r="Z76" s="15" t="s">
        <v>461</v>
      </c>
      <c r="AA76" s="1" t="s">
        <v>2</v>
      </c>
      <c r="AB76" s="15" t="s">
        <v>2</v>
      </c>
      <c r="AC76" s="15">
        <f t="shared" si="2"/>
        <v>0</v>
      </c>
    </row>
    <row r="77" spans="1:29" s="31" customFormat="1" ht="15" customHeight="1">
      <c r="A77" s="8" t="s">
        <v>39</v>
      </c>
      <c r="B77" s="36">
        <v>212</v>
      </c>
      <c r="C77" s="14" t="s">
        <v>149</v>
      </c>
      <c r="D77" s="51"/>
      <c r="E77" s="16" t="s">
        <v>76</v>
      </c>
      <c r="F77" s="3">
        <v>2006</v>
      </c>
      <c r="G77" s="17">
        <v>2007</v>
      </c>
      <c r="H77" s="1" t="s">
        <v>253</v>
      </c>
      <c r="I77" s="15" t="s">
        <v>372</v>
      </c>
      <c r="J77" s="1" t="s">
        <v>539</v>
      </c>
      <c r="K77" s="15" t="s">
        <v>339</v>
      </c>
      <c r="L77" s="1">
        <v>1</v>
      </c>
      <c r="M77" s="15" t="s">
        <v>181</v>
      </c>
      <c r="N77" s="15">
        <f t="shared" si="3"/>
        <v>0</v>
      </c>
      <c r="P77" s="8"/>
      <c r="Q77" s="37">
        <v>398</v>
      </c>
      <c r="R77" s="14" t="s">
        <v>215</v>
      </c>
      <c r="S77" s="14"/>
      <c r="T77" s="16" t="s">
        <v>92</v>
      </c>
      <c r="U77" s="3">
        <v>2005</v>
      </c>
      <c r="V77" s="17">
        <v>2006</v>
      </c>
      <c r="W77" s="1" t="s">
        <v>587</v>
      </c>
      <c r="X77" s="15" t="s">
        <v>397</v>
      </c>
      <c r="Y77" s="1" t="s">
        <v>588</v>
      </c>
      <c r="Z77" s="15" t="s">
        <v>462</v>
      </c>
      <c r="AA77" s="1" t="s">
        <v>191</v>
      </c>
      <c r="AB77" s="15" t="s">
        <v>20</v>
      </c>
      <c r="AC77" s="15">
        <f t="shared" si="2"/>
        <v>-2</v>
      </c>
    </row>
    <row r="78" spans="2:29" s="31" customFormat="1" ht="15" customHeight="1">
      <c r="B78" s="36">
        <v>213</v>
      </c>
      <c r="C78" s="14" t="s">
        <v>55</v>
      </c>
      <c r="D78" s="51"/>
      <c r="E78" s="16" t="s">
        <v>72</v>
      </c>
      <c r="F78" s="3">
        <v>2006</v>
      </c>
      <c r="G78" s="17">
        <v>2007</v>
      </c>
      <c r="H78" s="1" t="s">
        <v>468</v>
      </c>
      <c r="I78" s="15" t="s">
        <v>294</v>
      </c>
      <c r="J78" s="1" t="s">
        <v>476</v>
      </c>
      <c r="K78" s="15" t="s">
        <v>237</v>
      </c>
      <c r="L78" s="1" t="s">
        <v>4</v>
      </c>
      <c r="M78" s="15" t="s">
        <v>0</v>
      </c>
      <c r="N78" s="15">
        <f t="shared" si="3"/>
        <v>17</v>
      </c>
      <c r="P78" s="8"/>
      <c r="Q78" s="37">
        <v>400</v>
      </c>
      <c r="R78" s="14" t="s">
        <v>216</v>
      </c>
      <c r="S78" s="14"/>
      <c r="T78" s="16" t="s">
        <v>77</v>
      </c>
      <c r="U78" s="3">
        <v>2006</v>
      </c>
      <c r="V78" s="17">
        <v>2007</v>
      </c>
      <c r="W78" s="1" t="s">
        <v>196</v>
      </c>
      <c r="X78" s="15" t="s">
        <v>200</v>
      </c>
      <c r="Y78" s="1" t="s">
        <v>190</v>
      </c>
      <c r="Z78" s="15" t="s">
        <v>308</v>
      </c>
      <c r="AA78" s="1" t="s">
        <v>15</v>
      </c>
      <c r="AB78" s="15" t="s">
        <v>2</v>
      </c>
      <c r="AC78" s="15">
        <f t="shared" si="2"/>
        <v>2</v>
      </c>
    </row>
    <row r="79" spans="2:29" s="31" customFormat="1" ht="15" customHeight="1">
      <c r="B79" s="27"/>
      <c r="C79" s="11"/>
      <c r="D79" s="34"/>
      <c r="E79" s="27"/>
      <c r="F79" s="3"/>
      <c r="G79" s="9"/>
      <c r="H79" s="1"/>
      <c r="I79" s="9"/>
      <c r="J79" s="1"/>
      <c r="K79" s="9"/>
      <c r="L79" s="1"/>
      <c r="M79" s="9"/>
      <c r="N79" s="15"/>
      <c r="P79" s="8"/>
      <c r="Q79" s="37">
        <v>414</v>
      </c>
      <c r="R79" s="14" t="s">
        <v>48</v>
      </c>
      <c r="S79" s="14"/>
      <c r="T79" s="16" t="s">
        <v>76</v>
      </c>
      <c r="U79" s="3">
        <v>2006</v>
      </c>
      <c r="V79" s="17">
        <v>2007</v>
      </c>
      <c r="W79" s="1" t="s">
        <v>471</v>
      </c>
      <c r="X79" s="15" t="s">
        <v>328</v>
      </c>
      <c r="Y79" s="1" t="s">
        <v>33</v>
      </c>
      <c r="Z79" s="15" t="s">
        <v>33</v>
      </c>
      <c r="AA79" s="1" t="s">
        <v>10</v>
      </c>
      <c r="AB79" s="15" t="s">
        <v>11</v>
      </c>
      <c r="AC79" s="15">
        <f t="shared" si="2"/>
        <v>1</v>
      </c>
    </row>
    <row r="80" spans="2:29" s="31" customFormat="1" ht="15" customHeight="1">
      <c r="B80" s="8"/>
      <c r="C80" s="22" t="s">
        <v>107</v>
      </c>
      <c r="D80" s="30"/>
      <c r="E80" s="23"/>
      <c r="F80" s="3"/>
      <c r="G80" s="8"/>
      <c r="H80" s="1"/>
      <c r="I80" s="8"/>
      <c r="J80" s="1"/>
      <c r="K80" s="8"/>
      <c r="L80" s="1"/>
      <c r="M80" s="8"/>
      <c r="N80" s="15"/>
      <c r="P80" s="8"/>
      <c r="Q80" s="37">
        <v>418</v>
      </c>
      <c r="R80" s="14" t="s">
        <v>217</v>
      </c>
      <c r="S80" s="14"/>
      <c r="T80" s="16" t="s">
        <v>70</v>
      </c>
      <c r="U80" s="3">
        <v>2006</v>
      </c>
      <c r="V80" s="17">
        <v>2006</v>
      </c>
      <c r="W80" s="1" t="s">
        <v>326</v>
      </c>
      <c r="X80" s="15" t="s">
        <v>326</v>
      </c>
      <c r="Y80" s="1" t="s">
        <v>275</v>
      </c>
      <c r="Z80" s="15" t="s">
        <v>275</v>
      </c>
      <c r="AA80" s="1" t="s">
        <v>2</v>
      </c>
      <c r="AB80" s="15" t="s">
        <v>2</v>
      </c>
      <c r="AC80" s="15">
        <f t="shared" si="2"/>
        <v>0</v>
      </c>
    </row>
    <row r="81" spans="2:29" s="31" customFormat="1" ht="15" customHeight="1">
      <c r="B81" s="8"/>
      <c r="C81" s="13"/>
      <c r="D81" s="30"/>
      <c r="E81" s="23"/>
      <c r="F81" s="3"/>
      <c r="G81" s="8"/>
      <c r="H81" s="1"/>
      <c r="I81" s="8"/>
      <c r="J81" s="1"/>
      <c r="K81" s="8"/>
      <c r="L81" s="1"/>
      <c r="M81" s="8"/>
      <c r="N81" s="15"/>
      <c r="P81" s="8"/>
      <c r="Q81" s="37">
        <v>419</v>
      </c>
      <c r="R81" s="14" t="s">
        <v>218</v>
      </c>
      <c r="S81" s="14"/>
      <c r="T81" s="16" t="s">
        <v>70</v>
      </c>
      <c r="U81" s="3">
        <v>2006</v>
      </c>
      <c r="V81" s="17">
        <v>2006</v>
      </c>
      <c r="W81" s="1" t="s">
        <v>199</v>
      </c>
      <c r="X81" s="15" t="s">
        <v>199</v>
      </c>
      <c r="Y81" s="1" t="s">
        <v>263</v>
      </c>
      <c r="Z81" s="15" t="s">
        <v>263</v>
      </c>
      <c r="AA81" s="1" t="s">
        <v>2</v>
      </c>
      <c r="AB81" s="15" t="s">
        <v>2</v>
      </c>
      <c r="AC81" s="15">
        <f t="shared" si="2"/>
        <v>0</v>
      </c>
    </row>
    <row r="82" spans="2:29" s="31" customFormat="1" ht="15" customHeight="1">
      <c r="B82" s="36">
        <v>219</v>
      </c>
      <c r="C82" s="14" t="s">
        <v>144</v>
      </c>
      <c r="D82" s="51"/>
      <c r="E82" s="16" t="s">
        <v>81</v>
      </c>
      <c r="F82" s="3">
        <v>2005</v>
      </c>
      <c r="G82" s="17">
        <v>2005</v>
      </c>
      <c r="H82" s="1" t="s">
        <v>163</v>
      </c>
      <c r="I82" s="15" t="s">
        <v>163</v>
      </c>
      <c r="J82" s="1" t="s">
        <v>295</v>
      </c>
      <c r="K82" s="15" t="s">
        <v>295</v>
      </c>
      <c r="L82" s="1">
        <v>4</v>
      </c>
      <c r="M82" s="15" t="s">
        <v>2</v>
      </c>
      <c r="N82" s="15">
        <f t="shared" si="3"/>
        <v>0</v>
      </c>
      <c r="P82" s="25" t="s">
        <v>39</v>
      </c>
      <c r="Q82" s="37">
        <v>420</v>
      </c>
      <c r="R82" s="14" t="s">
        <v>219</v>
      </c>
      <c r="S82" s="14"/>
      <c r="T82" s="16" t="s">
        <v>82</v>
      </c>
      <c r="U82" s="3">
        <v>2005</v>
      </c>
      <c r="V82" s="17">
        <v>2006</v>
      </c>
      <c r="W82" s="1" t="s">
        <v>589</v>
      </c>
      <c r="X82" s="15" t="s">
        <v>398</v>
      </c>
      <c r="Y82" s="1" t="s">
        <v>590</v>
      </c>
      <c r="Z82" s="15" t="s">
        <v>463</v>
      </c>
      <c r="AA82" s="1" t="s">
        <v>15</v>
      </c>
      <c r="AB82" s="15" t="s">
        <v>181</v>
      </c>
      <c r="AC82" s="15">
        <f t="shared" si="2"/>
        <v>5</v>
      </c>
    </row>
    <row r="83" spans="2:29" s="31" customFormat="1" ht="15" customHeight="1">
      <c r="B83" s="36">
        <v>220</v>
      </c>
      <c r="C83" s="14" t="s">
        <v>145</v>
      </c>
      <c r="D83" s="51"/>
      <c r="E83" s="16" t="s">
        <v>81</v>
      </c>
      <c r="F83" s="3">
        <v>2005</v>
      </c>
      <c r="G83" s="17">
        <v>2005</v>
      </c>
      <c r="H83" s="1" t="s">
        <v>23</v>
      </c>
      <c r="I83" s="15" t="s">
        <v>23</v>
      </c>
      <c r="J83" s="1" t="s">
        <v>296</v>
      </c>
      <c r="K83" s="15" t="s">
        <v>296</v>
      </c>
      <c r="L83" s="1">
        <v>5</v>
      </c>
      <c r="M83" s="15" t="s">
        <v>191</v>
      </c>
      <c r="N83" s="15">
        <f t="shared" si="3"/>
        <v>0</v>
      </c>
      <c r="P83" s="8"/>
      <c r="Q83" s="37">
        <v>429</v>
      </c>
      <c r="R83" s="14" t="s">
        <v>220</v>
      </c>
      <c r="S83" s="14"/>
      <c r="T83" s="16" t="s">
        <v>77</v>
      </c>
      <c r="U83" s="3">
        <v>2005</v>
      </c>
      <c r="V83" s="17">
        <v>2006</v>
      </c>
      <c r="W83" s="1" t="s">
        <v>591</v>
      </c>
      <c r="X83" s="15" t="s">
        <v>399</v>
      </c>
      <c r="Y83" s="1" t="s">
        <v>592</v>
      </c>
      <c r="Z83" s="15" t="s">
        <v>464</v>
      </c>
      <c r="AA83" s="1" t="s">
        <v>2</v>
      </c>
      <c r="AB83" s="15" t="s">
        <v>191</v>
      </c>
      <c r="AC83" s="15">
        <f t="shared" si="2"/>
        <v>-1</v>
      </c>
    </row>
    <row r="84" spans="2:29" s="31" customFormat="1" ht="15" customHeight="1">
      <c r="B84" s="36">
        <v>221</v>
      </c>
      <c r="C84" s="14" t="s">
        <v>146</v>
      </c>
      <c r="D84" s="51"/>
      <c r="E84" s="16" t="s">
        <v>81</v>
      </c>
      <c r="F84" s="3">
        <v>2005</v>
      </c>
      <c r="G84" s="17">
        <v>2005</v>
      </c>
      <c r="H84" s="1" t="s">
        <v>192</v>
      </c>
      <c r="I84" s="15" t="s">
        <v>192</v>
      </c>
      <c r="J84" s="1" t="s">
        <v>194</v>
      </c>
      <c r="K84" s="15" t="s">
        <v>194</v>
      </c>
      <c r="L84" s="1">
        <v>4</v>
      </c>
      <c r="M84" s="15" t="s">
        <v>2</v>
      </c>
      <c r="N84" s="15">
        <f t="shared" si="3"/>
        <v>0</v>
      </c>
      <c r="P84" s="8"/>
      <c r="U84"/>
      <c r="W84"/>
      <c r="Y84"/>
      <c r="AA84"/>
      <c r="AC84" s="15"/>
    </row>
    <row r="85" spans="2:29" s="31" customFormat="1" ht="15" customHeight="1">
      <c r="B85" s="36">
        <v>222</v>
      </c>
      <c r="C85" s="14" t="s">
        <v>147</v>
      </c>
      <c r="D85" s="51"/>
      <c r="E85" s="16" t="s">
        <v>76</v>
      </c>
      <c r="F85" s="3">
        <v>2005</v>
      </c>
      <c r="G85" s="17">
        <v>2005</v>
      </c>
      <c r="H85" s="1" t="s">
        <v>373</v>
      </c>
      <c r="I85" s="15" t="s">
        <v>373</v>
      </c>
      <c r="J85" s="1" t="s">
        <v>297</v>
      </c>
      <c r="K85" s="15" t="s">
        <v>297</v>
      </c>
      <c r="L85" s="1" t="s">
        <v>8</v>
      </c>
      <c r="M85" s="15" t="s">
        <v>8</v>
      </c>
      <c r="N85" s="15">
        <f t="shared" si="3"/>
        <v>0</v>
      </c>
      <c r="P85" s="8"/>
      <c r="Q85" s="13"/>
      <c r="R85" s="22" t="s">
        <v>110</v>
      </c>
      <c r="S85" s="13"/>
      <c r="T85" s="13"/>
      <c r="U85"/>
      <c r="V85" s="13"/>
      <c r="W85"/>
      <c r="X85" s="13"/>
      <c r="Y85"/>
      <c r="Z85" s="13"/>
      <c r="AA85"/>
      <c r="AB85" s="13"/>
      <c r="AC85" s="15"/>
    </row>
    <row r="86" spans="2:29" s="31" customFormat="1" ht="15" customHeight="1">
      <c r="B86" s="37">
        <v>223</v>
      </c>
      <c r="C86" s="14" t="s">
        <v>148</v>
      </c>
      <c r="D86" s="51"/>
      <c r="E86" s="16" t="s">
        <v>76</v>
      </c>
      <c r="F86" s="3">
        <v>2006</v>
      </c>
      <c r="G86" s="17">
        <v>2007</v>
      </c>
      <c r="H86"/>
      <c r="I86" s="15" t="s">
        <v>93</v>
      </c>
      <c r="J86" s="1" t="s">
        <v>273</v>
      </c>
      <c r="K86" s="15" t="s">
        <v>254</v>
      </c>
      <c r="L86" s="1" t="s">
        <v>9</v>
      </c>
      <c r="M86" s="15" t="s">
        <v>10</v>
      </c>
      <c r="N86" s="15">
        <f t="shared" si="3"/>
        <v>1</v>
      </c>
      <c r="P86" s="8"/>
      <c r="Q86" s="23"/>
      <c r="R86" s="12"/>
      <c r="S86" s="8"/>
      <c r="T86" s="23"/>
      <c r="U86"/>
      <c r="V86" s="8"/>
      <c r="W86"/>
      <c r="X86" s="8"/>
      <c r="Y86"/>
      <c r="Z86" s="8"/>
      <c r="AA86"/>
      <c r="AB86" s="8"/>
      <c r="AC86" s="15"/>
    </row>
    <row r="87" spans="2:29" s="31" customFormat="1" ht="15" customHeight="1">
      <c r="B87" s="36">
        <v>225</v>
      </c>
      <c r="C87" s="19" t="s">
        <v>224</v>
      </c>
      <c r="D87" s="21"/>
      <c r="E87" s="21" t="s">
        <v>91</v>
      </c>
      <c r="F87" s="4" t="s">
        <v>298</v>
      </c>
      <c r="G87" s="21" t="s">
        <v>298</v>
      </c>
      <c r="H87" s="2" t="s">
        <v>299</v>
      </c>
      <c r="I87" s="18" t="s">
        <v>299</v>
      </c>
      <c r="J87" s="2" t="s">
        <v>333</v>
      </c>
      <c r="K87" s="18" t="s">
        <v>333</v>
      </c>
      <c r="L87" s="2" t="s">
        <v>2</v>
      </c>
      <c r="M87" s="15" t="s">
        <v>2</v>
      </c>
      <c r="N87" s="15">
        <f t="shared" si="3"/>
        <v>0</v>
      </c>
      <c r="P87" s="8"/>
      <c r="Q87" s="37">
        <v>439</v>
      </c>
      <c r="R87" s="14" t="s">
        <v>150</v>
      </c>
      <c r="S87" s="14"/>
      <c r="T87" s="16" t="s">
        <v>70</v>
      </c>
      <c r="U87" s="3">
        <v>2006</v>
      </c>
      <c r="V87" s="17">
        <v>2007</v>
      </c>
      <c r="W87" s="1">
        <v>3.3</v>
      </c>
      <c r="X87" s="15" t="s">
        <v>266</v>
      </c>
      <c r="Y87" s="1" t="s">
        <v>204</v>
      </c>
      <c r="Z87" s="15" t="s">
        <v>36</v>
      </c>
      <c r="AA87" s="1" t="s">
        <v>0</v>
      </c>
      <c r="AB87" s="15" t="s">
        <v>191</v>
      </c>
      <c r="AC87" s="15">
        <f t="shared" si="2"/>
        <v>-2</v>
      </c>
    </row>
    <row r="88" spans="2:29" s="31" customFormat="1" ht="15" customHeight="1">
      <c r="B88" s="36"/>
      <c r="C88" s="14"/>
      <c r="D88" s="51"/>
      <c r="E88" s="16"/>
      <c r="F88" s="3"/>
      <c r="G88" s="17"/>
      <c r="H88" s="1"/>
      <c r="I88" s="15"/>
      <c r="J88" s="1"/>
      <c r="K88" s="15"/>
      <c r="L88" s="1"/>
      <c r="M88" s="15"/>
      <c r="N88" s="28"/>
      <c r="P88" s="8"/>
      <c r="AC88" s="47"/>
    </row>
    <row r="89" spans="1:29" s="31" customFormat="1" ht="15" customHeight="1">
      <c r="A89" s="10"/>
      <c r="B89" s="38"/>
      <c r="C89" s="39"/>
      <c r="D89" s="54"/>
      <c r="E89" s="40"/>
      <c r="F89" s="41"/>
      <c r="G89" s="42"/>
      <c r="H89" s="43"/>
      <c r="I89" s="44"/>
      <c r="J89" s="43"/>
      <c r="K89" s="44"/>
      <c r="L89" s="43"/>
      <c r="M89" s="44"/>
      <c r="N89" s="50"/>
      <c r="P89" s="10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10"/>
      <c r="AB89" s="10"/>
      <c r="AC89" s="50"/>
    </row>
    <row r="90" spans="1:29" ht="15" customHeight="1">
      <c r="A90" s="8" t="s">
        <v>39</v>
      </c>
      <c r="B90" s="34" t="s">
        <v>34</v>
      </c>
      <c r="C90" s="11" t="s">
        <v>593</v>
      </c>
      <c r="D90" s="33"/>
      <c r="E90" s="34" t="s">
        <v>345</v>
      </c>
      <c r="F90" s="55" t="s">
        <v>246</v>
      </c>
      <c r="G90" s="55"/>
      <c r="H90" s="9"/>
      <c r="I90" s="9"/>
      <c r="J90" s="9"/>
      <c r="K90" s="9"/>
      <c r="L90" s="9"/>
      <c r="M90" s="9"/>
      <c r="N90" s="7"/>
      <c r="P90" s="8" t="s">
        <v>39</v>
      </c>
      <c r="Q90" s="34" t="s">
        <v>34</v>
      </c>
      <c r="R90" s="11" t="s">
        <v>594</v>
      </c>
      <c r="S90" s="33"/>
      <c r="T90" s="34" t="s">
        <v>345</v>
      </c>
      <c r="U90" s="55" t="s">
        <v>246</v>
      </c>
      <c r="V90" s="55"/>
      <c r="W90" s="31"/>
      <c r="X90" s="31"/>
      <c r="Y90" s="31"/>
      <c r="Z90" s="31"/>
      <c r="AA90" s="31"/>
      <c r="AB90" s="31"/>
      <c r="AC90" s="47"/>
    </row>
    <row r="91" spans="1:29" ht="15" customHeight="1">
      <c r="A91" s="31"/>
      <c r="B91" s="31"/>
      <c r="C91" s="31"/>
      <c r="D91" s="53"/>
      <c r="E91" s="31"/>
      <c r="F91" s="31"/>
      <c r="G91" s="31"/>
      <c r="H91" s="31"/>
      <c r="I91" s="31"/>
      <c r="J91" s="31"/>
      <c r="K91" s="31"/>
      <c r="L91" s="31"/>
      <c r="M91" s="31"/>
      <c r="N91" s="47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47"/>
    </row>
    <row r="92" spans="1:29" ht="15" customHeight="1">
      <c r="A92" s="31"/>
      <c r="B92" s="31"/>
      <c r="C92" s="31"/>
      <c r="D92" s="53"/>
      <c r="E92" s="31"/>
      <c r="F92" s="31"/>
      <c r="G92" s="31"/>
      <c r="H92" s="31"/>
      <c r="I92" s="31"/>
      <c r="J92" s="31"/>
      <c r="K92" s="31"/>
      <c r="L92" s="31"/>
      <c r="M92" s="31"/>
      <c r="N92" s="47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47"/>
    </row>
    <row r="93" spans="1:29" ht="15" customHeight="1">
      <c r="A93" s="31"/>
      <c r="B93" s="31"/>
      <c r="C93" s="31"/>
      <c r="D93" s="53"/>
      <c r="E93" s="31"/>
      <c r="F93" s="31"/>
      <c r="G93" s="31"/>
      <c r="H93" s="31"/>
      <c r="I93" s="31"/>
      <c r="J93" s="31"/>
      <c r="K93" s="31"/>
      <c r="L93" s="31"/>
      <c r="M93" s="31"/>
      <c r="N93" s="47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47"/>
    </row>
    <row r="94" spans="1:29" ht="15" customHeight="1">
      <c r="A94" s="31"/>
      <c r="B94" s="31"/>
      <c r="C94" s="31"/>
      <c r="D94" s="53"/>
      <c r="E94" s="31"/>
      <c r="F94" s="31"/>
      <c r="G94" s="31"/>
      <c r="H94" s="31"/>
      <c r="I94" s="31"/>
      <c r="J94" s="31"/>
      <c r="K94" s="31"/>
      <c r="L94" s="31"/>
      <c r="M94" s="31"/>
      <c r="N94" s="47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47"/>
    </row>
    <row r="95" spans="1:29" ht="15" customHeight="1">
      <c r="A95" s="31"/>
      <c r="B95" s="31"/>
      <c r="C95" s="31"/>
      <c r="D95" s="53"/>
      <c r="E95" s="31"/>
      <c r="F95" s="31"/>
      <c r="G95" s="31"/>
      <c r="H95" s="31"/>
      <c r="I95" s="31"/>
      <c r="J95" s="31"/>
      <c r="K95" s="31"/>
      <c r="L95" s="31"/>
      <c r="M95" s="31"/>
      <c r="N95" s="47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47"/>
    </row>
    <row r="96" spans="1:29" ht="15" customHeight="1">
      <c r="A96" s="31"/>
      <c r="B96" s="31"/>
      <c r="C96" s="31"/>
      <c r="D96" s="53"/>
      <c r="E96" s="31"/>
      <c r="F96" s="31"/>
      <c r="G96" s="31"/>
      <c r="H96" s="31"/>
      <c r="I96" s="31"/>
      <c r="J96" s="31"/>
      <c r="K96" s="31"/>
      <c r="L96" s="31"/>
      <c r="M96" s="31"/>
      <c r="N96" s="47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47"/>
    </row>
    <row r="97" spans="1:29" ht="15" customHeight="1">
      <c r="A97" s="31"/>
      <c r="B97" s="31"/>
      <c r="C97" s="31"/>
      <c r="D97" s="53"/>
      <c r="E97" s="31"/>
      <c r="F97" s="31"/>
      <c r="G97" s="31"/>
      <c r="H97" s="31"/>
      <c r="I97" s="31"/>
      <c r="J97" s="31"/>
      <c r="K97" s="31"/>
      <c r="L97" s="31"/>
      <c r="M97" s="31"/>
      <c r="N97" s="47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47"/>
    </row>
    <row r="98" spans="1:29" ht="15" customHeight="1">
      <c r="A98" s="31"/>
      <c r="B98" s="31"/>
      <c r="C98" s="31"/>
      <c r="D98" s="53"/>
      <c r="E98" s="31"/>
      <c r="F98" s="31"/>
      <c r="G98" s="31"/>
      <c r="H98" s="31"/>
      <c r="I98" s="31"/>
      <c r="J98" s="31"/>
      <c r="K98" s="31"/>
      <c r="L98" s="31"/>
      <c r="M98" s="31"/>
      <c r="N98" s="47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47"/>
    </row>
    <row r="99" spans="1:29" ht="15" customHeight="1">
      <c r="A99" s="31"/>
      <c r="B99" s="31"/>
      <c r="C99" s="31"/>
      <c r="D99" s="53"/>
      <c r="E99" s="31"/>
      <c r="F99" s="31"/>
      <c r="G99" s="31"/>
      <c r="H99" s="31"/>
      <c r="I99" s="31"/>
      <c r="J99" s="31"/>
      <c r="K99" s="31"/>
      <c r="L99" s="31"/>
      <c r="M99" s="31"/>
      <c r="N99" s="47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47"/>
    </row>
    <row r="100" spans="1:29" ht="15" customHeight="1">
      <c r="A100" s="31"/>
      <c r="B100" s="31"/>
      <c r="C100" s="31"/>
      <c r="D100" s="53"/>
      <c r="E100" s="31"/>
      <c r="F100" s="31"/>
      <c r="G100" s="31"/>
      <c r="H100" s="31"/>
      <c r="I100" s="31"/>
      <c r="J100" s="31"/>
      <c r="K100" s="31"/>
      <c r="L100" s="31"/>
      <c r="M100" s="31"/>
      <c r="N100" s="47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47"/>
    </row>
    <row r="101" spans="1:29" ht="15" customHeight="1">
      <c r="A101" s="31"/>
      <c r="B101" s="31"/>
      <c r="C101" s="31"/>
      <c r="D101" s="53"/>
      <c r="E101" s="31"/>
      <c r="F101" s="31"/>
      <c r="G101" s="31"/>
      <c r="H101" s="31"/>
      <c r="I101" s="31"/>
      <c r="J101" s="31"/>
      <c r="K101" s="31"/>
      <c r="L101" s="31"/>
      <c r="M101" s="31"/>
      <c r="N101" s="47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47"/>
    </row>
    <row r="102" spans="1:29" ht="15" customHeight="1">
      <c r="A102" s="31"/>
      <c r="B102" s="31"/>
      <c r="C102" s="31"/>
      <c r="D102" s="53"/>
      <c r="E102" s="31"/>
      <c r="F102" s="31"/>
      <c r="G102" s="31"/>
      <c r="H102" s="31"/>
      <c r="I102" s="31"/>
      <c r="J102" s="31"/>
      <c r="K102" s="31"/>
      <c r="L102" s="31"/>
      <c r="M102" s="31"/>
      <c r="N102" s="47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47"/>
    </row>
    <row r="103" spans="1:29" ht="15" customHeight="1">
      <c r="A103" s="31"/>
      <c r="B103" s="31"/>
      <c r="C103" s="31"/>
      <c r="D103" s="53"/>
      <c r="E103" s="31"/>
      <c r="F103" s="31"/>
      <c r="G103" s="31"/>
      <c r="H103" s="31"/>
      <c r="I103" s="31"/>
      <c r="J103" s="31"/>
      <c r="K103" s="31"/>
      <c r="L103" s="31"/>
      <c r="M103" s="31"/>
      <c r="N103" s="47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47"/>
    </row>
    <row r="104" spans="1:29" ht="15" customHeight="1">
      <c r="A104" s="31"/>
      <c r="B104" s="31"/>
      <c r="C104" s="31"/>
      <c r="D104" s="53"/>
      <c r="E104" s="31"/>
      <c r="F104" s="31"/>
      <c r="G104" s="31"/>
      <c r="H104" s="31"/>
      <c r="I104" s="31"/>
      <c r="J104" s="31"/>
      <c r="K104" s="31"/>
      <c r="L104" s="31"/>
      <c r="M104" s="31"/>
      <c r="N104" s="47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47"/>
    </row>
    <row r="105" spans="1:29" ht="15" customHeight="1">
      <c r="A105" s="31"/>
      <c r="B105" s="31"/>
      <c r="C105" s="31"/>
      <c r="D105" s="53"/>
      <c r="E105" s="31"/>
      <c r="F105" s="31"/>
      <c r="G105" s="31"/>
      <c r="H105" s="31"/>
      <c r="I105" s="31"/>
      <c r="J105" s="31"/>
      <c r="K105" s="31"/>
      <c r="L105" s="31"/>
      <c r="M105" s="31"/>
      <c r="N105" s="47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47"/>
    </row>
    <row r="106" spans="1:29" ht="15" customHeight="1">
      <c r="A106" s="31"/>
      <c r="B106" s="31"/>
      <c r="C106" s="31"/>
      <c r="D106" s="53"/>
      <c r="E106" s="31"/>
      <c r="F106" s="31"/>
      <c r="G106" s="31"/>
      <c r="H106" s="31"/>
      <c r="I106" s="31"/>
      <c r="J106" s="31"/>
      <c r="K106" s="31"/>
      <c r="L106" s="31"/>
      <c r="M106" s="31"/>
      <c r="N106" s="47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47"/>
    </row>
    <row r="107" spans="1:29" ht="15" customHeight="1">
      <c r="A107" s="31"/>
      <c r="B107" s="31"/>
      <c r="C107" s="31"/>
      <c r="D107" s="53"/>
      <c r="E107" s="31"/>
      <c r="F107" s="31"/>
      <c r="G107" s="31"/>
      <c r="H107" s="31"/>
      <c r="I107" s="31"/>
      <c r="J107" s="31"/>
      <c r="K107" s="31"/>
      <c r="L107" s="31"/>
      <c r="M107" s="31"/>
      <c r="N107" s="47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47"/>
    </row>
    <row r="108" spans="1:29" ht="15" customHeight="1">
      <c r="A108" s="31"/>
      <c r="B108" s="31"/>
      <c r="C108" s="31"/>
      <c r="D108" s="53"/>
      <c r="E108" s="31"/>
      <c r="F108" s="31"/>
      <c r="G108" s="31"/>
      <c r="H108" s="31"/>
      <c r="I108" s="31"/>
      <c r="J108" s="31"/>
      <c r="K108" s="31"/>
      <c r="L108" s="31"/>
      <c r="M108" s="31"/>
      <c r="N108" s="47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47"/>
    </row>
    <row r="109" spans="1:29" ht="15" customHeight="1">
      <c r="A109" s="31"/>
      <c r="B109" s="31"/>
      <c r="C109" s="31"/>
      <c r="D109" s="53"/>
      <c r="E109" s="31"/>
      <c r="F109" s="31"/>
      <c r="G109" s="31"/>
      <c r="H109" s="31"/>
      <c r="I109" s="31"/>
      <c r="J109" s="31"/>
      <c r="K109" s="31"/>
      <c r="L109" s="31"/>
      <c r="M109" s="31"/>
      <c r="N109" s="47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47"/>
    </row>
    <row r="110" spans="1:29" ht="15" customHeight="1">
      <c r="A110" s="31"/>
      <c r="B110" s="31"/>
      <c r="C110" s="31"/>
      <c r="D110" s="53"/>
      <c r="E110" s="31"/>
      <c r="F110" s="31"/>
      <c r="G110" s="31"/>
      <c r="H110" s="31"/>
      <c r="I110" s="31"/>
      <c r="J110" s="31"/>
      <c r="K110" s="31"/>
      <c r="L110" s="31"/>
      <c r="M110" s="31"/>
      <c r="N110" s="47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47"/>
    </row>
    <row r="111" spans="1:29" ht="15" customHeight="1">
      <c r="A111" s="31"/>
      <c r="B111" s="31"/>
      <c r="C111" s="31"/>
      <c r="D111" s="53"/>
      <c r="E111" s="31"/>
      <c r="F111" s="31"/>
      <c r="G111" s="31"/>
      <c r="H111" s="31"/>
      <c r="I111" s="31"/>
      <c r="J111" s="31"/>
      <c r="K111" s="31"/>
      <c r="L111" s="31"/>
      <c r="M111" s="31"/>
      <c r="N111" s="47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47"/>
    </row>
    <row r="112" spans="1:29" ht="15" customHeight="1">
      <c r="A112" s="31"/>
      <c r="B112" s="31"/>
      <c r="C112" s="31"/>
      <c r="D112" s="53"/>
      <c r="E112" s="31"/>
      <c r="F112" s="31"/>
      <c r="G112" s="31"/>
      <c r="H112" s="31"/>
      <c r="I112" s="31"/>
      <c r="J112" s="31"/>
      <c r="K112" s="31"/>
      <c r="L112" s="31"/>
      <c r="M112" s="31"/>
      <c r="N112" s="47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47"/>
    </row>
    <row r="113" spans="1:29" ht="15" customHeight="1">
      <c r="A113" s="31"/>
      <c r="B113" s="31"/>
      <c r="C113" s="31"/>
      <c r="D113" s="53"/>
      <c r="E113" s="31"/>
      <c r="F113" s="31"/>
      <c r="G113" s="31"/>
      <c r="H113" s="31"/>
      <c r="I113" s="31"/>
      <c r="J113" s="31"/>
      <c r="K113" s="31"/>
      <c r="L113" s="31"/>
      <c r="M113" s="31"/>
      <c r="N113" s="47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47"/>
    </row>
    <row r="114" spans="1:29" ht="15" customHeight="1">
      <c r="A114" s="31"/>
      <c r="B114" s="31"/>
      <c r="C114" s="31"/>
      <c r="D114" s="53"/>
      <c r="E114" s="31"/>
      <c r="F114" s="31"/>
      <c r="G114" s="31"/>
      <c r="H114" s="31"/>
      <c r="I114" s="31"/>
      <c r="J114" s="31"/>
      <c r="K114" s="31"/>
      <c r="L114" s="31"/>
      <c r="M114" s="31"/>
      <c r="N114" s="47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47"/>
    </row>
    <row r="115" spans="1:29" ht="15" customHeight="1">
      <c r="A115" s="31"/>
      <c r="B115" s="31"/>
      <c r="C115" s="31"/>
      <c r="D115" s="53"/>
      <c r="E115" s="31"/>
      <c r="F115" s="31"/>
      <c r="G115" s="31"/>
      <c r="H115" s="31"/>
      <c r="I115" s="31"/>
      <c r="J115" s="31"/>
      <c r="K115" s="31"/>
      <c r="L115" s="31"/>
      <c r="M115" s="31"/>
      <c r="N115" s="47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47"/>
    </row>
    <row r="116" spans="1:29" ht="15" customHeight="1">
      <c r="A116" s="31"/>
      <c r="B116" s="31"/>
      <c r="C116" s="31"/>
      <c r="D116" s="53"/>
      <c r="E116" s="31"/>
      <c r="F116" s="31"/>
      <c r="G116" s="31"/>
      <c r="H116" s="31"/>
      <c r="I116" s="31"/>
      <c r="J116" s="31"/>
      <c r="K116" s="31"/>
      <c r="L116" s="31"/>
      <c r="M116" s="31"/>
      <c r="N116" s="47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47"/>
    </row>
    <row r="117" spans="1:29" ht="15" customHeight="1">
      <c r="A117" s="31"/>
      <c r="B117" s="31"/>
      <c r="C117" s="31"/>
      <c r="D117" s="53"/>
      <c r="E117" s="31"/>
      <c r="F117" s="31"/>
      <c r="G117" s="31"/>
      <c r="H117" s="31"/>
      <c r="I117" s="31"/>
      <c r="J117" s="31"/>
      <c r="K117" s="31"/>
      <c r="L117" s="31"/>
      <c r="M117" s="31"/>
      <c r="N117" s="47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47"/>
    </row>
    <row r="118" spans="1:29" ht="15" customHeight="1">
      <c r="A118" s="31"/>
      <c r="B118" s="31"/>
      <c r="C118" s="31"/>
      <c r="D118" s="53"/>
      <c r="E118" s="31"/>
      <c r="F118" s="31"/>
      <c r="G118" s="31"/>
      <c r="H118" s="31"/>
      <c r="I118" s="31"/>
      <c r="J118" s="31"/>
      <c r="K118" s="31"/>
      <c r="L118" s="31"/>
      <c r="M118" s="31"/>
      <c r="N118" s="47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47"/>
    </row>
    <row r="119" spans="1:29" ht="15" customHeight="1">
      <c r="A119" s="31"/>
      <c r="B119" s="31"/>
      <c r="C119" s="31"/>
      <c r="D119" s="53"/>
      <c r="E119" s="31"/>
      <c r="F119" s="31"/>
      <c r="G119" s="31"/>
      <c r="H119" s="31"/>
      <c r="I119" s="31"/>
      <c r="J119" s="31"/>
      <c r="K119" s="31"/>
      <c r="L119" s="31"/>
      <c r="M119" s="31"/>
      <c r="N119" s="47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47"/>
    </row>
    <row r="120" spans="1:29" ht="15" customHeight="1">
      <c r="A120" s="31"/>
      <c r="B120" s="31"/>
      <c r="C120" s="31"/>
      <c r="D120" s="53"/>
      <c r="E120" s="31"/>
      <c r="F120" s="31"/>
      <c r="G120" s="31"/>
      <c r="H120" s="31"/>
      <c r="I120" s="31"/>
      <c r="J120" s="31"/>
      <c r="K120" s="31"/>
      <c r="L120" s="31"/>
      <c r="M120" s="31"/>
      <c r="N120" s="47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47"/>
    </row>
    <row r="121" spans="1:29" ht="15" customHeight="1">
      <c r="A121" s="31"/>
      <c r="B121" s="31"/>
      <c r="C121" s="31"/>
      <c r="D121" s="53"/>
      <c r="E121" s="31"/>
      <c r="F121" s="31"/>
      <c r="G121" s="31"/>
      <c r="H121" s="31"/>
      <c r="I121" s="31"/>
      <c r="J121" s="31"/>
      <c r="K121" s="31"/>
      <c r="L121" s="31"/>
      <c r="M121" s="31"/>
      <c r="N121" s="47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47"/>
    </row>
    <row r="122" spans="1:29" ht="15" customHeight="1">
      <c r="A122" s="31"/>
      <c r="B122" s="31"/>
      <c r="C122" s="31"/>
      <c r="D122" s="53"/>
      <c r="E122" s="31"/>
      <c r="F122" s="31"/>
      <c r="G122" s="31"/>
      <c r="H122" s="31"/>
      <c r="I122" s="31"/>
      <c r="J122" s="31"/>
      <c r="K122" s="31"/>
      <c r="L122" s="31"/>
      <c r="M122" s="31"/>
      <c r="N122" s="47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47"/>
    </row>
    <row r="123" spans="1:29" ht="15" customHeight="1">
      <c r="A123" s="31"/>
      <c r="B123" s="31"/>
      <c r="C123" s="31"/>
      <c r="D123" s="53"/>
      <c r="E123" s="31"/>
      <c r="F123" s="31"/>
      <c r="G123" s="31"/>
      <c r="H123" s="31"/>
      <c r="I123" s="31"/>
      <c r="J123" s="31"/>
      <c r="K123" s="31"/>
      <c r="L123" s="31"/>
      <c r="M123" s="31"/>
      <c r="N123" s="47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47"/>
    </row>
    <row r="124" spans="1:29" ht="15" customHeight="1">
      <c r="A124" s="31"/>
      <c r="B124" s="31"/>
      <c r="C124" s="31"/>
      <c r="D124" s="53"/>
      <c r="E124" s="31"/>
      <c r="F124" s="31"/>
      <c r="G124" s="31"/>
      <c r="H124" s="31"/>
      <c r="I124" s="31"/>
      <c r="J124" s="31"/>
      <c r="K124" s="31"/>
      <c r="L124" s="31"/>
      <c r="M124" s="31"/>
      <c r="N124" s="47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47"/>
    </row>
    <row r="125" spans="1:29" ht="15" customHeight="1">
      <c r="A125" s="31"/>
      <c r="B125" s="31"/>
      <c r="C125" s="31"/>
      <c r="D125" s="53"/>
      <c r="E125" s="31"/>
      <c r="F125" s="31"/>
      <c r="G125" s="31"/>
      <c r="H125" s="31"/>
      <c r="I125" s="31"/>
      <c r="J125" s="31"/>
      <c r="K125" s="31"/>
      <c r="L125" s="31"/>
      <c r="M125" s="31"/>
      <c r="N125" s="47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47"/>
    </row>
    <row r="126" spans="1:29" ht="15" customHeight="1">
      <c r="A126" s="31"/>
      <c r="B126" s="31"/>
      <c r="C126" s="31"/>
      <c r="D126" s="53"/>
      <c r="E126" s="31"/>
      <c r="F126" s="31"/>
      <c r="G126" s="31"/>
      <c r="H126" s="31"/>
      <c r="I126" s="31"/>
      <c r="J126" s="31"/>
      <c r="K126" s="31"/>
      <c r="L126" s="31"/>
      <c r="M126" s="31"/>
      <c r="N126" s="47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47"/>
    </row>
    <row r="127" spans="1:29" ht="15" customHeight="1">
      <c r="A127" s="31"/>
      <c r="B127" s="31"/>
      <c r="C127" s="31"/>
      <c r="D127" s="53"/>
      <c r="E127" s="31"/>
      <c r="F127" s="31"/>
      <c r="G127" s="31"/>
      <c r="H127" s="31"/>
      <c r="I127" s="31"/>
      <c r="J127" s="31"/>
      <c r="K127" s="31"/>
      <c r="L127" s="31"/>
      <c r="M127" s="31"/>
      <c r="N127" s="47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47"/>
    </row>
    <row r="128" spans="1:29" ht="15" customHeight="1">
      <c r="A128" s="31"/>
      <c r="B128" s="31"/>
      <c r="C128" s="31"/>
      <c r="D128" s="53"/>
      <c r="E128" s="31"/>
      <c r="F128" s="31"/>
      <c r="G128" s="31"/>
      <c r="H128" s="31"/>
      <c r="I128" s="31"/>
      <c r="J128" s="31"/>
      <c r="K128" s="31"/>
      <c r="L128" s="31"/>
      <c r="M128" s="31"/>
      <c r="N128" s="47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47"/>
    </row>
    <row r="129" spans="1:29" ht="15" customHeight="1">
      <c r="A129" s="31"/>
      <c r="B129" s="31"/>
      <c r="C129" s="31"/>
      <c r="D129" s="53"/>
      <c r="E129" s="31"/>
      <c r="F129" s="31"/>
      <c r="G129" s="31"/>
      <c r="H129" s="31"/>
      <c r="I129" s="31"/>
      <c r="J129" s="31"/>
      <c r="K129" s="31"/>
      <c r="L129" s="31"/>
      <c r="M129" s="31"/>
      <c r="N129" s="47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47"/>
    </row>
    <row r="130" spans="1:29" ht="15" customHeight="1">
      <c r="A130" s="31"/>
      <c r="B130" s="31"/>
      <c r="C130" s="31"/>
      <c r="D130" s="53"/>
      <c r="E130" s="31"/>
      <c r="F130" s="31"/>
      <c r="G130" s="31"/>
      <c r="H130" s="31"/>
      <c r="I130" s="31"/>
      <c r="J130" s="31"/>
      <c r="K130" s="31"/>
      <c r="L130" s="31"/>
      <c r="M130" s="31"/>
      <c r="N130" s="47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47"/>
    </row>
    <row r="131" spans="1:29" ht="15" customHeight="1">
      <c r="A131" s="31"/>
      <c r="B131" s="31"/>
      <c r="C131" s="31"/>
      <c r="D131" s="53"/>
      <c r="E131" s="31"/>
      <c r="F131" s="31"/>
      <c r="G131" s="31"/>
      <c r="H131" s="31"/>
      <c r="I131" s="31"/>
      <c r="J131" s="31"/>
      <c r="K131" s="31"/>
      <c r="L131" s="31"/>
      <c r="M131" s="31"/>
      <c r="N131" s="47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47"/>
    </row>
    <row r="132" spans="1:29" ht="15" customHeight="1">
      <c r="A132" s="31"/>
      <c r="B132" s="31"/>
      <c r="C132" s="31"/>
      <c r="D132" s="53"/>
      <c r="E132" s="31"/>
      <c r="F132" s="31"/>
      <c r="G132" s="31"/>
      <c r="H132" s="31"/>
      <c r="I132" s="31"/>
      <c r="J132" s="31"/>
      <c r="K132" s="31"/>
      <c r="L132" s="31"/>
      <c r="M132" s="31"/>
      <c r="N132" s="47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47"/>
    </row>
    <row r="133" spans="1:29" ht="15" customHeight="1">
      <c r="A133" s="31"/>
      <c r="B133" s="31"/>
      <c r="C133" s="31"/>
      <c r="D133" s="53"/>
      <c r="E133" s="31"/>
      <c r="F133" s="31"/>
      <c r="G133" s="31"/>
      <c r="H133" s="31"/>
      <c r="I133" s="31"/>
      <c r="J133" s="31"/>
      <c r="K133" s="31"/>
      <c r="L133" s="31"/>
      <c r="M133" s="31"/>
      <c r="N133" s="47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47"/>
    </row>
    <row r="134" spans="1:29" ht="15" customHeight="1">
      <c r="A134" s="31"/>
      <c r="B134" s="31"/>
      <c r="C134" s="31"/>
      <c r="D134" s="53"/>
      <c r="E134" s="31"/>
      <c r="F134" s="31"/>
      <c r="G134" s="31"/>
      <c r="H134" s="31"/>
      <c r="I134" s="31"/>
      <c r="J134" s="31"/>
      <c r="K134" s="31"/>
      <c r="L134" s="31"/>
      <c r="M134" s="31"/>
      <c r="N134" s="47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47"/>
    </row>
    <row r="135" spans="1:29" ht="15" customHeight="1">
      <c r="A135" s="31"/>
      <c r="B135" s="31"/>
      <c r="C135" s="31"/>
      <c r="D135" s="53"/>
      <c r="E135" s="31"/>
      <c r="F135" s="31"/>
      <c r="G135" s="31"/>
      <c r="H135" s="31"/>
      <c r="I135" s="31"/>
      <c r="J135" s="31"/>
      <c r="K135" s="31"/>
      <c r="L135" s="31"/>
      <c r="M135" s="31"/>
      <c r="N135" s="47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47"/>
    </row>
    <row r="136" spans="1:29" ht="15" customHeight="1">
      <c r="A136" s="31"/>
      <c r="B136" s="31"/>
      <c r="C136" s="31"/>
      <c r="D136" s="53"/>
      <c r="E136" s="31"/>
      <c r="F136" s="31"/>
      <c r="G136" s="31"/>
      <c r="H136" s="31"/>
      <c r="I136" s="31"/>
      <c r="J136" s="31"/>
      <c r="K136" s="31"/>
      <c r="L136" s="31"/>
      <c r="M136" s="31"/>
      <c r="N136" s="47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47"/>
    </row>
    <row r="137" spans="1:29" ht="15" customHeight="1">
      <c r="A137" s="31"/>
      <c r="B137" s="31"/>
      <c r="C137" s="31"/>
      <c r="D137" s="53"/>
      <c r="E137" s="31"/>
      <c r="F137" s="31"/>
      <c r="G137" s="31"/>
      <c r="H137" s="31"/>
      <c r="I137" s="31"/>
      <c r="J137" s="31"/>
      <c r="K137" s="31"/>
      <c r="L137" s="31"/>
      <c r="M137" s="31"/>
      <c r="N137" s="47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47"/>
    </row>
    <row r="138" spans="1:29" ht="15" customHeight="1">
      <c r="A138" s="31"/>
      <c r="B138" s="31"/>
      <c r="C138" s="31"/>
      <c r="D138" s="53"/>
      <c r="E138" s="31"/>
      <c r="F138" s="31"/>
      <c r="G138" s="31"/>
      <c r="H138" s="31"/>
      <c r="I138" s="31"/>
      <c r="J138" s="31"/>
      <c r="K138" s="31"/>
      <c r="L138" s="31"/>
      <c r="M138" s="31"/>
      <c r="N138" s="47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47"/>
    </row>
    <row r="139" spans="1:29" ht="15" customHeight="1">
      <c r="A139" s="31"/>
      <c r="B139" s="31"/>
      <c r="C139" s="31"/>
      <c r="D139" s="53"/>
      <c r="E139" s="31"/>
      <c r="F139" s="31"/>
      <c r="G139" s="31"/>
      <c r="H139" s="31"/>
      <c r="I139" s="31"/>
      <c r="J139" s="31"/>
      <c r="K139" s="31"/>
      <c r="L139" s="31"/>
      <c r="M139" s="31"/>
      <c r="N139" s="47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47"/>
    </row>
    <row r="140" spans="1:29" ht="15" customHeight="1">
      <c r="A140" s="31"/>
      <c r="B140" s="31"/>
      <c r="C140" s="31"/>
      <c r="D140" s="53"/>
      <c r="E140" s="31"/>
      <c r="F140" s="31"/>
      <c r="G140" s="31"/>
      <c r="H140" s="31"/>
      <c r="I140" s="31"/>
      <c r="J140" s="31"/>
      <c r="K140" s="31"/>
      <c r="L140" s="31"/>
      <c r="M140" s="31"/>
      <c r="N140" s="47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47"/>
    </row>
    <row r="141" spans="1:29" ht="15" customHeight="1">
      <c r="A141" s="31"/>
      <c r="B141" s="31"/>
      <c r="C141" s="31"/>
      <c r="D141" s="53"/>
      <c r="E141" s="31"/>
      <c r="F141" s="31"/>
      <c r="G141" s="31"/>
      <c r="H141" s="31"/>
      <c r="I141" s="31"/>
      <c r="J141" s="31"/>
      <c r="K141" s="31"/>
      <c r="L141" s="31"/>
      <c r="M141" s="31"/>
      <c r="N141" s="47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47"/>
    </row>
    <row r="142" spans="1:29" ht="15" customHeight="1">
      <c r="A142" s="31"/>
      <c r="B142" s="31"/>
      <c r="C142" s="31"/>
      <c r="D142" s="53"/>
      <c r="E142" s="31"/>
      <c r="F142" s="31"/>
      <c r="G142" s="31"/>
      <c r="H142" s="31"/>
      <c r="I142" s="31"/>
      <c r="J142" s="31"/>
      <c r="K142" s="31"/>
      <c r="L142" s="31"/>
      <c r="M142" s="31"/>
      <c r="N142" s="47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47"/>
    </row>
    <row r="143" spans="16:29" ht="15" customHeight="1"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47"/>
    </row>
    <row r="144" spans="16:29" ht="15" customHeight="1"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47"/>
    </row>
    <row r="145" spans="16:29" ht="15" customHeight="1"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47"/>
    </row>
    <row r="146" spans="16:29" ht="15" customHeight="1"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47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spans="1:29" s="8" customFormat="1" ht="15" customHeight="1">
      <c r="A158" s="12"/>
      <c r="B158" s="12"/>
      <c r="C158" s="12"/>
      <c r="D158" s="30"/>
      <c r="E158" s="12"/>
      <c r="F158" s="12"/>
      <c r="G158" s="12"/>
      <c r="H158" s="12"/>
      <c r="I158" s="12"/>
      <c r="J158" s="12"/>
      <c r="K158" s="12"/>
      <c r="L158" s="12"/>
      <c r="M158" s="12"/>
      <c r="N158" s="48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48"/>
    </row>
    <row r="159" spans="1:29" s="8" customFormat="1" ht="15" customHeight="1">
      <c r="A159" s="12"/>
      <c r="B159" s="12"/>
      <c r="C159" s="12"/>
      <c r="D159" s="30"/>
      <c r="E159" s="12"/>
      <c r="F159" s="12"/>
      <c r="G159" s="12"/>
      <c r="H159" s="12"/>
      <c r="I159" s="12"/>
      <c r="J159" s="12"/>
      <c r="K159" s="12"/>
      <c r="L159" s="12"/>
      <c r="M159" s="12"/>
      <c r="N159" s="48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48"/>
    </row>
    <row r="160" spans="1:29" s="13" customFormat="1" ht="15" customHeight="1">
      <c r="A160" s="12"/>
      <c r="B160" s="12"/>
      <c r="C160" s="12"/>
      <c r="D160" s="30"/>
      <c r="E160" s="12"/>
      <c r="F160" s="12"/>
      <c r="G160" s="12"/>
      <c r="H160" s="12"/>
      <c r="I160" s="12"/>
      <c r="J160" s="12"/>
      <c r="K160" s="12"/>
      <c r="L160" s="12"/>
      <c r="M160" s="12"/>
      <c r="N160" s="48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48"/>
    </row>
    <row r="161" ht="15" customHeight="1"/>
    <row r="162" ht="15" customHeight="1"/>
    <row r="163" spans="1:29" s="31" customFormat="1" ht="15" customHeight="1">
      <c r="A163" s="12"/>
      <c r="B163" s="12"/>
      <c r="C163" s="12"/>
      <c r="D163" s="30"/>
      <c r="E163" s="12"/>
      <c r="F163" s="12"/>
      <c r="G163" s="12"/>
      <c r="H163" s="12"/>
      <c r="I163" s="12"/>
      <c r="J163" s="12"/>
      <c r="K163" s="12"/>
      <c r="L163" s="12"/>
      <c r="M163" s="12"/>
      <c r="N163" s="48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48"/>
    </row>
    <row r="164" spans="1:29" s="31" customFormat="1" ht="15" customHeight="1">
      <c r="A164" s="12"/>
      <c r="B164" s="12"/>
      <c r="C164" s="12"/>
      <c r="D164" s="30"/>
      <c r="E164" s="12"/>
      <c r="F164" s="12"/>
      <c r="G164" s="12"/>
      <c r="H164" s="12"/>
      <c r="I164" s="12"/>
      <c r="J164" s="12"/>
      <c r="K164" s="12"/>
      <c r="L164" s="12"/>
      <c r="M164" s="12"/>
      <c r="N164" s="48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48"/>
    </row>
    <row r="165" spans="1:29" s="31" customFormat="1" ht="15" customHeight="1">
      <c r="A165" s="12"/>
      <c r="B165" s="12"/>
      <c r="C165" s="12"/>
      <c r="D165" s="30"/>
      <c r="E165" s="12"/>
      <c r="F165" s="12"/>
      <c r="G165" s="12"/>
      <c r="H165" s="12"/>
      <c r="I165" s="12"/>
      <c r="J165" s="12"/>
      <c r="K165" s="12"/>
      <c r="L165" s="12"/>
      <c r="M165" s="12"/>
      <c r="N165" s="48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48"/>
    </row>
    <row r="166" spans="1:29" s="31" customFormat="1" ht="15" customHeight="1">
      <c r="A166" s="12"/>
      <c r="B166" s="12"/>
      <c r="C166" s="12"/>
      <c r="D166" s="30"/>
      <c r="E166" s="12"/>
      <c r="F166" s="12"/>
      <c r="G166" s="12"/>
      <c r="H166" s="12"/>
      <c r="I166" s="12"/>
      <c r="J166" s="12"/>
      <c r="K166" s="12"/>
      <c r="L166" s="12"/>
      <c r="M166" s="12"/>
      <c r="N166" s="48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48"/>
    </row>
    <row r="167" spans="1:29" s="31" customFormat="1" ht="15" customHeight="1">
      <c r="A167" s="12"/>
      <c r="B167" s="12"/>
      <c r="C167" s="12"/>
      <c r="D167" s="30"/>
      <c r="E167" s="12"/>
      <c r="F167" s="12"/>
      <c r="G167" s="12"/>
      <c r="H167" s="12"/>
      <c r="I167" s="12"/>
      <c r="J167" s="12"/>
      <c r="K167" s="12"/>
      <c r="L167" s="12"/>
      <c r="M167" s="12"/>
      <c r="N167" s="48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48"/>
    </row>
    <row r="168" spans="1:29" s="31" customFormat="1" ht="15" customHeight="1">
      <c r="A168" s="12"/>
      <c r="B168" s="12"/>
      <c r="C168" s="12"/>
      <c r="D168" s="30"/>
      <c r="E168" s="12"/>
      <c r="F168" s="12"/>
      <c r="G168" s="12"/>
      <c r="H168" s="12"/>
      <c r="I168" s="12"/>
      <c r="J168" s="12"/>
      <c r="K168" s="12"/>
      <c r="L168" s="12"/>
      <c r="M168" s="12"/>
      <c r="N168" s="48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48"/>
    </row>
    <row r="169" spans="1:29" s="31" customFormat="1" ht="15" customHeight="1">
      <c r="A169" s="12"/>
      <c r="B169" s="12"/>
      <c r="C169" s="12"/>
      <c r="D169" s="30"/>
      <c r="E169" s="12"/>
      <c r="F169" s="12"/>
      <c r="G169" s="12"/>
      <c r="H169" s="12"/>
      <c r="I169" s="12"/>
      <c r="J169" s="12"/>
      <c r="K169" s="12"/>
      <c r="L169" s="12"/>
      <c r="M169" s="12"/>
      <c r="N169" s="48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48"/>
    </row>
    <row r="170" spans="1:29" s="31" customFormat="1" ht="15" customHeight="1">
      <c r="A170" s="12"/>
      <c r="B170" s="12"/>
      <c r="C170" s="12"/>
      <c r="D170" s="30"/>
      <c r="E170" s="12"/>
      <c r="F170" s="12"/>
      <c r="G170" s="12"/>
      <c r="H170" s="12"/>
      <c r="I170" s="12"/>
      <c r="J170" s="12"/>
      <c r="K170" s="12"/>
      <c r="L170" s="12"/>
      <c r="M170" s="12"/>
      <c r="N170" s="48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48"/>
    </row>
    <row r="171" spans="1:29" s="31" customFormat="1" ht="19.5" customHeight="1">
      <c r="A171" s="12"/>
      <c r="B171" s="12"/>
      <c r="C171" s="12"/>
      <c r="D171" s="30"/>
      <c r="E171" s="12"/>
      <c r="F171" s="12"/>
      <c r="G171" s="12"/>
      <c r="H171" s="12"/>
      <c r="I171" s="12"/>
      <c r="J171" s="12"/>
      <c r="K171" s="12"/>
      <c r="L171" s="12"/>
      <c r="M171" s="12"/>
      <c r="N171" s="48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48"/>
    </row>
    <row r="172" spans="1:29" s="31" customFormat="1" ht="19.5" customHeight="1">
      <c r="A172" s="12"/>
      <c r="B172" s="12"/>
      <c r="C172" s="12"/>
      <c r="D172" s="30"/>
      <c r="E172" s="12"/>
      <c r="F172" s="12"/>
      <c r="G172" s="12"/>
      <c r="H172" s="12"/>
      <c r="I172" s="12"/>
      <c r="J172" s="12"/>
      <c r="K172" s="12"/>
      <c r="L172" s="12"/>
      <c r="M172" s="12"/>
      <c r="N172" s="48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48"/>
    </row>
    <row r="173" spans="1:29" s="31" customFormat="1" ht="19.5" customHeight="1">
      <c r="A173" s="12"/>
      <c r="B173" s="12"/>
      <c r="C173" s="12"/>
      <c r="D173" s="30"/>
      <c r="E173" s="12"/>
      <c r="F173" s="12"/>
      <c r="G173" s="12"/>
      <c r="H173" s="12"/>
      <c r="I173" s="12"/>
      <c r="J173" s="12"/>
      <c r="K173" s="12"/>
      <c r="L173" s="12"/>
      <c r="M173" s="12"/>
      <c r="N173" s="48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48"/>
    </row>
    <row r="174" spans="1:29" s="31" customFormat="1" ht="19.5" customHeight="1">
      <c r="A174" s="12"/>
      <c r="B174" s="12"/>
      <c r="C174" s="12"/>
      <c r="D174" s="30"/>
      <c r="E174" s="12"/>
      <c r="F174" s="12"/>
      <c r="G174" s="12"/>
      <c r="H174" s="12"/>
      <c r="I174" s="12"/>
      <c r="J174" s="12"/>
      <c r="K174" s="12"/>
      <c r="L174" s="12"/>
      <c r="M174" s="12"/>
      <c r="N174" s="48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48"/>
    </row>
    <row r="175" spans="1:29" s="31" customFormat="1" ht="19.5" customHeight="1">
      <c r="A175" s="12"/>
      <c r="B175" s="12"/>
      <c r="C175" s="12"/>
      <c r="D175" s="30"/>
      <c r="E175" s="12"/>
      <c r="F175" s="12"/>
      <c r="G175" s="12"/>
      <c r="H175" s="12"/>
      <c r="I175" s="12"/>
      <c r="J175" s="12"/>
      <c r="K175" s="12"/>
      <c r="L175" s="12"/>
      <c r="M175" s="12"/>
      <c r="N175" s="48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48"/>
    </row>
    <row r="176" spans="1:29" s="31" customFormat="1" ht="19.5" customHeight="1">
      <c r="A176" s="12"/>
      <c r="B176" s="12"/>
      <c r="C176" s="12"/>
      <c r="D176" s="30"/>
      <c r="E176" s="12"/>
      <c r="F176" s="12"/>
      <c r="G176" s="12"/>
      <c r="H176" s="12"/>
      <c r="I176" s="12"/>
      <c r="J176" s="12"/>
      <c r="K176" s="12"/>
      <c r="L176" s="12"/>
      <c r="M176" s="12"/>
      <c r="N176" s="48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48"/>
    </row>
    <row r="177" spans="1:29" s="31" customFormat="1" ht="19.5" customHeight="1">
      <c r="A177" s="12"/>
      <c r="B177" s="12"/>
      <c r="C177" s="12"/>
      <c r="D177" s="30"/>
      <c r="E177" s="12"/>
      <c r="F177" s="12"/>
      <c r="G177" s="12"/>
      <c r="H177" s="12"/>
      <c r="I177" s="12"/>
      <c r="J177" s="12"/>
      <c r="K177" s="12"/>
      <c r="L177" s="12"/>
      <c r="M177" s="12"/>
      <c r="N177" s="48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48"/>
    </row>
    <row r="178" spans="1:29" s="31" customFormat="1" ht="19.5" customHeight="1">
      <c r="A178" s="12"/>
      <c r="B178" s="12"/>
      <c r="C178" s="12"/>
      <c r="D178" s="30"/>
      <c r="E178" s="12"/>
      <c r="F178" s="12"/>
      <c r="G178" s="12"/>
      <c r="H178" s="12"/>
      <c r="I178" s="12"/>
      <c r="J178" s="12"/>
      <c r="K178" s="12"/>
      <c r="L178" s="12"/>
      <c r="M178" s="12"/>
      <c r="N178" s="48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48"/>
    </row>
    <row r="179" spans="1:29" s="31" customFormat="1" ht="19.5" customHeight="1">
      <c r="A179" s="12"/>
      <c r="B179" s="12"/>
      <c r="C179" s="12"/>
      <c r="D179" s="30"/>
      <c r="E179" s="12"/>
      <c r="F179" s="12"/>
      <c r="G179" s="12"/>
      <c r="H179" s="12"/>
      <c r="I179" s="12"/>
      <c r="J179" s="12"/>
      <c r="K179" s="12"/>
      <c r="L179" s="12"/>
      <c r="M179" s="12"/>
      <c r="N179" s="48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48"/>
    </row>
    <row r="180" spans="1:29" s="31" customFormat="1" ht="19.5" customHeight="1">
      <c r="A180" s="12"/>
      <c r="B180" s="12"/>
      <c r="C180" s="12"/>
      <c r="D180" s="30"/>
      <c r="E180" s="12"/>
      <c r="F180" s="12"/>
      <c r="G180" s="12"/>
      <c r="H180" s="12"/>
      <c r="I180" s="12"/>
      <c r="J180" s="12"/>
      <c r="K180" s="12"/>
      <c r="L180" s="12"/>
      <c r="M180" s="12"/>
      <c r="N180" s="48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48"/>
    </row>
    <row r="181" spans="1:29" s="31" customFormat="1" ht="19.5" customHeight="1">
      <c r="A181" s="12"/>
      <c r="B181" s="12"/>
      <c r="C181" s="12"/>
      <c r="D181" s="30"/>
      <c r="E181" s="12"/>
      <c r="F181" s="12"/>
      <c r="G181" s="12"/>
      <c r="H181" s="12"/>
      <c r="I181" s="12"/>
      <c r="J181" s="12"/>
      <c r="K181" s="12"/>
      <c r="L181" s="12"/>
      <c r="M181" s="12"/>
      <c r="N181" s="48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48"/>
    </row>
    <row r="182" spans="1:29" s="31" customFormat="1" ht="19.5" customHeight="1">
      <c r="A182" s="12"/>
      <c r="B182" s="12"/>
      <c r="C182" s="12"/>
      <c r="D182" s="30"/>
      <c r="E182" s="12"/>
      <c r="F182" s="12"/>
      <c r="G182" s="12"/>
      <c r="H182" s="12"/>
      <c r="I182" s="12"/>
      <c r="J182" s="12"/>
      <c r="K182" s="12"/>
      <c r="L182" s="12"/>
      <c r="M182" s="12"/>
      <c r="N182" s="48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48"/>
    </row>
    <row r="183" spans="1:29" s="31" customFormat="1" ht="19.5" customHeight="1">
      <c r="A183" s="12"/>
      <c r="B183" s="12"/>
      <c r="C183" s="12"/>
      <c r="D183" s="30"/>
      <c r="E183" s="12"/>
      <c r="F183" s="12"/>
      <c r="G183" s="12"/>
      <c r="H183" s="12"/>
      <c r="I183" s="12"/>
      <c r="J183" s="12"/>
      <c r="K183" s="12"/>
      <c r="L183" s="12"/>
      <c r="M183" s="12"/>
      <c r="N183" s="48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48"/>
    </row>
    <row r="184" spans="1:29" s="31" customFormat="1" ht="19.5" customHeight="1">
      <c r="A184" s="12"/>
      <c r="B184" s="12"/>
      <c r="C184" s="12"/>
      <c r="D184" s="30"/>
      <c r="E184" s="12"/>
      <c r="F184" s="12"/>
      <c r="G184" s="12"/>
      <c r="H184" s="12"/>
      <c r="I184" s="12"/>
      <c r="J184" s="12"/>
      <c r="K184" s="12"/>
      <c r="L184" s="12"/>
      <c r="M184" s="12"/>
      <c r="N184" s="48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48"/>
    </row>
    <row r="185" spans="1:29" s="31" customFormat="1" ht="19.5" customHeight="1">
      <c r="A185" s="12"/>
      <c r="B185" s="12"/>
      <c r="C185" s="12"/>
      <c r="D185" s="30"/>
      <c r="E185" s="12"/>
      <c r="F185" s="12"/>
      <c r="G185" s="12"/>
      <c r="H185" s="12"/>
      <c r="I185" s="12"/>
      <c r="J185" s="12"/>
      <c r="K185" s="12"/>
      <c r="L185" s="12"/>
      <c r="M185" s="12"/>
      <c r="N185" s="48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48"/>
    </row>
    <row r="186" spans="1:29" s="31" customFormat="1" ht="19.5" customHeight="1">
      <c r="A186" s="12"/>
      <c r="B186" s="12"/>
      <c r="C186" s="12"/>
      <c r="D186" s="30"/>
      <c r="E186" s="12"/>
      <c r="F186" s="12"/>
      <c r="G186" s="12"/>
      <c r="H186" s="12"/>
      <c r="I186" s="12"/>
      <c r="J186" s="12"/>
      <c r="K186" s="12"/>
      <c r="L186" s="12"/>
      <c r="M186" s="12"/>
      <c r="N186" s="48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48"/>
    </row>
    <row r="187" spans="1:29" s="31" customFormat="1" ht="19.5" customHeight="1">
      <c r="A187" s="12"/>
      <c r="B187" s="12"/>
      <c r="C187" s="12"/>
      <c r="D187" s="30"/>
      <c r="E187" s="12"/>
      <c r="F187" s="12"/>
      <c r="G187" s="12"/>
      <c r="H187" s="12"/>
      <c r="I187" s="12"/>
      <c r="J187" s="12"/>
      <c r="K187" s="12"/>
      <c r="L187" s="12"/>
      <c r="M187" s="12"/>
      <c r="N187" s="48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48"/>
    </row>
    <row r="188" spans="1:29" s="31" customFormat="1" ht="19.5" customHeight="1">
      <c r="A188" s="12"/>
      <c r="B188" s="12"/>
      <c r="C188" s="12"/>
      <c r="D188" s="30"/>
      <c r="E188" s="12"/>
      <c r="F188" s="12"/>
      <c r="G188" s="12"/>
      <c r="H188" s="12"/>
      <c r="I188" s="12"/>
      <c r="J188" s="12"/>
      <c r="K188" s="12"/>
      <c r="L188" s="12"/>
      <c r="M188" s="12"/>
      <c r="N188" s="48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48"/>
    </row>
    <row r="189" spans="1:29" s="31" customFormat="1" ht="19.5" customHeight="1">
      <c r="A189" s="12"/>
      <c r="B189" s="12"/>
      <c r="C189" s="12"/>
      <c r="D189" s="30"/>
      <c r="E189" s="12"/>
      <c r="F189" s="12"/>
      <c r="G189" s="12"/>
      <c r="H189" s="12"/>
      <c r="I189" s="12"/>
      <c r="J189" s="12"/>
      <c r="K189" s="12"/>
      <c r="L189" s="12"/>
      <c r="M189" s="12"/>
      <c r="N189" s="48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48"/>
    </row>
    <row r="190" spans="1:29" s="31" customFormat="1" ht="19.5" customHeight="1">
      <c r="A190" s="12"/>
      <c r="B190" s="12"/>
      <c r="C190" s="12"/>
      <c r="D190" s="30"/>
      <c r="E190" s="12"/>
      <c r="F190" s="12"/>
      <c r="G190" s="12"/>
      <c r="H190" s="12"/>
      <c r="I190" s="12"/>
      <c r="J190" s="12"/>
      <c r="K190" s="12"/>
      <c r="L190" s="12"/>
      <c r="M190" s="12"/>
      <c r="N190" s="48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48"/>
    </row>
    <row r="191" spans="1:29" s="31" customFormat="1" ht="19.5" customHeight="1">
      <c r="A191" s="12"/>
      <c r="B191" s="12"/>
      <c r="C191" s="12"/>
      <c r="D191" s="30"/>
      <c r="E191" s="12"/>
      <c r="F191" s="12"/>
      <c r="G191" s="12"/>
      <c r="H191" s="12"/>
      <c r="I191" s="12"/>
      <c r="J191" s="12"/>
      <c r="K191" s="12"/>
      <c r="L191" s="12"/>
      <c r="M191" s="12"/>
      <c r="N191" s="48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48"/>
    </row>
    <row r="192" spans="1:29" s="31" customFormat="1" ht="19.5" customHeight="1">
      <c r="A192" s="12"/>
      <c r="B192" s="12"/>
      <c r="C192" s="12"/>
      <c r="D192" s="30"/>
      <c r="E192" s="12"/>
      <c r="F192" s="12"/>
      <c r="G192" s="12"/>
      <c r="H192" s="12"/>
      <c r="I192" s="12"/>
      <c r="J192" s="12"/>
      <c r="K192" s="12"/>
      <c r="L192" s="12"/>
      <c r="M192" s="12"/>
      <c r="N192" s="48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48"/>
    </row>
    <row r="193" spans="1:29" s="31" customFormat="1" ht="19.5" customHeight="1">
      <c r="A193" s="12"/>
      <c r="B193" s="12"/>
      <c r="C193" s="12"/>
      <c r="D193" s="30"/>
      <c r="E193" s="12"/>
      <c r="F193" s="12"/>
      <c r="G193" s="12"/>
      <c r="H193" s="12"/>
      <c r="I193" s="12"/>
      <c r="J193" s="12"/>
      <c r="K193" s="12"/>
      <c r="L193" s="12"/>
      <c r="M193" s="12"/>
      <c r="N193" s="48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48"/>
    </row>
    <row r="194" spans="1:29" s="31" customFormat="1" ht="19.5" customHeight="1">
      <c r="A194" s="12"/>
      <c r="B194" s="12"/>
      <c r="C194" s="12"/>
      <c r="D194" s="30"/>
      <c r="E194" s="12"/>
      <c r="F194" s="12"/>
      <c r="G194" s="12"/>
      <c r="H194" s="12"/>
      <c r="I194" s="12"/>
      <c r="J194" s="12"/>
      <c r="K194" s="12"/>
      <c r="L194" s="12"/>
      <c r="M194" s="12"/>
      <c r="N194" s="48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48"/>
    </row>
    <row r="195" spans="1:29" s="31" customFormat="1" ht="19.5" customHeight="1">
      <c r="A195" s="12"/>
      <c r="B195" s="12"/>
      <c r="C195" s="12"/>
      <c r="D195" s="30"/>
      <c r="E195" s="12"/>
      <c r="F195" s="12"/>
      <c r="G195" s="12"/>
      <c r="H195" s="12"/>
      <c r="I195" s="12"/>
      <c r="J195" s="12"/>
      <c r="K195" s="12"/>
      <c r="L195" s="12"/>
      <c r="M195" s="12"/>
      <c r="N195" s="48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48"/>
    </row>
    <row r="196" spans="1:29" s="31" customFormat="1" ht="19.5" customHeight="1">
      <c r="A196" s="12"/>
      <c r="B196" s="12"/>
      <c r="C196" s="12"/>
      <c r="D196" s="30"/>
      <c r="E196" s="12"/>
      <c r="F196" s="12"/>
      <c r="G196" s="12"/>
      <c r="H196" s="12"/>
      <c r="I196" s="12"/>
      <c r="J196" s="12"/>
      <c r="K196" s="12"/>
      <c r="L196" s="12"/>
      <c r="M196" s="12"/>
      <c r="N196" s="48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48"/>
    </row>
    <row r="197" spans="1:29" s="31" customFormat="1" ht="19.5" customHeight="1">
      <c r="A197" s="12"/>
      <c r="B197" s="12"/>
      <c r="C197" s="12"/>
      <c r="D197" s="30"/>
      <c r="E197" s="12"/>
      <c r="F197" s="12"/>
      <c r="G197" s="12"/>
      <c r="H197" s="12"/>
      <c r="I197" s="12"/>
      <c r="J197" s="12"/>
      <c r="K197" s="12"/>
      <c r="L197" s="12"/>
      <c r="M197" s="12"/>
      <c r="N197" s="48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48"/>
    </row>
    <row r="198" spans="1:29" s="31" customFormat="1" ht="19.5" customHeight="1">
      <c r="A198" s="12"/>
      <c r="B198" s="12"/>
      <c r="C198" s="12"/>
      <c r="D198" s="30"/>
      <c r="E198" s="12"/>
      <c r="F198" s="12"/>
      <c r="G198" s="12"/>
      <c r="H198" s="12"/>
      <c r="I198" s="12"/>
      <c r="J198" s="12"/>
      <c r="K198" s="12"/>
      <c r="L198" s="12"/>
      <c r="M198" s="12"/>
      <c r="N198" s="48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48"/>
    </row>
    <row r="199" spans="1:29" s="31" customFormat="1" ht="19.5" customHeight="1">
      <c r="A199" s="12"/>
      <c r="B199" s="12"/>
      <c r="C199" s="12"/>
      <c r="D199" s="30"/>
      <c r="E199" s="12"/>
      <c r="F199" s="12"/>
      <c r="G199" s="12"/>
      <c r="H199" s="12"/>
      <c r="I199" s="12"/>
      <c r="J199" s="12"/>
      <c r="K199" s="12"/>
      <c r="L199" s="12"/>
      <c r="M199" s="12"/>
      <c r="N199" s="48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48"/>
    </row>
    <row r="200" spans="1:29" s="31" customFormat="1" ht="19.5" customHeight="1">
      <c r="A200" s="12"/>
      <c r="B200" s="12"/>
      <c r="C200" s="12"/>
      <c r="D200" s="30"/>
      <c r="E200" s="12"/>
      <c r="F200" s="12"/>
      <c r="G200" s="12"/>
      <c r="H200" s="12"/>
      <c r="I200" s="12"/>
      <c r="J200" s="12"/>
      <c r="K200" s="12"/>
      <c r="L200" s="12"/>
      <c r="M200" s="12"/>
      <c r="N200" s="48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48"/>
    </row>
    <row r="201" spans="1:29" s="31" customFormat="1" ht="19.5" customHeight="1">
      <c r="A201" s="12"/>
      <c r="B201" s="12"/>
      <c r="C201" s="12"/>
      <c r="D201" s="30"/>
      <c r="E201" s="12"/>
      <c r="F201" s="12"/>
      <c r="G201" s="12"/>
      <c r="H201" s="12"/>
      <c r="I201" s="12"/>
      <c r="J201" s="12"/>
      <c r="K201" s="12"/>
      <c r="L201" s="12"/>
      <c r="M201" s="12"/>
      <c r="N201" s="48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48"/>
    </row>
    <row r="202" spans="1:29" s="31" customFormat="1" ht="19.5" customHeight="1">
      <c r="A202" s="12"/>
      <c r="B202" s="12"/>
      <c r="C202" s="12"/>
      <c r="D202" s="30"/>
      <c r="E202" s="12"/>
      <c r="F202" s="12"/>
      <c r="G202" s="12"/>
      <c r="H202" s="12"/>
      <c r="I202" s="12"/>
      <c r="J202" s="12"/>
      <c r="K202" s="12"/>
      <c r="L202" s="12"/>
      <c r="M202" s="12"/>
      <c r="N202" s="48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48"/>
    </row>
    <row r="203" spans="1:29" s="31" customFormat="1" ht="19.5" customHeight="1">
      <c r="A203" s="12"/>
      <c r="B203" s="12"/>
      <c r="C203" s="12"/>
      <c r="D203" s="30"/>
      <c r="E203" s="12"/>
      <c r="F203" s="12"/>
      <c r="G203" s="12"/>
      <c r="H203" s="12"/>
      <c r="I203" s="12"/>
      <c r="J203" s="12"/>
      <c r="K203" s="12"/>
      <c r="L203" s="12"/>
      <c r="M203" s="12"/>
      <c r="N203" s="48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48"/>
    </row>
    <row r="204" spans="1:29" s="31" customFormat="1" ht="19.5" customHeight="1">
      <c r="A204" s="12"/>
      <c r="B204" s="12"/>
      <c r="C204" s="12"/>
      <c r="D204" s="30"/>
      <c r="E204" s="12"/>
      <c r="F204" s="12"/>
      <c r="G204" s="12"/>
      <c r="H204" s="12"/>
      <c r="I204" s="12"/>
      <c r="J204" s="12"/>
      <c r="K204" s="12"/>
      <c r="L204" s="12"/>
      <c r="M204" s="12"/>
      <c r="N204" s="48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48"/>
    </row>
    <row r="205" spans="1:29" s="31" customFormat="1" ht="19.5" customHeight="1">
      <c r="A205" s="12"/>
      <c r="B205" s="12"/>
      <c r="C205" s="12"/>
      <c r="D205" s="30"/>
      <c r="E205" s="12"/>
      <c r="F205" s="12"/>
      <c r="G205" s="12"/>
      <c r="H205" s="12"/>
      <c r="I205" s="12"/>
      <c r="J205" s="12"/>
      <c r="K205" s="12"/>
      <c r="L205" s="12"/>
      <c r="M205" s="12"/>
      <c r="N205" s="48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48"/>
    </row>
    <row r="206" spans="1:29" s="31" customFormat="1" ht="19.5" customHeight="1">
      <c r="A206" s="12"/>
      <c r="B206" s="12"/>
      <c r="C206" s="12"/>
      <c r="D206" s="30"/>
      <c r="E206" s="12"/>
      <c r="F206" s="12"/>
      <c r="G206" s="12"/>
      <c r="H206" s="12"/>
      <c r="I206" s="12"/>
      <c r="J206" s="12"/>
      <c r="K206" s="12"/>
      <c r="L206" s="12"/>
      <c r="M206" s="12"/>
      <c r="N206" s="48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48"/>
    </row>
    <row r="207" spans="1:29" s="31" customFormat="1" ht="19.5" customHeight="1">
      <c r="A207" s="12"/>
      <c r="B207" s="12"/>
      <c r="C207" s="12"/>
      <c r="D207" s="30"/>
      <c r="E207" s="12"/>
      <c r="F207" s="12"/>
      <c r="G207" s="12"/>
      <c r="H207" s="12"/>
      <c r="I207" s="12"/>
      <c r="J207" s="12"/>
      <c r="K207" s="12"/>
      <c r="L207" s="12"/>
      <c r="M207" s="12"/>
      <c r="N207" s="48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48"/>
    </row>
    <row r="208" spans="1:29" s="31" customFormat="1" ht="19.5" customHeight="1">
      <c r="A208" s="12"/>
      <c r="B208" s="12"/>
      <c r="C208" s="12"/>
      <c r="D208" s="30"/>
      <c r="E208" s="12"/>
      <c r="F208" s="12"/>
      <c r="G208" s="12"/>
      <c r="H208" s="12"/>
      <c r="I208" s="12"/>
      <c r="J208" s="12"/>
      <c r="K208" s="12"/>
      <c r="L208" s="12"/>
      <c r="M208" s="12"/>
      <c r="N208" s="48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48"/>
    </row>
    <row r="209" spans="1:29" s="31" customFormat="1" ht="19.5" customHeight="1">
      <c r="A209" s="12"/>
      <c r="B209" s="12"/>
      <c r="C209" s="12"/>
      <c r="D209" s="30"/>
      <c r="E209" s="12"/>
      <c r="F209" s="12"/>
      <c r="G209" s="12"/>
      <c r="H209" s="12"/>
      <c r="I209" s="12"/>
      <c r="J209" s="12"/>
      <c r="K209" s="12"/>
      <c r="L209" s="12"/>
      <c r="M209" s="12"/>
      <c r="N209" s="48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48"/>
    </row>
    <row r="210" spans="1:29" s="31" customFormat="1" ht="19.5" customHeight="1">
      <c r="A210" s="12"/>
      <c r="B210" s="12"/>
      <c r="C210" s="12"/>
      <c r="D210" s="30"/>
      <c r="E210" s="12"/>
      <c r="F210" s="12"/>
      <c r="G210" s="12"/>
      <c r="H210" s="12"/>
      <c r="I210" s="12"/>
      <c r="J210" s="12"/>
      <c r="K210" s="12"/>
      <c r="L210" s="12"/>
      <c r="M210" s="12"/>
      <c r="N210" s="48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48"/>
    </row>
    <row r="211" spans="1:29" s="31" customFormat="1" ht="19.5" customHeight="1">
      <c r="A211" s="12"/>
      <c r="B211" s="12"/>
      <c r="C211" s="12"/>
      <c r="D211" s="30"/>
      <c r="E211" s="12"/>
      <c r="F211" s="12"/>
      <c r="G211" s="12"/>
      <c r="H211" s="12"/>
      <c r="I211" s="12"/>
      <c r="J211" s="12"/>
      <c r="K211" s="12"/>
      <c r="L211" s="12"/>
      <c r="M211" s="12"/>
      <c r="N211" s="48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48"/>
    </row>
    <row r="212" spans="1:29" s="31" customFormat="1" ht="19.5" customHeight="1">
      <c r="A212" s="12"/>
      <c r="B212" s="12"/>
      <c r="C212" s="12"/>
      <c r="D212" s="30"/>
      <c r="E212" s="12"/>
      <c r="F212" s="12"/>
      <c r="G212" s="12"/>
      <c r="H212" s="12"/>
      <c r="I212" s="12"/>
      <c r="J212" s="12"/>
      <c r="K212" s="12"/>
      <c r="L212" s="12"/>
      <c r="M212" s="12"/>
      <c r="N212" s="48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48"/>
    </row>
    <row r="213" spans="1:29" s="31" customFormat="1" ht="19.5" customHeight="1">
      <c r="A213" s="12"/>
      <c r="B213" s="12"/>
      <c r="C213" s="12"/>
      <c r="D213" s="30"/>
      <c r="E213" s="12"/>
      <c r="F213" s="12"/>
      <c r="G213" s="12"/>
      <c r="H213" s="12"/>
      <c r="I213" s="12"/>
      <c r="J213" s="12"/>
      <c r="K213" s="12"/>
      <c r="L213" s="12"/>
      <c r="M213" s="12"/>
      <c r="N213" s="48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48"/>
    </row>
    <row r="214" spans="1:29" s="31" customFormat="1" ht="19.5" customHeight="1">
      <c r="A214" s="12"/>
      <c r="B214" s="12"/>
      <c r="C214" s="12"/>
      <c r="D214" s="30"/>
      <c r="E214" s="12"/>
      <c r="F214" s="12"/>
      <c r="G214" s="12"/>
      <c r="H214" s="12"/>
      <c r="I214" s="12"/>
      <c r="J214" s="12"/>
      <c r="K214" s="12"/>
      <c r="L214" s="12"/>
      <c r="M214" s="12"/>
      <c r="N214" s="48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48"/>
    </row>
    <row r="215" spans="1:29" s="31" customFormat="1" ht="19.5" customHeight="1">
      <c r="A215" s="12"/>
      <c r="B215" s="12"/>
      <c r="C215" s="12"/>
      <c r="D215" s="30"/>
      <c r="E215" s="12"/>
      <c r="F215" s="12"/>
      <c r="G215" s="12"/>
      <c r="H215" s="12"/>
      <c r="I215" s="12"/>
      <c r="J215" s="12"/>
      <c r="K215" s="12"/>
      <c r="L215" s="12"/>
      <c r="M215" s="12"/>
      <c r="N215" s="48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48"/>
    </row>
    <row r="216" spans="1:29" s="31" customFormat="1" ht="19.5" customHeight="1">
      <c r="A216" s="12"/>
      <c r="B216" s="12"/>
      <c r="C216" s="12"/>
      <c r="D216" s="30"/>
      <c r="E216" s="12"/>
      <c r="F216" s="12"/>
      <c r="G216" s="12"/>
      <c r="H216" s="12"/>
      <c r="I216" s="12"/>
      <c r="J216" s="12"/>
      <c r="K216" s="12"/>
      <c r="L216" s="12"/>
      <c r="M216" s="12"/>
      <c r="N216" s="48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48"/>
    </row>
    <row r="217" spans="1:29" s="31" customFormat="1" ht="19.5" customHeight="1">
      <c r="A217" s="12"/>
      <c r="B217" s="12"/>
      <c r="C217" s="12"/>
      <c r="D217" s="30"/>
      <c r="E217" s="12"/>
      <c r="F217" s="12"/>
      <c r="G217" s="12"/>
      <c r="H217" s="12"/>
      <c r="I217" s="12"/>
      <c r="J217" s="12"/>
      <c r="K217" s="12"/>
      <c r="L217" s="12"/>
      <c r="M217" s="12"/>
      <c r="N217" s="48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48"/>
    </row>
    <row r="218" spans="1:29" s="31" customFormat="1" ht="19.5" customHeight="1">
      <c r="A218" s="12"/>
      <c r="B218" s="12"/>
      <c r="C218" s="12"/>
      <c r="D218" s="30"/>
      <c r="E218" s="12"/>
      <c r="F218" s="12"/>
      <c r="G218" s="12"/>
      <c r="H218" s="12"/>
      <c r="I218" s="12"/>
      <c r="J218" s="12"/>
      <c r="K218" s="12"/>
      <c r="L218" s="12"/>
      <c r="M218" s="12"/>
      <c r="N218" s="48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48"/>
    </row>
    <row r="219" spans="1:29" s="31" customFormat="1" ht="19.5" customHeight="1">
      <c r="A219" s="12"/>
      <c r="B219" s="12"/>
      <c r="C219" s="12"/>
      <c r="D219" s="30"/>
      <c r="E219" s="12"/>
      <c r="F219" s="12"/>
      <c r="G219" s="12"/>
      <c r="H219" s="12"/>
      <c r="I219" s="12"/>
      <c r="J219" s="12"/>
      <c r="K219" s="12"/>
      <c r="L219" s="12"/>
      <c r="M219" s="12"/>
      <c r="N219" s="48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48"/>
    </row>
    <row r="220" spans="1:29" s="31" customFormat="1" ht="19.5" customHeight="1">
      <c r="A220" s="12"/>
      <c r="B220" s="12"/>
      <c r="C220" s="12"/>
      <c r="D220" s="30"/>
      <c r="E220" s="12"/>
      <c r="F220" s="12"/>
      <c r="G220" s="12"/>
      <c r="H220" s="12"/>
      <c r="I220" s="12"/>
      <c r="J220" s="12"/>
      <c r="K220" s="12"/>
      <c r="L220" s="12"/>
      <c r="M220" s="12"/>
      <c r="N220" s="48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48"/>
    </row>
    <row r="221" spans="1:29" s="31" customFormat="1" ht="19.5" customHeight="1">
      <c r="A221" s="12"/>
      <c r="B221" s="12"/>
      <c r="C221" s="12"/>
      <c r="D221" s="30"/>
      <c r="E221" s="12"/>
      <c r="F221" s="12"/>
      <c r="G221" s="12"/>
      <c r="H221" s="12"/>
      <c r="I221" s="12"/>
      <c r="J221" s="12"/>
      <c r="K221" s="12"/>
      <c r="L221" s="12"/>
      <c r="M221" s="12"/>
      <c r="N221" s="48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48"/>
    </row>
    <row r="222" spans="1:29" s="31" customFormat="1" ht="19.5" customHeight="1">
      <c r="A222" s="12"/>
      <c r="B222" s="12"/>
      <c r="C222" s="12"/>
      <c r="D222" s="30"/>
      <c r="E222" s="12"/>
      <c r="F222" s="12"/>
      <c r="G222" s="12"/>
      <c r="H222" s="12"/>
      <c r="I222" s="12"/>
      <c r="J222" s="12"/>
      <c r="K222" s="12"/>
      <c r="L222" s="12"/>
      <c r="M222" s="12"/>
      <c r="N222" s="48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48"/>
    </row>
    <row r="223" spans="1:29" s="31" customFormat="1" ht="19.5" customHeight="1">
      <c r="A223" s="12"/>
      <c r="B223" s="12"/>
      <c r="C223" s="12"/>
      <c r="D223" s="30"/>
      <c r="E223" s="12"/>
      <c r="F223" s="12"/>
      <c r="G223" s="12"/>
      <c r="H223" s="12"/>
      <c r="I223" s="12"/>
      <c r="J223" s="12"/>
      <c r="K223" s="12"/>
      <c r="L223" s="12"/>
      <c r="M223" s="12"/>
      <c r="N223" s="48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48"/>
    </row>
    <row r="224" spans="1:29" s="31" customFormat="1" ht="19.5" customHeight="1">
      <c r="A224" s="12"/>
      <c r="B224" s="12"/>
      <c r="C224" s="12"/>
      <c r="D224" s="30"/>
      <c r="E224" s="12"/>
      <c r="F224" s="12"/>
      <c r="G224" s="12"/>
      <c r="H224" s="12"/>
      <c r="I224" s="12"/>
      <c r="J224" s="12"/>
      <c r="K224" s="12"/>
      <c r="L224" s="12"/>
      <c r="M224" s="12"/>
      <c r="N224" s="48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48"/>
    </row>
    <row r="225" spans="1:29" s="31" customFormat="1" ht="19.5" customHeight="1">
      <c r="A225" s="12"/>
      <c r="B225" s="12"/>
      <c r="C225" s="12"/>
      <c r="D225" s="30"/>
      <c r="E225" s="12"/>
      <c r="F225" s="12"/>
      <c r="G225" s="12"/>
      <c r="H225" s="12"/>
      <c r="I225" s="12"/>
      <c r="J225" s="12"/>
      <c r="K225" s="12"/>
      <c r="L225" s="12"/>
      <c r="M225" s="12"/>
      <c r="N225" s="48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48"/>
    </row>
    <row r="226" spans="1:29" s="31" customFormat="1" ht="19.5" customHeight="1">
      <c r="A226" s="12"/>
      <c r="B226" s="12"/>
      <c r="C226" s="12"/>
      <c r="D226" s="30"/>
      <c r="E226" s="12"/>
      <c r="F226" s="12"/>
      <c r="G226" s="12"/>
      <c r="H226" s="12"/>
      <c r="I226" s="12"/>
      <c r="J226" s="12"/>
      <c r="K226" s="12"/>
      <c r="L226" s="12"/>
      <c r="M226" s="12"/>
      <c r="N226" s="48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48"/>
    </row>
    <row r="227" spans="1:29" s="31" customFormat="1" ht="19.5" customHeight="1">
      <c r="A227" s="12"/>
      <c r="B227" s="12"/>
      <c r="C227" s="12"/>
      <c r="D227" s="30"/>
      <c r="E227" s="12"/>
      <c r="F227" s="12"/>
      <c r="G227" s="12"/>
      <c r="H227" s="12"/>
      <c r="I227" s="12"/>
      <c r="J227" s="12"/>
      <c r="K227" s="12"/>
      <c r="L227" s="12"/>
      <c r="M227" s="12"/>
      <c r="N227" s="48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48"/>
    </row>
    <row r="228" spans="1:29" s="31" customFormat="1" ht="19.5" customHeight="1">
      <c r="A228" s="12"/>
      <c r="B228" s="12"/>
      <c r="C228" s="12"/>
      <c r="D228" s="30"/>
      <c r="E228" s="12"/>
      <c r="F228" s="12"/>
      <c r="G228" s="12"/>
      <c r="H228" s="12"/>
      <c r="I228" s="12"/>
      <c r="J228" s="12"/>
      <c r="K228" s="12"/>
      <c r="L228" s="12"/>
      <c r="M228" s="12"/>
      <c r="N228" s="48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48"/>
    </row>
    <row r="229" spans="1:29" s="31" customFormat="1" ht="19.5" customHeight="1">
      <c r="A229" s="12"/>
      <c r="B229" s="12"/>
      <c r="C229" s="12"/>
      <c r="D229" s="30"/>
      <c r="E229" s="12"/>
      <c r="F229" s="12"/>
      <c r="G229" s="12"/>
      <c r="H229" s="12"/>
      <c r="I229" s="12"/>
      <c r="J229" s="12"/>
      <c r="K229" s="12"/>
      <c r="L229" s="12"/>
      <c r="M229" s="12"/>
      <c r="N229" s="48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48"/>
    </row>
    <row r="230" spans="1:29" s="31" customFormat="1" ht="19.5" customHeight="1">
      <c r="A230" s="12"/>
      <c r="B230" s="12"/>
      <c r="C230" s="12"/>
      <c r="D230" s="30"/>
      <c r="E230" s="12"/>
      <c r="F230" s="12"/>
      <c r="G230" s="12"/>
      <c r="H230" s="12"/>
      <c r="I230" s="12"/>
      <c r="J230" s="12"/>
      <c r="K230" s="12"/>
      <c r="L230" s="12"/>
      <c r="M230" s="12"/>
      <c r="N230" s="48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48"/>
    </row>
    <row r="231" spans="1:29" s="31" customFormat="1" ht="19.5" customHeight="1">
      <c r="A231" s="12"/>
      <c r="B231" s="12"/>
      <c r="C231" s="12"/>
      <c r="D231" s="30"/>
      <c r="E231" s="12"/>
      <c r="F231" s="12"/>
      <c r="G231" s="12"/>
      <c r="H231" s="12"/>
      <c r="I231" s="12"/>
      <c r="J231" s="12"/>
      <c r="K231" s="12"/>
      <c r="L231" s="12"/>
      <c r="M231" s="12"/>
      <c r="N231" s="48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48"/>
    </row>
    <row r="232" spans="1:29" s="31" customFormat="1" ht="19.5" customHeight="1">
      <c r="A232" s="12"/>
      <c r="B232" s="12"/>
      <c r="C232" s="12"/>
      <c r="D232" s="30"/>
      <c r="E232" s="12"/>
      <c r="F232" s="12"/>
      <c r="G232" s="12"/>
      <c r="H232" s="12"/>
      <c r="I232" s="12"/>
      <c r="J232" s="12"/>
      <c r="K232" s="12"/>
      <c r="L232" s="12"/>
      <c r="M232" s="12"/>
      <c r="N232" s="48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48"/>
    </row>
    <row r="233" spans="1:29" s="31" customFormat="1" ht="19.5" customHeight="1">
      <c r="A233" s="12"/>
      <c r="B233" s="12"/>
      <c r="C233" s="12"/>
      <c r="D233" s="30"/>
      <c r="E233" s="12"/>
      <c r="F233" s="12"/>
      <c r="G233" s="12"/>
      <c r="H233" s="12"/>
      <c r="I233" s="12"/>
      <c r="J233" s="12"/>
      <c r="K233" s="12"/>
      <c r="L233" s="12"/>
      <c r="M233" s="12"/>
      <c r="N233" s="48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48"/>
    </row>
    <row r="234" spans="1:29" s="31" customFormat="1" ht="19.5" customHeight="1">
      <c r="A234" s="12"/>
      <c r="B234" s="12"/>
      <c r="C234" s="12"/>
      <c r="D234" s="30"/>
      <c r="E234" s="12"/>
      <c r="F234" s="12"/>
      <c r="G234" s="12"/>
      <c r="H234" s="12"/>
      <c r="I234" s="12"/>
      <c r="J234" s="12"/>
      <c r="K234" s="12"/>
      <c r="L234" s="12"/>
      <c r="M234" s="12"/>
      <c r="N234" s="48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48"/>
    </row>
    <row r="235" spans="1:29" s="31" customFormat="1" ht="19.5" customHeight="1">
      <c r="A235" s="12"/>
      <c r="B235" s="12"/>
      <c r="C235" s="12"/>
      <c r="D235" s="30"/>
      <c r="E235" s="12"/>
      <c r="F235" s="12"/>
      <c r="G235" s="12"/>
      <c r="H235" s="12"/>
      <c r="I235" s="12"/>
      <c r="J235" s="12"/>
      <c r="K235" s="12"/>
      <c r="L235" s="12"/>
      <c r="M235" s="12"/>
      <c r="N235" s="48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48"/>
    </row>
    <row r="236" spans="1:29" s="31" customFormat="1" ht="19.5" customHeight="1">
      <c r="A236" s="12"/>
      <c r="B236" s="12"/>
      <c r="C236" s="12"/>
      <c r="D236" s="30"/>
      <c r="E236" s="12"/>
      <c r="F236" s="12"/>
      <c r="G236" s="12"/>
      <c r="H236" s="12"/>
      <c r="I236" s="12"/>
      <c r="J236" s="12"/>
      <c r="K236" s="12"/>
      <c r="L236" s="12"/>
      <c r="M236" s="12"/>
      <c r="N236" s="48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48"/>
    </row>
  </sheetData>
  <sheetProtection/>
  <mergeCells count="18">
    <mergeCell ref="F90:G90"/>
    <mergeCell ref="W3:X3"/>
    <mergeCell ref="Y3:Z3"/>
    <mergeCell ref="AA3:AC3"/>
    <mergeCell ref="A1:N1"/>
    <mergeCell ref="P1:AC1"/>
    <mergeCell ref="A3:B4"/>
    <mergeCell ref="C3:D4"/>
    <mergeCell ref="E3:E4"/>
    <mergeCell ref="F3:G3"/>
    <mergeCell ref="U90:V90"/>
    <mergeCell ref="H3:I3"/>
    <mergeCell ref="R3:S4"/>
    <mergeCell ref="T3:T4"/>
    <mergeCell ref="U3:V3"/>
    <mergeCell ref="J3:K3"/>
    <mergeCell ref="L3:N3"/>
    <mergeCell ref="P3:Q4"/>
  </mergeCells>
  <printOptions horizontalCentered="1"/>
  <pageMargins left="0.3937007874015748" right="0.7874015748031497" top="0.5905511811023623" bottom="0.3937007874015748" header="0.1968503937007874" footer="0.2362204724409449"/>
  <pageSetup horizontalDpi="600" verticalDpi="600" orientation="portrait" paperSize="9" scale="6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Administrator</cp:lastModifiedBy>
  <cp:lastPrinted>2010-01-05T01:01:51Z</cp:lastPrinted>
  <dcterms:created xsi:type="dcterms:W3CDTF">1998-04-14T05:54:24Z</dcterms:created>
  <dcterms:modified xsi:type="dcterms:W3CDTF">2010-01-05T06:25:04Z</dcterms:modified>
  <cp:category/>
  <cp:version/>
  <cp:contentType/>
  <cp:contentStatus/>
</cp:coreProperties>
</file>