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75" activeTab="0"/>
  </bookViews>
  <sheets>
    <sheet name="農業" sheetId="1" r:id="rId1"/>
    <sheet name="38" sheetId="2" r:id="rId2"/>
    <sheet name="39" sheetId="3" r:id="rId3"/>
    <sheet name="40" sheetId="4" r:id="rId4"/>
    <sheet name="41" sheetId="5" r:id="rId5"/>
    <sheet name="42" sheetId="6" r:id="rId6"/>
    <sheet name="43-1" sheetId="7" r:id="rId7"/>
    <sheet name="43-2" sheetId="8" r:id="rId8"/>
    <sheet name="44" sheetId="9" r:id="rId9"/>
    <sheet name="45(1)" sheetId="10" r:id="rId10"/>
    <sheet name="45(2)" sheetId="11" r:id="rId11"/>
    <sheet name="45(2)続" sheetId="12" r:id="rId12"/>
    <sheet name="45(2)続2" sheetId="13" r:id="rId13"/>
    <sheet name="46" sheetId="14" r:id="rId14"/>
    <sheet name="47(1)" sheetId="15" r:id="rId15"/>
    <sheet name="47(2)" sheetId="16" r:id="rId16"/>
    <sheet name="48" sheetId="17" r:id="rId17"/>
    <sheet name="49(1)" sheetId="18" r:id="rId18"/>
    <sheet name="49 (2)" sheetId="19" r:id="rId19"/>
    <sheet name="50(1)" sheetId="20" r:id="rId20"/>
    <sheet name="50(2)" sheetId="21" r:id="rId21"/>
    <sheet name="51" sheetId="22" r:id="rId22"/>
    <sheet name="52" sheetId="23" r:id="rId23"/>
    <sheet name="53(1)" sheetId="24" r:id="rId24"/>
    <sheet name="53(2)" sheetId="25" r:id="rId25"/>
    <sheet name="54(1)ア" sheetId="26" r:id="rId26"/>
    <sheet name="54(1)イ-1" sheetId="27" r:id="rId27"/>
    <sheet name="54(1)イ-2" sheetId="28" r:id="rId28"/>
    <sheet name="54(2)" sheetId="29" r:id="rId29"/>
  </sheets>
  <definedNames>
    <definedName name="_xlnm.Print_Area" localSheetId="4">'41'!$A$1:$G$38</definedName>
    <definedName name="_xlnm.Print_Area" localSheetId="10">'45(2)'!$A$1:$Y$49</definedName>
    <definedName name="_xlnm.Print_Area" localSheetId="11">'45(2)続'!$A$1:$W$49</definedName>
    <definedName name="_xlnm.Print_Area" localSheetId="18">'49 (2)'!$A$1:$M$76</definedName>
    <definedName name="_xlnm.Print_Area" localSheetId="17">'49(1)'!$A$1:$M$78</definedName>
  </definedNames>
  <calcPr fullCalcOnLoad="1"/>
</workbook>
</file>

<file path=xl/sharedStrings.xml><?xml version="1.0" encoding="utf-8"?>
<sst xmlns="http://schemas.openxmlformats.org/spreadsheetml/2006/main" count="2924" uniqueCount="675">
  <si>
    <t>桑園面積：「桑園面積に関する調査」の使用面積</t>
  </si>
  <si>
    <t>その他：「全農取扱い実績」</t>
  </si>
  <si>
    <t>〔平成１４年度まで：「中国四国農政局松江統計・情報センター調査」〕</t>
  </si>
  <si>
    <t>資料　県農畜産振興課</t>
  </si>
  <si>
    <t>　　　　　</t>
  </si>
  <si>
    <t>お　う　と　う</t>
  </si>
  <si>
    <t>デラウェア</t>
  </si>
  <si>
    <t>温室メロン</t>
  </si>
  <si>
    <t>アンデスメロン</t>
  </si>
  <si>
    <t>その他のメロン</t>
  </si>
  <si>
    <t>キウイフルーツ</t>
  </si>
  <si>
    <t>年金等の収入</t>
  </si>
  <si>
    <t>農業依存度</t>
  </si>
  <si>
    <t>農業所得率</t>
  </si>
  <si>
    <t>付加価値額</t>
  </si>
  <si>
    <t>付加価値率</t>
  </si>
  <si>
    <t>収　　　益　　　性　　（　　所　　　得　　）</t>
  </si>
  <si>
    <t>生産性（付加価値額）</t>
  </si>
  <si>
    <t>農業経営関与</t>
  </si>
  <si>
    <t>農業専従者</t>
  </si>
  <si>
    <t>家族農業労働</t>
  </si>
  <si>
    <t>農業固定資産</t>
  </si>
  <si>
    <t>経営耕地</t>
  </si>
  <si>
    <t>自営農業</t>
  </si>
  <si>
    <t>者一人当たり</t>
  </si>
  <si>
    <t>者一人当たり</t>
  </si>
  <si>
    <t>一人当たり</t>
  </si>
  <si>
    <t>１時間当たり</t>
  </si>
  <si>
    <t>千円当たり</t>
  </si>
  <si>
    <t>10a当たり</t>
  </si>
  <si>
    <t>労働１時間</t>
  </si>
  <si>
    <t>農業所得</t>
  </si>
  <si>
    <t>総所得</t>
  </si>
  <si>
    <t>当たり</t>
  </si>
  <si>
    <t>回</t>
  </si>
  <si>
    <t>円</t>
  </si>
  <si>
    <t>農業</t>
  </si>
  <si>
    <t>表</t>
  </si>
  <si>
    <t>内　　　　　容</t>
  </si>
  <si>
    <t>市町村別農家数</t>
  </si>
  <si>
    <t>市町村別、農業用機械の所有農家数及び所有台数（販売農家）</t>
  </si>
  <si>
    <t>農作物作付延べ面積の推移</t>
  </si>
  <si>
    <t>年次別水稲、麦類作付面積及び収穫量</t>
  </si>
  <si>
    <t>市町村別農作物作付面積及び収穫量</t>
  </si>
  <si>
    <t>(1)</t>
  </si>
  <si>
    <t>稲・麦類</t>
  </si>
  <si>
    <t>(2)</t>
  </si>
  <si>
    <t>その他の農作物</t>
  </si>
  <si>
    <t>市町村別主要家畜飼養戸数及び頭羽数</t>
  </si>
  <si>
    <t>生乳・飲用牛乳の生産量及び流通量</t>
  </si>
  <si>
    <t>生乳生産量・流通量及び処理量</t>
  </si>
  <si>
    <t>飲用牛乳等生産量・流通量</t>
  </si>
  <si>
    <t>桑園面積及び養蚕</t>
  </si>
  <si>
    <t>直送・転送別青果物の入荷量及び価格</t>
  </si>
  <si>
    <t>野菜</t>
  </si>
  <si>
    <t>果物</t>
  </si>
  <si>
    <t>農家経済（１戸当たり）</t>
  </si>
  <si>
    <t>農家収入及び支出</t>
  </si>
  <si>
    <t>分析指標</t>
  </si>
  <si>
    <t>農地の権利移動件数及び面積</t>
  </si>
  <si>
    <t>農地転用</t>
  </si>
  <si>
    <t>用途別転用面積</t>
  </si>
  <si>
    <t>地目別転用面積、件数</t>
  </si>
  <si>
    <t>農業協同組合</t>
  </si>
  <si>
    <t>単位組合</t>
  </si>
  <si>
    <t>ア</t>
  </si>
  <si>
    <t>組合数、組合員数</t>
  </si>
  <si>
    <t>イ</t>
  </si>
  <si>
    <t>連合会</t>
  </si>
  <si>
    <t>　</t>
  </si>
  <si>
    <t>販  売  農  家</t>
  </si>
  <si>
    <t>計</t>
  </si>
  <si>
    <t>専業農家</t>
  </si>
  <si>
    <t>第一種兼業</t>
  </si>
  <si>
    <t>第二種兼業</t>
  </si>
  <si>
    <t>平成</t>
  </si>
  <si>
    <t>総  数</t>
  </si>
  <si>
    <t>0.3～0.5ha</t>
  </si>
  <si>
    <t>0.5～1.0ha</t>
  </si>
  <si>
    <t>1.0～1.5ha</t>
  </si>
  <si>
    <t>1.5～2.0ha</t>
  </si>
  <si>
    <t>3.0～5.0ha</t>
  </si>
  <si>
    <t>5.0ha以上</t>
  </si>
  <si>
    <t>総 数</t>
  </si>
  <si>
    <t>年　次市町村</t>
  </si>
  <si>
    <t>合計</t>
  </si>
  <si>
    <t>自営農業に従事した人</t>
  </si>
  <si>
    <t>構成比</t>
  </si>
  <si>
    <t>男</t>
  </si>
  <si>
    <t>女</t>
  </si>
  <si>
    <t>自営農業が主</t>
  </si>
  <si>
    <t>経営耕地　　面　　積</t>
  </si>
  <si>
    <t>耕　地　種　類　別</t>
  </si>
  <si>
    <t>うち借入</t>
  </si>
  <si>
    <t>田</t>
  </si>
  <si>
    <t>畑</t>
  </si>
  <si>
    <t>樹園地</t>
  </si>
  <si>
    <t>耕地面積</t>
  </si>
  <si>
    <t>動力防除機</t>
  </si>
  <si>
    <t>乗用型スピード　　　スプレヤー</t>
  </si>
  <si>
    <t>実農家数</t>
  </si>
  <si>
    <t>稲</t>
  </si>
  <si>
    <t xml:space="preserve">1) 麦　類  </t>
  </si>
  <si>
    <t>かんしょ</t>
  </si>
  <si>
    <t>工芸農作物</t>
  </si>
  <si>
    <t>桑</t>
  </si>
  <si>
    <t xml:space="preserve">    作　物</t>
  </si>
  <si>
    <t xml:space="preserve">  作　物</t>
  </si>
  <si>
    <t>44　年次別水稲・麦類作付面積及び収穫量</t>
  </si>
  <si>
    <t>年　次</t>
  </si>
  <si>
    <t>水　　　　　稲</t>
  </si>
  <si>
    <t>大　　　麦</t>
  </si>
  <si>
    <t>小　　　麦</t>
  </si>
  <si>
    <t>裸　　　麦</t>
  </si>
  <si>
    <t>作付面積</t>
  </si>
  <si>
    <t>10a当たり</t>
  </si>
  <si>
    <t>大正</t>
  </si>
  <si>
    <t>元</t>
  </si>
  <si>
    <t>昭和</t>
  </si>
  <si>
    <t>45　市町村別農作物作付面積及び収穫量</t>
  </si>
  <si>
    <t>六条大麦</t>
  </si>
  <si>
    <t>10a当たり収量</t>
  </si>
  <si>
    <t>収 穫 量</t>
  </si>
  <si>
    <t>kg</t>
  </si>
  <si>
    <t>全　　　　　　　　　　　　　　　　　国</t>
  </si>
  <si>
    <t>島　　　　　　　　根　　　　　　　　県</t>
  </si>
  <si>
    <t>だいこん</t>
  </si>
  <si>
    <t>にんじん</t>
  </si>
  <si>
    <t>さといも</t>
  </si>
  <si>
    <t>はくさい</t>
  </si>
  <si>
    <t>日 本 な し</t>
  </si>
  <si>
    <t>茶</t>
  </si>
  <si>
    <t>栽培面積</t>
  </si>
  <si>
    <t>生葉収穫量</t>
  </si>
  <si>
    <t>普通煎茶</t>
  </si>
  <si>
    <t>飼養戸数</t>
  </si>
  <si>
    <t>飼養頭数</t>
  </si>
  <si>
    <t>飼養羽数</t>
  </si>
  <si>
    <t>戸</t>
  </si>
  <si>
    <t>頭</t>
  </si>
  <si>
    <t>1000羽</t>
  </si>
  <si>
    <t>47　生乳・飲用牛乳の生産量及び流通量</t>
  </si>
  <si>
    <t>　(1) 生乳生産量・流通量及び処理量</t>
  </si>
  <si>
    <t>年  次</t>
  </si>
  <si>
    <t>生乳生産量</t>
  </si>
  <si>
    <t>生 乳 流 通 量</t>
  </si>
  <si>
    <t>生　　乳　　処　　理　　量</t>
  </si>
  <si>
    <t>移出量</t>
  </si>
  <si>
    <t>移入量</t>
  </si>
  <si>
    <t>総　数</t>
  </si>
  <si>
    <t>飲用牛乳等向け</t>
  </si>
  <si>
    <t>乳製品向け</t>
  </si>
  <si>
    <t>その他</t>
  </si>
  <si>
    <t>　(2) 飲用牛乳等生産量・流通量</t>
  </si>
  <si>
    <t>飲    用    牛    乳</t>
  </si>
  <si>
    <t>48　桑園面積及び養蚕</t>
  </si>
  <si>
    <t>桑園面積</t>
  </si>
  <si>
    <t>養蚕戸数（内協業体数）</t>
  </si>
  <si>
    <t>蚕 種 掃 立 数 量</t>
  </si>
  <si>
    <t>繭  生  産  量</t>
  </si>
  <si>
    <t>実戸数</t>
  </si>
  <si>
    <t>春　蚕</t>
  </si>
  <si>
    <t>晩秋蚕</t>
  </si>
  <si>
    <t>総　数</t>
  </si>
  <si>
    <t>ａ</t>
  </si>
  <si>
    <t>箱</t>
  </si>
  <si>
    <t>(1) 野　　菜</t>
  </si>
  <si>
    <t>（２）果　　実</t>
  </si>
  <si>
    <t>輸    入</t>
  </si>
  <si>
    <t>県 内 産</t>
  </si>
  <si>
    <t>県 外 産</t>
  </si>
  <si>
    <t>根   菜   類</t>
  </si>
  <si>
    <t>か ん き つ 類</t>
  </si>
  <si>
    <t>みかん</t>
  </si>
  <si>
    <t>かぶ</t>
  </si>
  <si>
    <t>ネーブルオレンジ</t>
  </si>
  <si>
    <t>甘なつみかん</t>
  </si>
  <si>
    <t>ごぼう</t>
  </si>
  <si>
    <t>いよかん</t>
  </si>
  <si>
    <t>たけのこ</t>
  </si>
  <si>
    <t>はっさく</t>
  </si>
  <si>
    <t>れんこん</t>
  </si>
  <si>
    <t>その他の雑かん</t>
  </si>
  <si>
    <t>葉  茎  菜  類</t>
  </si>
  <si>
    <t>り    ん    ご</t>
  </si>
  <si>
    <t>つがる</t>
  </si>
  <si>
    <t>ジョナゴールド</t>
  </si>
  <si>
    <t>その他の菜類</t>
  </si>
  <si>
    <t>王林</t>
  </si>
  <si>
    <t>ちんげんさい</t>
  </si>
  <si>
    <t>ふじ</t>
  </si>
  <si>
    <t>キャベツ</t>
  </si>
  <si>
    <t>その他のりんご</t>
  </si>
  <si>
    <t>ほうれんそう</t>
  </si>
  <si>
    <t>ねぎ</t>
  </si>
  <si>
    <t>な         し</t>
  </si>
  <si>
    <t>幸水</t>
  </si>
  <si>
    <t>豊水</t>
  </si>
  <si>
    <t>二十世紀</t>
  </si>
  <si>
    <t>新高</t>
  </si>
  <si>
    <t>その他のなし</t>
  </si>
  <si>
    <t>西洋なし</t>
  </si>
  <si>
    <t>洋   菜   類</t>
  </si>
  <si>
    <t>セルリー</t>
  </si>
  <si>
    <t>か         き</t>
  </si>
  <si>
    <t>甘がき</t>
  </si>
  <si>
    <t>渋がき</t>
  </si>
  <si>
    <t>レタス</t>
  </si>
  <si>
    <t>び          わ</t>
  </si>
  <si>
    <t>も          も</t>
  </si>
  <si>
    <t>果   菜   類</t>
  </si>
  <si>
    <t>きゅうり</t>
  </si>
  <si>
    <t>う          め</t>
  </si>
  <si>
    <t>かぼちゃ</t>
  </si>
  <si>
    <t>なす</t>
  </si>
  <si>
    <t>ぶ    ど    う</t>
  </si>
  <si>
    <t>トマト</t>
  </si>
  <si>
    <t>巨峰</t>
  </si>
  <si>
    <t>その他のぶどう</t>
  </si>
  <si>
    <t>ししとうがらし</t>
  </si>
  <si>
    <t>く          り</t>
  </si>
  <si>
    <t>い    ち    ご</t>
  </si>
  <si>
    <t>豆     類</t>
  </si>
  <si>
    <t>さやいんげん</t>
  </si>
  <si>
    <t>果    瓜    類</t>
  </si>
  <si>
    <t>さやえんどう</t>
  </si>
  <si>
    <t>実えんどう</t>
  </si>
  <si>
    <t>えだまめ</t>
  </si>
  <si>
    <t>すいか</t>
  </si>
  <si>
    <t>土   物   類</t>
  </si>
  <si>
    <t>ばれいしょ</t>
  </si>
  <si>
    <t>その他の国産果実</t>
  </si>
  <si>
    <t>やまのいも</t>
  </si>
  <si>
    <t>輸  入  果  実</t>
  </si>
  <si>
    <t>生 し い た け</t>
  </si>
  <si>
    <t xml:space="preserve"> </t>
  </si>
  <si>
    <t>輸入おうとう</t>
  </si>
  <si>
    <t>輸入メロン</t>
  </si>
  <si>
    <t>他の輸入果実</t>
  </si>
  <si>
    <t xml:space="preserve"> 50  農家経済(1戸当たり）</t>
  </si>
  <si>
    <t>（１）農家収入及び支出</t>
  </si>
  <si>
    <t xml:space="preserve">単位：1000円 </t>
  </si>
  <si>
    <t>年　度</t>
  </si>
  <si>
    <t xml:space="preserve"> (1)</t>
  </si>
  <si>
    <t xml:space="preserve"> (2)</t>
  </si>
  <si>
    <t xml:space="preserve"> (3)</t>
  </si>
  <si>
    <t>年度</t>
  </si>
  <si>
    <t>農業粗収益</t>
  </si>
  <si>
    <t>農業経営費</t>
  </si>
  <si>
    <t>農外収入</t>
  </si>
  <si>
    <t>農外支出</t>
  </si>
  <si>
    <t>　　　全　　　　　　　　　　　　　　　　　　　　　　　　　　　　　　　　　　　　　　国</t>
  </si>
  <si>
    <t>　　　島　　　　　　　　　　　　　　　　　根　　　　    　　　　      　           県</t>
  </si>
  <si>
    <t>（２）分析指標</t>
  </si>
  <si>
    <t>年　　度</t>
  </si>
  <si>
    <t>1000円</t>
  </si>
  <si>
    <t>%</t>
  </si>
  <si>
    <t>円</t>
  </si>
  <si>
    <t>　　　全　　　　　　　　　　　　　　　　　　　　　　　　　　　　　　　　　　　　　　　　　　国</t>
  </si>
  <si>
    <t>　　　島　　　　　　　　　　　　　　　　　　　　根　　　　　　　　　　　　　　　　　　　　　県</t>
  </si>
  <si>
    <t>米</t>
  </si>
  <si>
    <t>豆</t>
  </si>
  <si>
    <t xml:space="preserve">  畜　産　物</t>
  </si>
  <si>
    <t>資料　県農業経営課</t>
  </si>
  <si>
    <t>住宅用地</t>
  </si>
  <si>
    <t>学校用地</t>
  </si>
  <si>
    <t>その他の建</t>
  </si>
  <si>
    <t>鉄　道　・</t>
  </si>
  <si>
    <t>植　林</t>
  </si>
  <si>
    <t>電施設用地</t>
  </si>
  <si>
    <t>物施設用地</t>
  </si>
  <si>
    <t>運動場用地</t>
  </si>
  <si>
    <t>道水路用地</t>
  </si>
  <si>
    <t>地 　　目 　　別</t>
  </si>
  <si>
    <t>許可届出以外</t>
  </si>
  <si>
    <t>面　積</t>
  </si>
  <si>
    <t>件　数</t>
  </si>
  <si>
    <t xml:space="preserve"> 平成</t>
  </si>
  <si>
    <t xml:space="preserve">- </t>
  </si>
  <si>
    <t xml:space="preserve">… </t>
  </si>
  <si>
    <t>資料　県農業経営課</t>
  </si>
  <si>
    <t>畜 産</t>
  </si>
  <si>
    <t>園芸特産</t>
  </si>
  <si>
    <t>農村工業</t>
  </si>
  <si>
    <t>一般組合</t>
  </si>
  <si>
    <t>養 蚕</t>
  </si>
  <si>
    <t>園　芸特　産その他</t>
  </si>
  <si>
    <t>信 用</t>
  </si>
  <si>
    <t>信用以外</t>
  </si>
  <si>
    <t>正組合員</t>
  </si>
  <si>
    <t>准組合員</t>
  </si>
  <si>
    <t>人</t>
  </si>
  <si>
    <t>資料　県農業経営課</t>
  </si>
  <si>
    <t>イ　事業成績(信用事業を行う一般組合)</t>
  </si>
  <si>
    <t>貸　　　借　　　対　　　照　　　表</t>
  </si>
  <si>
    <t>総  額</t>
  </si>
  <si>
    <t>流動資産</t>
  </si>
  <si>
    <t>固定資産</t>
  </si>
  <si>
    <t>流動負債</t>
  </si>
  <si>
    <t>固定負債</t>
  </si>
  <si>
    <t>単位:100万円</t>
  </si>
  <si>
    <t>事業年度</t>
  </si>
  <si>
    <t>指導事業　　　支　　出</t>
  </si>
  <si>
    <t>事　業　　　管理費　</t>
  </si>
  <si>
    <t>信用事業　　　収　　益</t>
  </si>
  <si>
    <t>共済事業　　　収　　益</t>
  </si>
  <si>
    <t>経済事業　　　収　　益</t>
  </si>
  <si>
    <t>指導事業　　　　収　　入</t>
  </si>
  <si>
    <t>その他の　　収　　益</t>
  </si>
  <si>
    <t>当　期　　損失金</t>
  </si>
  <si>
    <t>平成</t>
  </si>
  <si>
    <t>松 江 市</t>
  </si>
  <si>
    <t>-</t>
  </si>
  <si>
    <t>浜田市</t>
  </si>
  <si>
    <t>出雲市</t>
  </si>
  <si>
    <t>益田市</t>
  </si>
  <si>
    <t>大田市</t>
  </si>
  <si>
    <t>安来市</t>
  </si>
  <si>
    <t>江津市</t>
  </si>
  <si>
    <t>雲南市</t>
  </si>
  <si>
    <t>東出雲町</t>
  </si>
  <si>
    <t>奥出雲町</t>
  </si>
  <si>
    <t>飯南町</t>
  </si>
  <si>
    <t>斐川町</t>
  </si>
  <si>
    <t>川本町</t>
  </si>
  <si>
    <t>美郷町</t>
  </si>
  <si>
    <t>邑南町</t>
  </si>
  <si>
    <t>津和野町</t>
  </si>
  <si>
    <t>海士町</t>
  </si>
  <si>
    <t>西ノ島町</t>
  </si>
  <si>
    <t>知夫村</t>
  </si>
  <si>
    <t>隠岐の島町</t>
  </si>
  <si>
    <t>39　市町村別、経営耕地面積規模別農家数（販売農家）</t>
  </si>
  <si>
    <t>0.3ha未満</t>
  </si>
  <si>
    <t>40　市町村別農家世帯員（販売農家）</t>
  </si>
  <si>
    <t>男　女　別</t>
  </si>
  <si>
    <t>就業状態別15歳以上世帯員（販売農家）</t>
  </si>
  <si>
    <t>41　市町村別経営耕地面積（販売農家）</t>
  </si>
  <si>
    <t>17 . 2 . 1</t>
  </si>
  <si>
    <t>乗用型トラクター</t>
  </si>
  <si>
    <t>動力田植機</t>
  </si>
  <si>
    <t>…</t>
  </si>
  <si>
    <t>年　月　日
市　町　村</t>
  </si>
  <si>
    <t>吉賀町</t>
  </si>
  <si>
    <t>吉賀町</t>
  </si>
  <si>
    <t>年　月　日
市　町　村</t>
  </si>
  <si>
    <t xml:space="preserve">単位：人、％ </t>
  </si>
  <si>
    <t xml:space="preserve"> </t>
  </si>
  <si>
    <t xml:space="preserve">単位：戸、台 </t>
  </si>
  <si>
    <t>コンバイン</t>
  </si>
  <si>
    <t>台　数</t>
  </si>
  <si>
    <t>（子実）</t>
  </si>
  <si>
    <t>…</t>
  </si>
  <si>
    <t>資料　中国四国農政局島根農政事務所｢島根農林水産統計年報｣</t>
  </si>
  <si>
    <t>収量 (kg)</t>
  </si>
  <si>
    <t>年　次
市町村</t>
  </si>
  <si>
    <t>吉賀町</t>
  </si>
  <si>
    <t>資料　中国四国農政局島根農政事務所｢島根農林水産統計年報｣</t>
  </si>
  <si>
    <t>45　市町村別農作物作付面積及び収穫量(続)</t>
  </si>
  <si>
    <t xml:space="preserve"> (2) その他の農作物</t>
  </si>
  <si>
    <t xml:space="preserve">単位：面積ha、収穫量t </t>
  </si>
  <si>
    <t>大　　豆</t>
  </si>
  <si>
    <t>小　　豆</t>
  </si>
  <si>
    <t>キャベツ</t>
  </si>
  <si>
    <t>ほうれんそう</t>
  </si>
  <si>
    <t>ね　　ぎ</t>
  </si>
  <si>
    <t>たまねぎ</t>
  </si>
  <si>
    <t>な　　す</t>
  </si>
  <si>
    <t>45　市町村別農作物作付面積及び収穫量 (続）</t>
  </si>
  <si>
    <t>　(2) その他の農作物 (続）</t>
  </si>
  <si>
    <t>ト マ ト</t>
  </si>
  <si>
    <t>45　市町村別農作物作付面積及び収穫量 （続）</t>
  </si>
  <si>
    <t>　(2) その他の農作物 （続）</t>
  </si>
  <si>
    <t>ぶ　ど　う</t>
  </si>
  <si>
    <t>か　　　き</t>
  </si>
  <si>
    <t>く　　　り</t>
  </si>
  <si>
    <t>荒茶生産量</t>
  </si>
  <si>
    <t>牧    草</t>
  </si>
  <si>
    <t>青刈とうもろこし</t>
  </si>
  <si>
    <t>成　　園</t>
  </si>
  <si>
    <t>総　　数</t>
  </si>
  <si>
    <t>番　　茶</t>
  </si>
  <si>
    <t>16 . 2 . 1</t>
  </si>
  <si>
    <t>17 . 2 . 1</t>
  </si>
  <si>
    <t>49　直送・転送別青果物の入荷量及び価格</t>
  </si>
  <si>
    <t>単位　　　</t>
  </si>
  <si>
    <t xml:space="preserve">価格：１㎏当たり円 </t>
  </si>
  <si>
    <t>松　　江　　市　　青　　果　　市　　場</t>
  </si>
  <si>
    <t>総 入 荷 量</t>
  </si>
  <si>
    <t>直  接  入  荷</t>
  </si>
  <si>
    <t>転 送 入 荷</t>
  </si>
  <si>
    <t>数 量</t>
  </si>
  <si>
    <t>価 格</t>
  </si>
  <si>
    <t>15</t>
  </si>
  <si>
    <t>こまつな</t>
  </si>
  <si>
    <t>資料　中国四国農政局島根農政事務所｢青果物卸売市場流通統計｣</t>
  </si>
  <si>
    <t>%</t>
  </si>
  <si>
    <t>1000円</t>
  </si>
  <si>
    <t>円</t>
  </si>
  <si>
    <t>資料　中国四国農政局島根農政事務所「島根農林水産統計年報」</t>
  </si>
  <si>
    <t>年  次
年  月</t>
  </si>
  <si>
    <t>資料　中国四国農政局島根農政事務所｢島根農林水産統計年報｣｢情報と統計｣</t>
  </si>
  <si>
    <t>期日
市町村</t>
  </si>
  <si>
    <t>うち65歳以上の世帯員</t>
  </si>
  <si>
    <t>仕事に従事         　しなかった</t>
  </si>
  <si>
    <t>自営農業のみ</t>
  </si>
  <si>
    <t>そ の 他 の</t>
  </si>
  <si>
    <t>仕 事 が 主</t>
  </si>
  <si>
    <t>17. 2 . 1</t>
  </si>
  <si>
    <t>平17</t>
  </si>
  <si>
    <t>42　市町村別、農業用機械の所有台数（販売農家）</t>
  </si>
  <si>
    <t>注</t>
  </si>
  <si>
    <t>1）子実用合計面積である。島根の平成13、14年は、青刈り用及びその他用（工芸農作物の保護用等）の作付面積も含む。</t>
  </si>
  <si>
    <t>3)牧草、れんげのほかに,とうもろこし、水稲、麦類等の青刈面積を含む。島根の平成13、14年は、麦類の青刈りは含まない。</t>
  </si>
  <si>
    <t>１　　豆　　　類</t>
  </si>
  <si>
    <t>２　　　野　　　　　　　　菜</t>
  </si>
  <si>
    <t>２　　　　野　　　　　　　　　　　　　　菜　　　　　　　　　（続）</t>
  </si>
  <si>
    <t>きゅうり</t>
  </si>
  <si>
    <t>ピ－マン</t>
  </si>
  <si>
    <t>さやいんげん</t>
  </si>
  <si>
    <t>スイートコーン</t>
  </si>
  <si>
    <t>い ち ご</t>
  </si>
  <si>
    <t>メ ロ ン</t>
  </si>
  <si>
    <t>レ タ ス</t>
  </si>
  <si>
    <t>ブロッコリ－</t>
  </si>
  <si>
    <t>ばれいしょ</t>
  </si>
  <si>
    <t>３　　 果　　　　　　　　　　　　　　　　　　　　　　　　樹</t>
  </si>
  <si>
    <t>４　　工　　芸　　農　　作　　物</t>
  </si>
  <si>
    <t>５　　飼　料　作　物</t>
  </si>
  <si>
    <t>18 . 2 . 1</t>
  </si>
  <si>
    <t>加工乳・成分調整牛乳</t>
  </si>
  <si>
    <t>夏　蚕
初秋蚕</t>
  </si>
  <si>
    <t>１　蚕種掃立数量の単位箱とは、1箱(2万粒)入りである。</t>
  </si>
  <si>
    <t>２　平成１５年度から出典元を変更した。</t>
  </si>
  <si>
    <t>年　　次
品　　目</t>
  </si>
  <si>
    <t>ふき</t>
  </si>
  <si>
    <t>うど</t>
  </si>
  <si>
    <t>みつば</t>
  </si>
  <si>
    <t>しゅんぎく</t>
  </si>
  <si>
    <t>にら</t>
  </si>
  <si>
    <t>注</t>
  </si>
  <si>
    <t>青果物卸売会社３社のうち２社を調査対象とした数値である。</t>
  </si>
  <si>
    <t>農業生産関連
事業収入</t>
  </si>
  <si>
    <t>農業生産関連
事業支出</t>
  </si>
  <si>
    <t>農業生産関連
事業所得</t>
  </si>
  <si>
    <t>平成</t>
  </si>
  <si>
    <t>平成</t>
  </si>
  <si>
    <t xml:space="preserve">     </t>
  </si>
  <si>
    <t>農業
固定資産
装備率</t>
  </si>
  <si>
    <t>農機具
資産比率</t>
  </si>
  <si>
    <t>農業
固定資産
回転率</t>
  </si>
  <si>
    <t>１　平成10年調査から、1995年センサス結果を基に選定替えをして、販売農家の取りまとめを行った。</t>
  </si>
  <si>
    <t>２　平成１６年から「農業経営統計調査」が新体系になったため、これに併せて項目の変更を行った。よって、平成１５年以前の数値が新項目の数値と突合しない箇所や数値が不明の箇所がある。</t>
  </si>
  <si>
    <t>自作地の
無  　 償
所 有 権
移     転</t>
  </si>
  <si>
    <t>面積については端数処理のため、内訳の合計と総数が合わない場合がある。</t>
  </si>
  <si>
    <t>1</t>
  </si>
  <si>
    <t>負　　債　　・　　純　資　産</t>
  </si>
  <si>
    <t>純　資　産</t>
  </si>
  <si>
    <t>市町村別、経営耕地面積規模別農家数（販売農家）</t>
  </si>
  <si>
    <t>市町村別農家世帯員（販売農家）</t>
  </si>
  <si>
    <t>市町村別経営耕地面積（販売農家）</t>
  </si>
  <si>
    <t>農業物価指数（全国）</t>
  </si>
  <si>
    <t>事業成績（信用事業を行う一般組合）</t>
  </si>
  <si>
    <t>38　市町村別農家数</t>
  </si>
  <si>
    <t>単位：戸</t>
  </si>
  <si>
    <t>自給的農家</t>
  </si>
  <si>
    <t>17. 2. 1</t>
  </si>
  <si>
    <t xml:space="preserve">単位：戸 </t>
  </si>
  <si>
    <t>年　月　日
市　町　村</t>
  </si>
  <si>
    <t>販　　　　　　　　売　　　　　　　　農　　　　　　　　家</t>
  </si>
  <si>
    <t>2.0～3.0ha</t>
  </si>
  <si>
    <t>その他の仕事
だけに従事</t>
  </si>
  <si>
    <t>単位：戸、ha</t>
  </si>
  <si>
    <t>資料　農林水産省大臣官房統計部｢2005年農林業センサス　第１巻　島根県統計書｣</t>
  </si>
  <si>
    <t>43  農作物作付延べ面積の推移</t>
  </si>
  <si>
    <t xml:space="preserve">単位：ha </t>
  </si>
  <si>
    <t>年  次</t>
  </si>
  <si>
    <t>雑　　穀</t>
  </si>
  <si>
    <t>豆　　類</t>
  </si>
  <si>
    <t>果　　樹</t>
  </si>
  <si>
    <t xml:space="preserve">2) 野  菜  </t>
  </si>
  <si>
    <t>全　　　　　　　　　　　　　　　　　国</t>
  </si>
  <si>
    <t>島　　　　　　　　根　　　　　　　　県</t>
  </si>
  <si>
    <t xml:space="preserve"> 3) 飼肥料</t>
  </si>
  <si>
    <t>　その他</t>
  </si>
  <si>
    <t>耕 地 延 べ 面 積</t>
  </si>
  <si>
    <t>耕地利用率 (％)</t>
  </si>
  <si>
    <t>総 数</t>
  </si>
  <si>
    <t>注</t>
  </si>
  <si>
    <t xml:space="preserve"> 　 </t>
  </si>
  <si>
    <t>2) とうもろこし、大豆、えんどう、そらまめ、いんげんの未成熟並びに春植え･秋植えばれいしょを含む。</t>
  </si>
  <si>
    <t xml:space="preserve"> 　</t>
  </si>
  <si>
    <t xml:space="preserve"> (1) 稲・麦類</t>
  </si>
  <si>
    <t>面積：全国1000ha・島根県ha</t>
  </si>
  <si>
    <t>収穫量：全国1000t・島根県t</t>
  </si>
  <si>
    <t>年　次
市町村</t>
  </si>
  <si>
    <t>1.　稲　　類</t>
  </si>
  <si>
    <t>2.  麦                類</t>
  </si>
  <si>
    <t>水　　　　稲</t>
  </si>
  <si>
    <t>小　　麦</t>
  </si>
  <si>
    <t>二条大麦</t>
  </si>
  <si>
    <t>裸　　麦</t>
  </si>
  <si>
    <t>収 穫 量</t>
  </si>
  <si>
    <t>全　　　　　　　　　　　　　　　　　国</t>
  </si>
  <si>
    <t>平15</t>
  </si>
  <si>
    <t>島　　　　　　　　根　　　　　　　　県</t>
  </si>
  <si>
    <t xml:space="preserve"> </t>
  </si>
  <si>
    <t>面積：ha</t>
  </si>
  <si>
    <t xml:space="preserve">収穫量：t </t>
  </si>
  <si>
    <t>19 . 2 . 1</t>
  </si>
  <si>
    <t xml:space="preserve">単位：t </t>
  </si>
  <si>
    <t xml:space="preserve">単位：kl </t>
  </si>
  <si>
    <t>乳 飲 料　     　生 産 量</t>
  </si>
  <si>
    <t>生　　産　　量</t>
  </si>
  <si>
    <t>流　　通　　量</t>
  </si>
  <si>
    <t>牛　　乳</t>
  </si>
  <si>
    <t>移 出 量</t>
  </si>
  <si>
    <t>移 入 量</t>
  </si>
  <si>
    <t>数量：ｔ 　　　　　</t>
  </si>
  <si>
    <t>平成　15</t>
  </si>
  <si>
    <t>16</t>
  </si>
  <si>
    <t>17</t>
  </si>
  <si>
    <t>18</t>
  </si>
  <si>
    <t>19</t>
  </si>
  <si>
    <t>アスパラガス</t>
  </si>
  <si>
    <t>カリフラワー</t>
  </si>
  <si>
    <t>ブロッコリー</t>
  </si>
  <si>
    <t>パセリ</t>
  </si>
  <si>
    <t>ミニトマト</t>
  </si>
  <si>
    <t>ピーマン</t>
  </si>
  <si>
    <t>スイートコーン</t>
  </si>
  <si>
    <t>そらまめ</t>
  </si>
  <si>
    <t>たまねぎ</t>
  </si>
  <si>
    <t>にんにく</t>
  </si>
  <si>
    <t>しょうが</t>
  </si>
  <si>
    <t>･･･</t>
  </si>
  <si>
    <t>バナナ</t>
  </si>
  <si>
    <t>パインアップル</t>
  </si>
  <si>
    <t>レモン</t>
  </si>
  <si>
    <t>グレープフルーツ</t>
  </si>
  <si>
    <t>オレンジ</t>
  </si>
  <si>
    <t>輸入キウイフルーツ</t>
  </si>
  <si>
    <t xml:space="preserve"> 50  農家経済(1戸当たり）</t>
  </si>
  <si>
    <t>（４）</t>
  </si>
  <si>
    <t>（５）</t>
  </si>
  <si>
    <t>（６）</t>
  </si>
  <si>
    <t>（７）</t>
  </si>
  <si>
    <t>（８）</t>
  </si>
  <si>
    <t>（９）</t>
  </si>
  <si>
    <t>（10）</t>
  </si>
  <si>
    <t>（１1）</t>
  </si>
  <si>
    <t>（１2）</t>
  </si>
  <si>
    <t>(13)</t>
  </si>
  <si>
    <t xml:space="preserve">農業所得   </t>
  </si>
  <si>
    <t xml:space="preserve">農外所得  </t>
  </si>
  <si>
    <t>総所得</t>
  </si>
  <si>
    <t>租税公課    諸 負 担</t>
  </si>
  <si>
    <t xml:space="preserve">可処分所得    </t>
  </si>
  <si>
    <t>(3)+(6)+(9)+(10)</t>
  </si>
  <si>
    <t>(11)-(12)</t>
  </si>
  <si>
    <t>平成15</t>
  </si>
  <si>
    <t>平成10</t>
  </si>
  <si>
    <t>注</t>
  </si>
  <si>
    <t>平成１６年から「農業経営統計調査」が新体系になったため、これに併せて項目の変更を行った。よって、平成１５年以前の数値が新項目の数値と突合しない箇所や数値が不明の箇所がある。</t>
  </si>
  <si>
    <t xml:space="preserve">     </t>
  </si>
  <si>
    <t>51　農業物価指数（全国）</t>
  </si>
  <si>
    <t>（平成17年＝100）</t>
  </si>
  <si>
    <t>総　合</t>
  </si>
  <si>
    <t>い　も</t>
  </si>
  <si>
    <t>野　菜</t>
  </si>
  <si>
    <t>果　実</t>
  </si>
  <si>
    <t>工　芸農作物</t>
  </si>
  <si>
    <t>花　き</t>
  </si>
  <si>
    <t>稲わら</t>
  </si>
  <si>
    <t>鶏　卵</t>
  </si>
  <si>
    <t>生　乳</t>
  </si>
  <si>
    <t>肉　畜</t>
  </si>
  <si>
    <t>子　畜</t>
  </si>
  <si>
    <t>ウエイト</t>
  </si>
  <si>
    <t>19.4</t>
  </si>
  <si>
    <t>20.1</t>
  </si>
  <si>
    <t>注</t>
  </si>
  <si>
    <t>県別指数については、平成１７年基準（平成１９年値）より廃止となり県データが作成されなくなったので、全国データを掲載する。</t>
  </si>
  <si>
    <t>52　農地の権利移動件数及び面積</t>
  </si>
  <si>
    <t>年　次</t>
  </si>
  <si>
    <t>農  地  法  第  ３  条  許  可</t>
  </si>
  <si>
    <t>農 地 法 20条許可　・ 通 知</t>
  </si>
  <si>
    <t>農業経営基盤強化促進法</t>
  </si>
  <si>
    <t>1)　計　</t>
  </si>
  <si>
    <t>自作地の
有  　 償
所 有 権
移     転</t>
  </si>
  <si>
    <t>小作地の
所 有 権
移     転</t>
  </si>
  <si>
    <t>貸借権の
設 定 ・
移　　転</t>
  </si>
  <si>
    <t>使用貸借
に  よ  る
権利の設
定・移 転</t>
  </si>
  <si>
    <t>その他の
権 利 の
設 定 ・
移    転</t>
  </si>
  <si>
    <t>賃貸借の
解 約 等</t>
  </si>
  <si>
    <t>所有権の
移　 　転</t>
  </si>
  <si>
    <t>賃貸借の
設　 　定
・ 移  転</t>
  </si>
  <si>
    <t>その他の
権 利 の
設定・移転</t>
  </si>
  <si>
    <t>件 　                                    数</t>
  </si>
  <si>
    <t>面                      積            (ha)</t>
  </si>
  <si>
    <t>1)面積については端数処理のため、内訳の合計と合わない場合がある。</t>
  </si>
  <si>
    <t>53 農地転用</t>
  </si>
  <si>
    <t>　(1)用途別転用面積</t>
  </si>
  <si>
    <t>工鉱業・発</t>
  </si>
  <si>
    <t>公　園　・</t>
  </si>
  <si>
    <t>平成</t>
  </si>
  <si>
    <t>　(2)地目別転用面積、件数</t>
  </si>
  <si>
    <t xml:space="preserve">単位:ha </t>
  </si>
  <si>
    <t>年  次</t>
  </si>
  <si>
    <t>総 面 積</t>
  </si>
  <si>
    <t>許　　可　　届　　出　　別</t>
  </si>
  <si>
    <t>採　草
放牧地</t>
  </si>
  <si>
    <t>法４条許可届出</t>
  </si>
  <si>
    <t>法５条許可届出</t>
  </si>
  <si>
    <t>件　数</t>
  </si>
  <si>
    <t>38</t>
  </si>
  <si>
    <t>54　農業協同組合</t>
  </si>
  <si>
    <t>　(1)単位組合</t>
  </si>
  <si>
    <t>ア　組合数、組合員数</t>
  </si>
  <si>
    <t>事業年度　　　</t>
  </si>
  <si>
    <t>出　　資　　組　　合</t>
  </si>
  <si>
    <t>非 出 資 組 合</t>
  </si>
  <si>
    <t>組 合 員 数</t>
  </si>
  <si>
    <t>一 般 組 合</t>
  </si>
  <si>
    <t>信用事業を行う　  　一　般　組　合</t>
  </si>
  <si>
    <t xml:space="preserve">単位：100万円 </t>
  </si>
  <si>
    <t>事業年度</t>
  </si>
  <si>
    <t>調　査　組合数</t>
  </si>
  <si>
    <t>資　　　　産</t>
  </si>
  <si>
    <t>未処理　　　　　損失金</t>
  </si>
  <si>
    <t>負　　　債</t>
  </si>
  <si>
    <t>出資金　　　　　準備金</t>
  </si>
  <si>
    <t>未処分　　　　剰余金</t>
  </si>
  <si>
    <t>平成</t>
  </si>
  <si>
    <t xml:space="preserve"> 損　　　益　　　計　　　算　　　書</t>
  </si>
  <si>
    <t>調　査　組合数</t>
  </si>
  <si>
    <t>費　　　　　　　　　　用</t>
  </si>
  <si>
    <t>収　　　　　　　　　　益</t>
  </si>
  <si>
    <t>信用事業　　　費　　用</t>
  </si>
  <si>
    <t>共済事業　　　費　　用</t>
  </si>
  <si>
    <t>経済事業　　　費　　用</t>
  </si>
  <si>
    <t>その他　　の費用</t>
  </si>
  <si>
    <t>当　期　　　剰余金</t>
  </si>
  <si>
    <t>平成</t>
  </si>
  <si>
    <t>　(2)連合会</t>
  </si>
  <si>
    <t>出　　　　資　　　　連　　　　合　　　　会</t>
  </si>
  <si>
    <t>非 出 資 連 合 会</t>
  </si>
  <si>
    <t>信 用</t>
  </si>
  <si>
    <t>経 済</t>
  </si>
  <si>
    <t>共 済</t>
  </si>
  <si>
    <t>畜 産</t>
  </si>
  <si>
    <t>開 拓</t>
  </si>
  <si>
    <t>養 蚕</t>
  </si>
  <si>
    <t>拓 殖</t>
  </si>
  <si>
    <t>厚 生</t>
  </si>
  <si>
    <t>園芸特産</t>
  </si>
  <si>
    <t>事業年度とは当該年の4月1日から翌年の3月31日までの期間に終了した事業年度をいう。</t>
  </si>
  <si>
    <t>な　　 め　　 こ</t>
  </si>
  <si>
    <t>え の き だ け</t>
  </si>
  <si>
    <t>し　　 め　　 じ</t>
  </si>
  <si>
    <t>その他の野菜</t>
  </si>
  <si>
    <t>す　　も　　も</t>
  </si>
  <si>
    <t>総農家数</t>
  </si>
  <si>
    <t>-</t>
  </si>
  <si>
    <t>46　市町村別主要家畜飼養戸数及び頭羽数</t>
  </si>
  <si>
    <t>年　月　日
市　町　村</t>
  </si>
  <si>
    <t>乳　用　牛</t>
  </si>
  <si>
    <t>肉　用　牛</t>
  </si>
  <si>
    <t>豚</t>
  </si>
  <si>
    <t>採　卵　鶏</t>
  </si>
  <si>
    <t>ブロイラー</t>
  </si>
  <si>
    <t>1000羽</t>
  </si>
  <si>
    <t>20 . 2 . 1</t>
  </si>
  <si>
    <t>千円当たり</t>
  </si>
  <si>
    <t>総組
合数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</si>
</sst>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quot;#,##0\ ;&quot;-&quot;\ "/>
    <numFmt numFmtId="178" formatCode="0.0_ "/>
    <numFmt numFmtId="179" formatCode="0.0"/>
    <numFmt numFmtId="180" formatCode="#,##0;&quot;△&quot;#,##0;&quot;-&quot;"/>
    <numFmt numFmtId="181" formatCode="#,##0_ ;[Red]\-#,##0\ "/>
    <numFmt numFmtId="182" formatCode="#,##0.0_ "/>
    <numFmt numFmtId="183" formatCode="#,##0.0_ ;[Red]\-#,##0.0\ "/>
    <numFmt numFmtId="184" formatCode="#,##0_);[Red]\(#,##0\)"/>
    <numFmt numFmtId="185" formatCode="0_);[Red]\(0\)"/>
    <numFmt numFmtId="186" formatCode="0_ "/>
    <numFmt numFmtId="187" formatCode="_ * #,##0.00_ ;_ * \-#,##0.00_ ;_ * &quot;-&quot;_ ;_ @_ "/>
    <numFmt numFmtId="188" formatCode="_ * #,##0.0_ ;_ * \-#,##0.0_ ;_ * &quot;-&quot;_ ;_ @_ "/>
    <numFmt numFmtId="189" formatCode="#,##0.0;\-#,##0.0"/>
    <numFmt numFmtId="190" formatCode="#,##0.0_);[Red]\(#,##0.0\)"/>
    <numFmt numFmtId="191" formatCode="#\ ###\ ##0"/>
    <numFmt numFmtId="192" formatCode="0.0_);[Red]\(0.0\)"/>
    <numFmt numFmtId="193" formatCode="#,##0;&quot;△ &quot;#,##0"/>
    <numFmt numFmtId="194" formatCode="0.00_);[Red]\(0.00\)"/>
    <numFmt numFmtId="195" formatCode="0.0;&quot;△ &quot;0.0"/>
    <numFmt numFmtId="196" formatCode="0;&quot;△ &quot;0"/>
    <numFmt numFmtId="197" formatCode="#,##0.0;&quot;△ &quot;#,##0.0"/>
  </numFmts>
  <fonts count="40">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1"/>
      <name val="明朝"/>
      <family val="1"/>
    </font>
    <font>
      <b/>
      <sz val="11"/>
      <name val="明朝"/>
      <family val="1"/>
    </font>
    <font>
      <sz val="10"/>
      <color indexed="8"/>
      <name val="明朝"/>
      <family val="1"/>
    </font>
    <font>
      <sz val="10"/>
      <name val="明朝"/>
      <family val="1"/>
    </font>
    <font>
      <sz val="11"/>
      <color indexed="12"/>
      <name val="明朝"/>
      <family val="1"/>
    </font>
    <font>
      <sz val="9"/>
      <color indexed="8"/>
      <name val="明朝"/>
      <family val="1"/>
    </font>
    <font>
      <sz val="9"/>
      <name val="明朝"/>
      <family val="1"/>
    </font>
    <font>
      <sz val="8"/>
      <color indexed="8"/>
      <name val="明朝"/>
      <family val="1"/>
    </font>
    <font>
      <b/>
      <sz val="11"/>
      <name val="・団"/>
      <family val="1"/>
    </font>
    <font>
      <sz val="11"/>
      <name val="・団"/>
      <family val="1"/>
    </font>
    <font>
      <b/>
      <sz val="10"/>
      <color indexed="8"/>
      <name val="明朝"/>
      <family val="1"/>
    </font>
    <font>
      <b/>
      <sz val="10"/>
      <name val="明朝"/>
      <family val="1"/>
    </font>
    <font>
      <sz val="6"/>
      <name val="明朝"/>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color indexed="63"/>
      </top>
      <bottom style="thin"/>
    </border>
    <border>
      <left style="thin"/>
      <right style="thin"/>
      <top>
        <color indexed="63"/>
      </top>
      <bottom style="thin"/>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double">
        <color indexed="8"/>
      </bottom>
    </border>
    <border>
      <left style="hair"/>
      <right style="thin"/>
      <top style="hair"/>
      <bottom style="thin"/>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color indexed="63"/>
      </left>
      <right style="thin"/>
      <top style="thin"/>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bottom style="thin"/>
    </border>
    <border>
      <left style="thin"/>
      <right>
        <color indexed="63"/>
      </right>
      <top style="double"/>
      <bottom>
        <color indexed="63"/>
      </bottom>
    </border>
    <border>
      <left>
        <color indexed="63"/>
      </left>
      <right style="thin"/>
      <top style="thin"/>
      <bottom style="thin"/>
    </border>
    <border>
      <left>
        <color indexed="63"/>
      </left>
      <right style="thin"/>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0" fillId="0" borderId="0">
      <alignment/>
      <protection/>
    </xf>
    <xf numFmtId="0" fontId="39" fillId="4" borderId="0" applyNumberFormat="0" applyBorder="0" applyAlignment="0" applyProtection="0"/>
  </cellStyleXfs>
  <cellXfs count="667">
    <xf numFmtId="0" fontId="0" fillId="0" borderId="0" xfId="0" applyAlignment="1">
      <alignment/>
    </xf>
    <xf numFmtId="0" fontId="2" fillId="0" borderId="10" xfId="60" applyFont="1" applyBorder="1" applyAlignment="1">
      <alignment vertical="center"/>
      <protection/>
    </xf>
    <xf numFmtId="0" fontId="3" fillId="0" borderId="0" xfId="60" applyFont="1" applyAlignment="1">
      <alignment vertical="center"/>
      <protection/>
    </xf>
    <xf numFmtId="0" fontId="4" fillId="0" borderId="11" xfId="60" applyFont="1" applyBorder="1" applyAlignment="1">
      <alignment horizontal="centerContinuous" vertical="center"/>
      <protection/>
    </xf>
    <xf numFmtId="0" fontId="5" fillId="0" borderId="12" xfId="60" applyFont="1" applyBorder="1" applyAlignment="1">
      <alignment horizontal="centerContinuous" vertical="center"/>
      <protection/>
    </xf>
    <xf numFmtId="0" fontId="4" fillId="0" borderId="13" xfId="60" applyFont="1" applyBorder="1" applyAlignment="1">
      <alignment horizontal="center" vertical="center"/>
      <protection/>
    </xf>
    <xf numFmtId="0" fontId="4" fillId="0" borderId="0" xfId="60" applyFont="1" applyAlignment="1">
      <alignment vertical="center"/>
      <protection/>
    </xf>
    <xf numFmtId="0" fontId="3" fillId="0" borderId="14"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6" xfId="60" applyFont="1" applyBorder="1" applyAlignment="1">
      <alignment vertical="center"/>
      <protection/>
    </xf>
    <xf numFmtId="0" fontId="3" fillId="0" borderId="17"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9" xfId="60" applyFont="1" applyBorder="1" applyAlignment="1">
      <alignment vertical="center"/>
      <protection/>
    </xf>
    <xf numFmtId="0" fontId="3" fillId="0" borderId="18" xfId="60" applyFont="1" applyBorder="1" applyAlignment="1" quotePrefix="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alignment vertical="center"/>
      <protection/>
    </xf>
    <xf numFmtId="0" fontId="3" fillId="0" borderId="0" xfId="6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8" fillId="0" borderId="0" xfId="0" applyFont="1" applyBorder="1" applyAlignment="1">
      <alignment vertical="center"/>
    </xf>
    <xf numFmtId="0" fontId="6" fillId="0" borderId="0" xfId="0" applyFont="1" applyBorder="1" applyAlignment="1" applyProtection="1" quotePrefix="1">
      <alignment horizontal="left" vertical="center"/>
      <protection/>
    </xf>
    <xf numFmtId="0" fontId="8" fillId="0" borderId="0" xfId="0" applyFont="1" applyBorder="1" applyAlignment="1" applyProtection="1">
      <alignment horizontal="right" vertical="center"/>
      <protection/>
    </xf>
    <xf numFmtId="0" fontId="8" fillId="0" borderId="22" xfId="0" applyFont="1" applyBorder="1" applyAlignment="1">
      <alignment vertical="center"/>
    </xf>
    <xf numFmtId="0" fontId="6" fillId="0" borderId="0" xfId="0" applyFont="1" applyBorder="1" applyAlignment="1" applyProtection="1">
      <alignment horizontal="right" vertical="center"/>
      <protection/>
    </xf>
    <xf numFmtId="176" fontId="6" fillId="0" borderId="0" xfId="0" applyNumberFormat="1" applyFont="1" applyBorder="1" applyAlignment="1" applyProtection="1">
      <alignment vertical="center"/>
      <protection locked="0"/>
    </xf>
    <xf numFmtId="0" fontId="10" fillId="0" borderId="0" xfId="0" applyFont="1" applyAlignment="1">
      <alignment/>
    </xf>
    <xf numFmtId="176" fontId="8" fillId="0" borderId="0" xfId="0" applyNumberFormat="1" applyFont="1" applyBorder="1" applyAlignment="1" applyProtection="1">
      <alignment vertical="center"/>
      <protection/>
    </xf>
    <xf numFmtId="0" fontId="8" fillId="0" borderId="0" xfId="0" applyFont="1" applyAlignment="1">
      <alignment horizontal="center" vertical="center"/>
    </xf>
    <xf numFmtId="0" fontId="8" fillId="0" borderId="22" xfId="0" applyFont="1" applyBorder="1" applyAlignment="1" applyProtection="1">
      <alignment horizontal="center" vertical="center"/>
      <protection/>
    </xf>
    <xf numFmtId="0" fontId="8" fillId="0" borderId="0" xfId="0" applyFont="1" applyBorder="1" applyAlignment="1">
      <alignment horizontal="center" vertical="center"/>
    </xf>
    <xf numFmtId="41" fontId="8" fillId="0" borderId="0"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37" fontId="8" fillId="0" borderId="0"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locked="0"/>
    </xf>
    <xf numFmtId="0" fontId="9" fillId="0" borderId="0" xfId="0" applyFont="1" applyBorder="1" applyAlignment="1">
      <alignment/>
    </xf>
    <xf numFmtId="0" fontId="9" fillId="0" borderId="0" xfId="0" applyFont="1" applyBorder="1" applyAlignment="1" applyProtection="1">
      <alignment horizontal="left"/>
      <protection/>
    </xf>
    <xf numFmtId="37" fontId="9" fillId="0" borderId="0" xfId="0" applyNumberFormat="1" applyFont="1" applyBorder="1" applyAlignment="1" applyProtection="1">
      <alignment/>
      <protection/>
    </xf>
    <xf numFmtId="176" fontId="8" fillId="0" borderId="0" xfId="0" applyNumberFormat="1" applyFont="1" applyBorder="1" applyAlignment="1" applyProtection="1">
      <alignment horizontal="right" vertical="center"/>
      <protection/>
    </xf>
    <xf numFmtId="0" fontId="6" fillId="0" borderId="0" xfId="0" applyFont="1" applyBorder="1" applyAlignment="1" applyProtection="1">
      <alignment vertical="center"/>
      <protection/>
    </xf>
    <xf numFmtId="0" fontId="8" fillId="0" borderId="0" xfId="0" applyFont="1" applyBorder="1" applyAlignment="1" applyProtection="1" quotePrefix="1">
      <alignment horizontal="center" vertical="center"/>
      <protection/>
    </xf>
    <xf numFmtId="0" fontId="8" fillId="0" borderId="0" xfId="0" applyFont="1" applyAlignment="1">
      <alignment vertical="center"/>
    </xf>
    <xf numFmtId="0" fontId="8" fillId="0" borderId="0" xfId="0" applyFont="1" applyBorder="1" applyAlignment="1">
      <alignment horizontal="right" vertical="center"/>
    </xf>
    <xf numFmtId="177" fontId="8" fillId="0" borderId="0" xfId="0" applyNumberFormat="1" applyFont="1" applyBorder="1" applyAlignment="1" applyProtection="1">
      <alignment vertical="center"/>
      <protection/>
    </xf>
    <xf numFmtId="0" fontId="9" fillId="0" borderId="0" xfId="0" applyFont="1" applyAlignment="1">
      <alignment/>
    </xf>
    <xf numFmtId="176" fontId="8" fillId="0" borderId="0" xfId="0" applyNumberFormat="1" applyFont="1" applyBorder="1" applyAlignment="1">
      <alignment vertical="center"/>
    </xf>
    <xf numFmtId="179" fontId="8" fillId="0" borderId="0" xfId="0" applyNumberFormat="1" applyFont="1" applyBorder="1" applyAlignment="1" applyProtection="1">
      <alignment vertical="center"/>
      <protection locked="0"/>
    </xf>
    <xf numFmtId="0" fontId="8" fillId="0" borderId="0" xfId="0" applyFont="1" applyBorder="1" applyAlignment="1" applyProtection="1">
      <alignment horizontal="centerContinuous" vertical="center"/>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179" fontId="13" fillId="0" borderId="0" xfId="0" applyNumberFormat="1" applyFont="1" applyBorder="1" applyAlignment="1" applyProtection="1">
      <alignment/>
      <protection locked="0"/>
    </xf>
    <xf numFmtId="37" fontId="13" fillId="0" borderId="0" xfId="0" applyNumberFormat="1" applyFont="1" applyBorder="1" applyAlignment="1" applyProtection="1">
      <alignment/>
      <protection locked="0"/>
    </xf>
    <xf numFmtId="0" fontId="9" fillId="0" borderId="0" xfId="0" applyFont="1" applyBorder="1" applyAlignment="1" applyProtection="1">
      <alignment horizontal="centerContinuous"/>
      <protection/>
    </xf>
    <xf numFmtId="41" fontId="8" fillId="0" borderId="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vertical="center"/>
      <protection/>
    </xf>
    <xf numFmtId="178" fontId="10" fillId="0" borderId="0" xfId="0" applyNumberFormat="1" applyFont="1" applyAlignment="1">
      <alignment/>
    </xf>
    <xf numFmtId="180" fontId="8" fillId="0" borderId="0" xfId="0" applyNumberFormat="1" applyFont="1" applyBorder="1" applyAlignment="1" applyProtection="1">
      <alignment vertical="center"/>
      <protection/>
    </xf>
    <xf numFmtId="0" fontId="8" fillId="0" borderId="0" xfId="0" applyFont="1" applyAlignment="1" applyProtection="1">
      <alignment horizontal="left" vertical="center"/>
      <protection/>
    </xf>
    <xf numFmtId="0" fontId="8" fillId="0" borderId="0" xfId="0" applyFont="1" applyBorder="1" applyAlignment="1" applyProtection="1">
      <alignment vertical="center"/>
      <protection/>
    </xf>
    <xf numFmtId="180" fontId="9" fillId="0" borderId="0" xfId="0" applyNumberFormat="1" applyFont="1" applyBorder="1" applyAlignment="1" applyProtection="1">
      <alignment/>
      <protection/>
    </xf>
    <xf numFmtId="180" fontId="13" fillId="0" borderId="0" xfId="0" applyNumberFormat="1" applyFont="1" applyBorder="1" applyAlignment="1" applyProtection="1">
      <alignment/>
      <protection locked="0"/>
    </xf>
    <xf numFmtId="0" fontId="6" fillId="0" borderId="0" xfId="0" applyFont="1" applyAlignment="1">
      <alignment vertical="center"/>
    </xf>
    <xf numFmtId="0" fontId="8" fillId="0" borderId="0" xfId="0" applyFont="1" applyAlignment="1">
      <alignment horizontal="right" vertical="center"/>
    </xf>
    <xf numFmtId="0" fontId="6" fillId="0" borderId="0" xfId="0" applyFont="1" applyBorder="1" applyAlignment="1">
      <alignment horizontal="centerContinuous" vertical="center"/>
    </xf>
    <xf numFmtId="0" fontId="6" fillId="0" borderId="0" xfId="0" applyFont="1" applyBorder="1" applyAlignment="1" applyProtection="1">
      <alignment horizontal="centerContinuous" vertical="center"/>
      <protection/>
    </xf>
    <xf numFmtId="0" fontId="10" fillId="0" borderId="0" xfId="0" applyFont="1" applyBorder="1" applyAlignment="1">
      <alignment/>
    </xf>
    <xf numFmtId="0" fontId="8" fillId="0" borderId="0" xfId="0" applyFont="1" applyBorder="1" applyAlignment="1">
      <alignment horizontal="centerContinuous" vertical="center"/>
    </xf>
    <xf numFmtId="38" fontId="9" fillId="0" borderId="0" xfId="48" applyFont="1" applyAlignment="1">
      <alignment/>
    </xf>
    <xf numFmtId="38" fontId="9" fillId="0" borderId="0" xfId="48" applyFont="1" applyBorder="1" applyAlignment="1" applyProtection="1">
      <alignment/>
      <protection/>
    </xf>
    <xf numFmtId="38" fontId="10" fillId="0" borderId="0" xfId="48" applyFont="1" applyAlignment="1">
      <alignment/>
    </xf>
    <xf numFmtId="38" fontId="10" fillId="0" borderId="0" xfId="48" applyFont="1" applyBorder="1" applyAlignment="1" applyProtection="1">
      <alignment/>
      <protection/>
    </xf>
    <xf numFmtId="37" fontId="10" fillId="0" borderId="0" xfId="0" applyNumberFormat="1" applyFont="1" applyBorder="1" applyAlignment="1" applyProtection="1">
      <alignment/>
      <protection/>
    </xf>
    <xf numFmtId="0" fontId="9" fillId="0" borderId="0" xfId="0" applyFont="1" applyBorder="1" applyAlignment="1">
      <alignment horizontal="centerContinuous"/>
    </xf>
    <xf numFmtId="0" fontId="9" fillId="0" borderId="0" xfId="0" applyFont="1" applyBorder="1" applyAlignment="1" applyProtection="1">
      <alignment/>
      <protection/>
    </xf>
    <xf numFmtId="0" fontId="14" fillId="0" borderId="0" xfId="0" applyFont="1" applyBorder="1" applyAlignment="1">
      <alignment vertical="center"/>
    </xf>
    <xf numFmtId="0" fontId="15" fillId="0" borderId="0" xfId="0" applyFont="1" applyAlignment="1">
      <alignment/>
    </xf>
    <xf numFmtId="0" fontId="15" fillId="0" borderId="0" xfId="0" applyFont="1" applyAlignment="1">
      <alignment/>
    </xf>
    <xf numFmtId="0" fontId="14" fillId="0" borderId="0" xfId="0" applyFont="1" applyBorder="1" applyAlignment="1" applyProtection="1">
      <alignment vertical="center"/>
      <protection/>
    </xf>
    <xf numFmtId="0" fontId="0" fillId="0" borderId="0" xfId="0" applyAlignment="1">
      <alignment/>
    </xf>
    <xf numFmtId="0" fontId="8" fillId="0" borderId="23" xfId="0" applyFont="1" applyBorder="1" applyAlignment="1" applyProtection="1">
      <alignment horizontal="left" vertical="center"/>
      <protection/>
    </xf>
    <xf numFmtId="184" fontId="8" fillId="0" borderId="0" xfId="0" applyNumberFormat="1" applyFont="1" applyBorder="1" applyAlignment="1" applyProtection="1">
      <alignment vertical="center"/>
      <protection/>
    </xf>
    <xf numFmtId="0" fontId="6" fillId="0" borderId="0" xfId="0" applyFont="1" applyBorder="1" applyAlignment="1">
      <alignment vertical="center"/>
    </xf>
    <xf numFmtId="176" fontId="10" fillId="0" borderId="0" xfId="0" applyNumberFormat="1" applyFont="1" applyAlignment="1">
      <alignment/>
    </xf>
    <xf numFmtId="0" fontId="6" fillId="0" borderId="0" xfId="0" applyFont="1" applyAlignment="1" applyProtection="1">
      <alignment horizontal="left" vertical="center"/>
      <protection/>
    </xf>
    <xf numFmtId="0" fontId="6" fillId="0" borderId="0" xfId="0" applyFont="1" applyAlignment="1" applyProtection="1" quotePrefix="1">
      <alignment horizontal="left" vertical="center"/>
      <protection/>
    </xf>
    <xf numFmtId="0" fontId="17" fillId="0" borderId="0" xfId="0" applyFont="1" applyAlignment="1">
      <alignment/>
    </xf>
    <xf numFmtId="0" fontId="18" fillId="0" borderId="0" xfId="0" applyFont="1" applyAlignment="1">
      <alignment/>
    </xf>
    <xf numFmtId="176" fontId="9" fillId="0" borderId="0" xfId="0" applyNumberFormat="1" applyFont="1" applyAlignment="1">
      <alignment/>
    </xf>
    <xf numFmtId="41" fontId="9" fillId="0" borderId="0" xfId="0" applyNumberFormat="1" applyFont="1" applyAlignment="1">
      <alignment horizontal="right"/>
    </xf>
    <xf numFmtId="41" fontId="9" fillId="0" borderId="0" xfId="0" applyNumberFormat="1" applyFont="1" applyAlignment="1">
      <alignment/>
    </xf>
    <xf numFmtId="0" fontId="10" fillId="0" borderId="0" xfId="0" applyFont="1" applyAlignment="1">
      <alignment horizontal="center"/>
    </xf>
    <xf numFmtId="176" fontId="8" fillId="0" borderId="0" xfId="0" applyNumberFormat="1" applyFont="1" applyBorder="1" applyAlignment="1" applyProtection="1">
      <alignment horizontal="left" vertical="center"/>
      <protection/>
    </xf>
    <xf numFmtId="176" fontId="8" fillId="0" borderId="0" xfId="0" applyNumberFormat="1" applyFont="1" applyBorder="1" applyAlignment="1" applyProtection="1">
      <alignment horizontal="center" vertical="center"/>
      <protection/>
    </xf>
    <xf numFmtId="41" fontId="8" fillId="0" borderId="0" xfId="0" applyNumberFormat="1" applyFont="1" applyBorder="1" applyAlignment="1" applyProtection="1" quotePrefix="1">
      <alignment vertical="center"/>
      <protection/>
    </xf>
    <xf numFmtId="176" fontId="8" fillId="0" borderId="0" xfId="0" applyNumberFormat="1" applyFont="1" applyBorder="1" applyAlignment="1" applyProtection="1" quotePrefix="1">
      <alignment vertical="center"/>
      <protection/>
    </xf>
    <xf numFmtId="176" fontId="8" fillId="0" borderId="0" xfId="0" applyNumberFormat="1" applyFont="1" applyBorder="1" applyAlignment="1" applyProtection="1" quotePrefix="1">
      <alignment horizontal="right" vertical="center"/>
      <protection/>
    </xf>
    <xf numFmtId="0" fontId="8" fillId="0" borderId="0" xfId="0" applyFont="1" applyAlignment="1">
      <alignment/>
    </xf>
    <xf numFmtId="41" fontId="8" fillId="0" borderId="0" xfId="0" applyNumberFormat="1" applyFont="1" applyBorder="1" applyAlignment="1" applyProtection="1" quotePrefix="1">
      <alignment horizontal="right" vertical="center"/>
      <protection/>
    </xf>
    <xf numFmtId="0" fontId="14" fillId="0" borderId="0" xfId="0" applyFont="1" applyBorder="1" applyAlignment="1" applyProtection="1">
      <alignment horizontal="right" vertical="center"/>
      <protection/>
    </xf>
    <xf numFmtId="0" fontId="10" fillId="0" borderId="0" xfId="0" applyFont="1" applyAlignment="1">
      <alignment horizontal="right"/>
    </xf>
    <xf numFmtId="0" fontId="8" fillId="0" borderId="23" xfId="0" applyFont="1" applyBorder="1" applyAlignment="1" applyProtection="1">
      <alignment horizontal="right" vertical="center"/>
      <protection/>
    </xf>
    <xf numFmtId="0" fontId="10" fillId="0" borderId="0" xfId="0" applyFont="1" applyBorder="1" applyAlignment="1" applyProtection="1">
      <alignment horizontal="centerContinuous"/>
      <protection/>
    </xf>
    <xf numFmtId="38" fontId="8" fillId="0" borderId="0" xfId="48" applyFont="1" applyBorder="1" applyAlignment="1">
      <alignment horizontal="centerContinuous" vertical="center"/>
    </xf>
    <xf numFmtId="38" fontId="8" fillId="0" borderId="0" xfId="48" applyFont="1" applyAlignment="1">
      <alignment vertical="center"/>
    </xf>
    <xf numFmtId="38" fontId="6" fillId="0" borderId="0" xfId="48" applyFont="1" applyBorder="1" applyAlignment="1">
      <alignment horizontal="centerContinuous" vertical="center"/>
    </xf>
    <xf numFmtId="38" fontId="6" fillId="0" borderId="0" xfId="48" applyFont="1" applyAlignment="1">
      <alignment vertical="center"/>
    </xf>
    <xf numFmtId="0" fontId="0" fillId="0" borderId="0" xfId="0" applyBorder="1" applyAlignment="1">
      <alignment/>
    </xf>
    <xf numFmtId="0" fontId="11" fillId="0" borderId="0" xfId="0" applyFont="1" applyBorder="1" applyAlignment="1" applyProtection="1">
      <alignment horizontal="right" vertical="center"/>
      <protection/>
    </xf>
    <xf numFmtId="37" fontId="8" fillId="0" borderId="0" xfId="0" applyNumberFormat="1" applyFont="1" applyBorder="1" applyAlignment="1" applyProtection="1">
      <alignment horizontal="left" vertical="center"/>
      <protection/>
    </xf>
    <xf numFmtId="37" fontId="8" fillId="0" borderId="0" xfId="0" applyNumberFormat="1" applyFont="1" applyBorder="1" applyAlignment="1" applyProtection="1">
      <alignment horizontal="left" vertical="center"/>
      <protection locked="0"/>
    </xf>
    <xf numFmtId="37" fontId="9" fillId="0" borderId="0" xfId="0" applyNumberFormat="1" applyFont="1" applyBorder="1" applyAlignment="1" applyProtection="1">
      <alignment horizontal="left"/>
      <protection/>
    </xf>
    <xf numFmtId="37" fontId="13" fillId="0" borderId="0" xfId="0" applyNumberFormat="1" applyFont="1" applyBorder="1" applyAlignment="1" applyProtection="1">
      <alignment horizontal="left"/>
      <protection locked="0"/>
    </xf>
    <xf numFmtId="0" fontId="8" fillId="0" borderId="23" xfId="0" applyFont="1" applyBorder="1" applyAlignment="1">
      <alignment vertical="center"/>
    </xf>
    <xf numFmtId="176" fontId="8" fillId="0" borderId="24" xfId="0" applyNumberFormat="1" applyFont="1" applyBorder="1" applyAlignment="1" applyProtection="1">
      <alignment vertical="center"/>
      <protection/>
    </xf>
    <xf numFmtId="176" fontId="9" fillId="0" borderId="25" xfId="0" applyNumberFormat="1" applyFont="1" applyBorder="1" applyAlignment="1">
      <alignment/>
    </xf>
    <xf numFmtId="176" fontId="9" fillId="0" borderId="0" xfId="0" applyNumberFormat="1" applyFont="1" applyBorder="1" applyAlignment="1">
      <alignment/>
    </xf>
    <xf numFmtId="176" fontId="10" fillId="0" borderId="0" xfId="0" applyNumberFormat="1" applyFont="1" applyBorder="1" applyAlignment="1">
      <alignment/>
    </xf>
    <xf numFmtId="41" fontId="9" fillId="0" borderId="0" xfId="0" applyNumberFormat="1" applyFont="1" applyBorder="1" applyAlignment="1">
      <alignment/>
    </xf>
    <xf numFmtId="186" fontId="8" fillId="0" borderId="0" xfId="0" applyNumberFormat="1" applyFont="1" applyBorder="1" applyAlignment="1" applyProtection="1">
      <alignment horizontal="center" vertical="center"/>
      <protection/>
    </xf>
    <xf numFmtId="0" fontId="8" fillId="0" borderId="0" xfId="0" applyFont="1" applyBorder="1" applyAlignment="1" applyProtection="1">
      <alignment horizontal="distributed" vertical="center"/>
      <protection/>
    </xf>
    <xf numFmtId="41" fontId="9" fillId="0" borderId="0" xfId="0" applyNumberFormat="1" applyFont="1" applyBorder="1" applyAlignment="1">
      <alignment horizontal="right"/>
    </xf>
    <xf numFmtId="0" fontId="11" fillId="0" borderId="0" xfId="0" applyFont="1" applyBorder="1" applyAlignment="1" applyProtection="1">
      <alignment horizontal="distributed" vertical="center"/>
      <protection/>
    </xf>
    <xf numFmtId="41" fontId="0" fillId="0" borderId="0" xfId="0" applyNumberFormat="1" applyAlignment="1">
      <alignment/>
    </xf>
    <xf numFmtId="186" fontId="8" fillId="0" borderId="0" xfId="0" applyNumberFormat="1" applyFont="1" applyBorder="1" applyAlignment="1" applyProtection="1">
      <alignment vertical="center"/>
      <protection/>
    </xf>
    <xf numFmtId="41" fontId="0" fillId="0" borderId="0" xfId="0" applyNumberFormat="1" applyBorder="1" applyAlignment="1">
      <alignment/>
    </xf>
    <xf numFmtId="0" fontId="16" fillId="0" borderId="0" xfId="0" applyFont="1" applyBorder="1" applyAlignment="1" applyProtection="1">
      <alignment horizontal="distributed" vertical="center"/>
      <protection/>
    </xf>
    <xf numFmtId="0" fontId="6" fillId="0" borderId="0" xfId="0" applyFont="1" applyAlignment="1" applyProtection="1">
      <alignment horizontal="left"/>
      <protection/>
    </xf>
    <xf numFmtId="0" fontId="8" fillId="0" borderId="0" xfId="0" applyFont="1" applyAlignment="1" applyProtection="1">
      <alignment/>
      <protection/>
    </xf>
    <xf numFmtId="0" fontId="8" fillId="0" borderId="26" xfId="0" applyFont="1" applyBorder="1" applyAlignment="1" applyProtection="1">
      <alignment horizontal="right"/>
      <protection/>
    </xf>
    <xf numFmtId="0" fontId="8" fillId="0" borderId="0" xfId="0" applyFont="1" applyAlignment="1" applyProtection="1">
      <alignment horizontal="left"/>
      <protection/>
    </xf>
    <xf numFmtId="0" fontId="6" fillId="0" borderId="0" xfId="0" applyFont="1" applyAlignment="1" applyProtection="1">
      <alignment/>
      <protection/>
    </xf>
    <xf numFmtId="0" fontId="12" fillId="0" borderId="0" xfId="0" applyFont="1" applyAlignment="1">
      <alignment/>
    </xf>
    <xf numFmtId="189" fontId="8" fillId="0" borderId="0" xfId="0" applyNumberFormat="1" applyFont="1" applyAlignment="1" applyProtection="1">
      <alignment horizontal="right"/>
      <protection/>
    </xf>
    <xf numFmtId="0" fontId="9" fillId="0" borderId="0" xfId="0" applyFont="1" applyAlignment="1">
      <alignment horizontal="right"/>
    </xf>
    <xf numFmtId="0" fontId="11" fillId="0" borderId="0" xfId="0" applyFont="1" applyBorder="1" applyAlignment="1">
      <alignment vertical="center"/>
    </xf>
    <xf numFmtId="0" fontId="19" fillId="0" borderId="0" xfId="0" applyFont="1" applyBorder="1" applyAlignment="1">
      <alignment vertical="center"/>
    </xf>
    <xf numFmtId="0" fontId="20" fillId="0" borderId="0" xfId="0" applyFont="1" applyAlignment="1">
      <alignment/>
    </xf>
    <xf numFmtId="49" fontId="8" fillId="0" borderId="0" xfId="0" applyNumberFormat="1" applyFont="1" applyBorder="1" applyAlignment="1">
      <alignment horizontal="right" vertical="center"/>
    </xf>
    <xf numFmtId="0" fontId="0" fillId="0" borderId="0" xfId="0" applyAlignment="1">
      <alignment vertical="center"/>
    </xf>
    <xf numFmtId="180" fontId="8" fillId="0" borderId="0" xfId="0" applyNumberFormat="1" applyFont="1" applyBorder="1" applyAlignment="1">
      <alignment vertical="center"/>
    </xf>
    <xf numFmtId="180" fontId="14" fillId="0" borderId="0" xfId="0" applyNumberFormat="1" applyFont="1" applyBorder="1" applyAlignment="1" applyProtection="1">
      <alignment horizontal="right" vertical="center"/>
      <protection/>
    </xf>
    <xf numFmtId="176" fontId="6" fillId="0" borderId="0" xfId="0" applyNumberFormat="1" applyFont="1" applyBorder="1" applyAlignment="1" applyProtection="1">
      <alignment horizontal="right" vertical="center"/>
      <protection/>
    </xf>
    <xf numFmtId="184" fontId="8" fillId="0" borderId="0" xfId="0" applyNumberFormat="1" applyFont="1" applyBorder="1" applyAlignment="1">
      <alignment vertical="center"/>
    </xf>
    <xf numFmtId="0" fontId="9" fillId="0" borderId="0" xfId="0" applyFont="1" applyAlignment="1">
      <alignment horizontal="center" vertical="center"/>
    </xf>
    <xf numFmtId="184" fontId="8" fillId="0" borderId="0" xfId="0" applyNumberFormat="1" applyFont="1" applyBorder="1" applyAlignment="1" applyProtection="1">
      <alignment vertical="center"/>
      <protection locked="0"/>
    </xf>
    <xf numFmtId="184" fontId="8" fillId="0" borderId="0" xfId="0" applyNumberFormat="1" applyFont="1" applyBorder="1" applyAlignment="1" applyProtection="1">
      <alignment horizontal="right" vertical="center"/>
      <protection/>
    </xf>
    <xf numFmtId="1"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center" vertical="center"/>
      <protection/>
    </xf>
    <xf numFmtId="37" fontId="8" fillId="0" borderId="0" xfId="0" applyNumberFormat="1" applyFont="1" applyBorder="1" applyAlignment="1" applyProtection="1">
      <alignment horizontal="centerContinuous" vertical="center"/>
      <protection/>
    </xf>
    <xf numFmtId="41" fontId="8" fillId="0" borderId="0" xfId="0" applyNumberFormat="1" applyFont="1" applyAlignment="1">
      <alignment horizontal="center" vertical="center"/>
    </xf>
    <xf numFmtId="41" fontId="8" fillId="0" borderId="0" xfId="0" applyNumberFormat="1" applyFont="1" applyBorder="1" applyAlignment="1">
      <alignment horizontal="center" vertical="center"/>
    </xf>
    <xf numFmtId="41" fontId="8" fillId="0" borderId="0" xfId="0" applyNumberFormat="1" applyFont="1" applyBorder="1" applyAlignment="1">
      <alignment vertical="center"/>
    </xf>
    <xf numFmtId="184" fontId="9" fillId="0" borderId="0" xfId="0" applyNumberFormat="1" applyFont="1" applyAlignment="1">
      <alignment horizontal="right"/>
    </xf>
    <xf numFmtId="184" fontId="8" fillId="0" borderId="0" xfId="0" applyNumberFormat="1" applyFont="1" applyBorder="1" applyAlignment="1" applyProtection="1" quotePrefix="1">
      <alignment vertical="center"/>
      <protection/>
    </xf>
    <xf numFmtId="41" fontId="8" fillId="0" borderId="0" xfId="0" applyNumberFormat="1" applyFont="1" applyBorder="1" applyAlignment="1" applyProtection="1">
      <alignment horizontal="centerContinuous" vertical="center"/>
      <protection/>
    </xf>
    <xf numFmtId="176" fontId="8" fillId="0" borderId="0" xfId="0" applyNumberFormat="1" applyFont="1" applyAlignment="1">
      <alignment horizontal="center" vertical="center"/>
    </xf>
    <xf numFmtId="176" fontId="8" fillId="0" borderId="0" xfId="0" applyNumberFormat="1" applyFont="1" applyBorder="1" applyAlignment="1">
      <alignment horizontal="center" vertical="center"/>
    </xf>
    <xf numFmtId="0" fontId="6" fillId="0" borderId="0" xfId="0" applyFont="1" applyBorder="1" applyAlignment="1" applyProtection="1">
      <alignment/>
      <protection/>
    </xf>
    <xf numFmtId="49" fontId="8" fillId="0" borderId="0" xfId="0" applyNumberFormat="1" applyFont="1" applyBorder="1" applyAlignment="1" applyProtection="1">
      <alignment horizontal="center"/>
      <protection/>
    </xf>
    <xf numFmtId="49" fontId="6" fillId="0" borderId="0" xfId="0" applyNumberFormat="1" applyFont="1" applyBorder="1" applyAlignment="1" applyProtection="1">
      <alignment horizontal="center"/>
      <protection/>
    </xf>
    <xf numFmtId="184" fontId="8" fillId="0" borderId="0" xfId="0" applyNumberFormat="1" applyFont="1" applyAlignment="1">
      <alignment vertical="center"/>
    </xf>
    <xf numFmtId="184" fontId="8" fillId="0" borderId="0" xfId="0" applyNumberFormat="1" applyFont="1" applyBorder="1" applyAlignment="1">
      <alignment horizontal="right" vertical="center"/>
    </xf>
    <xf numFmtId="184" fontId="8" fillId="0" borderId="0" xfId="0" applyNumberFormat="1" applyFont="1" applyBorder="1" applyAlignment="1" applyProtection="1">
      <alignment horizontal="right" vertical="center"/>
      <protection locked="0"/>
    </xf>
    <xf numFmtId="184" fontId="0" fillId="0" borderId="0" xfId="0" applyNumberFormat="1" applyAlignment="1">
      <alignment horizontal="right"/>
    </xf>
    <xf numFmtId="184" fontId="0" fillId="0" borderId="0" xfId="0" applyNumberFormat="1" applyAlignment="1">
      <alignment/>
    </xf>
    <xf numFmtId="0" fontId="8" fillId="0" borderId="0" xfId="0" applyFont="1" applyAlignment="1" applyProtection="1">
      <alignment horizontal="right" vertical="center"/>
      <protection/>
    </xf>
    <xf numFmtId="193" fontId="10" fillId="0" borderId="0" xfId="0" applyNumberFormat="1" applyFont="1" applyBorder="1" applyAlignment="1">
      <alignment/>
    </xf>
    <xf numFmtId="0" fontId="6" fillId="0" borderId="0" xfId="0" applyFont="1" applyBorder="1" applyAlignment="1" applyProtection="1">
      <alignment horizontal="right"/>
      <protection/>
    </xf>
    <xf numFmtId="0" fontId="8" fillId="0" borderId="0" xfId="0" applyFont="1" applyBorder="1" applyAlignment="1" applyProtection="1">
      <alignment horizontal="center"/>
      <protection/>
    </xf>
    <xf numFmtId="193" fontId="9" fillId="0" borderId="0" xfId="0" applyNumberFormat="1" applyFont="1" applyBorder="1" applyAlignment="1">
      <alignment horizontal="right"/>
    </xf>
    <xf numFmtId="0" fontId="3" fillId="0" borderId="27" xfId="60" applyFont="1" applyBorder="1" applyAlignment="1" quotePrefix="1">
      <alignment horizontal="center" vertical="center"/>
      <protection/>
    </xf>
    <xf numFmtId="194" fontId="8" fillId="0" borderId="0" xfId="0" applyNumberFormat="1" applyFont="1" applyAlignment="1" applyProtection="1">
      <alignment/>
      <protection/>
    </xf>
    <xf numFmtId="194" fontId="8" fillId="0" borderId="0" xfId="0" applyNumberFormat="1" applyFont="1" applyAlignment="1" applyProtection="1">
      <alignment horizontal="right"/>
      <protection/>
    </xf>
    <xf numFmtId="194" fontId="6" fillId="0" borderId="0" xfId="0" applyNumberFormat="1" applyFont="1" applyAlignment="1" applyProtection="1">
      <alignment/>
      <protection/>
    </xf>
    <xf numFmtId="194" fontId="9" fillId="0" borderId="0" xfId="0" applyNumberFormat="1" applyFont="1" applyAlignment="1">
      <alignment/>
    </xf>
    <xf numFmtId="0" fontId="8" fillId="0" borderId="28" xfId="0" applyFont="1" applyBorder="1" applyAlignment="1">
      <alignment horizontal="centerContinuous" vertical="center"/>
    </xf>
    <xf numFmtId="0" fontId="8" fillId="0" borderId="28" xfId="0" applyFont="1" applyBorder="1" applyAlignment="1" applyProtection="1">
      <alignment horizontal="centerContinuous" vertical="center"/>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center" vertical="center"/>
      <protection/>
    </xf>
    <xf numFmtId="0" fontId="8" fillId="0" borderId="29" xfId="0" applyFont="1" applyBorder="1" applyAlignment="1">
      <alignment vertical="center"/>
    </xf>
    <xf numFmtId="0" fontId="8" fillId="0" borderId="30" xfId="0" applyFont="1" applyBorder="1" applyAlignment="1">
      <alignment vertical="center"/>
    </xf>
    <xf numFmtId="193" fontId="6" fillId="0" borderId="14" xfId="0" applyNumberFormat="1" applyFont="1" applyBorder="1" applyAlignment="1" applyProtection="1">
      <alignment vertical="center"/>
      <protection locked="0"/>
    </xf>
    <xf numFmtId="193" fontId="6" fillId="0" borderId="0" xfId="0" applyNumberFormat="1" applyFont="1" applyBorder="1" applyAlignment="1" applyProtection="1">
      <alignment vertical="center"/>
      <protection locked="0"/>
    </xf>
    <xf numFmtId="193" fontId="6" fillId="0" borderId="0" xfId="0" applyNumberFormat="1" applyFont="1" applyBorder="1" applyAlignment="1" applyProtection="1">
      <alignment vertical="center"/>
      <protection/>
    </xf>
    <xf numFmtId="193" fontId="8" fillId="0" borderId="14" xfId="0" applyNumberFormat="1" applyFont="1" applyBorder="1" applyAlignment="1" applyProtection="1">
      <alignment vertical="center"/>
      <protection/>
    </xf>
    <xf numFmtId="193" fontId="8" fillId="0" borderId="0" xfId="0" applyNumberFormat="1" applyFont="1" applyBorder="1" applyAlignment="1" applyProtection="1">
      <alignment vertical="center"/>
      <protection/>
    </xf>
    <xf numFmtId="193" fontId="8" fillId="0" borderId="0" xfId="0" applyNumberFormat="1" applyFont="1" applyBorder="1" applyAlignment="1">
      <alignment vertical="center"/>
    </xf>
    <xf numFmtId="0" fontId="9" fillId="0" borderId="0" xfId="0" applyFont="1" applyBorder="1" applyAlignment="1">
      <alignment horizontal="distributed" vertical="center"/>
    </xf>
    <xf numFmtId="193" fontId="8" fillId="0" borderId="0" xfId="0" applyNumberFormat="1" applyFont="1" applyBorder="1" applyAlignment="1" applyProtection="1">
      <alignment vertical="center"/>
      <protection locked="0"/>
    </xf>
    <xf numFmtId="193" fontId="8" fillId="0" borderId="0" xfId="0" applyNumberFormat="1" applyFont="1" applyBorder="1" applyAlignment="1" applyProtection="1">
      <alignment horizontal="right" vertical="center"/>
      <protection/>
    </xf>
    <xf numFmtId="0" fontId="9" fillId="0" borderId="0" xfId="0" applyFont="1" applyBorder="1" applyAlignment="1">
      <alignment horizontal="center" vertical="center"/>
    </xf>
    <xf numFmtId="0" fontId="8" fillId="0" borderId="10" xfId="0" applyFont="1" applyBorder="1" applyAlignment="1">
      <alignment vertical="center"/>
    </xf>
    <xf numFmtId="37" fontId="8" fillId="0" borderId="20" xfId="0" applyNumberFormat="1" applyFont="1" applyBorder="1" applyAlignment="1" applyProtection="1">
      <alignment vertical="center"/>
      <protection/>
    </xf>
    <xf numFmtId="37" fontId="8" fillId="0" borderId="10" xfId="0" applyNumberFormat="1" applyFont="1" applyBorder="1" applyAlignment="1" applyProtection="1">
      <alignment vertical="center"/>
      <protection locked="0"/>
    </xf>
    <xf numFmtId="37" fontId="8" fillId="0" borderId="10" xfId="0" applyNumberFormat="1" applyFont="1" applyBorder="1" applyAlignment="1" applyProtection="1">
      <alignment vertical="center"/>
      <protection/>
    </xf>
    <xf numFmtId="184" fontId="8" fillId="0" borderId="28" xfId="0" applyNumberFormat="1" applyFont="1" applyBorder="1" applyAlignment="1">
      <alignment horizontal="centerContinuous" vertical="center"/>
    </xf>
    <xf numFmtId="184" fontId="8" fillId="0" borderId="28" xfId="0" applyNumberFormat="1" applyFont="1" applyBorder="1" applyAlignment="1" applyProtection="1">
      <alignment horizontal="centerContinuous" vertical="center"/>
      <protection/>
    </xf>
    <xf numFmtId="184" fontId="8" fillId="0" borderId="31" xfId="0" applyNumberFormat="1" applyFont="1" applyBorder="1" applyAlignment="1">
      <alignment horizontal="centerContinuous" vertical="center"/>
    </xf>
    <xf numFmtId="184" fontId="8" fillId="0" borderId="29" xfId="0" applyNumberFormat="1" applyFont="1" applyBorder="1" applyAlignment="1">
      <alignment vertical="center"/>
    </xf>
    <xf numFmtId="193" fontId="6" fillId="0" borderId="14" xfId="0" applyNumberFormat="1" applyFont="1" applyBorder="1" applyAlignment="1" applyProtection="1">
      <alignment horizontal="right" vertical="center"/>
      <protection locked="0"/>
    </xf>
    <xf numFmtId="193" fontId="6" fillId="0" borderId="0" xfId="0" applyNumberFormat="1" applyFont="1" applyBorder="1" applyAlignment="1" applyProtection="1">
      <alignment horizontal="right" vertical="center"/>
      <protection locked="0"/>
    </xf>
    <xf numFmtId="193" fontId="8" fillId="0" borderId="14" xfId="0" applyNumberFormat="1" applyFont="1" applyBorder="1" applyAlignment="1" applyProtection="1">
      <alignment horizontal="right" vertical="center"/>
      <protection/>
    </xf>
    <xf numFmtId="193" fontId="8" fillId="0" borderId="0" xfId="0" applyNumberFormat="1" applyFont="1" applyBorder="1" applyAlignment="1" applyProtection="1">
      <alignment horizontal="right" vertical="center"/>
      <protection locked="0"/>
    </xf>
    <xf numFmtId="193" fontId="8" fillId="0" borderId="14" xfId="0" applyNumberFormat="1" applyFont="1" applyBorder="1" applyAlignment="1" applyProtection="1">
      <alignment vertical="center"/>
      <protection locked="0"/>
    </xf>
    <xf numFmtId="193" fontId="8" fillId="0" borderId="14" xfId="0" applyNumberFormat="1" applyFont="1" applyBorder="1" applyAlignment="1" applyProtection="1">
      <alignment horizontal="right" vertical="center"/>
      <protection locked="0"/>
    </xf>
    <xf numFmtId="193" fontId="9" fillId="0" borderId="14" xfId="0" applyNumberFormat="1" applyFont="1" applyFill="1" applyBorder="1" applyAlignment="1" applyProtection="1">
      <alignment horizontal="right" vertical="center"/>
      <protection/>
    </xf>
    <xf numFmtId="193" fontId="9" fillId="0" borderId="0" xfId="0" applyNumberFormat="1" applyFont="1" applyFill="1" applyBorder="1" applyAlignment="1" applyProtection="1">
      <alignment horizontal="right" vertical="center"/>
      <protection/>
    </xf>
    <xf numFmtId="193" fontId="9" fillId="0" borderId="14" xfId="61" applyNumberFormat="1" applyFont="1" applyBorder="1" applyAlignment="1">
      <alignment horizontal="right"/>
      <protection/>
    </xf>
    <xf numFmtId="193" fontId="9" fillId="0" borderId="0" xfId="61" applyNumberFormat="1" applyFont="1" applyBorder="1" applyAlignment="1">
      <alignment horizontal="right"/>
      <protection/>
    </xf>
    <xf numFmtId="193" fontId="9" fillId="0" borderId="0" xfId="61" applyNumberFormat="1" applyFont="1" applyBorder="1">
      <alignment/>
      <protection/>
    </xf>
    <xf numFmtId="193" fontId="9" fillId="0" borderId="14" xfId="61" applyNumberFormat="1" applyFont="1" applyBorder="1" applyAlignment="1" applyProtection="1">
      <alignment horizontal="right"/>
      <protection locked="0"/>
    </xf>
    <xf numFmtId="193" fontId="9" fillId="0" borderId="0" xfId="61" applyNumberFormat="1" applyFont="1" applyBorder="1" applyAlignment="1" applyProtection="1">
      <alignment horizontal="right"/>
      <protection locked="0"/>
    </xf>
    <xf numFmtId="184" fontId="8" fillId="0" borderId="14" xfId="0" applyNumberFormat="1" applyFont="1" applyBorder="1" applyAlignment="1" applyProtection="1">
      <alignment horizontal="right" vertical="center"/>
      <protection locked="0"/>
    </xf>
    <xf numFmtId="0" fontId="8" fillId="0" borderId="10" xfId="0" applyFont="1" applyBorder="1" applyAlignment="1">
      <alignment horizontal="center" vertical="center"/>
    </xf>
    <xf numFmtId="0" fontId="8" fillId="0" borderId="10" xfId="0" applyFont="1" applyBorder="1" applyAlignment="1" applyProtection="1">
      <alignment horizontal="center" vertical="center"/>
      <protection/>
    </xf>
    <xf numFmtId="184" fontId="8" fillId="0" borderId="20" xfId="0" applyNumberFormat="1" applyFont="1" applyBorder="1" applyAlignment="1" applyProtection="1">
      <alignment horizontal="right" vertical="center"/>
      <protection locked="0"/>
    </xf>
    <xf numFmtId="184" fontId="8" fillId="0" borderId="10" xfId="0" applyNumberFormat="1" applyFont="1" applyBorder="1" applyAlignment="1" applyProtection="1">
      <alignment horizontal="right" vertical="center"/>
      <protection locked="0"/>
    </xf>
    <xf numFmtId="184" fontId="8" fillId="0" borderId="10" xfId="0" applyNumberFormat="1" applyFont="1" applyBorder="1" applyAlignment="1" applyProtection="1">
      <alignment vertical="center"/>
      <protection locked="0"/>
    </xf>
    <xf numFmtId="0" fontId="8" fillId="0" borderId="32" xfId="0" applyFont="1" applyBorder="1" applyAlignment="1">
      <alignment vertical="center"/>
    </xf>
    <xf numFmtId="0" fontId="8" fillId="0" borderId="32" xfId="0" applyFont="1" applyBorder="1" applyAlignment="1" applyProtection="1">
      <alignment horizontal="centerContinuous" vertical="center"/>
      <protection/>
    </xf>
    <xf numFmtId="0" fontId="8" fillId="0" borderId="33"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11" fillId="0" borderId="13"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8" fillId="0" borderId="29" xfId="0" applyFont="1" applyBorder="1" applyAlignment="1">
      <alignment horizontal="centerContinuous" vertical="center"/>
    </xf>
    <xf numFmtId="37" fontId="6" fillId="0" borderId="14" xfId="0" applyNumberFormat="1" applyFont="1" applyBorder="1" applyAlignment="1" applyProtection="1">
      <alignment horizontal="centerContinuous" vertical="center"/>
      <protection/>
    </xf>
    <xf numFmtId="37" fontId="8" fillId="0" borderId="14" xfId="0" applyNumberFormat="1" applyFont="1" applyBorder="1" applyAlignment="1" applyProtection="1">
      <alignment horizontal="centerContinuous" vertical="center"/>
      <protection/>
    </xf>
    <xf numFmtId="0" fontId="8" fillId="0" borderId="14" xfId="0" applyFont="1" applyBorder="1" applyAlignment="1">
      <alignment horizontal="center" vertical="center"/>
    </xf>
    <xf numFmtId="193" fontId="8" fillId="0" borderId="34" xfId="0" applyNumberFormat="1" applyFont="1" applyBorder="1" applyAlignment="1" applyProtection="1">
      <alignment vertical="center"/>
      <protection/>
    </xf>
    <xf numFmtId="193" fontId="8" fillId="0" borderId="34" xfId="0" applyNumberFormat="1" applyFont="1" applyBorder="1" applyAlignment="1" applyProtection="1">
      <alignment vertical="center"/>
      <protection locked="0"/>
    </xf>
    <xf numFmtId="179" fontId="8" fillId="0" borderId="10" xfId="0" applyNumberFormat="1" applyFont="1" applyBorder="1" applyAlignment="1" applyProtection="1">
      <alignment vertical="center"/>
      <protection/>
    </xf>
    <xf numFmtId="0" fontId="0" fillId="0" borderId="10" xfId="0" applyBorder="1" applyAlignment="1">
      <alignment/>
    </xf>
    <xf numFmtId="37" fontId="8" fillId="0" borderId="35" xfId="0" applyNumberFormat="1" applyFont="1" applyBorder="1" applyAlignment="1" applyProtection="1">
      <alignment vertical="center"/>
      <protection/>
    </xf>
    <xf numFmtId="0" fontId="8" fillId="0" borderId="20" xfId="0" applyFont="1" applyBorder="1" applyAlignment="1">
      <alignment horizontal="centerContinuous" vertical="center"/>
    </xf>
    <xf numFmtId="0" fontId="8" fillId="0" borderId="31" xfId="0" applyFont="1" applyBorder="1" applyAlignment="1">
      <alignment horizontal="centerContinuous" vertical="center"/>
    </xf>
    <xf numFmtId="0" fontId="8" fillId="0" borderId="11"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193" fontId="6" fillId="0" borderId="14" xfId="0" applyNumberFormat="1" applyFont="1" applyBorder="1" applyAlignment="1" applyProtection="1">
      <alignment vertical="center"/>
      <protection/>
    </xf>
    <xf numFmtId="0" fontId="8" fillId="0" borderId="10" xfId="0" applyFont="1" applyBorder="1" applyAlignment="1" applyProtection="1">
      <alignment vertical="center"/>
      <protection/>
    </xf>
    <xf numFmtId="180" fontId="8" fillId="0" borderId="20" xfId="0" applyNumberFormat="1" applyFont="1" applyBorder="1" applyAlignment="1" applyProtection="1">
      <alignment vertical="center"/>
      <protection/>
    </xf>
    <xf numFmtId="180" fontId="8" fillId="0" borderId="10" xfId="0" applyNumberFormat="1" applyFont="1" applyBorder="1" applyAlignment="1" applyProtection="1">
      <alignment vertical="center"/>
      <protection/>
    </xf>
    <xf numFmtId="0" fontId="6" fillId="0" borderId="0" xfId="0" applyFont="1" applyBorder="1" applyAlignment="1">
      <alignment horizontal="center" vertical="center"/>
    </xf>
    <xf numFmtId="0" fontId="8" fillId="0" borderId="36"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38" fontId="8" fillId="0" borderId="0" xfId="48" applyFont="1" applyBorder="1" applyAlignment="1" applyProtection="1">
      <alignment horizontal="centerContinuous" vertical="center"/>
      <protection/>
    </xf>
    <xf numFmtId="193" fontId="9" fillId="0" borderId="14" xfId="48" applyNumberFormat="1" applyFont="1" applyBorder="1" applyAlignment="1">
      <alignment/>
    </xf>
    <xf numFmtId="193" fontId="9" fillId="0" borderId="0" xfId="48" applyNumberFormat="1" applyFont="1" applyAlignment="1">
      <alignment/>
    </xf>
    <xf numFmtId="38" fontId="9" fillId="0" borderId="0" xfId="48" applyFont="1" applyBorder="1" applyAlignment="1">
      <alignment horizontal="center"/>
    </xf>
    <xf numFmtId="38" fontId="10" fillId="0" borderId="0" xfId="48" applyFont="1" applyBorder="1" applyAlignment="1">
      <alignment horizontal="center"/>
    </xf>
    <xf numFmtId="193" fontId="10" fillId="0" borderId="14" xfId="48" applyNumberFormat="1" applyFont="1" applyBorder="1" applyAlignment="1">
      <alignment/>
    </xf>
    <xf numFmtId="193" fontId="10" fillId="0" borderId="0" xfId="48" applyNumberFormat="1" applyFont="1" applyAlignment="1">
      <alignment/>
    </xf>
    <xf numFmtId="38" fontId="8" fillId="0" borderId="0" xfId="48" applyFont="1" applyBorder="1" applyAlignment="1" applyProtection="1">
      <alignment horizontal="center" vertical="center"/>
      <protection/>
    </xf>
    <xf numFmtId="193" fontId="9" fillId="0" borderId="0" xfId="48" applyNumberFormat="1" applyFont="1" applyBorder="1" applyAlignment="1">
      <alignment/>
    </xf>
    <xf numFmtId="38" fontId="9" fillId="0" borderId="0" xfId="48" applyFont="1" applyBorder="1" applyAlignment="1">
      <alignment horizontal="right"/>
    </xf>
    <xf numFmtId="38" fontId="10" fillId="0" borderId="0" xfId="48" applyFont="1" applyBorder="1" applyAlignment="1">
      <alignment/>
    </xf>
    <xf numFmtId="193" fontId="10" fillId="0" borderId="0" xfId="48" applyNumberFormat="1" applyFont="1" applyBorder="1" applyAlignment="1">
      <alignment/>
    </xf>
    <xf numFmtId="0" fontId="8" fillId="0" borderId="10" xfId="0" applyFont="1" applyBorder="1" applyAlignment="1">
      <alignment horizontal="centerContinuous" vertical="center"/>
    </xf>
    <xf numFmtId="0" fontId="8" fillId="0" borderId="20" xfId="0" applyFont="1" applyBorder="1" applyAlignment="1">
      <alignment vertical="center"/>
    </xf>
    <xf numFmtId="0" fontId="8" fillId="0" borderId="0" xfId="0" applyFont="1" applyBorder="1" applyAlignment="1">
      <alignment horizontal="left" vertical="center"/>
    </xf>
    <xf numFmtId="0" fontId="8" fillId="0" borderId="36" xfId="0" applyFont="1" applyBorder="1" applyAlignment="1" applyProtection="1">
      <alignment horizontal="left" vertical="center" wrapText="1"/>
      <protection/>
    </xf>
    <xf numFmtId="0" fontId="8" fillId="0" borderId="36" xfId="0" applyFont="1" applyBorder="1" applyAlignment="1" applyProtection="1">
      <alignment horizontal="left" vertical="center"/>
      <protection/>
    </xf>
    <xf numFmtId="0" fontId="8" fillId="0" borderId="30" xfId="0" applyFont="1" applyBorder="1" applyAlignment="1">
      <alignment horizontal="left" vertical="center"/>
    </xf>
    <xf numFmtId="0" fontId="8" fillId="0" borderId="37" xfId="0" applyFont="1" applyBorder="1" applyAlignment="1">
      <alignment horizontal="centerContinuous" vertical="center"/>
    </xf>
    <xf numFmtId="0" fontId="6" fillId="0" borderId="0" xfId="0" applyFont="1" applyBorder="1" applyAlignment="1">
      <alignment horizontal="left" vertical="center"/>
    </xf>
    <xf numFmtId="0" fontId="6" fillId="0" borderId="34" xfId="0" applyFont="1" applyBorder="1" applyAlignment="1">
      <alignment horizontal="centerContinuous" vertical="center"/>
    </xf>
    <xf numFmtId="38" fontId="8" fillId="0" borderId="34" xfId="48" applyFont="1" applyBorder="1" applyAlignment="1" applyProtection="1">
      <alignment horizontal="center" vertical="center"/>
      <protection/>
    </xf>
    <xf numFmtId="193" fontId="9" fillId="0" borderId="0" xfId="48" applyNumberFormat="1" applyFont="1" applyAlignment="1">
      <alignment horizontal="right"/>
    </xf>
    <xf numFmtId="38" fontId="9" fillId="0" borderId="0" xfId="48" applyFont="1" applyBorder="1" applyAlignment="1">
      <alignment horizontal="left"/>
    </xf>
    <xf numFmtId="38" fontId="9" fillId="0" borderId="34" xfId="48" applyFont="1" applyBorder="1" applyAlignment="1">
      <alignment horizontal="center"/>
    </xf>
    <xf numFmtId="38" fontId="10" fillId="0" borderId="0" xfId="48" applyFont="1" applyBorder="1" applyAlignment="1">
      <alignment horizontal="left"/>
    </xf>
    <xf numFmtId="38" fontId="10" fillId="0" borderId="34" xfId="48" applyFont="1" applyBorder="1" applyAlignment="1">
      <alignment horizontal="center"/>
    </xf>
    <xf numFmtId="193" fontId="10" fillId="0" borderId="0" xfId="48" applyNumberFormat="1" applyFont="1" applyAlignment="1">
      <alignment horizontal="right"/>
    </xf>
    <xf numFmtId="0" fontId="8" fillId="0" borderId="34" xfId="0" applyFont="1" applyBorder="1" applyAlignment="1">
      <alignment horizontal="center" vertical="center"/>
    </xf>
    <xf numFmtId="0" fontId="6" fillId="0" borderId="34" xfId="0" applyFont="1" applyBorder="1" applyAlignment="1">
      <alignment horizontal="center" vertical="center"/>
    </xf>
    <xf numFmtId="0" fontId="8" fillId="0" borderId="10" xfId="0" applyFont="1" applyBorder="1" applyAlignment="1">
      <alignment horizontal="left" vertical="center"/>
    </xf>
    <xf numFmtId="0" fontId="8" fillId="0" borderId="35" xfId="0" applyFont="1" applyBorder="1" applyAlignment="1">
      <alignment horizontal="centerContinuous" vertical="center"/>
    </xf>
    <xf numFmtId="0" fontId="14" fillId="0" borderId="0" xfId="0" applyFont="1" applyBorder="1" applyAlignment="1">
      <alignment horizontal="left" vertical="center"/>
    </xf>
    <xf numFmtId="0" fontId="14" fillId="0" borderId="0" xfId="0" applyFont="1" applyBorder="1" applyAlignment="1" applyProtection="1">
      <alignment horizontal="left" vertical="center"/>
      <protection/>
    </xf>
    <xf numFmtId="0" fontId="0" fillId="0" borderId="0" xfId="0" applyAlignment="1">
      <alignment horizontal="left"/>
    </xf>
    <xf numFmtId="0" fontId="9" fillId="0" borderId="0" xfId="0" applyNumberFormat="1" applyFont="1" applyBorder="1" applyAlignment="1">
      <alignment horizontal="right" vertical="center"/>
    </xf>
    <xf numFmtId="193" fontId="9" fillId="0" borderId="14" xfId="0" applyNumberFormat="1" applyFont="1" applyBorder="1" applyAlignment="1">
      <alignment/>
    </xf>
    <xf numFmtId="193" fontId="9" fillId="0" borderId="0" xfId="0" applyNumberFormat="1" applyFont="1" applyAlignment="1">
      <alignment/>
    </xf>
    <xf numFmtId="0" fontId="9" fillId="0" borderId="0" xfId="0" applyNumberFormat="1" applyFont="1" applyBorder="1" applyAlignment="1">
      <alignment horizontal="right"/>
    </xf>
    <xf numFmtId="193" fontId="9" fillId="0" borderId="0" xfId="0" applyNumberFormat="1" applyFont="1" applyBorder="1" applyAlignment="1">
      <alignment/>
    </xf>
    <xf numFmtId="0" fontId="10" fillId="0" borderId="0" xfId="0" applyFont="1" applyBorder="1" applyAlignment="1">
      <alignment horizontal="right"/>
    </xf>
    <xf numFmtId="193" fontId="10" fillId="0" borderId="14" xfId="0" applyNumberFormat="1" applyFont="1" applyBorder="1" applyAlignment="1">
      <alignment/>
    </xf>
    <xf numFmtId="0" fontId="6" fillId="0" borderId="10" xfId="0" applyFont="1" applyBorder="1" applyAlignment="1">
      <alignment vertical="center"/>
    </xf>
    <xf numFmtId="0" fontId="6" fillId="0" borderId="10" xfId="0" applyFont="1" applyBorder="1" applyAlignment="1" applyProtection="1">
      <alignment horizontal="right" vertical="center"/>
      <protection/>
    </xf>
    <xf numFmtId="37" fontId="6" fillId="0" borderId="20" xfId="0" applyNumberFormat="1" applyFont="1" applyBorder="1" applyAlignment="1" applyProtection="1">
      <alignment vertical="center"/>
      <protection/>
    </xf>
    <xf numFmtId="37" fontId="6" fillId="0" borderId="10" xfId="0" applyNumberFormat="1" applyFont="1" applyBorder="1" applyAlignment="1" applyProtection="1">
      <alignment vertical="center"/>
      <protection/>
    </xf>
    <xf numFmtId="0" fontId="8" fillId="0" borderId="13" xfId="0" applyFont="1" applyBorder="1" applyAlignment="1">
      <alignment horizontal="centerContinuous" vertical="center"/>
    </xf>
    <xf numFmtId="0" fontId="8" fillId="0" borderId="13" xfId="0" applyFont="1" applyBorder="1" applyAlignment="1" applyProtection="1">
      <alignment horizontal="centerContinuous" vertical="center"/>
      <protection/>
    </xf>
    <xf numFmtId="0" fontId="8" fillId="0" borderId="11" xfId="0" applyFont="1" applyBorder="1" applyAlignment="1" applyProtection="1">
      <alignment horizontal="centerContinuous" vertical="center"/>
      <protection/>
    </xf>
    <xf numFmtId="0" fontId="16" fillId="0" borderId="13"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6" fillId="0" borderId="30" xfId="0" applyFont="1" applyBorder="1" applyAlignment="1">
      <alignment horizontal="right" vertical="center"/>
    </xf>
    <xf numFmtId="37" fontId="8" fillId="0" borderId="29" xfId="0" applyNumberFormat="1" applyFont="1" applyBorder="1" applyAlignment="1" applyProtection="1">
      <alignment horizontal="centerContinuous" vertical="center"/>
      <protection/>
    </xf>
    <xf numFmtId="193" fontId="9" fillId="0" borderId="0" xfId="0" applyNumberFormat="1" applyFont="1" applyBorder="1" applyAlignment="1">
      <alignment/>
    </xf>
    <xf numFmtId="193" fontId="18" fillId="0" borderId="14" xfId="0" applyNumberFormat="1" applyFont="1" applyBorder="1" applyAlignment="1">
      <alignment/>
    </xf>
    <xf numFmtId="193" fontId="18" fillId="0" borderId="0" xfId="0" applyNumberFormat="1" applyFont="1" applyBorder="1" applyAlignment="1">
      <alignment/>
    </xf>
    <xf numFmtId="193" fontId="18" fillId="0" borderId="0" xfId="0" applyNumberFormat="1" applyFont="1" applyAlignment="1">
      <alignment/>
    </xf>
    <xf numFmtId="193" fontId="17" fillId="0" borderId="14" xfId="0" applyNumberFormat="1" applyFont="1" applyBorder="1" applyAlignment="1">
      <alignment/>
    </xf>
    <xf numFmtId="193" fontId="17" fillId="0" borderId="0" xfId="0" applyNumberFormat="1" applyFont="1" applyBorder="1" applyAlignment="1">
      <alignment/>
    </xf>
    <xf numFmtId="193" fontId="17" fillId="0" borderId="0" xfId="0" applyNumberFormat="1" applyFont="1" applyAlignment="1">
      <alignment/>
    </xf>
    <xf numFmtId="193" fontId="10" fillId="0" borderId="0" xfId="0" applyNumberFormat="1" applyFont="1" applyAlignment="1">
      <alignment horizontal="right"/>
    </xf>
    <xf numFmtId="193" fontId="10" fillId="0" borderId="0" xfId="0" applyNumberFormat="1" applyFont="1" applyAlignment="1">
      <alignment/>
    </xf>
    <xf numFmtId="176" fontId="6" fillId="0" borderId="14" xfId="0" applyNumberFormat="1" applyFont="1" applyBorder="1" applyAlignment="1" applyProtection="1">
      <alignment vertical="center"/>
      <protection/>
    </xf>
    <xf numFmtId="41" fontId="9" fillId="0" borderId="0" xfId="0" applyNumberFormat="1" applyFont="1" applyAlignment="1">
      <alignment/>
    </xf>
    <xf numFmtId="193" fontId="8" fillId="0" borderId="14" xfId="0" applyNumberFormat="1" applyFont="1" applyBorder="1" applyAlignment="1" applyProtection="1" quotePrefix="1">
      <alignment vertical="center"/>
      <protection/>
    </xf>
    <xf numFmtId="193" fontId="8" fillId="0" borderId="0" xfId="0" applyNumberFormat="1" applyFont="1" applyBorder="1" applyAlignment="1" applyProtection="1" quotePrefix="1">
      <alignment vertical="center"/>
      <protection/>
    </xf>
    <xf numFmtId="193" fontId="9" fillId="0" borderId="0" xfId="0" applyNumberFormat="1" applyFont="1" applyAlignment="1">
      <alignment horizontal="right"/>
    </xf>
    <xf numFmtId="41" fontId="0" fillId="0" borderId="14" xfId="0" applyNumberFormat="1" applyBorder="1" applyAlignment="1">
      <alignment/>
    </xf>
    <xf numFmtId="193" fontId="0" fillId="0" borderId="14" xfId="0" applyNumberFormat="1" applyBorder="1" applyAlignment="1">
      <alignment/>
    </xf>
    <xf numFmtId="193" fontId="0" fillId="0" borderId="0" xfId="0" applyNumberFormat="1" applyBorder="1" applyAlignment="1">
      <alignment/>
    </xf>
    <xf numFmtId="0" fontId="8" fillId="0" borderId="20" xfId="0" applyFont="1" applyBorder="1" applyAlignment="1">
      <alignment horizontal="center" vertical="center"/>
    </xf>
    <xf numFmtId="37" fontId="8" fillId="0" borderId="29" xfId="0" applyNumberFormat="1" applyFont="1" applyBorder="1" applyAlignment="1" applyProtection="1">
      <alignment vertical="center"/>
      <protection/>
    </xf>
    <xf numFmtId="37" fontId="8" fillId="0" borderId="30" xfId="0" applyNumberFormat="1" applyFont="1" applyBorder="1" applyAlignment="1" applyProtection="1">
      <alignment vertical="center"/>
      <protection/>
    </xf>
    <xf numFmtId="37" fontId="8" fillId="0" borderId="37" xfId="0" applyNumberFormat="1" applyFont="1" applyBorder="1" applyAlignment="1" applyProtection="1">
      <alignment vertical="center"/>
      <protection/>
    </xf>
    <xf numFmtId="37" fontId="8" fillId="0" borderId="14" xfId="0" applyNumberFormat="1" applyFont="1" applyBorder="1" applyAlignment="1" applyProtection="1">
      <alignment vertical="center"/>
      <protection/>
    </xf>
    <xf numFmtId="37" fontId="8" fillId="0" borderId="34" xfId="0" applyNumberFormat="1" applyFont="1" applyBorder="1" applyAlignment="1" applyProtection="1">
      <alignment vertical="center"/>
      <protection/>
    </xf>
    <xf numFmtId="37" fontId="6" fillId="0" borderId="14" xfId="0" applyNumberFormat="1" applyFont="1" applyBorder="1" applyAlignment="1" applyProtection="1">
      <alignment vertical="center"/>
      <protection/>
    </xf>
    <xf numFmtId="37" fontId="6" fillId="0" borderId="0" xfId="0" applyNumberFormat="1" applyFont="1" applyBorder="1" applyAlignment="1" applyProtection="1">
      <alignment vertical="center"/>
      <protection/>
    </xf>
    <xf numFmtId="37" fontId="6" fillId="0" borderId="34" xfId="0" applyNumberFormat="1" applyFont="1" applyBorder="1" applyAlignment="1" applyProtection="1">
      <alignment vertical="center"/>
      <protection/>
    </xf>
    <xf numFmtId="193" fontId="18" fillId="0" borderId="34" xfId="0" applyNumberFormat="1" applyFont="1" applyBorder="1" applyAlignment="1">
      <alignment/>
    </xf>
    <xf numFmtId="193" fontId="17" fillId="0" borderId="34" xfId="0" applyNumberFormat="1" applyFont="1" applyBorder="1" applyAlignment="1">
      <alignment/>
    </xf>
    <xf numFmtId="41" fontId="8" fillId="0" borderId="20" xfId="0" applyNumberFormat="1" applyFont="1" applyBorder="1" applyAlignment="1" applyProtection="1">
      <alignment vertical="center"/>
      <protection/>
    </xf>
    <xf numFmtId="41" fontId="8" fillId="0" borderId="10" xfId="0" applyNumberFormat="1" applyFont="1" applyBorder="1" applyAlignment="1" applyProtection="1">
      <alignment vertical="center"/>
      <protection/>
    </xf>
    <xf numFmtId="41" fontId="8" fillId="0" borderId="35" xfId="0" applyNumberFormat="1" applyFont="1" applyBorder="1" applyAlignment="1" applyProtection="1">
      <alignment vertical="center"/>
      <protection/>
    </xf>
    <xf numFmtId="0" fontId="11" fillId="0" borderId="13" xfId="0" applyFont="1" applyBorder="1" applyAlignment="1" applyProtection="1">
      <alignment horizontal="centerContinuous" vertical="center"/>
      <protection/>
    </xf>
    <xf numFmtId="0" fontId="11" fillId="0" borderId="13" xfId="0" applyFont="1" applyBorder="1" applyAlignment="1">
      <alignment horizontal="centerContinuous" vertical="center"/>
    </xf>
    <xf numFmtId="184" fontId="8" fillId="0" borderId="14" xfId="0" applyNumberFormat="1" applyFont="1" applyBorder="1" applyAlignment="1" applyProtection="1">
      <alignment vertical="center"/>
      <protection/>
    </xf>
    <xf numFmtId="41" fontId="8" fillId="0" borderId="10" xfId="0" applyNumberFormat="1" applyFont="1" applyBorder="1" applyAlignment="1">
      <alignment horizontal="center" vertical="center"/>
    </xf>
    <xf numFmtId="41" fontId="8" fillId="0" borderId="10" xfId="0" applyNumberFormat="1" applyFont="1" applyBorder="1" applyAlignment="1" applyProtection="1">
      <alignment horizontal="center" vertical="center"/>
      <protection/>
    </xf>
    <xf numFmtId="184" fontId="8" fillId="0" borderId="20" xfId="0" applyNumberFormat="1" applyFont="1" applyBorder="1" applyAlignment="1" applyProtection="1">
      <alignment vertical="center"/>
      <protection/>
    </xf>
    <xf numFmtId="184" fontId="8" fillId="0" borderId="10" xfId="0" applyNumberFormat="1" applyFont="1" applyBorder="1" applyAlignment="1" applyProtection="1">
      <alignment vertical="center"/>
      <protection/>
    </xf>
    <xf numFmtId="184" fontId="8" fillId="0" borderId="10" xfId="0" applyNumberFormat="1" applyFont="1" applyFill="1" applyBorder="1" applyAlignment="1" applyProtection="1">
      <alignment vertical="center"/>
      <protection/>
    </xf>
    <xf numFmtId="184" fontId="9" fillId="0" borderId="10" xfId="0" applyNumberFormat="1" applyFont="1" applyBorder="1" applyAlignment="1">
      <alignment horizontal="right"/>
    </xf>
    <xf numFmtId="41" fontId="8" fillId="0" borderId="20" xfId="0" applyNumberFormat="1" applyFont="1" applyBorder="1" applyAlignment="1">
      <alignment horizontal="center" vertical="center"/>
    </xf>
    <xf numFmtId="37" fontId="8" fillId="0" borderId="22" xfId="0" applyNumberFormat="1" applyFont="1" applyBorder="1" applyAlignment="1" applyProtection="1">
      <alignment vertical="center"/>
      <protection/>
    </xf>
    <xf numFmtId="37" fontId="8" fillId="0" borderId="0" xfId="0" applyNumberFormat="1" applyFont="1" applyBorder="1" applyAlignment="1" applyProtection="1">
      <alignment horizontal="right" vertical="center"/>
      <protection/>
    </xf>
    <xf numFmtId="37" fontId="6" fillId="0" borderId="0" xfId="0" applyNumberFormat="1" applyFont="1" applyBorder="1" applyAlignment="1" applyProtection="1">
      <alignment horizontal="right" vertical="center"/>
      <protection/>
    </xf>
    <xf numFmtId="193" fontId="6" fillId="0" borderId="0" xfId="0" applyNumberFormat="1" applyFont="1" applyBorder="1" applyAlignment="1" applyProtection="1">
      <alignment horizontal="right" vertical="center"/>
      <protection/>
    </xf>
    <xf numFmtId="0" fontId="9" fillId="0" borderId="14" xfId="0" applyFont="1" applyBorder="1" applyAlignment="1">
      <alignment/>
    </xf>
    <xf numFmtId="193" fontId="8" fillId="0" borderId="0" xfId="0" applyNumberFormat="1" applyFont="1" applyBorder="1" applyAlignment="1" applyProtection="1" quotePrefix="1">
      <alignment horizontal="right" vertical="center"/>
      <protection/>
    </xf>
    <xf numFmtId="176" fontId="8" fillId="0" borderId="10" xfId="0" applyNumberFormat="1" applyFont="1" applyBorder="1" applyAlignment="1">
      <alignment horizontal="center" vertical="center"/>
    </xf>
    <xf numFmtId="176" fontId="8" fillId="0" borderId="10" xfId="0" applyNumberFormat="1" applyFont="1" applyBorder="1" applyAlignment="1" applyProtection="1">
      <alignment horizontal="center" vertical="center"/>
      <protection/>
    </xf>
    <xf numFmtId="176" fontId="8" fillId="0" borderId="20" xfId="0" applyNumberFormat="1" applyFont="1" applyBorder="1" applyAlignment="1" applyProtection="1">
      <alignment vertical="center"/>
      <protection/>
    </xf>
    <xf numFmtId="176" fontId="8" fillId="0" borderId="10" xfId="0" applyNumberFormat="1" applyFont="1" applyBorder="1" applyAlignment="1" applyProtection="1">
      <alignment vertical="center"/>
      <protection/>
    </xf>
    <xf numFmtId="176" fontId="8" fillId="0" borderId="10" xfId="0" applyNumberFormat="1" applyFont="1" applyBorder="1" applyAlignment="1" applyProtection="1">
      <alignment horizontal="right" vertical="center"/>
      <protection/>
    </xf>
    <xf numFmtId="176" fontId="8" fillId="0" borderId="10" xfId="0" applyNumberFormat="1" applyFont="1" applyBorder="1" applyAlignment="1" applyProtection="1" quotePrefix="1">
      <alignment horizontal="right" vertical="center"/>
      <protection/>
    </xf>
    <xf numFmtId="176" fontId="8" fillId="0" borderId="20" xfId="0" applyNumberFormat="1" applyFont="1" applyBorder="1" applyAlignment="1">
      <alignment horizontal="center" vertical="center"/>
    </xf>
    <xf numFmtId="0" fontId="14" fillId="0" borderId="29" xfId="0" applyFont="1" applyBorder="1" applyAlignment="1" applyProtection="1">
      <alignment horizontal="right" vertical="center"/>
      <protection/>
    </xf>
    <xf numFmtId="193" fontId="0" fillId="0" borderId="0" xfId="0" applyNumberFormat="1" applyAlignment="1">
      <alignment horizontal="right"/>
    </xf>
    <xf numFmtId="41" fontId="8" fillId="0" borderId="14" xfId="0" applyNumberFormat="1" applyFont="1" applyBorder="1" applyAlignment="1" applyProtection="1">
      <alignment horizontal="right" vertical="center"/>
      <protection/>
    </xf>
    <xf numFmtId="193" fontId="0" fillId="0" borderId="0" xfId="0" applyNumberFormat="1" applyBorder="1" applyAlignment="1">
      <alignment horizontal="right"/>
    </xf>
    <xf numFmtId="41" fontId="8" fillId="0" borderId="10" xfId="0" applyNumberFormat="1" applyFont="1" applyBorder="1" applyAlignment="1">
      <alignment vertical="center"/>
    </xf>
    <xf numFmtId="41" fontId="8" fillId="0" borderId="20" xfId="0" applyNumberFormat="1" applyFont="1" applyBorder="1" applyAlignment="1">
      <alignment vertical="center"/>
    </xf>
    <xf numFmtId="0" fontId="14" fillId="0" borderId="13" xfId="0" applyFont="1" applyBorder="1" applyAlignment="1" applyProtection="1">
      <alignment horizontal="center" vertical="center"/>
      <protection/>
    </xf>
    <xf numFmtId="0" fontId="8" fillId="0" borderId="30" xfId="0" applyFont="1" applyBorder="1" applyAlignment="1">
      <alignment horizontal="centerContinuous" vertical="center"/>
    </xf>
    <xf numFmtId="0" fontId="8" fillId="0" borderId="34" xfId="0" applyNumberFormat="1" applyFont="1" applyBorder="1" applyAlignment="1" applyProtection="1">
      <alignment horizontal="right" vertical="center"/>
      <protection/>
    </xf>
    <xf numFmtId="0" fontId="6" fillId="0" borderId="34" xfId="0" applyNumberFormat="1" applyFont="1" applyBorder="1" applyAlignment="1" applyProtection="1">
      <alignment horizontal="right" vertical="center"/>
      <protection/>
    </xf>
    <xf numFmtId="0" fontId="8" fillId="0" borderId="35" xfId="0" applyFont="1" applyBorder="1" applyAlignment="1">
      <alignment vertical="center"/>
    </xf>
    <xf numFmtId="0" fontId="8" fillId="0" borderId="35" xfId="0" applyFont="1" applyBorder="1" applyAlignment="1" applyProtection="1">
      <alignment horizontal="centerContinuous" vertical="center"/>
      <protection/>
    </xf>
    <xf numFmtId="0" fontId="8" fillId="0" borderId="34" xfId="0" applyFont="1" applyBorder="1" applyAlignment="1">
      <alignment horizontal="centerContinuous" vertical="center"/>
    </xf>
    <xf numFmtId="38" fontId="8" fillId="0" borderId="34" xfId="48"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41" fontId="9" fillId="0" borderId="0" xfId="48" applyNumberFormat="1" applyFont="1" applyBorder="1" applyAlignment="1">
      <alignment/>
    </xf>
    <xf numFmtId="41" fontId="10" fillId="0" borderId="0" xfId="48" applyNumberFormat="1" applyFont="1" applyBorder="1" applyAlignment="1">
      <alignment/>
    </xf>
    <xf numFmtId="2" fontId="8" fillId="0" borderId="10" xfId="0" applyNumberFormat="1" applyFont="1" applyBorder="1" applyAlignment="1" applyProtection="1">
      <alignment vertical="center"/>
      <protection locked="0"/>
    </xf>
    <xf numFmtId="187" fontId="8" fillId="0" borderId="10" xfId="0" applyNumberFormat="1" applyFont="1" applyBorder="1" applyAlignment="1" applyProtection="1">
      <alignment vertical="center"/>
      <protection/>
    </xf>
    <xf numFmtId="2" fontId="8" fillId="0" borderId="10" xfId="0" applyNumberFormat="1" applyFont="1" applyBorder="1" applyAlignment="1" applyProtection="1">
      <alignment vertical="center"/>
      <protection/>
    </xf>
    <xf numFmtId="41" fontId="8" fillId="0" borderId="10" xfId="0" applyNumberFormat="1" applyFont="1" applyBorder="1" applyAlignment="1" applyProtection="1">
      <alignment vertical="center"/>
      <protection locked="0"/>
    </xf>
    <xf numFmtId="188" fontId="8" fillId="0" borderId="10" xfId="0" applyNumberFormat="1" applyFont="1" applyBorder="1" applyAlignment="1" applyProtection="1">
      <alignment vertical="center"/>
      <protection/>
    </xf>
    <xf numFmtId="176" fontId="8" fillId="0" borderId="29" xfId="0" applyNumberFormat="1" applyFont="1" applyBorder="1" applyAlignment="1" applyProtection="1">
      <alignment vertical="center"/>
      <protection/>
    </xf>
    <xf numFmtId="0" fontId="8" fillId="0" borderId="10" xfId="0" applyFont="1" applyBorder="1" applyAlignment="1" applyProtection="1">
      <alignment horizontal="left" vertical="center"/>
      <protection/>
    </xf>
    <xf numFmtId="41" fontId="8" fillId="0" borderId="10" xfId="0" applyNumberFormat="1" applyFont="1" applyBorder="1" applyAlignment="1" applyProtection="1">
      <alignment horizontal="right" vertical="center"/>
      <protection/>
    </xf>
    <xf numFmtId="0" fontId="8" fillId="0" borderId="30" xfId="0" applyFont="1" applyBorder="1" applyAlignment="1" applyProtection="1">
      <alignment horizontal="center" vertical="center"/>
      <protection/>
    </xf>
    <xf numFmtId="0" fontId="8" fillId="0" borderId="38" xfId="0" applyFont="1" applyBorder="1" applyAlignment="1" applyProtection="1">
      <alignment/>
      <protection/>
    </xf>
    <xf numFmtId="0" fontId="8" fillId="0" borderId="38" xfId="0" applyFont="1" applyBorder="1" applyAlignment="1" applyProtection="1" quotePrefix="1">
      <alignment/>
      <protection/>
    </xf>
    <xf numFmtId="0" fontId="8" fillId="0" borderId="39" xfId="0" applyFont="1" applyBorder="1" applyAlignment="1" applyProtection="1">
      <alignment horizontal="center" vertical="top" wrapText="1"/>
      <protection/>
    </xf>
    <xf numFmtId="0" fontId="8" fillId="0" borderId="39" xfId="0" applyFont="1" applyBorder="1" applyAlignment="1" applyProtection="1">
      <alignment vertical="center" wrapText="1"/>
      <protection/>
    </xf>
    <xf numFmtId="0" fontId="22" fillId="0" borderId="40" xfId="0" applyFont="1" applyBorder="1" applyAlignment="1">
      <alignment horizontal="center" vertical="top" wrapText="1"/>
    </xf>
    <xf numFmtId="0" fontId="9" fillId="0" borderId="40" xfId="0" applyFont="1" applyBorder="1" applyAlignment="1">
      <alignment vertical="center" wrapText="1"/>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41" xfId="0" applyFont="1" applyBorder="1" applyAlignment="1" applyProtection="1">
      <alignment/>
      <protection/>
    </xf>
    <xf numFmtId="0" fontId="8" fillId="0" borderId="42" xfId="0" applyFont="1" applyBorder="1" applyAlignment="1" applyProtection="1">
      <alignment/>
      <protection/>
    </xf>
    <xf numFmtId="0" fontId="8" fillId="0" borderId="42" xfId="0" applyFont="1" applyBorder="1" applyAlignment="1" applyProtection="1">
      <alignment horizontal="left"/>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44" xfId="0" applyFont="1" applyBorder="1" applyAlignment="1" applyProtection="1">
      <alignment/>
      <protection/>
    </xf>
    <xf numFmtId="0" fontId="8" fillId="0" borderId="0" xfId="0" applyNumberFormat="1" applyFont="1" applyBorder="1" applyAlignment="1" applyProtection="1">
      <alignment horizontal="right"/>
      <protection/>
    </xf>
    <xf numFmtId="193" fontId="9" fillId="0" borderId="44" xfId="0" applyNumberFormat="1" applyFont="1" applyBorder="1" applyAlignment="1">
      <alignment/>
    </xf>
    <xf numFmtId="193" fontId="9" fillId="0" borderId="45" xfId="0" applyNumberFormat="1" applyFont="1" applyBorder="1" applyAlignment="1">
      <alignment/>
    </xf>
    <xf numFmtId="37" fontId="8" fillId="0" borderId="44" xfId="0" applyNumberFormat="1" applyFont="1" applyBorder="1" applyAlignment="1" applyProtection="1">
      <alignment horizontal="right"/>
      <protection/>
    </xf>
    <xf numFmtId="49" fontId="8" fillId="0" borderId="44" xfId="0" applyNumberFormat="1" applyFont="1" applyBorder="1" applyAlignment="1" applyProtection="1">
      <alignment horizontal="right"/>
      <protection/>
    </xf>
    <xf numFmtId="0" fontId="10" fillId="0" borderId="0" xfId="0" applyNumberFormat="1" applyFont="1" applyAlignment="1">
      <alignment horizontal="right"/>
    </xf>
    <xf numFmtId="193" fontId="10" fillId="0" borderId="44" xfId="0" applyNumberFormat="1" applyFont="1" applyBorder="1" applyAlignment="1">
      <alignment/>
    </xf>
    <xf numFmtId="193" fontId="10" fillId="0" borderId="45" xfId="0" applyNumberFormat="1" applyFont="1" applyBorder="1" applyAlignment="1">
      <alignment/>
    </xf>
    <xf numFmtId="0" fontId="10" fillId="0" borderId="44" xfId="0" applyFont="1" applyBorder="1" applyAlignment="1">
      <alignment horizontal="right"/>
    </xf>
    <xf numFmtId="0" fontId="6" fillId="0" borderId="0" xfId="0" applyNumberFormat="1" applyFont="1" applyBorder="1" applyAlignment="1" applyProtection="1">
      <alignment horizontal="right"/>
      <protection/>
    </xf>
    <xf numFmtId="49" fontId="6" fillId="0" borderId="44" xfId="0" applyNumberFormat="1" applyFont="1" applyBorder="1" applyAlignment="1" applyProtection="1">
      <alignment horizontal="right"/>
      <protection/>
    </xf>
    <xf numFmtId="189" fontId="6" fillId="0" borderId="44" xfId="0" applyNumberFormat="1" applyFont="1" applyBorder="1" applyAlignment="1" applyProtection="1">
      <alignment horizontal="right"/>
      <protection/>
    </xf>
    <xf numFmtId="193" fontId="8" fillId="0" borderId="44" xfId="0" applyNumberFormat="1" applyFont="1" applyBorder="1" applyAlignment="1" applyProtection="1">
      <alignment/>
      <protection/>
    </xf>
    <xf numFmtId="193" fontId="8" fillId="0" borderId="0" xfId="0" applyNumberFormat="1" applyFont="1" applyBorder="1" applyAlignment="1" applyProtection="1">
      <alignment/>
      <protection/>
    </xf>
    <xf numFmtId="193" fontId="8" fillId="0" borderId="45" xfId="0" applyNumberFormat="1" applyFont="1" applyBorder="1" applyAlignment="1" applyProtection="1">
      <alignment/>
      <protection/>
    </xf>
    <xf numFmtId="189" fontId="8" fillId="0" borderId="44" xfId="0" applyNumberFormat="1" applyFont="1" applyBorder="1" applyAlignment="1" applyProtection="1">
      <alignment horizontal="right"/>
      <protection/>
    </xf>
    <xf numFmtId="0" fontId="8" fillId="0" borderId="44" xfId="0" applyNumberFormat="1" applyFont="1" applyBorder="1" applyAlignment="1" applyProtection="1">
      <alignment horizontal="right"/>
      <protection/>
    </xf>
    <xf numFmtId="193" fontId="8" fillId="0" borderId="44" xfId="0" applyNumberFormat="1" applyFont="1" applyBorder="1" applyAlignment="1">
      <alignment/>
    </xf>
    <xf numFmtId="193" fontId="8" fillId="0" borderId="0" xfId="0" applyNumberFormat="1" applyFont="1" applyBorder="1" applyAlignment="1">
      <alignment/>
    </xf>
    <xf numFmtId="193" fontId="8" fillId="0" borderId="45" xfId="0" applyNumberFormat="1" applyFont="1" applyBorder="1" applyAlignment="1">
      <alignment/>
    </xf>
    <xf numFmtId="0" fontId="10" fillId="0" borderId="0" xfId="0" applyFont="1" applyBorder="1" applyAlignment="1">
      <alignment horizontal="center"/>
    </xf>
    <xf numFmtId="0" fontId="10" fillId="0" borderId="0" xfId="0" applyNumberFormat="1" applyFont="1" applyBorder="1" applyAlignment="1">
      <alignment horizontal="right"/>
    </xf>
    <xf numFmtId="0" fontId="8" fillId="0" borderId="10" xfId="0" applyFont="1" applyBorder="1" applyAlignment="1" applyProtection="1">
      <alignment/>
      <protection/>
    </xf>
    <xf numFmtId="0" fontId="8" fillId="0" borderId="10" xfId="0" applyFont="1" applyBorder="1" applyAlignment="1" applyProtection="1">
      <alignment horizontal="left"/>
      <protection/>
    </xf>
    <xf numFmtId="190" fontId="8" fillId="0" borderId="46" xfId="0" applyNumberFormat="1" applyFont="1" applyBorder="1" applyAlignment="1" applyProtection="1">
      <alignment/>
      <protection/>
    </xf>
    <xf numFmtId="190" fontId="8" fillId="0" borderId="10" xfId="0" applyNumberFormat="1" applyFont="1" applyBorder="1" applyAlignment="1" applyProtection="1">
      <alignment/>
      <protection/>
    </xf>
    <xf numFmtId="190" fontId="8" fillId="0" borderId="47" xfId="0" applyNumberFormat="1" applyFont="1" applyBorder="1" applyAlignment="1" applyProtection="1">
      <alignment/>
      <protection/>
    </xf>
    <xf numFmtId="0" fontId="8" fillId="0" borderId="46" xfId="0" applyFont="1" applyBorder="1" applyAlignment="1" applyProtection="1">
      <alignment/>
      <protection/>
    </xf>
    <xf numFmtId="0" fontId="9" fillId="0" borderId="0" xfId="0" applyFont="1" applyAlignment="1">
      <alignment horizontal="left"/>
    </xf>
    <xf numFmtId="0" fontId="14" fillId="0" borderId="48" xfId="0" applyFont="1" applyBorder="1" applyAlignment="1" applyProtection="1">
      <alignment horizontal="center" vertical="top" wrapText="1"/>
      <protection/>
    </xf>
    <xf numFmtId="0" fontId="11" fillId="0" borderId="48" xfId="0" applyFont="1" applyBorder="1" applyAlignment="1" applyProtection="1">
      <alignment horizontal="center" vertical="center" wrapText="1"/>
      <protection/>
    </xf>
    <xf numFmtId="0" fontId="14" fillId="0" borderId="48" xfId="0" applyFont="1" applyBorder="1" applyAlignment="1" applyProtection="1">
      <alignment horizontal="center" vertical="center" wrapText="1"/>
      <protection/>
    </xf>
    <xf numFmtId="0" fontId="15" fillId="0" borderId="39" xfId="0" applyFont="1" applyBorder="1" applyAlignment="1">
      <alignment horizontal="center" vertical="top" wrapText="1"/>
    </xf>
    <xf numFmtId="0" fontId="12" fillId="0" borderId="39"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top" wrapText="1"/>
    </xf>
    <xf numFmtId="0" fontId="12" fillId="0" borderId="40" xfId="0" applyFont="1" applyBorder="1" applyAlignment="1">
      <alignment horizontal="center" vertical="center" wrapText="1"/>
    </xf>
    <xf numFmtId="0" fontId="15" fillId="0" borderId="40" xfId="0" applyFont="1" applyBorder="1" applyAlignment="1">
      <alignment horizontal="center" vertical="center" wrapText="1"/>
    </xf>
    <xf numFmtId="0" fontId="14" fillId="0" borderId="40" xfId="0" applyFont="1" applyBorder="1" applyAlignment="1" applyProtection="1">
      <alignment horizontal="center" vertical="top" wrapText="1"/>
      <protection/>
    </xf>
    <xf numFmtId="0" fontId="8" fillId="0" borderId="41" xfId="0" applyFont="1" applyBorder="1" applyAlignment="1" applyProtection="1">
      <alignment horizontal="right"/>
      <protection/>
    </xf>
    <xf numFmtId="0" fontId="8" fillId="0" borderId="0" xfId="0" applyFont="1" applyBorder="1" applyAlignment="1" applyProtection="1">
      <alignment horizontal="right"/>
      <protection/>
    </xf>
    <xf numFmtId="189" fontId="8" fillId="0" borderId="41" xfId="0" applyNumberFormat="1" applyFont="1" applyBorder="1" applyAlignment="1" applyProtection="1">
      <alignment/>
      <protection/>
    </xf>
    <xf numFmtId="189" fontId="6" fillId="0" borderId="44" xfId="0" applyNumberFormat="1" applyFont="1" applyBorder="1" applyAlignment="1" applyProtection="1">
      <alignment/>
      <protection/>
    </xf>
    <xf numFmtId="193" fontId="8" fillId="0" borderId="0" xfId="0" applyNumberFormat="1" applyFont="1" applyAlignment="1" applyProtection="1">
      <alignment/>
      <protection/>
    </xf>
    <xf numFmtId="49" fontId="8" fillId="0" borderId="0" xfId="0" applyNumberFormat="1" applyFont="1" applyBorder="1" applyAlignment="1" applyProtection="1">
      <alignment horizontal="right"/>
      <protection/>
    </xf>
    <xf numFmtId="49" fontId="6" fillId="0" borderId="0" xfId="0" applyNumberFormat="1" applyFont="1" applyBorder="1" applyAlignment="1" applyProtection="1">
      <alignment horizontal="right"/>
      <protection/>
    </xf>
    <xf numFmtId="193" fontId="6" fillId="0" borderId="44" xfId="0" applyNumberFormat="1" applyFont="1" applyBorder="1" applyAlignment="1" applyProtection="1">
      <alignment/>
      <protection/>
    </xf>
    <xf numFmtId="193" fontId="6" fillId="0" borderId="0" xfId="0" applyNumberFormat="1" applyFont="1" applyBorder="1" applyAlignment="1" applyProtection="1">
      <alignment/>
      <protection/>
    </xf>
    <xf numFmtId="193" fontId="6" fillId="0" borderId="0" xfId="0" applyNumberFormat="1" applyFont="1" applyAlignment="1" applyProtection="1">
      <alignment/>
      <protection/>
    </xf>
    <xf numFmtId="193" fontId="6" fillId="0" borderId="0" xfId="0" applyNumberFormat="1" applyFont="1" applyAlignment="1" applyProtection="1">
      <alignment horizontal="left"/>
      <protection/>
    </xf>
    <xf numFmtId="193" fontId="8" fillId="0" borderId="0" xfId="0" applyNumberFormat="1" applyFont="1" applyBorder="1" applyAlignment="1" applyProtection="1">
      <alignment horizontal="right"/>
      <protection/>
    </xf>
    <xf numFmtId="0" fontId="8" fillId="0" borderId="49" xfId="0" applyFont="1" applyBorder="1" applyAlignment="1" applyProtection="1">
      <alignment/>
      <protection/>
    </xf>
    <xf numFmtId="0" fontId="8" fillId="0" borderId="50" xfId="0" applyFont="1" applyBorder="1" applyAlignment="1" applyProtection="1">
      <alignment/>
      <protection/>
    </xf>
    <xf numFmtId="194" fontId="8" fillId="0" borderId="49" xfId="0" applyNumberFormat="1" applyFont="1" applyBorder="1" applyAlignment="1" applyProtection="1">
      <alignment/>
      <protection/>
    </xf>
    <xf numFmtId="0" fontId="8" fillId="0" borderId="51" xfId="0" applyFont="1" applyBorder="1" applyAlignment="1" applyProtection="1">
      <alignment/>
      <protection/>
    </xf>
    <xf numFmtId="189" fontId="8" fillId="0" borderId="50" xfId="0" applyNumberFormat="1" applyFont="1" applyBorder="1" applyAlignment="1" applyProtection="1">
      <alignment/>
      <protection/>
    </xf>
    <xf numFmtId="0" fontId="8" fillId="0" borderId="37" xfId="0" applyFont="1" applyBorder="1" applyAlignment="1">
      <alignment vertical="center"/>
    </xf>
    <xf numFmtId="186" fontId="11" fillId="0" borderId="0" xfId="0" applyNumberFormat="1" applyFont="1" applyBorder="1" applyAlignment="1" applyProtection="1">
      <alignment vertical="center"/>
      <protection/>
    </xf>
    <xf numFmtId="0" fontId="8" fillId="0" borderId="34" xfId="0" applyFont="1" applyBorder="1" applyAlignment="1">
      <alignment vertical="center"/>
    </xf>
    <xf numFmtId="197" fontId="12" fillId="0" borderId="0" xfId="0" applyNumberFormat="1" applyFont="1" applyAlignment="1">
      <alignment/>
    </xf>
    <xf numFmtId="0" fontId="20" fillId="0" borderId="34" xfId="0" applyFont="1" applyBorder="1" applyAlignment="1">
      <alignment horizontal="center"/>
    </xf>
    <xf numFmtId="197" fontId="20" fillId="0" borderId="0" xfId="0" applyNumberFormat="1" applyFont="1" applyBorder="1" applyAlignment="1">
      <alignment/>
    </xf>
    <xf numFmtId="197" fontId="20" fillId="0" borderId="0" xfId="0" applyNumberFormat="1" applyFont="1" applyAlignment="1">
      <alignment/>
    </xf>
    <xf numFmtId="197" fontId="11" fillId="0" borderId="0" xfId="0" applyNumberFormat="1" applyFont="1" applyBorder="1" applyAlignment="1" applyProtection="1">
      <alignment vertical="center"/>
      <protection/>
    </xf>
    <xf numFmtId="197" fontId="11" fillId="0" borderId="0" xfId="0" applyNumberFormat="1" applyFont="1" applyBorder="1" applyAlignment="1" applyProtection="1">
      <alignment horizontal="right" vertical="center"/>
      <protection/>
    </xf>
    <xf numFmtId="197" fontId="11" fillId="0" borderId="0" xfId="0" applyNumberFormat="1" applyFont="1" applyFill="1" applyBorder="1" applyAlignment="1" applyProtection="1">
      <alignment vertical="center"/>
      <protection/>
    </xf>
    <xf numFmtId="197" fontId="11" fillId="0" borderId="14" xfId="0" applyNumberFormat="1" applyFont="1" applyBorder="1" applyAlignment="1" applyProtection="1">
      <alignment vertical="center"/>
      <protection/>
    </xf>
    <xf numFmtId="0" fontId="6" fillId="0" borderId="34" xfId="0" applyFont="1" applyBorder="1" applyAlignment="1">
      <alignment vertical="center"/>
    </xf>
    <xf numFmtId="0" fontId="10" fillId="0" borderId="34" xfId="0" applyFont="1" applyBorder="1" applyAlignment="1">
      <alignment horizontal="center"/>
    </xf>
    <xf numFmtId="0" fontId="8" fillId="0" borderId="35" xfId="0" applyFont="1" applyBorder="1" applyAlignment="1" applyProtection="1">
      <alignment vertical="center"/>
      <protection/>
    </xf>
    <xf numFmtId="0" fontId="11" fillId="0" borderId="36" xfId="0" applyFont="1" applyBorder="1" applyAlignment="1" applyProtection="1">
      <alignment horizontal="center" vertical="center"/>
      <protection/>
    </xf>
    <xf numFmtId="0" fontId="8" fillId="0" borderId="30" xfId="0" applyFont="1" applyBorder="1" applyAlignment="1" applyProtection="1">
      <alignment horizontal="left" vertical="center"/>
      <protection/>
    </xf>
    <xf numFmtId="193" fontId="10" fillId="0" borderId="0" xfId="0" applyNumberFormat="1" applyFont="1" applyBorder="1" applyAlignment="1">
      <alignment horizontal="right"/>
    </xf>
    <xf numFmtId="0" fontId="8" fillId="0" borderId="11" xfId="0" applyFont="1" applyBorder="1" applyAlignment="1">
      <alignment horizontal="centerContinuous" vertical="center"/>
    </xf>
    <xf numFmtId="0" fontId="8" fillId="0" borderId="20" xfId="0" applyFont="1" applyBorder="1" applyAlignment="1" applyProtection="1">
      <alignment vertical="center"/>
      <protection/>
    </xf>
    <xf numFmtId="0" fontId="8" fillId="0" borderId="10" xfId="0" applyFont="1" applyBorder="1" applyAlignment="1" applyProtection="1">
      <alignment horizontal="right" vertical="center"/>
      <protection/>
    </xf>
    <xf numFmtId="0" fontId="8" fillId="0" borderId="0" xfId="0" applyNumberFormat="1" applyFont="1" applyBorder="1" applyAlignment="1" applyProtection="1">
      <alignment vertical="center"/>
      <protection/>
    </xf>
    <xf numFmtId="0" fontId="8" fillId="0" borderId="14" xfId="0" applyNumberFormat="1" applyFont="1" applyBorder="1" applyAlignment="1" applyProtection="1">
      <alignment vertical="center"/>
      <protection/>
    </xf>
    <xf numFmtId="0" fontId="6" fillId="0" borderId="14" xfId="0" applyNumberFormat="1" applyFont="1" applyBorder="1" applyAlignment="1" applyProtection="1">
      <alignment vertical="center"/>
      <protection/>
    </xf>
    <xf numFmtId="0" fontId="6" fillId="0" borderId="0" xfId="0" applyNumberFormat="1" applyFont="1" applyBorder="1" applyAlignment="1" applyProtection="1">
      <alignment vertical="center"/>
      <protection/>
    </xf>
    <xf numFmtId="41" fontId="6" fillId="0" borderId="0" xfId="0" applyNumberFormat="1" applyFont="1" applyBorder="1" applyAlignment="1" applyProtection="1">
      <alignment vertical="center"/>
      <protection/>
    </xf>
    <xf numFmtId="41" fontId="8" fillId="0" borderId="0" xfId="0" applyNumberFormat="1" applyFont="1" applyBorder="1" applyAlignment="1" applyProtection="1">
      <alignment vertical="center"/>
      <protection locked="0"/>
    </xf>
    <xf numFmtId="41" fontId="8" fillId="0" borderId="0" xfId="0" applyNumberFormat="1" applyFont="1" applyBorder="1" applyAlignment="1" applyProtection="1">
      <alignment horizontal="right" vertical="center"/>
      <protection locked="0"/>
    </xf>
    <xf numFmtId="197" fontId="8" fillId="0" borderId="0" xfId="0" applyNumberFormat="1" applyFont="1" applyBorder="1" applyAlignment="1" applyProtection="1">
      <alignment vertical="center"/>
      <protection/>
    </xf>
    <xf numFmtId="197" fontId="9" fillId="0" borderId="0" xfId="48" applyNumberFormat="1" applyFont="1" applyAlignment="1">
      <alignment/>
    </xf>
    <xf numFmtId="197" fontId="10" fillId="0" borderId="0" xfId="48" applyNumberFormat="1" applyFont="1" applyAlignment="1">
      <alignment/>
    </xf>
    <xf numFmtId="197" fontId="8" fillId="0" borderId="0" xfId="0" applyNumberFormat="1" applyFont="1" applyBorder="1" applyAlignment="1" applyProtection="1">
      <alignment horizontal="right" vertical="center"/>
      <protection/>
    </xf>
    <xf numFmtId="193" fontId="9" fillId="0" borderId="0" xfId="48" applyNumberFormat="1" applyFont="1" applyBorder="1" applyAlignment="1">
      <alignment horizontal="right"/>
    </xf>
    <xf numFmtId="197" fontId="9" fillId="0" borderId="0" xfId="48" applyNumberFormat="1" applyFont="1" applyBorder="1" applyAlignment="1">
      <alignment/>
    </xf>
    <xf numFmtId="197" fontId="10" fillId="0" borderId="0" xfId="48" applyNumberFormat="1" applyFont="1" applyBorder="1" applyAlignment="1">
      <alignment/>
    </xf>
    <xf numFmtId="0" fontId="0" fillId="0" borderId="0" xfId="0" applyFont="1" applyBorder="1" applyAlignment="1">
      <alignment horizontal="right"/>
    </xf>
    <xf numFmtId="193" fontId="0" fillId="0" borderId="14" xfId="0" applyNumberFormat="1" applyFont="1" applyBorder="1" applyAlignment="1">
      <alignment/>
    </xf>
    <xf numFmtId="193" fontId="0" fillId="0" borderId="0" xfId="0" applyNumberFormat="1" applyFont="1" applyBorder="1" applyAlignment="1">
      <alignment/>
    </xf>
    <xf numFmtId="0" fontId="8" fillId="0" borderId="0" xfId="0" applyFont="1" applyAlignment="1" applyProtection="1">
      <alignment/>
      <protection/>
    </xf>
    <xf numFmtId="37" fontId="8" fillId="0" borderId="14" xfId="0" applyNumberFormat="1" applyFont="1" applyBorder="1" applyAlignment="1" applyProtection="1" quotePrefix="1">
      <alignment horizontal="right"/>
      <protection/>
    </xf>
    <xf numFmtId="0" fontId="18" fillId="0" borderId="0" xfId="0" applyFont="1" applyBorder="1" applyAlignment="1">
      <alignment horizontal="left"/>
    </xf>
    <xf numFmtId="0" fontId="17" fillId="0" borderId="0" xfId="0" applyFont="1" applyBorder="1" applyAlignment="1">
      <alignment horizontal="left"/>
    </xf>
    <xf numFmtId="0" fontId="17" fillId="0" borderId="14" xfId="0" applyFont="1" applyBorder="1" applyAlignment="1">
      <alignment horizontal="right"/>
    </xf>
    <xf numFmtId="37" fontId="8" fillId="0" borderId="14" xfId="0" applyNumberFormat="1" applyFont="1" applyBorder="1" applyAlignment="1" applyProtection="1">
      <alignment horizontal="right"/>
      <protection/>
    </xf>
    <xf numFmtId="0" fontId="8" fillId="0" borderId="14" xfId="0" applyFont="1" applyBorder="1" applyAlignment="1">
      <alignment horizontal="right"/>
    </xf>
    <xf numFmtId="0" fontId="9" fillId="0" borderId="0" xfId="0" applyFont="1" applyBorder="1" applyAlignment="1">
      <alignment horizontal="right"/>
    </xf>
    <xf numFmtId="193" fontId="17" fillId="0" borderId="0" xfId="0" applyNumberFormat="1" applyFont="1" applyBorder="1" applyAlignment="1">
      <alignment horizontal="right"/>
    </xf>
    <xf numFmtId="41" fontId="0" fillId="0" borderId="0" xfId="0" applyNumberFormat="1" applyFont="1" applyBorder="1" applyAlignment="1">
      <alignment horizontal="right"/>
    </xf>
    <xf numFmtId="41" fontId="8" fillId="0" borderId="34"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right"/>
      <protection/>
    </xf>
    <xf numFmtId="37" fontId="8" fillId="0" borderId="14" xfId="0" applyNumberFormat="1" applyFont="1" applyBorder="1" applyAlignment="1" applyProtection="1">
      <alignment horizontal="right" vertical="center"/>
      <protection/>
    </xf>
    <xf numFmtId="37" fontId="6" fillId="0" borderId="14" xfId="0" applyNumberFormat="1" applyFont="1" applyBorder="1" applyAlignment="1" applyProtection="1">
      <alignment horizontal="right" vertical="center"/>
      <protection/>
    </xf>
    <xf numFmtId="41" fontId="8" fillId="0" borderId="14" xfId="0" applyNumberFormat="1" applyFont="1" applyBorder="1" applyAlignment="1" applyProtection="1" quotePrefix="1">
      <alignment horizontal="right" vertical="center"/>
      <protection/>
    </xf>
    <xf numFmtId="41" fontId="9" fillId="0" borderId="0" xfId="48" applyNumberFormat="1" applyFont="1" applyAlignment="1">
      <alignment/>
    </xf>
    <xf numFmtId="41" fontId="9" fillId="0" borderId="14" xfId="48" applyNumberFormat="1" applyFont="1" applyBorder="1" applyAlignment="1">
      <alignment/>
    </xf>
    <xf numFmtId="41" fontId="10" fillId="0" borderId="14" xfId="48" applyNumberFormat="1" applyFont="1" applyBorder="1" applyAlignment="1">
      <alignment/>
    </xf>
    <xf numFmtId="193" fontId="9" fillId="0" borderId="14" xfId="0" applyNumberFormat="1" applyFont="1" applyBorder="1" applyAlignment="1">
      <alignment horizontal="right"/>
    </xf>
    <xf numFmtId="193" fontId="10" fillId="0" borderId="14" xfId="0" applyNumberFormat="1" applyFont="1" applyBorder="1" applyAlignment="1">
      <alignment horizontal="right"/>
    </xf>
    <xf numFmtId="41" fontId="9" fillId="0" borderId="14" xfId="0" applyNumberFormat="1" applyFont="1" applyBorder="1" applyAlignment="1">
      <alignment horizontal="right"/>
    </xf>
    <xf numFmtId="193" fontId="0" fillId="0" borderId="14" xfId="0" applyNumberFormat="1" applyBorder="1" applyAlignment="1">
      <alignment horizontal="right"/>
    </xf>
    <xf numFmtId="41" fontId="0" fillId="0" borderId="0" xfId="0" applyNumberFormat="1" applyBorder="1" applyAlignment="1">
      <alignment horizontal="right"/>
    </xf>
    <xf numFmtId="0" fontId="9" fillId="0" borderId="0" xfId="0" applyFont="1" applyAlignment="1">
      <alignment vertical="top"/>
    </xf>
    <xf numFmtId="41" fontId="10" fillId="0" borderId="0" xfId="0" applyNumberFormat="1" applyFont="1" applyAlignment="1">
      <alignment/>
    </xf>
    <xf numFmtId="41" fontId="10" fillId="0" borderId="14" xfId="0" applyNumberFormat="1" applyFont="1" applyBorder="1" applyAlignment="1">
      <alignment/>
    </xf>
    <xf numFmtId="41" fontId="10" fillId="0" borderId="0" xfId="0" applyNumberFormat="1" applyFont="1" applyBorder="1" applyAlignment="1">
      <alignment/>
    </xf>
    <xf numFmtId="0" fontId="8" fillId="0" borderId="33"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0" fillId="0" borderId="16" xfId="0" applyBorder="1" applyAlignment="1">
      <alignment/>
    </xf>
    <xf numFmtId="0" fontId="0" fillId="0" borderId="21" xfId="0" applyBorder="1" applyAlignment="1">
      <alignment/>
    </xf>
    <xf numFmtId="184" fontId="8" fillId="0" borderId="13" xfId="0" applyNumberFormat="1" applyFont="1" applyBorder="1" applyAlignment="1" applyProtection="1" quotePrefix="1">
      <alignment horizontal="center" vertical="center"/>
      <protection/>
    </xf>
    <xf numFmtId="184" fontId="8" fillId="0" borderId="11" xfId="0" applyNumberFormat="1" applyFont="1" applyBorder="1" applyAlignment="1" applyProtection="1">
      <alignment horizontal="center" vertical="center"/>
      <protection/>
    </xf>
    <xf numFmtId="0" fontId="8" fillId="0" borderId="52" xfId="0" applyFont="1" applyBorder="1" applyAlignment="1">
      <alignment vertical="center"/>
    </xf>
    <xf numFmtId="0" fontId="8" fillId="0" borderId="32" xfId="0" applyFont="1" applyBorder="1" applyAlignment="1">
      <alignment vertical="center"/>
    </xf>
    <xf numFmtId="0" fontId="8" fillId="0" borderId="53" xfId="0" applyFont="1" applyBorder="1" applyAlignment="1" applyProtection="1">
      <alignment horizontal="center" vertical="center" wrapText="1"/>
      <protection/>
    </xf>
    <xf numFmtId="0" fontId="0" fillId="0" borderId="16" xfId="0" applyBorder="1" applyAlignment="1">
      <alignment vertical="center"/>
    </xf>
    <xf numFmtId="0" fontId="0" fillId="0" borderId="21" xfId="0" applyBorder="1" applyAlignment="1">
      <alignment vertical="center"/>
    </xf>
    <xf numFmtId="0" fontId="8" fillId="0" borderId="31" xfId="0" applyFont="1"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8" fillId="0" borderId="3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3" xfId="0" applyFont="1" applyBorder="1" applyAlignment="1">
      <alignment horizontal="center" vertical="center" wrapText="1"/>
    </xf>
    <xf numFmtId="184" fontId="8" fillId="0" borderId="13" xfId="0" applyNumberFormat="1" applyFont="1" applyBorder="1" applyAlignment="1" applyProtection="1">
      <alignment horizontal="center" vertical="center"/>
      <protection/>
    </xf>
    <xf numFmtId="0" fontId="8" fillId="0" borderId="32"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54"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28"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9" fillId="0" borderId="11" xfId="0" applyFont="1" applyBorder="1" applyAlignment="1">
      <alignment horizontal="center" vertical="center"/>
    </xf>
    <xf numFmtId="0" fontId="0" fillId="0" borderId="28" xfId="0" applyBorder="1" applyAlignment="1">
      <alignment horizontal="center" vertical="center"/>
    </xf>
    <xf numFmtId="0" fontId="8" fillId="0" borderId="31"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13" xfId="0" applyFont="1" applyBorder="1" applyAlignment="1" applyProtection="1">
      <alignment horizontal="center" vertical="center"/>
      <protection/>
    </xf>
    <xf numFmtId="0" fontId="12" fillId="0" borderId="13"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vertical="center"/>
    </xf>
    <xf numFmtId="0" fontId="0" fillId="0" borderId="54" xfId="0" applyBorder="1" applyAlignment="1">
      <alignment vertical="center"/>
    </xf>
    <xf numFmtId="0" fontId="8" fillId="0" borderId="11" xfId="0" applyFont="1" applyBorder="1" applyAlignment="1" applyProtection="1">
      <alignment horizontal="center" vertical="center"/>
      <protection/>
    </xf>
    <xf numFmtId="0" fontId="8" fillId="0" borderId="31"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49" fontId="8" fillId="0" borderId="28"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0" fontId="6" fillId="0" borderId="14" xfId="0" applyFont="1" applyBorder="1" applyAlignment="1">
      <alignment horizontal="center" vertical="center"/>
    </xf>
    <xf numFmtId="0" fontId="0" fillId="0" borderId="0" xfId="0" applyAlignment="1">
      <alignment horizontal="center" vertical="center"/>
    </xf>
    <xf numFmtId="193" fontId="6" fillId="0" borderId="14" xfId="0" applyNumberFormat="1"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0" fillId="0" borderId="21" xfId="0" applyBorder="1" applyAlignment="1">
      <alignment horizontal="center" vertical="center"/>
    </xf>
    <xf numFmtId="0" fontId="8" fillId="0" borderId="55"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0" fillId="0" borderId="21" xfId="0" applyBorder="1" applyAlignment="1">
      <alignment horizontal="left" vertical="center"/>
    </xf>
    <xf numFmtId="0" fontId="0" fillId="0" borderId="13" xfId="0" applyBorder="1" applyAlignment="1">
      <alignment horizontal="left" vertical="center"/>
    </xf>
    <xf numFmtId="0" fontId="8" fillId="0" borderId="21" xfId="0" applyFont="1" applyBorder="1" applyAlignment="1" applyProtection="1">
      <alignment horizontal="left" vertical="center"/>
      <protection/>
    </xf>
    <xf numFmtId="176" fontId="6" fillId="0" borderId="14" xfId="0" applyNumberFormat="1" applyFont="1" applyBorder="1" applyAlignment="1" applyProtection="1">
      <alignment horizontal="center" vertical="center"/>
      <protection/>
    </xf>
    <xf numFmtId="0" fontId="8" fillId="0" borderId="0" xfId="0" applyFont="1" applyAlignment="1">
      <alignment/>
    </xf>
    <xf numFmtId="0" fontId="0" fillId="0" borderId="0" xfId="0" applyAlignment="1">
      <alignment/>
    </xf>
    <xf numFmtId="0" fontId="8" fillId="0" borderId="23" xfId="0" applyFont="1" applyBorder="1" applyAlignment="1">
      <alignment/>
    </xf>
    <xf numFmtId="0" fontId="0" fillId="0" borderId="23" xfId="0" applyBorder="1" applyAlignment="1">
      <alignment/>
    </xf>
    <xf numFmtId="0" fontId="0" fillId="0" borderId="0" xfId="0" applyBorder="1" applyAlignment="1">
      <alignment horizontal="center" vertical="center"/>
    </xf>
    <xf numFmtId="0" fontId="0" fillId="0" borderId="0" xfId="0" applyBorder="1" applyAlignment="1">
      <alignment vertical="center"/>
    </xf>
    <xf numFmtId="0" fontId="0" fillId="0" borderId="34" xfId="0" applyBorder="1" applyAlignment="1">
      <alignment vertical="center"/>
    </xf>
    <xf numFmtId="0" fontId="8" fillId="0" borderId="52" xfId="0" applyFont="1" applyBorder="1" applyAlignment="1" applyProtection="1">
      <alignment horizontal="center" vertical="center"/>
      <protection/>
    </xf>
    <xf numFmtId="0" fontId="0" fillId="0" borderId="0" xfId="0" applyAlignment="1">
      <alignment vertical="center"/>
    </xf>
    <xf numFmtId="0" fontId="0" fillId="0" borderId="12" xfId="0" applyBorder="1" applyAlignment="1">
      <alignment horizontal="center" vertical="center"/>
    </xf>
    <xf numFmtId="0" fontId="0" fillId="0" borderId="54" xfId="0" applyBorder="1" applyAlignment="1">
      <alignment horizontal="center" vertical="center"/>
    </xf>
    <xf numFmtId="186" fontId="8" fillId="0" borderId="31" xfId="0" applyNumberFormat="1" applyFont="1" applyBorder="1" applyAlignment="1" applyProtection="1">
      <alignment horizontal="center" vertical="center" wrapText="1"/>
      <protection/>
    </xf>
    <xf numFmtId="186" fontId="8" fillId="0" borderId="11" xfId="0" applyNumberFormat="1"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0" xfId="0" applyFont="1" applyAlignment="1" applyProtection="1">
      <alignment horizontal="left"/>
      <protection/>
    </xf>
    <xf numFmtId="0" fontId="0" fillId="0" borderId="0" xfId="0" applyAlignment="1">
      <alignment horizontal="left"/>
    </xf>
    <xf numFmtId="0" fontId="8" fillId="0" borderId="23" xfId="0" applyFont="1" applyBorder="1" applyAlignment="1" applyProtection="1">
      <alignment horizontal="left"/>
      <protection/>
    </xf>
    <xf numFmtId="0" fontId="0" fillId="0" borderId="23" xfId="0" applyBorder="1" applyAlignment="1">
      <alignment horizontal="left"/>
    </xf>
    <xf numFmtId="0" fontId="8" fillId="0" borderId="0" xfId="0" applyFont="1" applyBorder="1" applyAlignment="1" applyProtection="1">
      <alignment horizontal="left" vertical="center"/>
      <protection/>
    </xf>
    <xf numFmtId="0" fontId="0" fillId="0" borderId="0" xfId="0" applyBorder="1" applyAlignment="1">
      <alignment horizontal="left" vertical="center"/>
    </xf>
    <xf numFmtId="0" fontId="8" fillId="0" borderId="0" xfId="0" applyFont="1" applyBorder="1" applyAlignment="1" applyProtection="1">
      <alignment horizontal="center" vertical="center"/>
      <protection/>
    </xf>
    <xf numFmtId="0" fontId="8" fillId="0" borderId="56" xfId="0" applyFont="1" applyBorder="1" applyAlignment="1" applyProtection="1">
      <alignment horizontal="center" vertical="center" wrapText="1"/>
      <protection/>
    </xf>
    <xf numFmtId="0" fontId="0" fillId="0" borderId="56" xfId="0" applyBorder="1" applyAlignment="1">
      <alignment vertical="center"/>
    </xf>
    <xf numFmtId="0" fontId="0" fillId="0" borderId="55"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8" fillId="0" borderId="10" xfId="0" applyFont="1" applyBorder="1" applyAlignment="1">
      <alignment vertical="center"/>
    </xf>
    <xf numFmtId="0" fontId="8" fillId="0" borderId="0" xfId="0" applyFont="1" applyAlignment="1" applyProtection="1">
      <alignment horizontal="left" vertical="center"/>
      <protection/>
    </xf>
    <xf numFmtId="0" fontId="0" fillId="0" borderId="0" xfId="0" applyAlignment="1">
      <alignment horizontal="left" vertical="center"/>
    </xf>
    <xf numFmtId="0" fontId="9" fillId="0" borderId="0" xfId="0" applyFont="1" applyAlignment="1">
      <alignment vertical="top" wrapText="1"/>
    </xf>
    <xf numFmtId="0" fontId="0" fillId="0" borderId="0" xfId="0" applyAlignment="1">
      <alignment wrapText="1"/>
    </xf>
    <xf numFmtId="0" fontId="8" fillId="0" borderId="57" xfId="0" applyFont="1" applyBorder="1" applyAlignment="1" applyProtection="1">
      <alignment horizontal="center" vertical="center" wrapText="1"/>
      <protection/>
    </xf>
    <xf numFmtId="0" fontId="9" fillId="0" borderId="44"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39" xfId="0" applyFont="1" applyBorder="1" applyAlignment="1" applyProtection="1">
      <alignment horizontal="center" vertical="top" wrapText="1"/>
      <protection/>
    </xf>
    <xf numFmtId="0" fontId="9" fillId="0" borderId="40" xfId="0" applyFont="1" applyBorder="1" applyAlignment="1">
      <alignment horizontal="center" vertical="top" wrapText="1"/>
    </xf>
    <xf numFmtId="0" fontId="8" fillId="0" borderId="39" xfId="0" applyFont="1" applyBorder="1" applyAlignment="1" applyProtection="1">
      <alignment horizontal="center" vertical="center" wrapText="1"/>
      <protection/>
    </xf>
    <xf numFmtId="0" fontId="9" fillId="0" borderId="40" xfId="0" applyFont="1" applyBorder="1" applyAlignment="1">
      <alignment horizontal="center" vertical="center" wrapText="1"/>
    </xf>
    <xf numFmtId="0" fontId="6" fillId="0" borderId="44"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45" xfId="0" applyFont="1" applyBorder="1" applyAlignment="1" applyProtection="1">
      <alignment horizontal="center"/>
      <protection/>
    </xf>
    <xf numFmtId="193" fontId="6" fillId="0" borderId="44" xfId="0" applyNumberFormat="1" applyFont="1" applyBorder="1" applyAlignment="1" applyProtection="1">
      <alignment horizontal="center"/>
      <protection/>
    </xf>
    <xf numFmtId="193" fontId="6" fillId="0" borderId="0" xfId="0" applyNumberFormat="1" applyFont="1" applyBorder="1" applyAlignment="1" applyProtection="1">
      <alignment horizontal="center"/>
      <protection/>
    </xf>
    <xf numFmtId="193" fontId="6" fillId="0" borderId="45" xfId="0" applyNumberFormat="1" applyFont="1" applyBorder="1" applyAlignment="1" applyProtection="1">
      <alignment horizontal="center"/>
      <protection/>
    </xf>
    <xf numFmtId="0" fontId="8" fillId="0" borderId="58" xfId="0" applyFont="1" applyBorder="1" applyAlignment="1" applyProtection="1">
      <alignment horizontal="center" vertical="center" wrapText="1"/>
      <protection/>
    </xf>
    <xf numFmtId="0" fontId="0" fillId="0" borderId="59" xfId="0" applyBorder="1" applyAlignment="1">
      <alignment horizontal="center" vertical="center" wrapText="1"/>
    </xf>
    <xf numFmtId="0" fontId="9" fillId="0" borderId="0" xfId="0" applyFont="1" applyBorder="1" applyAlignment="1">
      <alignment horizontal="center" vertical="center" wrapText="1"/>
    </xf>
    <xf numFmtId="0" fontId="0" fillId="0" borderId="45" xfId="0" applyBorder="1" applyAlignment="1">
      <alignment horizontal="center" vertical="center" wrapText="1"/>
    </xf>
    <xf numFmtId="0" fontId="9" fillId="0" borderId="49" xfId="0" applyFont="1" applyBorder="1" applyAlignment="1">
      <alignment horizontal="center" vertical="center" wrapText="1"/>
    </xf>
    <xf numFmtId="0" fontId="0" fillId="0" borderId="51" xfId="0" applyBorder="1" applyAlignment="1">
      <alignment horizontal="center" vertical="center" wrapText="1"/>
    </xf>
    <xf numFmtId="0" fontId="8" fillId="0" borderId="40" xfId="0" applyFont="1" applyBorder="1" applyAlignment="1" applyProtection="1">
      <alignment horizontal="center" vertical="center" wrapText="1"/>
      <protection/>
    </xf>
    <xf numFmtId="0" fontId="11" fillId="0" borderId="60"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11" fillId="0" borderId="60" xfId="0" applyFont="1" applyBorder="1" applyAlignment="1" applyProtection="1">
      <alignment horizontal="center" vertical="center" wrapText="1"/>
      <protection/>
    </xf>
    <xf numFmtId="0" fontId="11" fillId="0" borderId="61" xfId="0" applyFont="1" applyBorder="1" applyAlignment="1" applyProtection="1">
      <alignment horizontal="center" vertical="center" wrapText="1"/>
      <protection/>
    </xf>
    <xf numFmtId="0" fontId="14" fillId="0" borderId="48" xfId="0" applyFont="1" applyBorder="1" applyAlignment="1" applyProtection="1">
      <alignment horizontal="center" vertical="center" wrapText="1"/>
      <protection/>
    </xf>
    <xf numFmtId="0" fontId="0" fillId="0" borderId="39" xfId="0" applyBorder="1" applyAlignment="1">
      <alignment horizontal="center" vertical="center" wrapText="1"/>
    </xf>
    <xf numFmtId="0" fontId="11" fillId="0" borderId="58" xfId="0" applyFont="1" applyBorder="1" applyAlignment="1" applyProtection="1">
      <alignment horizontal="center" vertical="center"/>
      <protection/>
    </xf>
    <xf numFmtId="0" fontId="0" fillId="0" borderId="59" xfId="0" applyBorder="1" applyAlignment="1">
      <alignment/>
    </xf>
    <xf numFmtId="0" fontId="0" fillId="0" borderId="0" xfId="0" applyBorder="1" applyAlignment="1">
      <alignment/>
    </xf>
    <xf numFmtId="0" fontId="0" fillId="0" borderId="45" xfId="0" applyBorder="1" applyAlignment="1">
      <alignment/>
    </xf>
    <xf numFmtId="0" fontId="0" fillId="0" borderId="49" xfId="0" applyBorder="1" applyAlignment="1">
      <alignment/>
    </xf>
    <xf numFmtId="0" fontId="0" fillId="0" borderId="51" xfId="0" applyBorder="1" applyAlignment="1">
      <alignment/>
    </xf>
    <xf numFmtId="0" fontId="0" fillId="0" borderId="0" xfId="0" applyAlignment="1">
      <alignment vertical="top" wrapText="1"/>
    </xf>
    <xf numFmtId="0" fontId="11" fillId="0" borderId="38" xfId="0" applyFont="1" applyBorder="1" applyAlignment="1" applyProtection="1">
      <alignment horizontal="center" vertical="center" wrapText="1"/>
      <protection/>
    </xf>
    <xf numFmtId="0" fontId="0" fillId="0" borderId="39" xfId="0" applyBorder="1" applyAlignment="1">
      <alignment vertical="center"/>
    </xf>
    <xf numFmtId="0" fontId="0" fillId="0" borderId="40" xfId="0" applyBorder="1" applyAlignment="1">
      <alignment vertical="center"/>
    </xf>
    <xf numFmtId="0" fontId="0" fillId="0" borderId="39" xfId="0" applyBorder="1" applyAlignment="1">
      <alignment vertical="center" wrapText="1"/>
    </xf>
    <xf numFmtId="0" fontId="0" fillId="0" borderId="40" xfId="0" applyBorder="1" applyAlignment="1">
      <alignment vertical="center" wrapText="1"/>
    </xf>
    <xf numFmtId="194" fontId="8" fillId="0" borderId="38" xfId="0" applyNumberFormat="1" applyFont="1" applyBorder="1" applyAlignment="1" applyProtection="1">
      <alignment horizontal="center" vertical="center" wrapText="1"/>
      <protection/>
    </xf>
    <xf numFmtId="194" fontId="0" fillId="0" borderId="39" xfId="0" applyNumberFormat="1" applyBorder="1" applyAlignment="1">
      <alignment vertical="center"/>
    </xf>
    <xf numFmtId="194" fontId="0" fillId="0" borderId="40" xfId="0" applyNumberFormat="1" applyBorder="1" applyAlignment="1">
      <alignment vertical="center"/>
    </xf>
    <xf numFmtId="0" fontId="8" fillId="0" borderId="60" xfId="0" applyFont="1" applyBorder="1" applyAlignment="1" applyProtection="1">
      <alignment horizontal="center"/>
      <protection/>
    </xf>
    <xf numFmtId="0" fontId="11" fillId="0" borderId="62" xfId="0" applyFont="1" applyBorder="1" applyAlignment="1" applyProtection="1">
      <alignment horizontal="center" vertical="center" wrapText="1"/>
      <protection/>
    </xf>
    <xf numFmtId="0" fontId="9" fillId="0" borderId="63" xfId="0" applyFont="1" applyBorder="1" applyAlignment="1">
      <alignment horizontal="center" vertical="center" wrapText="1"/>
    </xf>
    <xf numFmtId="49" fontId="8" fillId="0" borderId="0" xfId="0" applyNumberFormat="1" applyFont="1" applyBorder="1" applyAlignment="1" applyProtection="1">
      <alignment horizontal="center" vertical="center"/>
      <protection/>
    </xf>
    <xf numFmtId="0" fontId="0" fillId="0" borderId="34" xfId="0" applyBorder="1" applyAlignment="1">
      <alignment horizontal="center" vertical="center"/>
    </xf>
    <xf numFmtId="0" fontId="8" fillId="0" borderId="28" xfId="0" applyFont="1" applyBorder="1" applyAlignment="1">
      <alignment horizontal="center" vertical="center"/>
    </xf>
    <xf numFmtId="0" fontId="8" fillId="0" borderId="13" xfId="0" applyFont="1" applyBorder="1" applyAlignment="1">
      <alignment horizontal="center" vertical="center"/>
    </xf>
    <xf numFmtId="0" fontId="14" fillId="0" borderId="3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37" fontId="6" fillId="0" borderId="14" xfId="0" applyNumberFormat="1"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0" fontId="14" fillId="0" borderId="13"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8" fillId="0" borderId="3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dex" xfId="60"/>
    <cellStyle name="標準_一覧表様式40100"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1</xdr:row>
      <xdr:rowOff>47625</xdr:rowOff>
    </xdr:from>
    <xdr:to>
      <xdr:col>10</xdr:col>
      <xdr:colOff>590550</xdr:colOff>
      <xdr:row>2</xdr:row>
      <xdr:rowOff>152400</xdr:rowOff>
    </xdr:to>
    <xdr:sp>
      <xdr:nvSpPr>
        <xdr:cNvPr id="1" name="左中かっこ 1"/>
        <xdr:cNvSpPr>
          <a:spLocks/>
        </xdr:cNvSpPr>
      </xdr:nvSpPr>
      <xdr:spPr>
        <a:xfrm>
          <a:off x="7239000" y="219075"/>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428625</xdr:colOff>
      <xdr:row>1</xdr:row>
      <xdr:rowOff>19050</xdr:rowOff>
    </xdr:from>
    <xdr:to>
      <xdr:col>22</xdr:col>
      <xdr:colOff>476250</xdr:colOff>
      <xdr:row>2</xdr:row>
      <xdr:rowOff>123825</xdr:rowOff>
    </xdr:to>
    <xdr:sp>
      <xdr:nvSpPr>
        <xdr:cNvPr id="1" name="左中かっこ 1"/>
        <xdr:cNvSpPr>
          <a:spLocks/>
        </xdr:cNvSpPr>
      </xdr:nvSpPr>
      <xdr:spPr>
        <a:xfrm>
          <a:off x="15878175" y="190500"/>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428625</xdr:colOff>
      <xdr:row>1</xdr:row>
      <xdr:rowOff>19050</xdr:rowOff>
    </xdr:from>
    <xdr:to>
      <xdr:col>20</xdr:col>
      <xdr:colOff>476250</xdr:colOff>
      <xdr:row>2</xdr:row>
      <xdr:rowOff>123825</xdr:rowOff>
    </xdr:to>
    <xdr:sp>
      <xdr:nvSpPr>
        <xdr:cNvPr id="1" name="左中かっこ 1"/>
        <xdr:cNvSpPr>
          <a:spLocks/>
        </xdr:cNvSpPr>
      </xdr:nvSpPr>
      <xdr:spPr>
        <a:xfrm>
          <a:off x="14839950" y="190500"/>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1</xdr:row>
      <xdr:rowOff>19050</xdr:rowOff>
    </xdr:from>
    <xdr:to>
      <xdr:col>21</xdr:col>
      <xdr:colOff>476250</xdr:colOff>
      <xdr:row>2</xdr:row>
      <xdr:rowOff>123825</xdr:rowOff>
    </xdr:to>
    <xdr:sp>
      <xdr:nvSpPr>
        <xdr:cNvPr id="1" name="左中かっこ 1"/>
        <xdr:cNvSpPr>
          <a:spLocks/>
        </xdr:cNvSpPr>
      </xdr:nvSpPr>
      <xdr:spPr>
        <a:xfrm>
          <a:off x="14525625" y="190500"/>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15</xdr:row>
      <xdr:rowOff>76200</xdr:rowOff>
    </xdr:from>
    <xdr:to>
      <xdr:col>1</xdr:col>
      <xdr:colOff>295275</xdr:colOff>
      <xdr:row>16</xdr:row>
      <xdr:rowOff>142875</xdr:rowOff>
    </xdr:to>
    <xdr:sp>
      <xdr:nvSpPr>
        <xdr:cNvPr id="1" name="AutoShape 1"/>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15</xdr:row>
      <xdr:rowOff>76200</xdr:rowOff>
    </xdr:from>
    <xdr:to>
      <xdr:col>1</xdr:col>
      <xdr:colOff>295275</xdr:colOff>
      <xdr:row>16</xdr:row>
      <xdr:rowOff>142875</xdr:rowOff>
    </xdr:to>
    <xdr:sp>
      <xdr:nvSpPr>
        <xdr:cNvPr id="2" name="AutoShape 2"/>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15</xdr:row>
      <xdr:rowOff>76200</xdr:rowOff>
    </xdr:from>
    <xdr:to>
      <xdr:col>1</xdr:col>
      <xdr:colOff>295275</xdr:colOff>
      <xdr:row>16</xdr:row>
      <xdr:rowOff>142875</xdr:rowOff>
    </xdr:to>
    <xdr:sp>
      <xdr:nvSpPr>
        <xdr:cNvPr id="3" name="AutoShape 1"/>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15</xdr:row>
      <xdr:rowOff>76200</xdr:rowOff>
    </xdr:from>
    <xdr:to>
      <xdr:col>1</xdr:col>
      <xdr:colOff>295275</xdr:colOff>
      <xdr:row>16</xdr:row>
      <xdr:rowOff>142875</xdr:rowOff>
    </xdr:to>
    <xdr:sp>
      <xdr:nvSpPr>
        <xdr:cNvPr id="4" name="AutoShape 1"/>
        <xdr:cNvSpPr>
          <a:spLocks/>
        </xdr:cNvSpPr>
      </xdr:nvSpPr>
      <xdr:spPr>
        <a:xfrm>
          <a:off x="581025" y="2714625"/>
          <a:ext cx="6667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1</xdr:row>
      <xdr:rowOff>28575</xdr:rowOff>
    </xdr:from>
    <xdr:to>
      <xdr:col>9</xdr:col>
      <xdr:colOff>628650</xdr:colOff>
      <xdr:row>2</xdr:row>
      <xdr:rowOff>133350</xdr:rowOff>
    </xdr:to>
    <xdr:sp>
      <xdr:nvSpPr>
        <xdr:cNvPr id="1" name="左中かっこ 1"/>
        <xdr:cNvSpPr>
          <a:spLocks/>
        </xdr:cNvSpPr>
      </xdr:nvSpPr>
      <xdr:spPr>
        <a:xfrm>
          <a:off x="6753225" y="200025"/>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1</xdr:row>
      <xdr:rowOff>28575</xdr:rowOff>
    </xdr:from>
    <xdr:to>
      <xdr:col>9</xdr:col>
      <xdr:colOff>628650</xdr:colOff>
      <xdr:row>2</xdr:row>
      <xdr:rowOff>133350</xdr:rowOff>
    </xdr:to>
    <xdr:sp>
      <xdr:nvSpPr>
        <xdr:cNvPr id="1" name="左中かっこ 1"/>
        <xdr:cNvSpPr>
          <a:spLocks/>
        </xdr:cNvSpPr>
      </xdr:nvSpPr>
      <xdr:spPr>
        <a:xfrm>
          <a:off x="6753225" y="200025"/>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581025</xdr:colOff>
      <xdr:row>1</xdr:row>
      <xdr:rowOff>28575</xdr:rowOff>
    </xdr:from>
    <xdr:to>
      <xdr:col>9</xdr:col>
      <xdr:colOff>628650</xdr:colOff>
      <xdr:row>2</xdr:row>
      <xdr:rowOff>133350</xdr:rowOff>
    </xdr:to>
    <xdr:sp>
      <xdr:nvSpPr>
        <xdr:cNvPr id="2" name="左中かっこ 2"/>
        <xdr:cNvSpPr>
          <a:spLocks/>
        </xdr:cNvSpPr>
      </xdr:nvSpPr>
      <xdr:spPr>
        <a:xfrm>
          <a:off x="6753225" y="200025"/>
          <a:ext cx="47625" cy="276225"/>
        </a:xfrm>
        <a:prstGeom prst="leftBrace">
          <a:avLst>
            <a:gd name="adj" fmla="val -48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A1" sqref="A1"/>
    </sheetView>
  </sheetViews>
  <sheetFormatPr defaultColWidth="9.00390625" defaultRowHeight="13.5"/>
  <cols>
    <col min="1" max="1" width="5.625" style="2" customWidth="1"/>
    <col min="2" max="2" width="7.625" style="2" customWidth="1"/>
    <col min="3" max="3" width="65.625" style="2" customWidth="1"/>
    <col min="4" max="16384" width="9.00390625" style="2" customWidth="1"/>
  </cols>
  <sheetData>
    <row r="1" spans="1:3" ht="30" customHeight="1">
      <c r="A1" s="1" t="s">
        <v>36</v>
      </c>
      <c r="B1" s="1"/>
      <c r="C1" s="1"/>
    </row>
    <row r="2" spans="1:3" s="6" customFormat="1" ht="24" customHeight="1">
      <c r="A2" s="3" t="s">
        <v>37</v>
      </c>
      <c r="B2" s="4"/>
      <c r="C2" s="5" t="s">
        <v>38</v>
      </c>
    </row>
    <row r="3" spans="1:3" ht="24" customHeight="1">
      <c r="A3" s="7">
        <v>38</v>
      </c>
      <c r="B3" s="8"/>
      <c r="C3" s="9" t="s">
        <v>39</v>
      </c>
    </row>
    <row r="4" spans="1:3" ht="24" customHeight="1">
      <c r="A4" s="10">
        <v>39</v>
      </c>
      <c r="B4" s="11"/>
      <c r="C4" s="12" t="s">
        <v>458</v>
      </c>
    </row>
    <row r="5" spans="1:3" ht="24" customHeight="1">
      <c r="A5" s="10">
        <v>40</v>
      </c>
      <c r="B5" s="11"/>
      <c r="C5" s="12" t="s">
        <v>459</v>
      </c>
    </row>
    <row r="6" spans="1:3" ht="24" customHeight="1">
      <c r="A6" s="10">
        <v>41</v>
      </c>
      <c r="B6" s="11"/>
      <c r="C6" s="12" t="s">
        <v>460</v>
      </c>
    </row>
    <row r="7" spans="1:3" ht="24" customHeight="1">
      <c r="A7" s="10">
        <v>42</v>
      </c>
      <c r="B7" s="11"/>
      <c r="C7" s="12" t="s">
        <v>40</v>
      </c>
    </row>
    <row r="8" spans="1:3" ht="24" customHeight="1">
      <c r="A8" s="10">
        <v>43</v>
      </c>
      <c r="B8" s="13"/>
      <c r="C8" s="12" t="s">
        <v>41</v>
      </c>
    </row>
    <row r="9" spans="1:3" ht="24" customHeight="1">
      <c r="A9" s="10">
        <v>44</v>
      </c>
      <c r="B9" s="11"/>
      <c r="C9" s="12" t="s">
        <v>42</v>
      </c>
    </row>
    <row r="10" spans="1:3" ht="24" customHeight="1">
      <c r="A10" s="10">
        <v>45</v>
      </c>
      <c r="B10" s="11"/>
      <c r="C10" s="12" t="s">
        <v>43</v>
      </c>
    </row>
    <row r="11" spans="1:3" ht="24" customHeight="1">
      <c r="A11" s="10"/>
      <c r="B11" s="13" t="s">
        <v>44</v>
      </c>
      <c r="C11" s="12" t="s">
        <v>45</v>
      </c>
    </row>
    <row r="12" spans="1:3" ht="24" customHeight="1">
      <c r="A12" s="10"/>
      <c r="B12" s="13" t="s">
        <v>46</v>
      </c>
      <c r="C12" s="12" t="s">
        <v>47</v>
      </c>
    </row>
    <row r="13" spans="1:3" ht="24" customHeight="1">
      <c r="A13" s="10">
        <v>46</v>
      </c>
      <c r="B13" s="11"/>
      <c r="C13" s="12" t="s">
        <v>48</v>
      </c>
    </row>
    <row r="14" spans="1:3" ht="24" customHeight="1">
      <c r="A14" s="10">
        <v>47</v>
      </c>
      <c r="B14" s="13"/>
      <c r="C14" s="12" t="s">
        <v>49</v>
      </c>
    </row>
    <row r="15" spans="1:3" ht="24" customHeight="1">
      <c r="A15" s="10"/>
      <c r="B15" s="13" t="s">
        <v>44</v>
      </c>
      <c r="C15" s="12" t="s">
        <v>50</v>
      </c>
    </row>
    <row r="16" spans="1:3" ht="24" customHeight="1">
      <c r="A16" s="10"/>
      <c r="B16" s="13" t="s">
        <v>46</v>
      </c>
      <c r="C16" s="12" t="s">
        <v>51</v>
      </c>
    </row>
    <row r="17" spans="1:3" ht="24" customHeight="1">
      <c r="A17" s="10">
        <v>48</v>
      </c>
      <c r="B17" s="13"/>
      <c r="C17" s="12" t="s">
        <v>52</v>
      </c>
    </row>
    <row r="18" spans="1:3" ht="24" customHeight="1">
      <c r="A18" s="10">
        <v>49</v>
      </c>
      <c r="B18" s="13"/>
      <c r="C18" s="12" t="s">
        <v>53</v>
      </c>
    </row>
    <row r="19" spans="1:3" ht="24" customHeight="1">
      <c r="A19" s="10"/>
      <c r="B19" s="13" t="s">
        <v>44</v>
      </c>
      <c r="C19" s="12" t="s">
        <v>54</v>
      </c>
    </row>
    <row r="20" spans="1:3" ht="24" customHeight="1">
      <c r="A20" s="10"/>
      <c r="B20" s="13" t="s">
        <v>46</v>
      </c>
      <c r="C20" s="12" t="s">
        <v>55</v>
      </c>
    </row>
    <row r="21" spans="1:3" ht="24" customHeight="1">
      <c r="A21" s="10">
        <v>50</v>
      </c>
      <c r="C21" s="12" t="s">
        <v>56</v>
      </c>
    </row>
    <row r="22" spans="1:3" ht="24" customHeight="1">
      <c r="A22" s="10"/>
      <c r="B22" s="13" t="s">
        <v>44</v>
      </c>
      <c r="C22" s="12" t="s">
        <v>57</v>
      </c>
    </row>
    <row r="23" spans="1:3" ht="24" customHeight="1">
      <c r="A23" s="10"/>
      <c r="B23" s="13" t="s">
        <v>46</v>
      </c>
      <c r="C23" s="12" t="s">
        <v>58</v>
      </c>
    </row>
    <row r="24" spans="1:3" ht="24" customHeight="1">
      <c r="A24" s="10">
        <v>51</v>
      </c>
      <c r="B24" s="13"/>
      <c r="C24" s="12" t="s">
        <v>461</v>
      </c>
    </row>
    <row r="25" spans="1:3" ht="24" customHeight="1">
      <c r="A25" s="10">
        <v>52</v>
      </c>
      <c r="B25" s="13"/>
      <c r="C25" s="12" t="s">
        <v>59</v>
      </c>
    </row>
    <row r="26" spans="1:3" ht="24" customHeight="1">
      <c r="A26" s="10">
        <v>53</v>
      </c>
      <c r="B26" s="13"/>
      <c r="C26" s="12" t="s">
        <v>60</v>
      </c>
    </row>
    <row r="27" spans="1:3" ht="24" customHeight="1">
      <c r="A27" s="10"/>
      <c r="B27" s="13" t="s">
        <v>44</v>
      </c>
      <c r="C27" s="12" t="s">
        <v>61</v>
      </c>
    </row>
    <row r="28" spans="1:3" ht="24" customHeight="1">
      <c r="A28" s="10"/>
      <c r="B28" s="13" t="s">
        <v>46</v>
      </c>
      <c r="C28" s="12" t="s">
        <v>62</v>
      </c>
    </row>
    <row r="29" spans="1:3" ht="24" customHeight="1">
      <c r="A29" s="10">
        <v>54</v>
      </c>
      <c r="B29" s="13"/>
      <c r="C29" s="12" t="s">
        <v>63</v>
      </c>
    </row>
    <row r="30" spans="1:3" ht="24" customHeight="1">
      <c r="A30" s="10"/>
      <c r="B30" s="13" t="s">
        <v>44</v>
      </c>
      <c r="C30" s="12" t="s">
        <v>64</v>
      </c>
    </row>
    <row r="31" spans="1:3" ht="24" customHeight="1">
      <c r="A31" s="10"/>
      <c r="B31" s="11" t="s">
        <v>65</v>
      </c>
      <c r="C31" s="12" t="s">
        <v>66</v>
      </c>
    </row>
    <row r="32" spans="1:3" ht="24" customHeight="1">
      <c r="A32" s="10"/>
      <c r="B32" s="11" t="s">
        <v>67</v>
      </c>
      <c r="C32" s="12" t="s">
        <v>462</v>
      </c>
    </row>
    <row r="33" spans="1:3" ht="24" customHeight="1">
      <c r="A33" s="14"/>
      <c r="B33" s="171" t="s">
        <v>46</v>
      </c>
      <c r="C33" s="15" t="s">
        <v>68</v>
      </c>
    </row>
    <row r="34" spans="1:2" ht="13.5">
      <c r="A34" s="16" t="s">
        <v>69</v>
      </c>
      <c r="B34" s="16"/>
    </row>
    <row r="35" spans="1:2" ht="13.5">
      <c r="A35" s="16"/>
      <c r="B35" s="16"/>
    </row>
  </sheetData>
  <sheetProtection/>
  <printOptions/>
  <pageMargins left="0.75" right="0.75" top="1" bottom="1" header="0.512" footer="0.512"/>
  <pageSetup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3" width="8.625" style="0" customWidth="1"/>
    <col min="4" max="5" width="9.625" style="0" customWidth="1"/>
    <col min="6" max="13" width="8.625" style="0" customWidth="1"/>
  </cols>
  <sheetData>
    <row r="1" spans="1:14" ht="13.5">
      <c r="A1" s="84" t="s">
        <v>119</v>
      </c>
      <c r="B1" s="41"/>
      <c r="C1" s="41"/>
      <c r="D1" s="41"/>
      <c r="E1" s="41"/>
      <c r="F1" s="41"/>
      <c r="G1" s="41"/>
      <c r="H1" s="41"/>
      <c r="I1" s="41"/>
      <c r="J1" s="41"/>
      <c r="K1" s="41"/>
      <c r="L1" s="41"/>
      <c r="M1" s="41"/>
      <c r="N1" s="41"/>
    </row>
    <row r="2" spans="1:14" ht="13.5">
      <c r="A2" s="85" t="s">
        <v>492</v>
      </c>
      <c r="B2" s="41"/>
      <c r="C2" s="41"/>
      <c r="D2" s="41"/>
      <c r="E2" s="41"/>
      <c r="F2" s="41"/>
      <c r="G2" s="166"/>
      <c r="K2" s="488" t="s">
        <v>385</v>
      </c>
      <c r="L2" s="577" t="s">
        <v>493</v>
      </c>
      <c r="M2" s="578"/>
      <c r="N2" s="578"/>
    </row>
    <row r="3" spans="1:14" ht="14.25" thickBot="1">
      <c r="A3" s="41"/>
      <c r="B3" s="20"/>
      <c r="C3" s="41"/>
      <c r="D3" s="41"/>
      <c r="E3" s="41"/>
      <c r="F3" s="41"/>
      <c r="G3" s="41"/>
      <c r="H3" s="101"/>
      <c r="I3" s="41"/>
      <c r="J3" s="41"/>
      <c r="L3" s="579" t="s">
        <v>494</v>
      </c>
      <c r="M3" s="580"/>
      <c r="N3" s="580"/>
    </row>
    <row r="4" spans="1:14" ht="18" customHeight="1" thickTop="1">
      <c r="A4" s="534" t="s">
        <v>495</v>
      </c>
      <c r="B4" s="535"/>
      <c r="C4" s="176" t="s">
        <v>496</v>
      </c>
      <c r="D4" s="177"/>
      <c r="E4" s="176"/>
      <c r="F4" s="176" t="s">
        <v>497</v>
      </c>
      <c r="G4" s="176"/>
      <c r="H4" s="177"/>
      <c r="I4" s="176"/>
      <c r="J4" s="176"/>
      <c r="K4" s="176"/>
      <c r="L4" s="176"/>
      <c r="M4" s="236"/>
      <c r="N4" s="543" t="s">
        <v>495</v>
      </c>
    </row>
    <row r="5" spans="1:14" ht="18" customHeight="1">
      <c r="A5" s="536"/>
      <c r="B5" s="537"/>
      <c r="C5" s="293" t="s">
        <v>498</v>
      </c>
      <c r="D5" s="294"/>
      <c r="E5" s="293"/>
      <c r="F5" s="294" t="s">
        <v>499</v>
      </c>
      <c r="G5" s="294"/>
      <c r="H5" s="294" t="s">
        <v>500</v>
      </c>
      <c r="I5" s="294"/>
      <c r="J5" s="294" t="s">
        <v>120</v>
      </c>
      <c r="K5" s="294"/>
      <c r="L5" s="294" t="s">
        <v>501</v>
      </c>
      <c r="M5" s="295"/>
      <c r="N5" s="544"/>
    </row>
    <row r="6" spans="1:14" ht="18" customHeight="1">
      <c r="A6" s="536"/>
      <c r="B6" s="537"/>
      <c r="C6" s="223" t="s">
        <v>114</v>
      </c>
      <c r="D6" s="296" t="s">
        <v>121</v>
      </c>
      <c r="E6" s="223" t="s">
        <v>502</v>
      </c>
      <c r="F6" s="223" t="s">
        <v>114</v>
      </c>
      <c r="G6" s="223" t="s">
        <v>502</v>
      </c>
      <c r="H6" s="223" t="s">
        <v>114</v>
      </c>
      <c r="I6" s="223" t="s">
        <v>502</v>
      </c>
      <c r="J6" s="223" t="s">
        <v>114</v>
      </c>
      <c r="K6" s="223" t="s">
        <v>502</v>
      </c>
      <c r="L6" s="223" t="s">
        <v>114</v>
      </c>
      <c r="M6" s="297" t="s">
        <v>502</v>
      </c>
      <c r="N6" s="544"/>
    </row>
    <row r="7" spans="1:14" ht="13.5">
      <c r="A7" s="19"/>
      <c r="B7" s="19"/>
      <c r="C7" s="180"/>
      <c r="D7" s="298"/>
      <c r="E7" s="19"/>
      <c r="F7" s="19"/>
      <c r="G7" s="19"/>
      <c r="H7" s="19"/>
      <c r="I7" s="19"/>
      <c r="J7" s="19"/>
      <c r="K7" s="19"/>
      <c r="L7" s="19"/>
      <c r="M7" s="19"/>
      <c r="N7" s="299"/>
    </row>
    <row r="8" spans="1:14" s="86" customFormat="1" ht="13.5">
      <c r="A8" s="82"/>
      <c r="B8" s="82"/>
      <c r="C8" s="558" t="s">
        <v>503</v>
      </c>
      <c r="D8" s="559"/>
      <c r="E8" s="559"/>
      <c r="F8" s="559"/>
      <c r="G8" s="559"/>
      <c r="H8" s="559"/>
      <c r="I8" s="559"/>
      <c r="J8" s="559"/>
      <c r="K8" s="559"/>
      <c r="L8" s="559"/>
      <c r="M8" s="559"/>
      <c r="N8" s="228"/>
    </row>
    <row r="9" spans="1:14" ht="13.5">
      <c r="A9" s="21" t="s">
        <v>75</v>
      </c>
      <c r="B9" s="387">
        <v>15</v>
      </c>
      <c r="C9" s="283">
        <v>1683</v>
      </c>
      <c r="D9" s="300">
        <v>527</v>
      </c>
      <c r="E9" s="284">
        <v>8876</v>
      </c>
      <c r="F9" s="284">
        <v>207</v>
      </c>
      <c r="G9" s="284">
        <v>829</v>
      </c>
      <c r="H9" s="284">
        <v>41</v>
      </c>
      <c r="I9" s="284">
        <v>136</v>
      </c>
      <c r="J9" s="284">
        <v>18</v>
      </c>
      <c r="K9" s="284">
        <v>61</v>
      </c>
      <c r="L9" s="284">
        <v>6</v>
      </c>
      <c r="M9" s="284">
        <v>20</v>
      </c>
      <c r="N9" s="489" t="s">
        <v>504</v>
      </c>
    </row>
    <row r="10" spans="1:14" s="87" customFormat="1" ht="13.5">
      <c r="A10" s="19"/>
      <c r="B10" s="387">
        <v>16</v>
      </c>
      <c r="C10" s="283">
        <v>1697</v>
      </c>
      <c r="D10" s="286">
        <v>514</v>
      </c>
      <c r="E10" s="284">
        <v>8721</v>
      </c>
      <c r="F10" s="284">
        <v>213</v>
      </c>
      <c r="G10" s="284">
        <v>860</v>
      </c>
      <c r="H10" s="284">
        <v>37</v>
      </c>
      <c r="I10" s="284">
        <v>132</v>
      </c>
      <c r="J10" s="284">
        <v>18</v>
      </c>
      <c r="K10" s="284">
        <v>51</v>
      </c>
      <c r="L10" s="284">
        <v>5</v>
      </c>
      <c r="M10" s="284">
        <v>16</v>
      </c>
      <c r="N10" s="489">
        <v>16</v>
      </c>
    </row>
    <row r="11" spans="2:14" s="44" customFormat="1" ht="13.5">
      <c r="B11" s="387">
        <v>17</v>
      </c>
      <c r="C11" s="185">
        <v>1702</v>
      </c>
      <c r="D11" s="186">
        <v>532</v>
      </c>
      <c r="E11" s="186">
        <v>9062</v>
      </c>
      <c r="F11" s="186">
        <v>214</v>
      </c>
      <c r="G11" s="186">
        <v>877</v>
      </c>
      <c r="H11" s="186">
        <v>35</v>
      </c>
      <c r="I11" s="186">
        <v>125</v>
      </c>
      <c r="J11" s="186">
        <v>16</v>
      </c>
      <c r="K11" s="186">
        <v>48</v>
      </c>
      <c r="L11" s="186">
        <v>5</v>
      </c>
      <c r="M11" s="186">
        <v>12</v>
      </c>
      <c r="N11" s="489">
        <v>17</v>
      </c>
    </row>
    <row r="12" spans="2:14" s="44" customFormat="1" ht="13.5">
      <c r="B12" s="490">
        <v>18</v>
      </c>
      <c r="C12" s="301">
        <v>1684</v>
      </c>
      <c r="D12" s="302">
        <v>507</v>
      </c>
      <c r="E12" s="303">
        <v>8546</v>
      </c>
      <c r="F12" s="303">
        <v>218.3</v>
      </c>
      <c r="G12" s="303">
        <v>837.2</v>
      </c>
      <c r="H12" s="303">
        <v>34.1</v>
      </c>
      <c r="I12" s="303">
        <v>118.3</v>
      </c>
      <c r="J12" s="303">
        <v>15.3</v>
      </c>
      <c r="K12" s="303">
        <v>42.5</v>
      </c>
      <c r="L12" s="303">
        <v>4.42</v>
      </c>
      <c r="M12" s="303">
        <v>13.4</v>
      </c>
      <c r="N12" s="489">
        <v>18</v>
      </c>
    </row>
    <row r="13" spans="1:14" s="86" customFormat="1" ht="13.5">
      <c r="A13" s="82"/>
      <c r="B13" s="491">
        <v>19</v>
      </c>
      <c r="C13" s="304">
        <v>1669</v>
      </c>
      <c r="D13" s="305">
        <v>522</v>
      </c>
      <c r="E13" s="306">
        <v>8705</v>
      </c>
      <c r="F13" s="306">
        <v>209.7</v>
      </c>
      <c r="G13" s="306">
        <v>910.1</v>
      </c>
      <c r="H13" s="306">
        <v>34.5</v>
      </c>
      <c r="I13" s="306">
        <v>128.2</v>
      </c>
      <c r="J13" s="306">
        <v>15.7</v>
      </c>
      <c r="K13" s="306">
        <v>52.1</v>
      </c>
      <c r="L13" s="306">
        <v>4.02</v>
      </c>
      <c r="M13" s="306">
        <v>14.3</v>
      </c>
      <c r="N13" s="492">
        <v>19</v>
      </c>
    </row>
    <row r="14" spans="1:14" s="86" customFormat="1" ht="13.5">
      <c r="A14" s="82"/>
      <c r="B14" s="64"/>
      <c r="C14" s="576" t="s">
        <v>505</v>
      </c>
      <c r="D14" s="559"/>
      <c r="E14" s="559"/>
      <c r="F14" s="559"/>
      <c r="G14" s="559"/>
      <c r="H14" s="559"/>
      <c r="I14" s="559"/>
      <c r="J14" s="559"/>
      <c r="K14" s="559"/>
      <c r="L14" s="559"/>
      <c r="M14" s="559"/>
      <c r="N14" s="493"/>
    </row>
    <row r="15" spans="1:14" ht="13.5">
      <c r="A15" s="21" t="s">
        <v>75</v>
      </c>
      <c r="B15" s="387">
        <v>15</v>
      </c>
      <c r="C15" s="283">
        <v>20300</v>
      </c>
      <c r="D15" s="286">
        <v>454</v>
      </c>
      <c r="E15" s="284">
        <v>92200</v>
      </c>
      <c r="F15" s="284">
        <v>127</v>
      </c>
      <c r="G15" s="284">
        <v>255</v>
      </c>
      <c r="H15" s="284">
        <v>445</v>
      </c>
      <c r="I15" s="284">
        <v>832</v>
      </c>
      <c r="J15" s="284">
        <v>1</v>
      </c>
      <c r="K15" s="284">
        <v>1</v>
      </c>
      <c r="L15" s="307" t="s">
        <v>312</v>
      </c>
      <c r="M15" s="307" t="s">
        <v>312</v>
      </c>
      <c r="N15" s="489" t="s">
        <v>504</v>
      </c>
    </row>
    <row r="16" spans="1:14" s="87" customFormat="1" ht="13.5">
      <c r="A16" s="33"/>
      <c r="B16" s="387">
        <v>16</v>
      </c>
      <c r="C16" s="283">
        <v>20800</v>
      </c>
      <c r="D16" s="286">
        <v>492</v>
      </c>
      <c r="E16" s="284">
        <v>102300</v>
      </c>
      <c r="F16" s="284">
        <v>102</v>
      </c>
      <c r="G16" s="284">
        <v>229</v>
      </c>
      <c r="H16" s="284">
        <v>395</v>
      </c>
      <c r="I16" s="284">
        <v>1220</v>
      </c>
      <c r="J16" s="186">
        <v>1</v>
      </c>
      <c r="K16" s="186">
        <v>2</v>
      </c>
      <c r="L16" s="307" t="s">
        <v>312</v>
      </c>
      <c r="M16" s="307" t="s">
        <v>312</v>
      </c>
      <c r="N16" s="489">
        <v>16</v>
      </c>
    </row>
    <row r="17" spans="2:14" s="44" customFormat="1" ht="13.5">
      <c r="B17" s="387">
        <v>17</v>
      </c>
      <c r="C17" s="283">
        <v>20600</v>
      </c>
      <c r="D17" s="286">
        <v>516</v>
      </c>
      <c r="E17" s="284">
        <v>106300</v>
      </c>
      <c r="F17" s="284">
        <v>97</v>
      </c>
      <c r="G17" s="284">
        <v>220</v>
      </c>
      <c r="H17" s="284">
        <v>367</v>
      </c>
      <c r="I17" s="284">
        <v>1320</v>
      </c>
      <c r="J17" s="284">
        <v>1</v>
      </c>
      <c r="K17" s="284">
        <v>3</v>
      </c>
      <c r="L17" s="307" t="s">
        <v>312</v>
      </c>
      <c r="M17" s="307" t="s">
        <v>312</v>
      </c>
      <c r="N17" s="489">
        <v>17</v>
      </c>
    </row>
    <row r="18" spans="2:14" s="44" customFormat="1" ht="13.5">
      <c r="B18" s="490">
        <v>18</v>
      </c>
      <c r="C18" s="283">
        <v>20200</v>
      </c>
      <c r="D18" s="286">
        <v>488</v>
      </c>
      <c r="E18" s="284">
        <v>98600</v>
      </c>
      <c r="F18" s="284">
        <v>106</v>
      </c>
      <c r="G18" s="284">
        <v>199</v>
      </c>
      <c r="H18" s="284">
        <v>430</v>
      </c>
      <c r="I18" s="284">
        <v>1080</v>
      </c>
      <c r="J18" s="284">
        <v>4</v>
      </c>
      <c r="K18" s="284">
        <v>8</v>
      </c>
      <c r="L18" s="307" t="s">
        <v>312</v>
      </c>
      <c r="M18" s="307" t="s">
        <v>312</v>
      </c>
      <c r="N18" s="489">
        <v>18</v>
      </c>
    </row>
    <row r="19" spans="2:14" s="25" customFormat="1" ht="13.5">
      <c r="B19" s="491">
        <v>19</v>
      </c>
      <c r="C19" s="288">
        <v>19900</v>
      </c>
      <c r="D19" s="167">
        <v>484</v>
      </c>
      <c r="E19" s="308">
        <v>96300</v>
      </c>
      <c r="F19" s="308">
        <v>112</v>
      </c>
      <c r="G19" s="308">
        <v>276</v>
      </c>
      <c r="H19" s="308">
        <v>467</v>
      </c>
      <c r="I19" s="308">
        <v>1550</v>
      </c>
      <c r="J19" s="308">
        <v>7</v>
      </c>
      <c r="K19" s="308">
        <v>10</v>
      </c>
      <c r="L19" s="307">
        <v>4</v>
      </c>
      <c r="M19" s="307">
        <v>8</v>
      </c>
      <c r="N19" s="492">
        <v>19</v>
      </c>
    </row>
    <row r="20" spans="1:14" ht="13.5">
      <c r="A20" s="33"/>
      <c r="B20" s="65"/>
      <c r="C20" s="309"/>
      <c r="D20" s="24"/>
      <c r="E20" s="55"/>
      <c r="F20" s="55"/>
      <c r="G20" s="55"/>
      <c r="H20" s="55"/>
      <c r="I20" s="55"/>
      <c r="J20" s="55"/>
      <c r="K20" s="55"/>
      <c r="L20" s="55"/>
      <c r="M20" s="55"/>
      <c r="N20" s="228"/>
    </row>
    <row r="21" spans="1:14" ht="13.5">
      <c r="A21" s="134">
        <v>201</v>
      </c>
      <c r="B21" s="188" t="s">
        <v>311</v>
      </c>
      <c r="C21" s="185">
        <v>1970</v>
      </c>
      <c r="D21" s="189">
        <v>500</v>
      </c>
      <c r="E21" s="186">
        <v>9870</v>
      </c>
      <c r="F21" s="190">
        <v>9</v>
      </c>
      <c r="G21" s="190">
        <v>36</v>
      </c>
      <c r="H21" s="310">
        <v>0</v>
      </c>
      <c r="I21" s="310">
        <v>0</v>
      </c>
      <c r="J21" s="310">
        <v>0</v>
      </c>
      <c r="K21" s="310">
        <v>0</v>
      </c>
      <c r="L21" s="307" t="s">
        <v>312</v>
      </c>
      <c r="M21" s="307" t="s">
        <v>312</v>
      </c>
      <c r="N21" s="494">
        <v>201</v>
      </c>
    </row>
    <row r="22" spans="1:14" ht="13.5">
      <c r="A22" s="134">
        <v>202</v>
      </c>
      <c r="B22" s="188" t="s">
        <v>313</v>
      </c>
      <c r="C22" s="311">
        <v>1240</v>
      </c>
      <c r="D22" s="312">
        <v>484</v>
      </c>
      <c r="E22" s="186">
        <v>5980</v>
      </c>
      <c r="F22" s="190">
        <v>1</v>
      </c>
      <c r="G22" s="190">
        <v>1</v>
      </c>
      <c r="H22" s="310">
        <v>0</v>
      </c>
      <c r="I22" s="310">
        <v>0</v>
      </c>
      <c r="J22" s="310">
        <v>0</v>
      </c>
      <c r="K22" s="310">
        <v>0</v>
      </c>
      <c r="L22" s="307" t="s">
        <v>312</v>
      </c>
      <c r="M22" s="307" t="s">
        <v>312</v>
      </c>
      <c r="N22" s="494">
        <v>202</v>
      </c>
    </row>
    <row r="23" spans="1:14" ht="13.5">
      <c r="A23" s="134">
        <v>203</v>
      </c>
      <c r="B23" s="188" t="s">
        <v>314</v>
      </c>
      <c r="C23" s="185">
        <v>2890</v>
      </c>
      <c r="D23" s="186">
        <v>486</v>
      </c>
      <c r="E23" s="186">
        <v>14100</v>
      </c>
      <c r="F23" s="313">
        <v>87</v>
      </c>
      <c r="G23" s="313">
        <v>197</v>
      </c>
      <c r="H23" s="313">
        <v>94</v>
      </c>
      <c r="I23" s="313">
        <v>304</v>
      </c>
      <c r="J23" s="310">
        <v>0</v>
      </c>
      <c r="K23" s="310">
        <v>0</v>
      </c>
      <c r="L23" s="307" t="s">
        <v>312</v>
      </c>
      <c r="M23" s="307" t="s">
        <v>312</v>
      </c>
      <c r="N23" s="494">
        <v>203</v>
      </c>
    </row>
    <row r="24" spans="1:14" ht="13.5">
      <c r="A24" s="134">
        <v>204</v>
      </c>
      <c r="B24" s="188" t="s">
        <v>315</v>
      </c>
      <c r="C24" s="185">
        <v>950</v>
      </c>
      <c r="D24" s="189">
        <v>475</v>
      </c>
      <c r="E24" s="186">
        <v>4510</v>
      </c>
      <c r="F24" s="186">
        <v>1</v>
      </c>
      <c r="G24" s="189">
        <v>1</v>
      </c>
      <c r="H24" s="310">
        <v>0</v>
      </c>
      <c r="I24" s="310">
        <v>0</v>
      </c>
      <c r="J24" s="310">
        <v>0</v>
      </c>
      <c r="K24" s="310">
        <v>0</v>
      </c>
      <c r="L24" s="307" t="s">
        <v>312</v>
      </c>
      <c r="M24" s="307" t="s">
        <v>312</v>
      </c>
      <c r="N24" s="494">
        <v>204</v>
      </c>
    </row>
    <row r="25" spans="1:14" ht="13.5">
      <c r="A25" s="134">
        <v>205</v>
      </c>
      <c r="B25" s="188" t="s">
        <v>316</v>
      </c>
      <c r="C25" s="311">
        <v>1310</v>
      </c>
      <c r="D25" s="312">
        <v>488</v>
      </c>
      <c r="E25" s="186">
        <v>6370</v>
      </c>
      <c r="F25" s="190">
        <v>0</v>
      </c>
      <c r="G25" s="190">
        <v>0</v>
      </c>
      <c r="H25" s="310">
        <v>0</v>
      </c>
      <c r="I25" s="310">
        <v>0</v>
      </c>
      <c r="J25" s="284">
        <v>0</v>
      </c>
      <c r="K25" s="284">
        <v>0</v>
      </c>
      <c r="L25" s="307" t="s">
        <v>312</v>
      </c>
      <c r="M25" s="307" t="s">
        <v>312</v>
      </c>
      <c r="N25" s="494">
        <v>205</v>
      </c>
    </row>
    <row r="26" spans="1:14" ht="13.5">
      <c r="A26" s="134">
        <v>206</v>
      </c>
      <c r="B26" s="188" t="s">
        <v>317</v>
      </c>
      <c r="C26" s="311">
        <v>2390</v>
      </c>
      <c r="D26" s="312">
        <v>487</v>
      </c>
      <c r="E26" s="186">
        <v>11700</v>
      </c>
      <c r="F26" s="190">
        <v>0</v>
      </c>
      <c r="G26" s="190">
        <v>0</v>
      </c>
      <c r="H26" s="310">
        <v>0</v>
      </c>
      <c r="I26" s="310">
        <v>0</v>
      </c>
      <c r="J26" s="310">
        <v>0</v>
      </c>
      <c r="K26" s="310">
        <v>0</v>
      </c>
      <c r="L26" s="307" t="s">
        <v>312</v>
      </c>
      <c r="M26" s="307" t="s">
        <v>312</v>
      </c>
      <c r="N26" s="494">
        <v>206</v>
      </c>
    </row>
    <row r="27" spans="1:14" ht="13.5">
      <c r="A27" s="134">
        <v>207</v>
      </c>
      <c r="B27" s="188" t="s">
        <v>318</v>
      </c>
      <c r="C27" s="311">
        <v>311</v>
      </c>
      <c r="D27" s="312">
        <v>464</v>
      </c>
      <c r="E27" s="186">
        <v>1440</v>
      </c>
      <c r="F27" s="190">
        <v>0</v>
      </c>
      <c r="G27" s="190">
        <v>0</v>
      </c>
      <c r="H27" s="310">
        <v>0</v>
      </c>
      <c r="I27" s="310">
        <v>0</v>
      </c>
      <c r="J27" s="284">
        <v>1</v>
      </c>
      <c r="K27" s="284">
        <v>6</v>
      </c>
      <c r="L27" s="307" t="s">
        <v>312</v>
      </c>
      <c r="M27" s="307" t="s">
        <v>312</v>
      </c>
      <c r="N27" s="494">
        <v>207</v>
      </c>
    </row>
    <row r="28" spans="1:14" ht="13.5">
      <c r="A28" s="134">
        <v>209</v>
      </c>
      <c r="B28" s="188" t="s">
        <v>319</v>
      </c>
      <c r="C28" s="185">
        <v>1860</v>
      </c>
      <c r="D28" s="189">
        <v>459</v>
      </c>
      <c r="E28" s="186">
        <v>8540</v>
      </c>
      <c r="F28" s="190">
        <v>0</v>
      </c>
      <c r="G28" s="190">
        <v>0</v>
      </c>
      <c r="H28" s="310">
        <v>0</v>
      </c>
      <c r="I28" s="310">
        <v>0</v>
      </c>
      <c r="J28" s="310">
        <v>0</v>
      </c>
      <c r="K28" s="310">
        <v>0</v>
      </c>
      <c r="L28" s="307" t="s">
        <v>312</v>
      </c>
      <c r="M28" s="307" t="s">
        <v>312</v>
      </c>
      <c r="N28" s="494">
        <v>209</v>
      </c>
    </row>
    <row r="29" spans="1:14" ht="13.5">
      <c r="A29" s="134"/>
      <c r="B29" s="35"/>
      <c r="C29" s="185"/>
      <c r="D29" s="189"/>
      <c r="E29" s="186"/>
      <c r="F29" s="53"/>
      <c r="G29" s="53"/>
      <c r="H29" s="89"/>
      <c r="I29" s="89"/>
      <c r="J29" s="89"/>
      <c r="K29" s="89"/>
      <c r="L29" s="89"/>
      <c r="M29" s="89"/>
      <c r="N29" s="494"/>
    </row>
    <row r="30" spans="1:14" ht="13.5">
      <c r="A30" s="134">
        <v>304</v>
      </c>
      <c r="B30" s="188" t="s">
        <v>320</v>
      </c>
      <c r="C30" s="185">
        <v>216</v>
      </c>
      <c r="D30" s="189">
        <v>488</v>
      </c>
      <c r="E30" s="186">
        <v>1050</v>
      </c>
      <c r="F30" s="313">
        <v>6</v>
      </c>
      <c r="G30" s="313">
        <v>24</v>
      </c>
      <c r="H30" s="310">
        <v>0</v>
      </c>
      <c r="I30" s="310">
        <v>0</v>
      </c>
      <c r="J30" s="310">
        <v>0</v>
      </c>
      <c r="K30" s="310">
        <v>0</v>
      </c>
      <c r="L30" s="307" t="s">
        <v>312</v>
      </c>
      <c r="M30" s="307" t="s">
        <v>312</v>
      </c>
      <c r="N30" s="494">
        <v>304</v>
      </c>
    </row>
    <row r="31" spans="1:14" ht="13.5">
      <c r="A31" s="134"/>
      <c r="B31" s="35"/>
      <c r="C31" s="185"/>
      <c r="D31" s="189"/>
      <c r="E31" s="186"/>
      <c r="F31" s="190"/>
      <c r="G31" s="190"/>
      <c r="H31" s="89"/>
      <c r="I31" s="89"/>
      <c r="J31" s="89"/>
      <c r="K31" s="89"/>
      <c r="L31" s="89"/>
      <c r="M31" s="89"/>
      <c r="N31" s="494"/>
    </row>
    <row r="32" spans="1:14" ht="13.5">
      <c r="A32" s="134">
        <v>343</v>
      </c>
      <c r="B32" s="188" t="s">
        <v>321</v>
      </c>
      <c r="C32" s="185">
        <v>1450</v>
      </c>
      <c r="D32" s="189">
        <v>472</v>
      </c>
      <c r="E32" s="186">
        <v>6840</v>
      </c>
      <c r="F32" s="307" t="s">
        <v>312</v>
      </c>
      <c r="G32" s="307" t="s">
        <v>312</v>
      </c>
      <c r="H32" s="310">
        <v>0</v>
      </c>
      <c r="I32" s="310">
        <v>0</v>
      </c>
      <c r="J32" s="310">
        <v>0</v>
      </c>
      <c r="K32" s="310">
        <v>0</v>
      </c>
      <c r="L32" s="307" t="s">
        <v>312</v>
      </c>
      <c r="M32" s="307" t="s">
        <v>312</v>
      </c>
      <c r="N32" s="494">
        <v>343</v>
      </c>
    </row>
    <row r="33" spans="1:14" ht="13.5">
      <c r="A33" s="134"/>
      <c r="B33" s="35"/>
      <c r="C33" s="185"/>
      <c r="D33" s="189"/>
      <c r="E33" s="186"/>
      <c r="F33" s="313"/>
      <c r="G33" s="313"/>
      <c r="H33" s="89"/>
      <c r="I33" s="89"/>
      <c r="J33" s="89"/>
      <c r="K33" s="89"/>
      <c r="L33" s="89"/>
      <c r="M33" s="89"/>
      <c r="N33" s="494"/>
    </row>
    <row r="34" spans="1:14" ht="13.5">
      <c r="A34" s="134">
        <v>386</v>
      </c>
      <c r="B34" s="188" t="s">
        <v>322</v>
      </c>
      <c r="C34" s="185">
        <v>730</v>
      </c>
      <c r="D34" s="189">
        <v>498</v>
      </c>
      <c r="E34" s="186">
        <v>3640</v>
      </c>
      <c r="F34" s="186">
        <v>2</v>
      </c>
      <c r="G34" s="186">
        <v>3</v>
      </c>
      <c r="H34" s="310">
        <v>0</v>
      </c>
      <c r="I34" s="310">
        <v>0</v>
      </c>
      <c r="J34" s="310">
        <v>0</v>
      </c>
      <c r="K34" s="310">
        <v>0</v>
      </c>
      <c r="L34" s="307" t="s">
        <v>312</v>
      </c>
      <c r="M34" s="307" t="s">
        <v>312</v>
      </c>
      <c r="N34" s="494">
        <v>386</v>
      </c>
    </row>
    <row r="35" spans="1:14" ht="13.5">
      <c r="A35" s="134"/>
      <c r="B35" s="35"/>
      <c r="C35" s="185"/>
      <c r="D35" s="189"/>
      <c r="E35" s="186"/>
      <c r="F35" s="313"/>
      <c r="G35" s="313"/>
      <c r="H35" s="89"/>
      <c r="I35" s="89"/>
      <c r="J35" s="89"/>
      <c r="K35" s="89"/>
      <c r="L35" s="89"/>
      <c r="M35" s="89"/>
      <c r="N35" s="494"/>
    </row>
    <row r="36" spans="1:14" ht="13.5">
      <c r="A36" s="134">
        <v>401</v>
      </c>
      <c r="B36" s="188" t="s">
        <v>323</v>
      </c>
      <c r="C36" s="185">
        <v>1490</v>
      </c>
      <c r="D36" s="189">
        <v>499</v>
      </c>
      <c r="E36" s="186">
        <v>7460</v>
      </c>
      <c r="F36" s="307" t="s">
        <v>312</v>
      </c>
      <c r="G36" s="307" t="s">
        <v>312</v>
      </c>
      <c r="H36" s="284">
        <v>373</v>
      </c>
      <c r="I36" s="284">
        <v>1240</v>
      </c>
      <c r="J36" s="310">
        <v>0</v>
      </c>
      <c r="K36" s="310">
        <v>0</v>
      </c>
      <c r="L36" s="313">
        <v>4</v>
      </c>
      <c r="M36" s="313">
        <v>8</v>
      </c>
      <c r="N36" s="494">
        <v>401</v>
      </c>
    </row>
    <row r="37" spans="1:14" ht="13.5">
      <c r="A37" s="134"/>
      <c r="B37" s="35"/>
      <c r="C37" s="185"/>
      <c r="D37" s="189"/>
      <c r="E37" s="186"/>
      <c r="F37" s="190"/>
      <c r="G37" s="190"/>
      <c r="H37" s="89"/>
      <c r="I37" s="89"/>
      <c r="J37" s="89"/>
      <c r="K37" s="89"/>
      <c r="L37" s="89"/>
      <c r="M37" s="89"/>
      <c r="N37" s="494"/>
    </row>
    <row r="38" spans="1:14" ht="13.5">
      <c r="A38" s="134">
        <v>441</v>
      </c>
      <c r="B38" s="188" t="s">
        <v>324</v>
      </c>
      <c r="C38" s="185">
        <v>183</v>
      </c>
      <c r="D38" s="189">
        <v>469</v>
      </c>
      <c r="E38" s="186">
        <v>858</v>
      </c>
      <c r="F38" s="190">
        <v>0</v>
      </c>
      <c r="G38" s="190">
        <v>0</v>
      </c>
      <c r="H38" s="310">
        <v>0</v>
      </c>
      <c r="I38" s="310">
        <v>0</v>
      </c>
      <c r="J38" s="310">
        <v>0</v>
      </c>
      <c r="K38" s="310">
        <v>0</v>
      </c>
      <c r="L38" s="307" t="s">
        <v>312</v>
      </c>
      <c r="M38" s="307" t="s">
        <v>312</v>
      </c>
      <c r="N38" s="494">
        <v>441</v>
      </c>
    </row>
    <row r="39" spans="1:14" ht="13.5">
      <c r="A39" s="134">
        <v>448</v>
      </c>
      <c r="B39" s="188" t="s">
        <v>325</v>
      </c>
      <c r="C39" s="185">
        <v>303</v>
      </c>
      <c r="D39" s="189">
        <v>476</v>
      </c>
      <c r="E39" s="186">
        <v>1440</v>
      </c>
      <c r="F39" s="190">
        <v>0</v>
      </c>
      <c r="G39" s="190">
        <v>0</v>
      </c>
      <c r="H39" s="310">
        <v>0</v>
      </c>
      <c r="I39" s="310">
        <v>0</v>
      </c>
      <c r="J39" s="310">
        <v>0</v>
      </c>
      <c r="K39" s="310">
        <v>0</v>
      </c>
      <c r="L39" s="307" t="s">
        <v>312</v>
      </c>
      <c r="M39" s="307" t="s">
        <v>312</v>
      </c>
      <c r="N39" s="494">
        <v>448</v>
      </c>
    </row>
    <row r="40" spans="1:14" ht="13.5">
      <c r="A40" s="134">
        <v>449</v>
      </c>
      <c r="B40" s="188" t="s">
        <v>326</v>
      </c>
      <c r="C40" s="185">
        <v>1150</v>
      </c>
      <c r="D40" s="189">
        <v>502</v>
      </c>
      <c r="E40" s="186">
        <v>5750</v>
      </c>
      <c r="F40" s="190">
        <v>0</v>
      </c>
      <c r="G40" s="190">
        <v>0</v>
      </c>
      <c r="H40" s="310">
        <v>0</v>
      </c>
      <c r="I40" s="310">
        <v>0</v>
      </c>
      <c r="J40" s="147">
        <v>1</v>
      </c>
      <c r="K40" s="147">
        <v>4</v>
      </c>
      <c r="L40" s="307" t="s">
        <v>312</v>
      </c>
      <c r="M40" s="307" t="s">
        <v>312</v>
      </c>
      <c r="N40" s="494">
        <v>449</v>
      </c>
    </row>
    <row r="41" spans="1:14" ht="13.5">
      <c r="A41" s="134"/>
      <c r="B41" s="35"/>
      <c r="C41" s="185"/>
      <c r="D41" s="189"/>
      <c r="E41" s="186"/>
      <c r="F41" s="190"/>
      <c r="G41" s="190"/>
      <c r="H41" s="89"/>
      <c r="I41" s="89"/>
      <c r="J41" s="89"/>
      <c r="K41" s="89"/>
      <c r="L41" s="89"/>
      <c r="M41" s="89"/>
      <c r="N41" s="494"/>
    </row>
    <row r="42" spans="1:14" ht="13.5">
      <c r="A42" s="134">
        <v>501</v>
      </c>
      <c r="B42" s="188" t="s">
        <v>327</v>
      </c>
      <c r="C42" s="185">
        <v>423</v>
      </c>
      <c r="D42" s="189">
        <v>488</v>
      </c>
      <c r="E42" s="186">
        <v>2060</v>
      </c>
      <c r="F42" s="190">
        <v>1</v>
      </c>
      <c r="G42" s="190">
        <v>2</v>
      </c>
      <c r="H42" s="310">
        <v>0</v>
      </c>
      <c r="I42" s="310">
        <v>0</v>
      </c>
      <c r="J42" s="310">
        <v>0</v>
      </c>
      <c r="K42" s="310">
        <v>0</v>
      </c>
      <c r="L42" s="307" t="s">
        <v>312</v>
      </c>
      <c r="M42" s="307" t="s">
        <v>312</v>
      </c>
      <c r="N42" s="494">
        <v>501</v>
      </c>
    </row>
    <row r="43" spans="1:14" ht="13.5">
      <c r="A43" s="134">
        <v>505</v>
      </c>
      <c r="B43" s="188" t="s">
        <v>356</v>
      </c>
      <c r="C43" s="185">
        <v>522</v>
      </c>
      <c r="D43" s="189">
        <v>476</v>
      </c>
      <c r="E43" s="186">
        <v>2490</v>
      </c>
      <c r="F43" s="190">
        <v>4</v>
      </c>
      <c r="G43" s="190">
        <v>10</v>
      </c>
      <c r="H43" s="310">
        <v>0</v>
      </c>
      <c r="I43" s="310">
        <v>0</v>
      </c>
      <c r="J43" s="310">
        <v>0</v>
      </c>
      <c r="K43" s="310">
        <v>0</v>
      </c>
      <c r="L43" s="307" t="s">
        <v>312</v>
      </c>
      <c r="M43" s="307" t="s">
        <v>312</v>
      </c>
      <c r="N43" s="494">
        <v>505</v>
      </c>
    </row>
    <row r="44" spans="1:14" ht="13.5">
      <c r="A44" s="134"/>
      <c r="B44" s="35"/>
      <c r="C44" s="185"/>
      <c r="D44" s="189"/>
      <c r="E44" s="186"/>
      <c r="F44" s="190"/>
      <c r="G44" s="190"/>
      <c r="H44" s="89"/>
      <c r="I44" s="89"/>
      <c r="J44" s="89"/>
      <c r="K44" s="89"/>
      <c r="L44" s="89"/>
      <c r="M44" s="89"/>
      <c r="N44" s="494"/>
    </row>
    <row r="45" spans="1:14" ht="13.5">
      <c r="A45" s="134">
        <v>525</v>
      </c>
      <c r="B45" s="188" t="s">
        <v>328</v>
      </c>
      <c r="C45" s="202">
        <v>92</v>
      </c>
      <c r="D45" s="190">
        <v>468</v>
      </c>
      <c r="E45" s="190">
        <v>431</v>
      </c>
      <c r="F45" s="190">
        <v>1</v>
      </c>
      <c r="G45" s="190">
        <v>2</v>
      </c>
      <c r="H45" s="310">
        <v>0</v>
      </c>
      <c r="I45" s="310">
        <v>0</v>
      </c>
      <c r="J45" s="310">
        <v>0</v>
      </c>
      <c r="K45" s="310">
        <v>0</v>
      </c>
      <c r="L45" s="307" t="s">
        <v>312</v>
      </c>
      <c r="M45" s="307" t="s">
        <v>312</v>
      </c>
      <c r="N45" s="494">
        <v>525</v>
      </c>
    </row>
    <row r="46" spans="1:14" ht="13.5">
      <c r="A46" s="495">
        <v>526</v>
      </c>
      <c r="B46" s="188" t="s">
        <v>329</v>
      </c>
      <c r="C46" s="185">
        <v>0</v>
      </c>
      <c r="D46" s="186">
        <v>380</v>
      </c>
      <c r="E46" s="186">
        <v>0</v>
      </c>
      <c r="F46" s="190">
        <v>0</v>
      </c>
      <c r="G46" s="190">
        <v>0</v>
      </c>
      <c r="H46" s="310">
        <v>0</v>
      </c>
      <c r="I46" s="310">
        <v>0</v>
      </c>
      <c r="J46" s="310">
        <v>0</v>
      </c>
      <c r="K46" s="310">
        <v>0</v>
      </c>
      <c r="L46" s="307" t="s">
        <v>312</v>
      </c>
      <c r="M46" s="307" t="s">
        <v>312</v>
      </c>
      <c r="N46" s="494">
        <v>526</v>
      </c>
    </row>
    <row r="47" spans="1:14" ht="13.5">
      <c r="A47" s="495">
        <v>527</v>
      </c>
      <c r="B47" s="188" t="s">
        <v>330</v>
      </c>
      <c r="C47" s="314">
        <v>0</v>
      </c>
      <c r="D47" s="125">
        <v>0</v>
      </c>
      <c r="E47" s="125">
        <v>0</v>
      </c>
      <c r="F47" s="121">
        <v>0</v>
      </c>
      <c r="G47" s="121">
        <v>0</v>
      </c>
      <c r="H47" s="310">
        <v>0</v>
      </c>
      <c r="I47" s="310">
        <v>0</v>
      </c>
      <c r="J47" s="310">
        <v>0</v>
      </c>
      <c r="K47" s="310">
        <v>0</v>
      </c>
      <c r="L47" s="307" t="s">
        <v>312</v>
      </c>
      <c r="M47" s="307" t="s">
        <v>312</v>
      </c>
      <c r="N47" s="494">
        <v>527</v>
      </c>
    </row>
    <row r="48" spans="1:14" ht="13.5">
      <c r="A48" s="495">
        <v>528</v>
      </c>
      <c r="B48" s="188" t="s">
        <v>331</v>
      </c>
      <c r="C48" s="315">
        <v>404</v>
      </c>
      <c r="D48" s="316">
        <v>465</v>
      </c>
      <c r="E48" s="316">
        <v>1880</v>
      </c>
      <c r="F48" s="147">
        <v>0</v>
      </c>
      <c r="G48" s="147">
        <v>0</v>
      </c>
      <c r="H48" s="310">
        <v>0</v>
      </c>
      <c r="I48" s="310">
        <v>0</v>
      </c>
      <c r="J48" s="310">
        <v>0</v>
      </c>
      <c r="K48" s="310">
        <v>0</v>
      </c>
      <c r="L48" s="307" t="s">
        <v>312</v>
      </c>
      <c r="M48" s="307" t="s">
        <v>312</v>
      </c>
      <c r="N48" s="494">
        <v>528</v>
      </c>
    </row>
    <row r="49" spans="1:14" ht="13.5">
      <c r="A49" s="192"/>
      <c r="B49" s="192"/>
      <c r="C49" s="260"/>
      <c r="D49" s="192"/>
      <c r="E49" s="192"/>
      <c r="F49" s="192"/>
      <c r="G49" s="192"/>
      <c r="H49" s="192"/>
      <c r="I49" s="192"/>
      <c r="J49" s="192"/>
      <c r="K49" s="192"/>
      <c r="L49" s="192"/>
      <c r="M49" s="192"/>
      <c r="N49" s="317" t="s">
        <v>506</v>
      </c>
    </row>
    <row r="50" spans="1:14" ht="13.5">
      <c r="A50" s="58" t="s">
        <v>357</v>
      </c>
      <c r="B50" s="22"/>
      <c r="C50" s="41"/>
      <c r="D50" s="41"/>
      <c r="E50" s="41"/>
      <c r="F50" s="41"/>
      <c r="G50" s="41"/>
      <c r="H50" s="41"/>
      <c r="I50" s="41"/>
      <c r="J50" s="41"/>
      <c r="K50" s="41"/>
      <c r="L50" s="41"/>
      <c r="M50" s="41"/>
      <c r="N50" s="29" t="s">
        <v>506</v>
      </c>
    </row>
    <row r="51" ht="13.5">
      <c r="N51" s="29"/>
    </row>
    <row r="52" ht="13.5">
      <c r="N52" s="29"/>
    </row>
    <row r="53" ht="13.5">
      <c r="N53" s="29"/>
    </row>
    <row r="54" ht="13.5">
      <c r="N54" s="29"/>
    </row>
    <row r="55" ht="13.5">
      <c r="N55" s="29"/>
    </row>
    <row r="56" ht="13.5">
      <c r="N56" s="29"/>
    </row>
    <row r="57" ht="13.5">
      <c r="N57" s="29"/>
    </row>
    <row r="58" ht="13.5">
      <c r="N58" s="29"/>
    </row>
    <row r="59" ht="13.5">
      <c r="N59" s="29"/>
    </row>
    <row r="60" ht="13.5">
      <c r="N60" s="29"/>
    </row>
    <row r="61" ht="13.5">
      <c r="N61" s="29"/>
    </row>
    <row r="62" ht="13.5">
      <c r="N62" s="29"/>
    </row>
    <row r="63" ht="13.5">
      <c r="N63" s="29"/>
    </row>
    <row r="64" ht="13.5">
      <c r="N64" s="29"/>
    </row>
    <row r="65" ht="13.5">
      <c r="N65" s="29"/>
    </row>
    <row r="66" ht="13.5">
      <c r="N66" s="29"/>
    </row>
    <row r="67" ht="13.5">
      <c r="N67" s="29"/>
    </row>
    <row r="68" ht="13.5">
      <c r="N68" s="29"/>
    </row>
    <row r="69" ht="13.5">
      <c r="N69" s="29"/>
    </row>
    <row r="70" ht="13.5">
      <c r="N70" s="29"/>
    </row>
    <row r="71" ht="13.5">
      <c r="N71" s="29"/>
    </row>
    <row r="72" ht="13.5">
      <c r="N72" s="29"/>
    </row>
    <row r="73" ht="13.5">
      <c r="N73" s="29"/>
    </row>
    <row r="74" ht="13.5">
      <c r="N74" s="29"/>
    </row>
    <row r="75" ht="13.5">
      <c r="N75" s="29"/>
    </row>
    <row r="76" ht="13.5">
      <c r="N76" s="29"/>
    </row>
    <row r="77" ht="13.5">
      <c r="N77" s="29"/>
    </row>
    <row r="78" ht="13.5">
      <c r="N78" s="29"/>
    </row>
    <row r="79" ht="13.5">
      <c r="N79" s="29"/>
    </row>
    <row r="80" ht="13.5">
      <c r="N80" s="29"/>
    </row>
    <row r="81" ht="13.5">
      <c r="N81" s="29"/>
    </row>
    <row r="82" ht="13.5">
      <c r="N82" s="29"/>
    </row>
    <row r="83" ht="13.5">
      <c r="N83" s="29"/>
    </row>
    <row r="84" ht="13.5">
      <c r="N84" s="149"/>
    </row>
    <row r="85" ht="13.5">
      <c r="N85" s="41"/>
    </row>
  </sheetData>
  <sheetProtection/>
  <mergeCells count="6">
    <mergeCell ref="L2:N2"/>
    <mergeCell ref="L3:N3"/>
    <mergeCell ref="A4:B6"/>
    <mergeCell ref="N4:N6"/>
    <mergeCell ref="C8:M8"/>
    <mergeCell ref="C14:M14"/>
  </mergeCells>
  <printOptions/>
  <pageMargins left="0.7874015748031497" right="0.7874015748031497" top="0.984251968503937" bottom="0.984251968503937"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Y113"/>
  <sheetViews>
    <sheetView zoomScalePageLayoutView="0" workbookViewId="0" topLeftCell="A4">
      <selection activeCell="A1" sqref="A1"/>
    </sheetView>
  </sheetViews>
  <sheetFormatPr defaultColWidth="9.00390625" defaultRowHeight="13.5"/>
  <cols>
    <col min="1" max="1" width="5.625" style="0" customWidth="1"/>
    <col min="2" max="2" width="11.375" style="0" customWidth="1"/>
    <col min="3" max="7" width="8.625" style="0" customWidth="1"/>
    <col min="8" max="8" width="12.875" style="0" bestFit="1" customWidth="1"/>
    <col min="9" max="13" width="8.625" style="0" customWidth="1"/>
    <col min="14" max="14" width="10.75390625" style="0" bestFit="1" customWidth="1"/>
    <col min="15" max="15" width="8.625" style="0" customWidth="1"/>
    <col min="16" max="16" width="12.875" style="0" bestFit="1" customWidth="1"/>
    <col min="17" max="21" width="8.625" style="0" customWidth="1"/>
    <col min="22" max="22" width="11.25390625" style="0" bestFit="1" customWidth="1"/>
    <col min="23" max="25" width="8.625" style="0" customWidth="1"/>
  </cols>
  <sheetData>
    <row r="1" spans="1:25" ht="13.5">
      <c r="A1" s="84" t="s">
        <v>358</v>
      </c>
      <c r="B1" s="41"/>
      <c r="C1" s="41"/>
      <c r="D1" s="41"/>
      <c r="E1" s="41"/>
      <c r="F1" s="41"/>
      <c r="G1" s="41"/>
      <c r="H1" s="41"/>
      <c r="I1" s="41"/>
      <c r="J1" s="41"/>
      <c r="K1" s="41"/>
      <c r="L1" s="41"/>
      <c r="M1" s="41"/>
      <c r="N1" s="41"/>
      <c r="O1" s="41"/>
      <c r="P1" s="41"/>
      <c r="Q1" s="41"/>
      <c r="R1" s="41"/>
      <c r="S1" s="41"/>
      <c r="T1" s="41"/>
      <c r="U1" s="41"/>
      <c r="V1" s="41"/>
      <c r="W1" s="41"/>
      <c r="X1" s="41"/>
      <c r="Y1" s="41"/>
    </row>
    <row r="2" spans="1:25" ht="13.5">
      <c r="A2" s="20" t="s">
        <v>359</v>
      </c>
      <c r="B2" s="41"/>
      <c r="C2" s="41"/>
      <c r="D2" s="41"/>
      <c r="E2" s="41"/>
      <c r="F2" s="41"/>
      <c r="G2" s="41"/>
      <c r="H2" s="41"/>
      <c r="I2" s="41"/>
      <c r="J2" s="41"/>
      <c r="K2" s="41"/>
      <c r="L2" s="41"/>
      <c r="M2" s="41"/>
      <c r="N2" s="41"/>
      <c r="O2" s="41"/>
      <c r="P2" s="41"/>
      <c r="Q2" s="41"/>
      <c r="R2" s="41"/>
      <c r="S2" s="41"/>
      <c r="T2" s="41"/>
      <c r="U2" s="41"/>
      <c r="V2" s="41"/>
      <c r="W2" s="166" t="s">
        <v>385</v>
      </c>
      <c r="X2" s="577" t="s">
        <v>507</v>
      </c>
      <c r="Y2" s="578"/>
    </row>
    <row r="3" spans="1:25" ht="14.25" thickBot="1">
      <c r="A3" s="41"/>
      <c r="B3" s="20"/>
      <c r="C3" s="41"/>
      <c r="D3" s="41"/>
      <c r="E3" s="41"/>
      <c r="F3" s="41"/>
      <c r="G3" s="41"/>
      <c r="H3" s="41"/>
      <c r="I3" s="41"/>
      <c r="J3" s="41"/>
      <c r="K3" s="41"/>
      <c r="L3" s="41"/>
      <c r="M3" s="41"/>
      <c r="N3" s="41"/>
      <c r="O3" s="41"/>
      <c r="P3" s="41"/>
      <c r="Q3" s="41"/>
      <c r="R3" s="41"/>
      <c r="S3" s="41"/>
      <c r="T3" s="41"/>
      <c r="U3" s="41"/>
      <c r="V3" s="41"/>
      <c r="W3" s="41"/>
      <c r="X3" s="579" t="s">
        <v>508</v>
      </c>
      <c r="Y3" s="580"/>
    </row>
    <row r="4" spans="1:25" ht="14.25" customHeight="1" thickTop="1">
      <c r="A4" s="534" t="s">
        <v>355</v>
      </c>
      <c r="B4" s="535"/>
      <c r="C4" s="540" t="s">
        <v>414</v>
      </c>
      <c r="D4" s="584"/>
      <c r="E4" s="584"/>
      <c r="F4" s="571"/>
      <c r="G4" s="526" t="s">
        <v>415</v>
      </c>
      <c r="H4" s="527"/>
      <c r="I4" s="527"/>
      <c r="J4" s="527"/>
      <c r="K4" s="527"/>
      <c r="L4" s="527"/>
      <c r="M4" s="527"/>
      <c r="N4" s="527"/>
      <c r="O4" s="527"/>
      <c r="P4" s="527"/>
      <c r="Q4" s="527"/>
      <c r="R4" s="527"/>
      <c r="S4" s="527"/>
      <c r="T4" s="527"/>
      <c r="U4" s="527"/>
      <c r="V4" s="527"/>
      <c r="W4" s="527"/>
      <c r="X4" s="528"/>
      <c r="Y4" s="543" t="s">
        <v>355</v>
      </c>
    </row>
    <row r="5" spans="1:25" ht="13.5">
      <c r="A5" s="536"/>
      <c r="B5" s="537"/>
      <c r="C5" s="294" t="s">
        <v>361</v>
      </c>
      <c r="D5" s="293"/>
      <c r="E5" s="294" t="s">
        <v>362</v>
      </c>
      <c r="F5" s="293"/>
      <c r="G5" s="294" t="s">
        <v>126</v>
      </c>
      <c r="H5" s="293"/>
      <c r="I5" s="294" t="s">
        <v>127</v>
      </c>
      <c r="J5" s="293"/>
      <c r="K5" s="294" t="s">
        <v>128</v>
      </c>
      <c r="L5" s="293"/>
      <c r="M5" s="294" t="s">
        <v>129</v>
      </c>
      <c r="N5" s="294"/>
      <c r="O5" s="293" t="s">
        <v>363</v>
      </c>
      <c r="P5" s="294"/>
      <c r="Q5" s="294" t="s">
        <v>364</v>
      </c>
      <c r="R5" s="293"/>
      <c r="S5" s="294" t="s">
        <v>365</v>
      </c>
      <c r="T5" s="293"/>
      <c r="U5" s="294" t="s">
        <v>366</v>
      </c>
      <c r="V5" s="293"/>
      <c r="W5" s="294" t="s">
        <v>367</v>
      </c>
      <c r="X5" s="293"/>
      <c r="Y5" s="544"/>
    </row>
    <row r="6" spans="1:25" ht="13.5">
      <c r="A6" s="536"/>
      <c r="B6" s="537"/>
      <c r="C6" s="223" t="s">
        <v>114</v>
      </c>
      <c r="D6" s="223" t="s">
        <v>122</v>
      </c>
      <c r="E6" s="223" t="s">
        <v>114</v>
      </c>
      <c r="F6" s="223" t="s">
        <v>122</v>
      </c>
      <c r="G6" s="223" t="s">
        <v>114</v>
      </c>
      <c r="H6" s="223" t="s">
        <v>122</v>
      </c>
      <c r="I6" s="223" t="s">
        <v>114</v>
      </c>
      <c r="J6" s="223" t="s">
        <v>122</v>
      </c>
      <c r="K6" s="223" t="s">
        <v>114</v>
      </c>
      <c r="L6" s="223" t="s">
        <v>122</v>
      </c>
      <c r="M6" s="223" t="s">
        <v>114</v>
      </c>
      <c r="N6" s="223" t="s">
        <v>122</v>
      </c>
      <c r="O6" s="223" t="s">
        <v>114</v>
      </c>
      <c r="P6" s="223" t="s">
        <v>122</v>
      </c>
      <c r="Q6" s="223" t="s">
        <v>114</v>
      </c>
      <c r="R6" s="223" t="s">
        <v>122</v>
      </c>
      <c r="S6" s="223" t="s">
        <v>114</v>
      </c>
      <c r="T6" s="223" t="s">
        <v>122</v>
      </c>
      <c r="U6" s="223" t="s">
        <v>114</v>
      </c>
      <c r="V6" s="223" t="s">
        <v>122</v>
      </c>
      <c r="W6" s="223" t="s">
        <v>114</v>
      </c>
      <c r="X6" s="223" t="s">
        <v>122</v>
      </c>
      <c r="Y6" s="544"/>
    </row>
    <row r="7" spans="1:25" ht="7.5" customHeight="1">
      <c r="A7" s="67"/>
      <c r="B7" s="67"/>
      <c r="C7" s="318"/>
      <c r="D7" s="319"/>
      <c r="E7" s="319"/>
      <c r="F7" s="319"/>
      <c r="G7" s="319"/>
      <c r="H7" s="319"/>
      <c r="I7" s="319"/>
      <c r="J7" s="319"/>
      <c r="K7" s="319"/>
      <c r="L7" s="319"/>
      <c r="M7" s="319"/>
      <c r="N7" s="319"/>
      <c r="O7" s="319"/>
      <c r="P7" s="319"/>
      <c r="Q7" s="319"/>
      <c r="R7" s="319"/>
      <c r="S7" s="319"/>
      <c r="T7" s="319"/>
      <c r="U7" s="319"/>
      <c r="V7" s="319"/>
      <c r="W7" s="319"/>
      <c r="X7" s="320"/>
      <c r="Y7" s="299"/>
    </row>
    <row r="8" spans="1:25" ht="13.5">
      <c r="A8" s="67"/>
      <c r="B8" s="67"/>
      <c r="C8" s="558" t="s">
        <v>124</v>
      </c>
      <c r="D8" s="581"/>
      <c r="E8" s="581"/>
      <c r="F8" s="581"/>
      <c r="G8" s="581"/>
      <c r="H8" s="581"/>
      <c r="I8" s="581"/>
      <c r="J8" s="581"/>
      <c r="K8" s="582"/>
      <c r="L8" s="582"/>
      <c r="M8" s="582"/>
      <c r="N8" s="582"/>
      <c r="O8" s="582"/>
      <c r="P8" s="582"/>
      <c r="Q8" s="582"/>
      <c r="R8" s="582"/>
      <c r="S8" s="582"/>
      <c r="T8" s="582"/>
      <c r="U8" s="582"/>
      <c r="V8" s="582"/>
      <c r="W8" s="582"/>
      <c r="X8" s="583"/>
      <c r="Y8" s="228"/>
    </row>
    <row r="9" spans="1:25" ht="13.5">
      <c r="A9" s="21" t="s">
        <v>75</v>
      </c>
      <c r="B9" s="387">
        <v>15</v>
      </c>
      <c r="C9" s="321">
        <v>149900</v>
      </c>
      <c r="D9" s="33">
        <v>270200</v>
      </c>
      <c r="E9" s="33">
        <v>42000</v>
      </c>
      <c r="F9" s="33">
        <v>65900</v>
      </c>
      <c r="G9" s="33">
        <v>41500</v>
      </c>
      <c r="H9" s="33">
        <v>1750000</v>
      </c>
      <c r="I9" s="33">
        <v>20300</v>
      </c>
      <c r="J9" s="33">
        <v>653700</v>
      </c>
      <c r="K9" s="33">
        <v>16400</v>
      </c>
      <c r="L9" s="33">
        <v>209500</v>
      </c>
      <c r="M9" s="33">
        <v>20700</v>
      </c>
      <c r="N9" s="33">
        <v>965200</v>
      </c>
      <c r="O9" s="33">
        <v>34400</v>
      </c>
      <c r="P9" s="33">
        <v>1378000</v>
      </c>
      <c r="Q9" s="33">
        <v>24300</v>
      </c>
      <c r="R9" s="33">
        <v>310700</v>
      </c>
      <c r="S9" s="33">
        <v>23600</v>
      </c>
      <c r="T9" s="33">
        <v>512600</v>
      </c>
      <c r="U9" s="33">
        <v>23500</v>
      </c>
      <c r="V9" s="33">
        <v>1162000</v>
      </c>
      <c r="W9" s="33">
        <v>12000</v>
      </c>
      <c r="X9" s="322">
        <v>395400</v>
      </c>
      <c r="Y9" s="489" t="s">
        <v>504</v>
      </c>
    </row>
    <row r="10" spans="1:25" s="87" customFormat="1" ht="13.5">
      <c r="A10" s="19"/>
      <c r="B10" s="387">
        <v>16</v>
      </c>
      <c r="C10" s="321">
        <v>136800</v>
      </c>
      <c r="D10" s="33">
        <v>165400</v>
      </c>
      <c r="E10" s="33">
        <v>42600</v>
      </c>
      <c r="F10" s="33">
        <v>90500</v>
      </c>
      <c r="G10" s="33">
        <v>40000</v>
      </c>
      <c r="H10" s="33">
        <v>1620000</v>
      </c>
      <c r="I10" s="33">
        <v>19500</v>
      </c>
      <c r="J10" s="33">
        <v>615700</v>
      </c>
      <c r="K10" s="33">
        <v>15800</v>
      </c>
      <c r="L10" s="33">
        <v>184800</v>
      </c>
      <c r="M10" s="33">
        <v>20200</v>
      </c>
      <c r="N10" s="33">
        <v>887600</v>
      </c>
      <c r="O10" s="33">
        <v>33300</v>
      </c>
      <c r="P10" s="33">
        <v>1279000</v>
      </c>
      <c r="Q10" s="33">
        <v>23800</v>
      </c>
      <c r="R10" s="33">
        <v>288700</v>
      </c>
      <c r="S10" s="33">
        <v>23500</v>
      </c>
      <c r="T10" s="33">
        <v>485500</v>
      </c>
      <c r="U10" s="33">
        <v>23100</v>
      </c>
      <c r="V10" s="33">
        <v>1128000</v>
      </c>
      <c r="W10" s="33">
        <v>11700</v>
      </c>
      <c r="X10" s="322">
        <v>390200</v>
      </c>
      <c r="Y10" s="489">
        <v>16</v>
      </c>
    </row>
    <row r="11" spans="1:25" s="87" customFormat="1" ht="13.5">
      <c r="A11" s="44"/>
      <c r="B11" s="387">
        <v>17</v>
      </c>
      <c r="C11" s="321">
        <v>134000</v>
      </c>
      <c r="D11" s="33">
        <v>225000</v>
      </c>
      <c r="E11" s="33">
        <v>38300</v>
      </c>
      <c r="F11" s="33">
        <v>78900</v>
      </c>
      <c r="G11" s="33">
        <v>39100</v>
      </c>
      <c r="H11" s="33">
        <v>1627000</v>
      </c>
      <c r="I11" s="33">
        <v>19000</v>
      </c>
      <c r="J11" s="33">
        <v>614900</v>
      </c>
      <c r="K11" s="33">
        <v>15000</v>
      </c>
      <c r="L11" s="33">
        <v>184500</v>
      </c>
      <c r="M11" s="33">
        <v>19800</v>
      </c>
      <c r="N11" s="33">
        <v>924300</v>
      </c>
      <c r="O11" s="33">
        <v>35500</v>
      </c>
      <c r="P11" s="33">
        <v>1364000</v>
      </c>
      <c r="Q11" s="33">
        <v>23700</v>
      </c>
      <c r="R11" s="33">
        <v>298200</v>
      </c>
      <c r="S11" s="33">
        <v>23100</v>
      </c>
      <c r="T11" s="33">
        <v>493500</v>
      </c>
      <c r="U11" s="33">
        <v>23000</v>
      </c>
      <c r="V11" s="33">
        <v>1087000</v>
      </c>
      <c r="W11" s="33">
        <v>11400</v>
      </c>
      <c r="X11" s="322">
        <v>395700</v>
      </c>
      <c r="Y11" s="489">
        <v>17</v>
      </c>
    </row>
    <row r="12" spans="1:25" s="86" customFormat="1" ht="13.5">
      <c r="A12" s="44"/>
      <c r="B12" s="490">
        <v>18</v>
      </c>
      <c r="C12" s="321">
        <v>142100</v>
      </c>
      <c r="D12" s="33">
        <v>229200</v>
      </c>
      <c r="E12" s="33">
        <v>32200</v>
      </c>
      <c r="F12" s="33">
        <v>63900</v>
      </c>
      <c r="G12" s="33">
        <v>38300</v>
      </c>
      <c r="H12" s="33">
        <v>1650000</v>
      </c>
      <c r="I12" s="33">
        <v>18800</v>
      </c>
      <c r="J12" s="33">
        <v>624100</v>
      </c>
      <c r="K12" s="33">
        <v>14400</v>
      </c>
      <c r="L12" s="33">
        <v>174700</v>
      </c>
      <c r="M12" s="33">
        <v>19300</v>
      </c>
      <c r="N12" s="33">
        <v>942300</v>
      </c>
      <c r="O12" s="33">
        <v>33000</v>
      </c>
      <c r="P12" s="33">
        <v>1372000</v>
      </c>
      <c r="Q12" s="33">
        <v>23300</v>
      </c>
      <c r="R12" s="33">
        <v>298800</v>
      </c>
      <c r="S12" s="33">
        <v>22700</v>
      </c>
      <c r="T12" s="33">
        <v>491900</v>
      </c>
      <c r="U12" s="33">
        <v>23600</v>
      </c>
      <c r="V12" s="33">
        <v>1161000</v>
      </c>
      <c r="W12" s="33">
        <v>11100</v>
      </c>
      <c r="X12" s="322">
        <v>371900</v>
      </c>
      <c r="Y12" s="489">
        <v>18</v>
      </c>
    </row>
    <row r="13" spans="1:25" ht="12.75" customHeight="1">
      <c r="A13" s="82"/>
      <c r="B13" s="491">
        <v>19</v>
      </c>
      <c r="C13" s="323">
        <v>138300</v>
      </c>
      <c r="D13" s="324">
        <v>226700</v>
      </c>
      <c r="E13" s="324">
        <v>32700</v>
      </c>
      <c r="F13" s="324">
        <v>65600</v>
      </c>
      <c r="G13" s="324">
        <v>37200</v>
      </c>
      <c r="H13" s="324">
        <v>1626000</v>
      </c>
      <c r="I13" s="324">
        <v>19100</v>
      </c>
      <c r="J13" s="324">
        <v>665900</v>
      </c>
      <c r="K13" s="324">
        <v>14100</v>
      </c>
      <c r="L13" s="324">
        <v>173200</v>
      </c>
      <c r="M13" s="324">
        <v>18700</v>
      </c>
      <c r="N13" s="324">
        <v>917500</v>
      </c>
      <c r="O13" s="324">
        <v>32700</v>
      </c>
      <c r="P13" s="324">
        <v>1359000</v>
      </c>
      <c r="Q13" s="324">
        <v>22900</v>
      </c>
      <c r="R13" s="324">
        <v>298200</v>
      </c>
      <c r="S13" s="324">
        <v>22500</v>
      </c>
      <c r="T13" s="324">
        <v>494800</v>
      </c>
      <c r="U13" s="324">
        <v>24300</v>
      </c>
      <c r="V13" s="324">
        <v>1265000</v>
      </c>
      <c r="W13" s="324">
        <v>10800</v>
      </c>
      <c r="X13" s="325">
        <v>371800</v>
      </c>
      <c r="Y13" s="492">
        <v>19</v>
      </c>
    </row>
    <row r="14" spans="1:25" ht="12.75" customHeight="1">
      <c r="A14" s="82"/>
      <c r="B14" s="64"/>
      <c r="C14" s="576" t="s">
        <v>125</v>
      </c>
      <c r="D14" s="581"/>
      <c r="E14" s="581"/>
      <c r="F14" s="581"/>
      <c r="G14" s="581"/>
      <c r="H14" s="581"/>
      <c r="I14" s="581"/>
      <c r="J14" s="581"/>
      <c r="K14" s="582"/>
      <c r="L14" s="582"/>
      <c r="M14" s="582"/>
      <c r="N14" s="582"/>
      <c r="O14" s="582"/>
      <c r="P14" s="582"/>
      <c r="Q14" s="582"/>
      <c r="R14" s="582"/>
      <c r="S14" s="582"/>
      <c r="T14" s="582"/>
      <c r="U14" s="582"/>
      <c r="V14" s="582"/>
      <c r="W14" s="582"/>
      <c r="X14" s="583"/>
      <c r="Y14" s="493"/>
    </row>
    <row r="15" spans="1:25" ht="12.75" customHeight="1">
      <c r="A15" s="21" t="s">
        <v>75</v>
      </c>
      <c r="B15" s="387">
        <v>15</v>
      </c>
      <c r="C15" s="185">
        <v>1390</v>
      </c>
      <c r="D15" s="186">
        <v>1520</v>
      </c>
      <c r="E15" s="186">
        <v>321</v>
      </c>
      <c r="F15" s="186">
        <v>286</v>
      </c>
      <c r="G15" s="186">
        <v>307</v>
      </c>
      <c r="H15" s="186">
        <v>9610</v>
      </c>
      <c r="I15" s="186">
        <v>42</v>
      </c>
      <c r="J15" s="186">
        <v>722</v>
      </c>
      <c r="K15" s="186">
        <v>125</v>
      </c>
      <c r="L15" s="186">
        <v>1190</v>
      </c>
      <c r="M15" s="186">
        <v>188</v>
      </c>
      <c r="N15" s="186">
        <v>5310</v>
      </c>
      <c r="O15" s="186">
        <v>262</v>
      </c>
      <c r="P15" s="186">
        <v>6230</v>
      </c>
      <c r="Q15" s="186">
        <v>143</v>
      </c>
      <c r="R15" s="186">
        <v>2040</v>
      </c>
      <c r="S15" s="186">
        <v>148</v>
      </c>
      <c r="T15" s="186">
        <v>2250</v>
      </c>
      <c r="U15" s="186">
        <v>160</v>
      </c>
      <c r="V15" s="186">
        <v>5050</v>
      </c>
      <c r="W15" s="186">
        <v>171</v>
      </c>
      <c r="X15" s="230">
        <v>2580</v>
      </c>
      <c r="Y15" s="489" t="s">
        <v>504</v>
      </c>
    </row>
    <row r="16" spans="1:25" ht="12.75" customHeight="1">
      <c r="A16" s="33"/>
      <c r="B16" s="387">
        <v>16</v>
      </c>
      <c r="C16" s="185">
        <v>1240</v>
      </c>
      <c r="D16" s="186">
        <v>1070</v>
      </c>
      <c r="E16" s="186">
        <v>292</v>
      </c>
      <c r="F16" s="186">
        <v>237</v>
      </c>
      <c r="G16" s="186">
        <v>302</v>
      </c>
      <c r="H16" s="186">
        <v>8270</v>
      </c>
      <c r="I16" s="186">
        <v>44</v>
      </c>
      <c r="J16" s="186">
        <v>654</v>
      </c>
      <c r="K16" s="186">
        <v>122</v>
      </c>
      <c r="L16" s="186">
        <v>1160</v>
      </c>
      <c r="M16" s="186">
        <v>182</v>
      </c>
      <c r="N16" s="186">
        <v>4240</v>
      </c>
      <c r="O16" s="186">
        <v>255</v>
      </c>
      <c r="P16" s="186">
        <v>5040</v>
      </c>
      <c r="Q16" s="186">
        <v>146</v>
      </c>
      <c r="R16" s="186">
        <v>2020</v>
      </c>
      <c r="S16" s="186">
        <v>147</v>
      </c>
      <c r="T16" s="186">
        <v>2120</v>
      </c>
      <c r="U16" s="186">
        <v>151</v>
      </c>
      <c r="V16" s="186">
        <v>5000</v>
      </c>
      <c r="W16" s="186">
        <v>166</v>
      </c>
      <c r="X16" s="230">
        <v>2570</v>
      </c>
      <c r="Y16" s="489">
        <v>16</v>
      </c>
    </row>
    <row r="17" spans="1:25" ht="12.75" customHeight="1">
      <c r="A17" s="44"/>
      <c r="B17" s="387">
        <v>17</v>
      </c>
      <c r="C17" s="185">
        <v>1240</v>
      </c>
      <c r="D17" s="186">
        <v>1290</v>
      </c>
      <c r="E17" s="186">
        <v>264</v>
      </c>
      <c r="F17" s="186">
        <v>248</v>
      </c>
      <c r="G17" s="186">
        <v>300</v>
      </c>
      <c r="H17" s="186">
        <v>8880</v>
      </c>
      <c r="I17" s="186">
        <v>45</v>
      </c>
      <c r="J17" s="186">
        <v>661</v>
      </c>
      <c r="K17" s="186">
        <v>121</v>
      </c>
      <c r="L17" s="186">
        <v>1140</v>
      </c>
      <c r="M17" s="186">
        <v>182</v>
      </c>
      <c r="N17" s="186">
        <v>4850</v>
      </c>
      <c r="O17" s="186">
        <v>254</v>
      </c>
      <c r="P17" s="186">
        <v>5970</v>
      </c>
      <c r="Q17" s="186">
        <v>144</v>
      </c>
      <c r="R17" s="186">
        <v>2020</v>
      </c>
      <c r="S17" s="186">
        <v>146</v>
      </c>
      <c r="T17" s="186">
        <v>2160</v>
      </c>
      <c r="U17" s="186">
        <v>140</v>
      </c>
      <c r="V17" s="186">
        <v>4350</v>
      </c>
      <c r="W17" s="186">
        <v>164</v>
      </c>
      <c r="X17" s="230">
        <v>2590</v>
      </c>
      <c r="Y17" s="489">
        <v>17</v>
      </c>
    </row>
    <row r="18" spans="1:25" ht="12.75" customHeight="1">
      <c r="A18" s="44"/>
      <c r="B18" s="490">
        <v>18</v>
      </c>
      <c r="C18" s="301">
        <v>1260</v>
      </c>
      <c r="D18" s="302">
        <v>1550</v>
      </c>
      <c r="E18" s="302">
        <v>251</v>
      </c>
      <c r="F18" s="302">
        <v>238</v>
      </c>
      <c r="G18" s="302">
        <v>290</v>
      </c>
      <c r="H18" s="302">
        <v>8800</v>
      </c>
      <c r="I18" s="302">
        <v>46</v>
      </c>
      <c r="J18" s="302">
        <v>638</v>
      </c>
      <c r="K18" s="302">
        <v>116</v>
      </c>
      <c r="L18" s="302">
        <v>1050</v>
      </c>
      <c r="M18" s="302">
        <v>177</v>
      </c>
      <c r="N18" s="302">
        <v>4720</v>
      </c>
      <c r="O18" s="302">
        <v>245</v>
      </c>
      <c r="P18" s="302">
        <v>6030</v>
      </c>
      <c r="Q18" s="302">
        <v>140</v>
      </c>
      <c r="R18" s="302">
        <v>1990</v>
      </c>
      <c r="S18" s="302">
        <v>140</v>
      </c>
      <c r="T18" s="302">
        <v>2080</v>
      </c>
      <c r="U18" s="302">
        <v>132</v>
      </c>
      <c r="V18" s="302">
        <v>4100</v>
      </c>
      <c r="W18" s="302">
        <v>161</v>
      </c>
      <c r="X18" s="326">
        <v>2310</v>
      </c>
      <c r="Y18" s="489">
        <v>18</v>
      </c>
    </row>
    <row r="19" spans="1:25" ht="12.75" customHeight="1">
      <c r="A19" s="25"/>
      <c r="B19" s="491">
        <v>19</v>
      </c>
      <c r="C19" s="304">
        <v>1260</v>
      </c>
      <c r="D19" s="305">
        <v>1780</v>
      </c>
      <c r="E19" s="305">
        <v>235</v>
      </c>
      <c r="F19" s="496" t="s">
        <v>341</v>
      </c>
      <c r="G19" s="305">
        <v>285</v>
      </c>
      <c r="H19" s="305">
        <v>8550</v>
      </c>
      <c r="I19" s="305">
        <v>46</v>
      </c>
      <c r="J19" s="305">
        <v>612</v>
      </c>
      <c r="K19" s="305">
        <v>115</v>
      </c>
      <c r="L19" s="305">
        <v>1100</v>
      </c>
      <c r="M19" s="305">
        <v>176</v>
      </c>
      <c r="N19" s="305">
        <v>4270</v>
      </c>
      <c r="O19" s="305">
        <v>244</v>
      </c>
      <c r="P19" s="305">
        <v>5940</v>
      </c>
      <c r="Q19" s="305">
        <v>142</v>
      </c>
      <c r="R19" s="305">
        <v>2000</v>
      </c>
      <c r="S19" s="305">
        <v>140</v>
      </c>
      <c r="T19" s="305">
        <v>2190</v>
      </c>
      <c r="U19" s="305">
        <v>127</v>
      </c>
      <c r="V19" s="305">
        <v>4380</v>
      </c>
      <c r="W19" s="305">
        <v>159</v>
      </c>
      <c r="X19" s="327">
        <v>2340</v>
      </c>
      <c r="Y19" s="492">
        <v>19</v>
      </c>
    </row>
    <row r="20" spans="1:25" ht="12.75" customHeight="1">
      <c r="A20" s="33"/>
      <c r="B20" s="65"/>
      <c r="C20" s="185"/>
      <c r="D20" s="186"/>
      <c r="E20" s="186"/>
      <c r="F20" s="186"/>
      <c r="G20" s="186"/>
      <c r="H20" s="186"/>
      <c r="I20" s="186"/>
      <c r="J20" s="186"/>
      <c r="K20" s="186"/>
      <c r="L20" s="186"/>
      <c r="M20" s="186"/>
      <c r="N20" s="186"/>
      <c r="O20" s="186"/>
      <c r="P20" s="186"/>
      <c r="Q20" s="186"/>
      <c r="R20" s="186"/>
      <c r="S20" s="186"/>
      <c r="T20" s="186"/>
      <c r="U20" s="186"/>
      <c r="V20" s="186"/>
      <c r="W20" s="186"/>
      <c r="X20" s="230"/>
      <c r="Y20" s="228"/>
    </row>
    <row r="21" spans="1:25" ht="12.75" customHeight="1">
      <c r="A21" s="134">
        <v>201</v>
      </c>
      <c r="B21" s="188" t="s">
        <v>311</v>
      </c>
      <c r="C21" s="185">
        <v>144</v>
      </c>
      <c r="D21" s="186">
        <v>127</v>
      </c>
      <c r="E21" s="497" t="s">
        <v>341</v>
      </c>
      <c r="F21" s="497" t="s">
        <v>341</v>
      </c>
      <c r="G21" s="53" t="s">
        <v>352</v>
      </c>
      <c r="H21" s="53" t="s">
        <v>352</v>
      </c>
      <c r="I21" s="53" t="s">
        <v>352</v>
      </c>
      <c r="J21" s="53" t="s">
        <v>352</v>
      </c>
      <c r="K21" s="53" t="s">
        <v>352</v>
      </c>
      <c r="L21" s="53" t="s">
        <v>352</v>
      </c>
      <c r="M21" s="53" t="s">
        <v>352</v>
      </c>
      <c r="N21" s="53" t="s">
        <v>352</v>
      </c>
      <c r="O21" s="53" t="s">
        <v>352</v>
      </c>
      <c r="P21" s="53" t="s">
        <v>352</v>
      </c>
      <c r="Q21" s="53" t="s">
        <v>352</v>
      </c>
      <c r="R21" s="53" t="s">
        <v>352</v>
      </c>
      <c r="S21" s="53" t="s">
        <v>352</v>
      </c>
      <c r="T21" s="53" t="s">
        <v>352</v>
      </c>
      <c r="U21" s="53" t="s">
        <v>352</v>
      </c>
      <c r="V21" s="53" t="s">
        <v>352</v>
      </c>
      <c r="W21" s="53" t="s">
        <v>352</v>
      </c>
      <c r="X21" s="498" t="s">
        <v>352</v>
      </c>
      <c r="Y21" s="494">
        <v>201</v>
      </c>
    </row>
    <row r="22" spans="1:25" ht="12.75" customHeight="1">
      <c r="A22" s="134">
        <v>202</v>
      </c>
      <c r="B22" s="188" t="s">
        <v>313</v>
      </c>
      <c r="C22" s="185">
        <v>72</v>
      </c>
      <c r="D22" s="186">
        <v>100</v>
      </c>
      <c r="E22" s="497" t="s">
        <v>341</v>
      </c>
      <c r="F22" s="497" t="s">
        <v>341</v>
      </c>
      <c r="G22" s="53" t="s">
        <v>352</v>
      </c>
      <c r="H22" s="53" t="s">
        <v>352</v>
      </c>
      <c r="I22" s="53" t="s">
        <v>352</v>
      </c>
      <c r="J22" s="53" t="s">
        <v>352</v>
      </c>
      <c r="K22" s="53" t="s">
        <v>352</v>
      </c>
      <c r="L22" s="53" t="s">
        <v>352</v>
      </c>
      <c r="M22" s="53" t="s">
        <v>352</v>
      </c>
      <c r="N22" s="53" t="s">
        <v>352</v>
      </c>
      <c r="O22" s="53" t="s">
        <v>352</v>
      </c>
      <c r="P22" s="53" t="s">
        <v>352</v>
      </c>
      <c r="Q22" s="53" t="s">
        <v>352</v>
      </c>
      <c r="R22" s="53" t="s">
        <v>352</v>
      </c>
      <c r="S22" s="53" t="s">
        <v>352</v>
      </c>
      <c r="T22" s="53" t="s">
        <v>352</v>
      </c>
      <c r="U22" s="53" t="s">
        <v>352</v>
      </c>
      <c r="V22" s="53" t="s">
        <v>352</v>
      </c>
      <c r="W22" s="53" t="s">
        <v>352</v>
      </c>
      <c r="X22" s="498" t="s">
        <v>352</v>
      </c>
      <c r="Y22" s="494">
        <v>202</v>
      </c>
    </row>
    <row r="23" spans="1:25" ht="12.75" customHeight="1">
      <c r="A23" s="134">
        <v>203</v>
      </c>
      <c r="B23" s="188" t="s">
        <v>314</v>
      </c>
      <c r="C23" s="185">
        <v>143</v>
      </c>
      <c r="D23" s="186">
        <v>188</v>
      </c>
      <c r="E23" s="497" t="s">
        <v>341</v>
      </c>
      <c r="F23" s="497" t="s">
        <v>341</v>
      </c>
      <c r="G23" s="53" t="s">
        <v>352</v>
      </c>
      <c r="H23" s="53" t="s">
        <v>352</v>
      </c>
      <c r="I23" s="53" t="s">
        <v>352</v>
      </c>
      <c r="J23" s="53" t="s">
        <v>352</v>
      </c>
      <c r="K23" s="53" t="s">
        <v>352</v>
      </c>
      <c r="L23" s="53" t="s">
        <v>352</v>
      </c>
      <c r="M23" s="53" t="s">
        <v>352</v>
      </c>
      <c r="N23" s="53" t="s">
        <v>352</v>
      </c>
      <c r="O23" s="53" t="s">
        <v>352</v>
      </c>
      <c r="P23" s="53" t="s">
        <v>352</v>
      </c>
      <c r="Q23" s="53" t="s">
        <v>352</v>
      </c>
      <c r="R23" s="53" t="s">
        <v>352</v>
      </c>
      <c r="S23" s="53" t="s">
        <v>352</v>
      </c>
      <c r="T23" s="53" t="s">
        <v>352</v>
      </c>
      <c r="U23" s="53" t="s">
        <v>352</v>
      </c>
      <c r="V23" s="53" t="s">
        <v>352</v>
      </c>
      <c r="W23" s="53" t="s">
        <v>352</v>
      </c>
      <c r="X23" s="498" t="s">
        <v>352</v>
      </c>
      <c r="Y23" s="494">
        <v>203</v>
      </c>
    </row>
    <row r="24" spans="1:25" ht="12.75" customHeight="1">
      <c r="A24" s="134">
        <v>204</v>
      </c>
      <c r="B24" s="188" t="s">
        <v>315</v>
      </c>
      <c r="C24" s="185">
        <v>46</v>
      </c>
      <c r="D24" s="186">
        <v>79</v>
      </c>
      <c r="E24" s="497" t="s">
        <v>341</v>
      </c>
      <c r="F24" s="497" t="s">
        <v>341</v>
      </c>
      <c r="G24" s="53" t="s">
        <v>352</v>
      </c>
      <c r="H24" s="53" t="s">
        <v>352</v>
      </c>
      <c r="I24" s="53" t="s">
        <v>352</v>
      </c>
      <c r="J24" s="53" t="s">
        <v>352</v>
      </c>
      <c r="K24" s="53" t="s">
        <v>352</v>
      </c>
      <c r="L24" s="53" t="s">
        <v>352</v>
      </c>
      <c r="M24" s="53" t="s">
        <v>352</v>
      </c>
      <c r="N24" s="53" t="s">
        <v>352</v>
      </c>
      <c r="O24" s="53" t="s">
        <v>352</v>
      </c>
      <c r="P24" s="53" t="s">
        <v>352</v>
      </c>
      <c r="Q24" s="53" t="s">
        <v>352</v>
      </c>
      <c r="R24" s="53" t="s">
        <v>352</v>
      </c>
      <c r="S24" s="53" t="s">
        <v>352</v>
      </c>
      <c r="T24" s="53" t="s">
        <v>352</v>
      </c>
      <c r="U24" s="53" t="s">
        <v>352</v>
      </c>
      <c r="V24" s="53" t="s">
        <v>352</v>
      </c>
      <c r="W24" s="53" t="s">
        <v>352</v>
      </c>
      <c r="X24" s="498" t="s">
        <v>352</v>
      </c>
      <c r="Y24" s="494">
        <v>204</v>
      </c>
    </row>
    <row r="25" spans="1:25" ht="12.75" customHeight="1">
      <c r="A25" s="134">
        <v>205</v>
      </c>
      <c r="B25" s="188" t="s">
        <v>316</v>
      </c>
      <c r="C25" s="185">
        <v>32</v>
      </c>
      <c r="D25" s="186">
        <v>48</v>
      </c>
      <c r="E25" s="497" t="s">
        <v>341</v>
      </c>
      <c r="F25" s="497" t="s">
        <v>341</v>
      </c>
      <c r="G25" s="53" t="s">
        <v>352</v>
      </c>
      <c r="H25" s="53" t="s">
        <v>352</v>
      </c>
      <c r="I25" s="53" t="s">
        <v>352</v>
      </c>
      <c r="J25" s="53" t="s">
        <v>352</v>
      </c>
      <c r="K25" s="53" t="s">
        <v>352</v>
      </c>
      <c r="L25" s="53" t="s">
        <v>352</v>
      </c>
      <c r="M25" s="53" t="s">
        <v>352</v>
      </c>
      <c r="N25" s="53" t="s">
        <v>352</v>
      </c>
      <c r="O25" s="53" t="s">
        <v>352</v>
      </c>
      <c r="P25" s="53" t="s">
        <v>352</v>
      </c>
      <c r="Q25" s="53" t="s">
        <v>352</v>
      </c>
      <c r="R25" s="53" t="s">
        <v>352</v>
      </c>
      <c r="S25" s="53" t="s">
        <v>352</v>
      </c>
      <c r="T25" s="53" t="s">
        <v>352</v>
      </c>
      <c r="U25" s="53" t="s">
        <v>352</v>
      </c>
      <c r="V25" s="53" t="s">
        <v>352</v>
      </c>
      <c r="W25" s="53" t="s">
        <v>352</v>
      </c>
      <c r="X25" s="498" t="s">
        <v>352</v>
      </c>
      <c r="Y25" s="494">
        <v>205</v>
      </c>
    </row>
    <row r="26" spans="1:25" ht="12.75" customHeight="1">
      <c r="A26" s="134">
        <v>206</v>
      </c>
      <c r="B26" s="188" t="s">
        <v>317</v>
      </c>
      <c r="C26" s="185">
        <v>226</v>
      </c>
      <c r="D26" s="186">
        <v>405</v>
      </c>
      <c r="E26" s="497" t="s">
        <v>341</v>
      </c>
      <c r="F26" s="497" t="s">
        <v>341</v>
      </c>
      <c r="G26" s="53" t="s">
        <v>352</v>
      </c>
      <c r="H26" s="53" t="s">
        <v>352</v>
      </c>
      <c r="I26" s="53" t="s">
        <v>352</v>
      </c>
      <c r="J26" s="53" t="s">
        <v>352</v>
      </c>
      <c r="K26" s="53" t="s">
        <v>352</v>
      </c>
      <c r="L26" s="53" t="s">
        <v>352</v>
      </c>
      <c r="M26" s="53" t="s">
        <v>352</v>
      </c>
      <c r="N26" s="53" t="s">
        <v>352</v>
      </c>
      <c r="O26" s="53" t="s">
        <v>352</v>
      </c>
      <c r="P26" s="53" t="s">
        <v>352</v>
      </c>
      <c r="Q26" s="53" t="s">
        <v>352</v>
      </c>
      <c r="R26" s="53" t="s">
        <v>352</v>
      </c>
      <c r="S26" s="53" t="s">
        <v>352</v>
      </c>
      <c r="T26" s="53" t="s">
        <v>352</v>
      </c>
      <c r="U26" s="53" t="s">
        <v>352</v>
      </c>
      <c r="V26" s="53" t="s">
        <v>352</v>
      </c>
      <c r="W26" s="53" t="s">
        <v>352</v>
      </c>
      <c r="X26" s="498" t="s">
        <v>352</v>
      </c>
      <c r="Y26" s="494">
        <v>206</v>
      </c>
    </row>
    <row r="27" spans="1:25" ht="12.75" customHeight="1">
      <c r="A27" s="134">
        <v>207</v>
      </c>
      <c r="B27" s="188" t="s">
        <v>318</v>
      </c>
      <c r="C27" s="185">
        <v>26</v>
      </c>
      <c r="D27" s="186">
        <v>42</v>
      </c>
      <c r="E27" s="497" t="s">
        <v>341</v>
      </c>
      <c r="F27" s="497" t="s">
        <v>341</v>
      </c>
      <c r="G27" s="53" t="s">
        <v>352</v>
      </c>
      <c r="H27" s="53" t="s">
        <v>352</v>
      </c>
      <c r="I27" s="53" t="s">
        <v>352</v>
      </c>
      <c r="J27" s="53" t="s">
        <v>352</v>
      </c>
      <c r="K27" s="53" t="s">
        <v>352</v>
      </c>
      <c r="L27" s="53" t="s">
        <v>352</v>
      </c>
      <c r="M27" s="53" t="s">
        <v>352</v>
      </c>
      <c r="N27" s="53" t="s">
        <v>352</v>
      </c>
      <c r="O27" s="53" t="s">
        <v>352</v>
      </c>
      <c r="P27" s="53" t="s">
        <v>352</v>
      </c>
      <c r="Q27" s="53" t="s">
        <v>352</v>
      </c>
      <c r="R27" s="53" t="s">
        <v>352</v>
      </c>
      <c r="S27" s="53" t="s">
        <v>352</v>
      </c>
      <c r="T27" s="53" t="s">
        <v>352</v>
      </c>
      <c r="U27" s="53" t="s">
        <v>352</v>
      </c>
      <c r="V27" s="53" t="s">
        <v>352</v>
      </c>
      <c r="W27" s="53" t="s">
        <v>352</v>
      </c>
      <c r="X27" s="498" t="s">
        <v>352</v>
      </c>
      <c r="Y27" s="494">
        <v>207</v>
      </c>
    </row>
    <row r="28" spans="1:25" ht="12.75" customHeight="1">
      <c r="A28" s="134">
        <v>209</v>
      </c>
      <c r="B28" s="188" t="s">
        <v>319</v>
      </c>
      <c r="C28" s="185">
        <v>65</v>
      </c>
      <c r="D28" s="186">
        <v>84</v>
      </c>
      <c r="E28" s="497" t="s">
        <v>341</v>
      </c>
      <c r="F28" s="497" t="s">
        <v>341</v>
      </c>
      <c r="G28" s="53" t="s">
        <v>352</v>
      </c>
      <c r="H28" s="53" t="s">
        <v>352</v>
      </c>
      <c r="I28" s="53" t="s">
        <v>352</v>
      </c>
      <c r="J28" s="53" t="s">
        <v>352</v>
      </c>
      <c r="K28" s="53" t="s">
        <v>352</v>
      </c>
      <c r="L28" s="53" t="s">
        <v>352</v>
      </c>
      <c r="M28" s="53" t="s">
        <v>352</v>
      </c>
      <c r="N28" s="53" t="s">
        <v>352</v>
      </c>
      <c r="O28" s="53" t="s">
        <v>352</v>
      </c>
      <c r="P28" s="53" t="s">
        <v>352</v>
      </c>
      <c r="Q28" s="53" t="s">
        <v>352</v>
      </c>
      <c r="R28" s="53" t="s">
        <v>352</v>
      </c>
      <c r="S28" s="53" t="s">
        <v>352</v>
      </c>
      <c r="T28" s="53" t="s">
        <v>352</v>
      </c>
      <c r="U28" s="53" t="s">
        <v>352</v>
      </c>
      <c r="V28" s="53" t="s">
        <v>352</v>
      </c>
      <c r="W28" s="53" t="s">
        <v>352</v>
      </c>
      <c r="X28" s="498" t="s">
        <v>352</v>
      </c>
      <c r="Y28" s="494">
        <v>209</v>
      </c>
    </row>
    <row r="29" spans="1:25" ht="12.75" customHeight="1">
      <c r="A29" s="134"/>
      <c r="B29" s="35"/>
      <c r="C29" s="185"/>
      <c r="D29" s="186"/>
      <c r="E29" s="30"/>
      <c r="F29" s="30"/>
      <c r="G29" s="53"/>
      <c r="H29" s="53"/>
      <c r="I29" s="53"/>
      <c r="J29" s="53"/>
      <c r="K29" s="53"/>
      <c r="L29" s="53"/>
      <c r="M29" s="53"/>
      <c r="N29" s="53"/>
      <c r="O29" s="53"/>
      <c r="P29" s="53"/>
      <c r="Q29" s="53"/>
      <c r="R29" s="53"/>
      <c r="S29" s="53"/>
      <c r="T29" s="53"/>
      <c r="U29" s="53"/>
      <c r="V29" s="53"/>
      <c r="W29" s="53"/>
      <c r="X29" s="498"/>
      <c r="Y29" s="494"/>
    </row>
    <row r="30" spans="1:25" ht="12.75" customHeight="1">
      <c r="A30" s="134">
        <v>304</v>
      </c>
      <c r="B30" s="188" t="s">
        <v>320</v>
      </c>
      <c r="C30" s="185">
        <v>18</v>
      </c>
      <c r="D30" s="186">
        <v>36</v>
      </c>
      <c r="E30" s="497" t="s">
        <v>341</v>
      </c>
      <c r="F30" s="497" t="s">
        <v>341</v>
      </c>
      <c r="G30" s="53" t="s">
        <v>352</v>
      </c>
      <c r="H30" s="53" t="s">
        <v>352</v>
      </c>
      <c r="I30" s="53" t="s">
        <v>352</v>
      </c>
      <c r="J30" s="53" t="s">
        <v>352</v>
      </c>
      <c r="K30" s="53" t="s">
        <v>352</v>
      </c>
      <c r="L30" s="53" t="s">
        <v>352</v>
      </c>
      <c r="M30" s="53" t="s">
        <v>352</v>
      </c>
      <c r="N30" s="53" t="s">
        <v>352</v>
      </c>
      <c r="O30" s="53" t="s">
        <v>352</v>
      </c>
      <c r="P30" s="53" t="s">
        <v>352</v>
      </c>
      <c r="Q30" s="53" t="s">
        <v>352</v>
      </c>
      <c r="R30" s="53" t="s">
        <v>352</v>
      </c>
      <c r="S30" s="53" t="s">
        <v>352</v>
      </c>
      <c r="T30" s="53" t="s">
        <v>352</v>
      </c>
      <c r="U30" s="53" t="s">
        <v>352</v>
      </c>
      <c r="V30" s="53" t="s">
        <v>352</v>
      </c>
      <c r="W30" s="53" t="s">
        <v>352</v>
      </c>
      <c r="X30" s="498" t="s">
        <v>352</v>
      </c>
      <c r="Y30" s="494">
        <v>304</v>
      </c>
    </row>
    <row r="31" spans="1:25" ht="12.75" customHeight="1">
      <c r="A31" s="134"/>
      <c r="B31" s="35"/>
      <c r="C31" s="185"/>
      <c r="D31" s="186"/>
      <c r="E31" s="30"/>
      <c r="F31" s="30"/>
      <c r="G31" s="53"/>
      <c r="H31" s="53"/>
      <c r="I31" s="53"/>
      <c r="J31" s="53"/>
      <c r="K31" s="53"/>
      <c r="L31" s="53"/>
      <c r="M31" s="53"/>
      <c r="N31" s="53"/>
      <c r="O31" s="53"/>
      <c r="P31" s="53"/>
      <c r="Q31" s="53"/>
      <c r="R31" s="53"/>
      <c r="S31" s="53"/>
      <c r="T31" s="53"/>
      <c r="U31" s="53"/>
      <c r="V31" s="53"/>
      <c r="W31" s="53"/>
      <c r="X31" s="498"/>
      <c r="Y31" s="494"/>
    </row>
    <row r="32" spans="1:25" ht="12.75" customHeight="1">
      <c r="A32" s="134">
        <v>343</v>
      </c>
      <c r="B32" s="188" t="s">
        <v>321</v>
      </c>
      <c r="C32" s="185">
        <v>39</v>
      </c>
      <c r="D32" s="186">
        <v>47</v>
      </c>
      <c r="E32" s="497" t="s">
        <v>341</v>
      </c>
      <c r="F32" s="497" t="s">
        <v>341</v>
      </c>
      <c r="G32" s="53" t="s">
        <v>352</v>
      </c>
      <c r="H32" s="53" t="s">
        <v>352</v>
      </c>
      <c r="I32" s="53" t="s">
        <v>352</v>
      </c>
      <c r="J32" s="53" t="s">
        <v>352</v>
      </c>
      <c r="K32" s="53" t="s">
        <v>352</v>
      </c>
      <c r="L32" s="53" t="s">
        <v>352</v>
      </c>
      <c r="M32" s="53" t="s">
        <v>352</v>
      </c>
      <c r="N32" s="53" t="s">
        <v>352</v>
      </c>
      <c r="O32" s="53" t="s">
        <v>352</v>
      </c>
      <c r="P32" s="53" t="s">
        <v>352</v>
      </c>
      <c r="Q32" s="53" t="s">
        <v>352</v>
      </c>
      <c r="R32" s="53" t="s">
        <v>352</v>
      </c>
      <c r="S32" s="53" t="s">
        <v>352</v>
      </c>
      <c r="T32" s="53" t="s">
        <v>352</v>
      </c>
      <c r="U32" s="53" t="s">
        <v>352</v>
      </c>
      <c r="V32" s="53" t="s">
        <v>352</v>
      </c>
      <c r="W32" s="53" t="s">
        <v>352</v>
      </c>
      <c r="X32" s="498" t="s">
        <v>352</v>
      </c>
      <c r="Y32" s="494">
        <v>343</v>
      </c>
    </row>
    <row r="33" spans="1:25" ht="12.75" customHeight="1">
      <c r="A33" s="134"/>
      <c r="B33" s="35"/>
      <c r="C33" s="185"/>
      <c r="D33" s="186"/>
      <c r="E33" s="30"/>
      <c r="F33" s="30"/>
      <c r="G33" s="53"/>
      <c r="H33" s="53"/>
      <c r="I33" s="53"/>
      <c r="J33" s="53"/>
      <c r="K33" s="53"/>
      <c r="L33" s="53"/>
      <c r="M33" s="53"/>
      <c r="N33" s="53"/>
      <c r="O33" s="53"/>
      <c r="P33" s="53"/>
      <c r="Q33" s="53"/>
      <c r="R33" s="53"/>
      <c r="S33" s="53"/>
      <c r="T33" s="53"/>
      <c r="U33" s="53"/>
      <c r="V33" s="53"/>
      <c r="W33" s="53"/>
      <c r="X33" s="498"/>
      <c r="Y33" s="494"/>
    </row>
    <row r="34" spans="1:25" ht="12.75" customHeight="1">
      <c r="A34" s="134">
        <v>386</v>
      </c>
      <c r="B34" s="188" t="s">
        <v>322</v>
      </c>
      <c r="C34" s="185">
        <v>47</v>
      </c>
      <c r="D34" s="186">
        <v>75</v>
      </c>
      <c r="E34" s="497" t="s">
        <v>341</v>
      </c>
      <c r="F34" s="497" t="s">
        <v>341</v>
      </c>
      <c r="G34" s="53" t="s">
        <v>352</v>
      </c>
      <c r="H34" s="53" t="s">
        <v>352</v>
      </c>
      <c r="I34" s="53" t="s">
        <v>352</v>
      </c>
      <c r="J34" s="53" t="s">
        <v>352</v>
      </c>
      <c r="K34" s="53" t="s">
        <v>352</v>
      </c>
      <c r="L34" s="53" t="s">
        <v>352</v>
      </c>
      <c r="M34" s="53" t="s">
        <v>352</v>
      </c>
      <c r="N34" s="53" t="s">
        <v>352</v>
      </c>
      <c r="O34" s="53" t="s">
        <v>352</v>
      </c>
      <c r="P34" s="53" t="s">
        <v>352</v>
      </c>
      <c r="Q34" s="53" t="s">
        <v>352</v>
      </c>
      <c r="R34" s="53" t="s">
        <v>352</v>
      </c>
      <c r="S34" s="53" t="s">
        <v>352</v>
      </c>
      <c r="T34" s="53" t="s">
        <v>352</v>
      </c>
      <c r="U34" s="53" t="s">
        <v>352</v>
      </c>
      <c r="V34" s="53" t="s">
        <v>352</v>
      </c>
      <c r="W34" s="53" t="s">
        <v>352</v>
      </c>
      <c r="X34" s="498" t="s">
        <v>352</v>
      </c>
      <c r="Y34" s="494">
        <v>386</v>
      </c>
    </row>
    <row r="35" spans="1:25" ht="12.75" customHeight="1">
      <c r="A35" s="134"/>
      <c r="B35" s="35"/>
      <c r="C35" s="185"/>
      <c r="D35" s="186"/>
      <c r="E35" s="30"/>
      <c r="F35" s="30"/>
      <c r="G35" s="53"/>
      <c r="H35" s="53"/>
      <c r="I35" s="53"/>
      <c r="J35" s="53"/>
      <c r="K35" s="53"/>
      <c r="L35" s="53"/>
      <c r="M35" s="53"/>
      <c r="N35" s="53"/>
      <c r="O35" s="53"/>
      <c r="P35" s="53"/>
      <c r="Q35" s="53"/>
      <c r="R35" s="53"/>
      <c r="S35" s="53"/>
      <c r="T35" s="53"/>
      <c r="U35" s="53"/>
      <c r="V35" s="53"/>
      <c r="W35" s="53"/>
      <c r="X35" s="498"/>
      <c r="Y35" s="494"/>
    </row>
    <row r="36" spans="1:25" ht="12.75" customHeight="1">
      <c r="A36" s="134">
        <v>401</v>
      </c>
      <c r="B36" s="188" t="s">
        <v>323</v>
      </c>
      <c r="C36" s="185">
        <v>323</v>
      </c>
      <c r="D36" s="186">
        <v>457</v>
      </c>
      <c r="E36" s="497" t="s">
        <v>341</v>
      </c>
      <c r="F36" s="497" t="s">
        <v>341</v>
      </c>
      <c r="G36" s="53" t="s">
        <v>352</v>
      </c>
      <c r="H36" s="53" t="s">
        <v>352</v>
      </c>
      <c r="I36" s="53" t="s">
        <v>352</v>
      </c>
      <c r="J36" s="53" t="s">
        <v>352</v>
      </c>
      <c r="K36" s="53" t="s">
        <v>352</v>
      </c>
      <c r="L36" s="53" t="s">
        <v>352</v>
      </c>
      <c r="M36" s="53" t="s">
        <v>352</v>
      </c>
      <c r="N36" s="53" t="s">
        <v>352</v>
      </c>
      <c r="O36" s="53" t="s">
        <v>352</v>
      </c>
      <c r="P36" s="53" t="s">
        <v>352</v>
      </c>
      <c r="Q36" s="53" t="s">
        <v>352</v>
      </c>
      <c r="R36" s="53" t="s">
        <v>352</v>
      </c>
      <c r="S36" s="53" t="s">
        <v>352</v>
      </c>
      <c r="T36" s="53" t="s">
        <v>352</v>
      </c>
      <c r="U36" s="53" t="s">
        <v>352</v>
      </c>
      <c r="V36" s="53" t="s">
        <v>352</v>
      </c>
      <c r="W36" s="53" t="s">
        <v>352</v>
      </c>
      <c r="X36" s="498" t="s">
        <v>352</v>
      </c>
      <c r="Y36" s="494">
        <v>401</v>
      </c>
    </row>
    <row r="37" spans="1:25" ht="12.75" customHeight="1">
      <c r="A37" s="134"/>
      <c r="B37" s="35"/>
      <c r="C37" s="185"/>
      <c r="D37" s="186"/>
      <c r="E37" s="30"/>
      <c r="F37" s="30"/>
      <c r="G37" s="53"/>
      <c r="H37" s="53"/>
      <c r="I37" s="53"/>
      <c r="J37" s="53"/>
      <c r="K37" s="53"/>
      <c r="L37" s="53"/>
      <c r="M37" s="53"/>
      <c r="N37" s="53"/>
      <c r="O37" s="53"/>
      <c r="P37" s="53"/>
      <c r="Q37" s="53"/>
      <c r="R37" s="53"/>
      <c r="S37" s="53"/>
      <c r="T37" s="53"/>
      <c r="U37" s="53"/>
      <c r="V37" s="53"/>
      <c r="W37" s="53"/>
      <c r="X37" s="498"/>
      <c r="Y37" s="494"/>
    </row>
    <row r="38" spans="1:25" ht="12.75" customHeight="1">
      <c r="A38" s="134">
        <v>441</v>
      </c>
      <c r="B38" s="188" t="s">
        <v>324</v>
      </c>
      <c r="C38" s="185">
        <v>3</v>
      </c>
      <c r="D38" s="186">
        <v>3</v>
      </c>
      <c r="E38" s="497" t="s">
        <v>341</v>
      </c>
      <c r="F38" s="497" t="s">
        <v>341</v>
      </c>
      <c r="G38" s="53" t="s">
        <v>352</v>
      </c>
      <c r="H38" s="53" t="s">
        <v>352</v>
      </c>
      <c r="I38" s="53" t="s">
        <v>352</v>
      </c>
      <c r="J38" s="53" t="s">
        <v>352</v>
      </c>
      <c r="K38" s="53" t="s">
        <v>352</v>
      </c>
      <c r="L38" s="53" t="s">
        <v>352</v>
      </c>
      <c r="M38" s="53" t="s">
        <v>352</v>
      </c>
      <c r="N38" s="53" t="s">
        <v>352</v>
      </c>
      <c r="O38" s="53" t="s">
        <v>352</v>
      </c>
      <c r="P38" s="53" t="s">
        <v>352</v>
      </c>
      <c r="Q38" s="53" t="s">
        <v>352</v>
      </c>
      <c r="R38" s="53" t="s">
        <v>352</v>
      </c>
      <c r="S38" s="53" t="s">
        <v>352</v>
      </c>
      <c r="T38" s="53" t="s">
        <v>352</v>
      </c>
      <c r="U38" s="53" t="s">
        <v>352</v>
      </c>
      <c r="V38" s="53" t="s">
        <v>352</v>
      </c>
      <c r="W38" s="53" t="s">
        <v>352</v>
      </c>
      <c r="X38" s="498" t="s">
        <v>352</v>
      </c>
      <c r="Y38" s="494">
        <v>441</v>
      </c>
    </row>
    <row r="39" spans="1:25" ht="12.75" customHeight="1">
      <c r="A39" s="134">
        <v>448</v>
      </c>
      <c r="B39" s="188" t="s">
        <v>325</v>
      </c>
      <c r="C39" s="185">
        <v>5</v>
      </c>
      <c r="D39" s="186">
        <v>7</v>
      </c>
      <c r="E39" s="497" t="s">
        <v>341</v>
      </c>
      <c r="F39" s="497" t="s">
        <v>341</v>
      </c>
      <c r="G39" s="53" t="s">
        <v>352</v>
      </c>
      <c r="H39" s="53" t="s">
        <v>352</v>
      </c>
      <c r="I39" s="53" t="s">
        <v>352</v>
      </c>
      <c r="J39" s="53" t="s">
        <v>352</v>
      </c>
      <c r="K39" s="53" t="s">
        <v>352</v>
      </c>
      <c r="L39" s="53" t="s">
        <v>352</v>
      </c>
      <c r="M39" s="53" t="s">
        <v>352</v>
      </c>
      <c r="N39" s="53" t="s">
        <v>352</v>
      </c>
      <c r="O39" s="53" t="s">
        <v>352</v>
      </c>
      <c r="P39" s="53" t="s">
        <v>352</v>
      </c>
      <c r="Q39" s="53" t="s">
        <v>352</v>
      </c>
      <c r="R39" s="53" t="s">
        <v>352</v>
      </c>
      <c r="S39" s="53" t="s">
        <v>352</v>
      </c>
      <c r="T39" s="53" t="s">
        <v>352</v>
      </c>
      <c r="U39" s="53" t="s">
        <v>352</v>
      </c>
      <c r="V39" s="53" t="s">
        <v>352</v>
      </c>
      <c r="W39" s="53" t="s">
        <v>352</v>
      </c>
      <c r="X39" s="498" t="s">
        <v>352</v>
      </c>
      <c r="Y39" s="494">
        <v>448</v>
      </c>
    </row>
    <row r="40" spans="1:25" ht="12.75" customHeight="1">
      <c r="A40" s="134">
        <v>449</v>
      </c>
      <c r="B40" s="188" t="s">
        <v>326</v>
      </c>
      <c r="C40" s="185">
        <v>17</v>
      </c>
      <c r="D40" s="186">
        <v>24</v>
      </c>
      <c r="E40" s="497" t="s">
        <v>341</v>
      </c>
      <c r="F40" s="497" t="s">
        <v>341</v>
      </c>
      <c r="G40" s="53" t="s">
        <v>352</v>
      </c>
      <c r="H40" s="53" t="s">
        <v>352</v>
      </c>
      <c r="I40" s="53" t="s">
        <v>352</v>
      </c>
      <c r="J40" s="53" t="s">
        <v>352</v>
      </c>
      <c r="K40" s="53" t="s">
        <v>352</v>
      </c>
      <c r="L40" s="53" t="s">
        <v>352</v>
      </c>
      <c r="M40" s="53" t="s">
        <v>352</v>
      </c>
      <c r="N40" s="53" t="s">
        <v>352</v>
      </c>
      <c r="O40" s="53" t="s">
        <v>352</v>
      </c>
      <c r="P40" s="53" t="s">
        <v>352</v>
      </c>
      <c r="Q40" s="53" t="s">
        <v>352</v>
      </c>
      <c r="R40" s="53" t="s">
        <v>352</v>
      </c>
      <c r="S40" s="53" t="s">
        <v>352</v>
      </c>
      <c r="T40" s="53" t="s">
        <v>352</v>
      </c>
      <c r="U40" s="53" t="s">
        <v>352</v>
      </c>
      <c r="V40" s="53" t="s">
        <v>352</v>
      </c>
      <c r="W40" s="53" t="s">
        <v>352</v>
      </c>
      <c r="X40" s="498" t="s">
        <v>352</v>
      </c>
      <c r="Y40" s="494">
        <v>449</v>
      </c>
    </row>
    <row r="41" spans="1:25" ht="12.75" customHeight="1">
      <c r="A41" s="134"/>
      <c r="B41" s="35"/>
      <c r="C41" s="185"/>
      <c r="D41" s="186"/>
      <c r="E41" s="30"/>
      <c r="F41" s="30"/>
      <c r="G41" s="53"/>
      <c r="H41" s="53"/>
      <c r="I41" s="53"/>
      <c r="J41" s="53"/>
      <c r="K41" s="53"/>
      <c r="L41" s="53"/>
      <c r="M41" s="53"/>
      <c r="N41" s="53"/>
      <c r="O41" s="53"/>
      <c r="P41" s="53"/>
      <c r="Q41" s="53"/>
      <c r="R41" s="53"/>
      <c r="S41" s="53"/>
      <c r="T41" s="53"/>
      <c r="U41" s="53"/>
      <c r="V41" s="53"/>
      <c r="W41" s="53"/>
      <c r="X41" s="498"/>
      <c r="Y41" s="494"/>
    </row>
    <row r="42" spans="1:25" ht="12.75" customHeight="1">
      <c r="A42" s="134">
        <v>501</v>
      </c>
      <c r="B42" s="188" t="s">
        <v>327</v>
      </c>
      <c r="C42" s="185">
        <v>9</v>
      </c>
      <c r="D42" s="186">
        <v>12</v>
      </c>
      <c r="E42" s="497" t="s">
        <v>341</v>
      </c>
      <c r="F42" s="497" t="s">
        <v>341</v>
      </c>
      <c r="G42" s="53" t="s">
        <v>352</v>
      </c>
      <c r="H42" s="53" t="s">
        <v>352</v>
      </c>
      <c r="I42" s="53" t="s">
        <v>352</v>
      </c>
      <c r="J42" s="53" t="s">
        <v>352</v>
      </c>
      <c r="K42" s="53" t="s">
        <v>352</v>
      </c>
      <c r="L42" s="53" t="s">
        <v>352</v>
      </c>
      <c r="M42" s="53" t="s">
        <v>352</v>
      </c>
      <c r="N42" s="53" t="s">
        <v>352</v>
      </c>
      <c r="O42" s="53" t="s">
        <v>352</v>
      </c>
      <c r="P42" s="53" t="s">
        <v>352</v>
      </c>
      <c r="Q42" s="53" t="s">
        <v>352</v>
      </c>
      <c r="R42" s="53" t="s">
        <v>352</v>
      </c>
      <c r="S42" s="53" t="s">
        <v>352</v>
      </c>
      <c r="T42" s="53" t="s">
        <v>352</v>
      </c>
      <c r="U42" s="53" t="s">
        <v>352</v>
      </c>
      <c r="V42" s="53" t="s">
        <v>352</v>
      </c>
      <c r="W42" s="53" t="s">
        <v>352</v>
      </c>
      <c r="X42" s="498" t="s">
        <v>352</v>
      </c>
      <c r="Y42" s="494">
        <v>501</v>
      </c>
    </row>
    <row r="43" spans="1:25" ht="12.75" customHeight="1">
      <c r="A43" s="134">
        <v>505</v>
      </c>
      <c r="B43" s="188" t="s">
        <v>356</v>
      </c>
      <c r="C43" s="185">
        <v>18</v>
      </c>
      <c r="D43" s="186">
        <v>17</v>
      </c>
      <c r="E43" s="497" t="s">
        <v>341</v>
      </c>
      <c r="F43" s="497" t="s">
        <v>341</v>
      </c>
      <c r="G43" s="53" t="s">
        <v>352</v>
      </c>
      <c r="H43" s="53" t="s">
        <v>352</v>
      </c>
      <c r="I43" s="53" t="s">
        <v>352</v>
      </c>
      <c r="J43" s="53" t="s">
        <v>352</v>
      </c>
      <c r="K43" s="53" t="s">
        <v>352</v>
      </c>
      <c r="L43" s="53" t="s">
        <v>352</v>
      </c>
      <c r="M43" s="53" t="s">
        <v>352</v>
      </c>
      <c r="N43" s="53" t="s">
        <v>352</v>
      </c>
      <c r="O43" s="53" t="s">
        <v>352</v>
      </c>
      <c r="P43" s="53" t="s">
        <v>352</v>
      </c>
      <c r="Q43" s="53" t="s">
        <v>352</v>
      </c>
      <c r="R43" s="53" t="s">
        <v>352</v>
      </c>
      <c r="S43" s="53" t="s">
        <v>352</v>
      </c>
      <c r="T43" s="53" t="s">
        <v>352</v>
      </c>
      <c r="U43" s="53" t="s">
        <v>352</v>
      </c>
      <c r="V43" s="53" t="s">
        <v>352</v>
      </c>
      <c r="W43" s="53" t="s">
        <v>352</v>
      </c>
      <c r="X43" s="498" t="s">
        <v>352</v>
      </c>
      <c r="Y43" s="494">
        <v>505</v>
      </c>
    </row>
    <row r="44" spans="1:25" ht="12.75" customHeight="1">
      <c r="A44" s="134"/>
      <c r="B44" s="35"/>
      <c r="C44" s="185"/>
      <c r="D44" s="186"/>
      <c r="E44" s="30"/>
      <c r="F44" s="30"/>
      <c r="G44" s="53"/>
      <c r="H44" s="53"/>
      <c r="I44" s="53"/>
      <c r="J44" s="53"/>
      <c r="K44" s="53"/>
      <c r="L44" s="53"/>
      <c r="M44" s="53"/>
      <c r="N44" s="53"/>
      <c r="O44" s="53"/>
      <c r="P44" s="53"/>
      <c r="Q44" s="53"/>
      <c r="R44" s="53"/>
      <c r="S44" s="53"/>
      <c r="T44" s="53"/>
      <c r="U44" s="53"/>
      <c r="V44" s="53"/>
      <c r="W44" s="53"/>
      <c r="X44" s="498"/>
      <c r="Y44" s="494"/>
    </row>
    <row r="45" spans="1:25" ht="12.75" customHeight="1">
      <c r="A45" s="134">
        <v>525</v>
      </c>
      <c r="B45" s="188" t="s">
        <v>328</v>
      </c>
      <c r="C45" s="185">
        <v>3</v>
      </c>
      <c r="D45" s="186">
        <v>5</v>
      </c>
      <c r="E45" s="497" t="s">
        <v>341</v>
      </c>
      <c r="F45" s="497" t="s">
        <v>341</v>
      </c>
      <c r="G45" s="53" t="s">
        <v>352</v>
      </c>
      <c r="H45" s="53" t="s">
        <v>352</v>
      </c>
      <c r="I45" s="53" t="s">
        <v>352</v>
      </c>
      <c r="J45" s="53" t="s">
        <v>352</v>
      </c>
      <c r="K45" s="53" t="s">
        <v>352</v>
      </c>
      <c r="L45" s="53" t="s">
        <v>352</v>
      </c>
      <c r="M45" s="53" t="s">
        <v>352</v>
      </c>
      <c r="N45" s="53" t="s">
        <v>352</v>
      </c>
      <c r="O45" s="53" t="s">
        <v>352</v>
      </c>
      <c r="P45" s="53" t="s">
        <v>352</v>
      </c>
      <c r="Q45" s="53" t="s">
        <v>352</v>
      </c>
      <c r="R45" s="53" t="s">
        <v>352</v>
      </c>
      <c r="S45" s="53" t="s">
        <v>352</v>
      </c>
      <c r="T45" s="53" t="s">
        <v>352</v>
      </c>
      <c r="U45" s="53" t="s">
        <v>352</v>
      </c>
      <c r="V45" s="53" t="s">
        <v>352</v>
      </c>
      <c r="W45" s="53" t="s">
        <v>352</v>
      </c>
      <c r="X45" s="498" t="s">
        <v>352</v>
      </c>
      <c r="Y45" s="494">
        <v>525</v>
      </c>
    </row>
    <row r="46" spans="1:25" ht="12.75" customHeight="1">
      <c r="A46" s="495">
        <v>526</v>
      </c>
      <c r="B46" s="188" t="s">
        <v>329</v>
      </c>
      <c r="C46" s="202">
        <v>0</v>
      </c>
      <c r="D46" s="190">
        <v>0</v>
      </c>
      <c r="E46" s="497" t="s">
        <v>341</v>
      </c>
      <c r="F46" s="497" t="s">
        <v>341</v>
      </c>
      <c r="G46" s="53" t="s">
        <v>352</v>
      </c>
      <c r="H46" s="53" t="s">
        <v>352</v>
      </c>
      <c r="I46" s="499" t="s">
        <v>352</v>
      </c>
      <c r="J46" s="499" t="s">
        <v>352</v>
      </c>
      <c r="K46" s="53" t="s">
        <v>352</v>
      </c>
      <c r="L46" s="53" t="s">
        <v>352</v>
      </c>
      <c r="M46" s="53" t="s">
        <v>352</v>
      </c>
      <c r="N46" s="53" t="s">
        <v>352</v>
      </c>
      <c r="O46" s="53" t="s">
        <v>352</v>
      </c>
      <c r="P46" s="53" t="s">
        <v>352</v>
      </c>
      <c r="Q46" s="53" t="s">
        <v>352</v>
      </c>
      <c r="R46" s="53" t="s">
        <v>352</v>
      </c>
      <c r="S46" s="53" t="s">
        <v>352</v>
      </c>
      <c r="T46" s="53" t="s">
        <v>352</v>
      </c>
      <c r="U46" s="53" t="s">
        <v>352</v>
      </c>
      <c r="V46" s="53" t="s">
        <v>352</v>
      </c>
      <c r="W46" s="53" t="s">
        <v>352</v>
      </c>
      <c r="X46" s="498" t="s">
        <v>352</v>
      </c>
      <c r="Y46" s="494">
        <v>526</v>
      </c>
    </row>
    <row r="47" spans="1:25" ht="12.75" customHeight="1">
      <c r="A47" s="495">
        <v>527</v>
      </c>
      <c r="B47" s="188" t="s">
        <v>330</v>
      </c>
      <c r="C47" s="202">
        <v>0</v>
      </c>
      <c r="D47" s="190">
        <v>0</v>
      </c>
      <c r="E47" s="497" t="s">
        <v>341</v>
      </c>
      <c r="F47" s="497" t="s">
        <v>341</v>
      </c>
      <c r="G47" s="53" t="s">
        <v>352</v>
      </c>
      <c r="H47" s="53" t="s">
        <v>352</v>
      </c>
      <c r="I47" s="499" t="s">
        <v>352</v>
      </c>
      <c r="J47" s="499" t="s">
        <v>352</v>
      </c>
      <c r="K47" s="53" t="s">
        <v>352</v>
      </c>
      <c r="L47" s="53" t="s">
        <v>352</v>
      </c>
      <c r="M47" s="53" t="s">
        <v>352</v>
      </c>
      <c r="N47" s="53" t="s">
        <v>352</v>
      </c>
      <c r="O47" s="53" t="s">
        <v>352</v>
      </c>
      <c r="P47" s="53" t="s">
        <v>352</v>
      </c>
      <c r="Q47" s="53" t="s">
        <v>352</v>
      </c>
      <c r="R47" s="53" t="s">
        <v>352</v>
      </c>
      <c r="S47" s="53" t="s">
        <v>352</v>
      </c>
      <c r="T47" s="53" t="s">
        <v>352</v>
      </c>
      <c r="U47" s="53" t="s">
        <v>352</v>
      </c>
      <c r="V47" s="53" t="s">
        <v>352</v>
      </c>
      <c r="W47" s="53" t="s">
        <v>352</v>
      </c>
      <c r="X47" s="498" t="s">
        <v>352</v>
      </c>
      <c r="Y47" s="494">
        <v>527</v>
      </c>
    </row>
    <row r="48" spans="1:25" ht="12.75" customHeight="1">
      <c r="A48" s="495">
        <v>528</v>
      </c>
      <c r="B48" s="188" t="s">
        <v>331</v>
      </c>
      <c r="C48" s="185">
        <v>20</v>
      </c>
      <c r="D48" s="186">
        <v>19</v>
      </c>
      <c r="E48" s="497" t="s">
        <v>341</v>
      </c>
      <c r="F48" s="497" t="s">
        <v>341</v>
      </c>
      <c r="G48" s="53" t="s">
        <v>352</v>
      </c>
      <c r="H48" s="53" t="s">
        <v>352</v>
      </c>
      <c r="I48" s="53" t="s">
        <v>352</v>
      </c>
      <c r="J48" s="53" t="s">
        <v>352</v>
      </c>
      <c r="K48" s="53" t="s">
        <v>352</v>
      </c>
      <c r="L48" s="53" t="s">
        <v>352</v>
      </c>
      <c r="M48" s="53" t="s">
        <v>352</v>
      </c>
      <c r="N48" s="53" t="s">
        <v>352</v>
      </c>
      <c r="O48" s="53" t="s">
        <v>352</v>
      </c>
      <c r="P48" s="53" t="s">
        <v>352</v>
      </c>
      <c r="Q48" s="53" t="s">
        <v>352</v>
      </c>
      <c r="R48" s="53" t="s">
        <v>352</v>
      </c>
      <c r="S48" s="53" t="s">
        <v>352</v>
      </c>
      <c r="T48" s="53" t="s">
        <v>352</v>
      </c>
      <c r="U48" s="53" t="s">
        <v>352</v>
      </c>
      <c r="V48" s="53" t="s">
        <v>352</v>
      </c>
      <c r="W48" s="53" t="s">
        <v>352</v>
      </c>
      <c r="X48" s="498" t="s">
        <v>352</v>
      </c>
      <c r="Y48" s="494">
        <v>528</v>
      </c>
    </row>
    <row r="49" spans="1:25" ht="12.75" customHeight="1">
      <c r="A49" s="214"/>
      <c r="B49" s="215"/>
      <c r="C49" s="328"/>
      <c r="D49" s="329"/>
      <c r="E49" s="329"/>
      <c r="F49" s="329"/>
      <c r="G49" s="329"/>
      <c r="H49" s="329"/>
      <c r="I49" s="329"/>
      <c r="J49" s="329"/>
      <c r="K49" s="329"/>
      <c r="L49" s="329"/>
      <c r="M49" s="329"/>
      <c r="N49" s="329"/>
      <c r="O49" s="329"/>
      <c r="P49" s="329"/>
      <c r="Q49" s="329"/>
      <c r="R49" s="329"/>
      <c r="S49" s="329"/>
      <c r="T49" s="329"/>
      <c r="U49" s="329"/>
      <c r="V49" s="329"/>
      <c r="W49" s="329"/>
      <c r="X49" s="330"/>
      <c r="Y49" s="317" t="s">
        <v>347</v>
      </c>
    </row>
    <row r="50" spans="1:25" ht="12.75" customHeight="1">
      <c r="A50" s="27"/>
      <c r="B50" s="32"/>
      <c r="C50" s="30"/>
      <c r="D50" s="30"/>
      <c r="E50" s="30"/>
      <c r="F50" s="30"/>
      <c r="G50" s="30"/>
      <c r="H50" s="30"/>
      <c r="I50" s="30"/>
      <c r="J50" s="30"/>
      <c r="K50" s="30"/>
      <c r="L50" s="30"/>
      <c r="M50" s="30"/>
      <c r="N50" s="30"/>
      <c r="O50" s="30"/>
      <c r="P50" s="30"/>
      <c r="Q50" s="30"/>
      <c r="R50" s="30"/>
      <c r="S50" s="30"/>
      <c r="T50" s="30"/>
      <c r="U50" s="30"/>
      <c r="V50" s="30"/>
      <c r="W50" s="30"/>
      <c r="X50" s="30"/>
      <c r="Y50" s="29" t="s">
        <v>347</v>
      </c>
    </row>
    <row r="51" spans="1:25" ht="12.75" customHeight="1">
      <c r="A51" s="27"/>
      <c r="B51" s="32"/>
      <c r="C51" s="30"/>
      <c r="D51" s="30"/>
      <c r="E51" s="30"/>
      <c r="F51" s="30"/>
      <c r="G51" s="30"/>
      <c r="H51" s="30"/>
      <c r="I51" s="30"/>
      <c r="J51" s="30"/>
      <c r="K51" s="30"/>
      <c r="L51" s="30"/>
      <c r="M51" s="30"/>
      <c r="N51" s="30"/>
      <c r="O51" s="30"/>
      <c r="P51" s="30"/>
      <c r="Q51" s="30"/>
      <c r="R51" s="30"/>
      <c r="S51" s="30"/>
      <c r="T51" s="30"/>
      <c r="U51" s="30"/>
      <c r="V51" s="30"/>
      <c r="W51" s="30"/>
      <c r="X51" s="30"/>
      <c r="Y51" s="29"/>
    </row>
    <row r="52" spans="1:25" ht="12.75" customHeight="1">
      <c r="A52" s="27"/>
      <c r="B52" s="32"/>
      <c r="C52" s="30"/>
      <c r="D52" s="30"/>
      <c r="E52" s="30"/>
      <c r="F52" s="30"/>
      <c r="G52" s="30"/>
      <c r="H52" s="30"/>
      <c r="I52" s="30"/>
      <c r="J52" s="30"/>
      <c r="K52" s="30"/>
      <c r="L52" s="30"/>
      <c r="M52" s="30"/>
      <c r="N52" s="30"/>
      <c r="O52" s="30"/>
      <c r="P52" s="30"/>
      <c r="Q52" s="30"/>
      <c r="R52" s="30"/>
      <c r="S52" s="30"/>
      <c r="T52" s="30"/>
      <c r="U52" s="30"/>
      <c r="V52" s="30"/>
      <c r="W52" s="30"/>
      <c r="X52" s="30"/>
      <c r="Y52" s="29"/>
    </row>
    <row r="53" spans="1:25" ht="12.75" customHeight="1">
      <c r="A53" s="27"/>
      <c r="B53" s="32"/>
      <c r="C53" s="30"/>
      <c r="D53" s="30"/>
      <c r="E53" s="30"/>
      <c r="F53" s="30"/>
      <c r="G53" s="30"/>
      <c r="H53" s="30"/>
      <c r="I53" s="30"/>
      <c r="J53" s="30"/>
      <c r="K53" s="30"/>
      <c r="L53" s="30"/>
      <c r="M53" s="30"/>
      <c r="N53" s="30"/>
      <c r="O53" s="30"/>
      <c r="P53" s="30"/>
      <c r="Q53" s="30"/>
      <c r="R53" s="30"/>
      <c r="S53" s="30"/>
      <c r="T53" s="30"/>
      <c r="U53" s="30"/>
      <c r="V53" s="30"/>
      <c r="W53" s="30"/>
      <c r="X53" s="30"/>
      <c r="Y53" s="29"/>
    </row>
    <row r="54" spans="1:25" ht="12.75" customHeight="1">
      <c r="A54" s="27"/>
      <c r="B54" s="32"/>
      <c r="C54" s="30"/>
      <c r="D54" s="30"/>
      <c r="E54" s="30"/>
      <c r="F54" s="30"/>
      <c r="G54" s="30"/>
      <c r="H54" s="30"/>
      <c r="I54" s="30"/>
      <c r="J54" s="30"/>
      <c r="K54" s="30"/>
      <c r="L54" s="30"/>
      <c r="M54" s="30"/>
      <c r="N54" s="30"/>
      <c r="O54" s="30"/>
      <c r="P54" s="30"/>
      <c r="Q54" s="30"/>
      <c r="R54" s="30"/>
      <c r="S54" s="30"/>
      <c r="T54" s="30"/>
      <c r="U54" s="30"/>
      <c r="V54" s="30"/>
      <c r="W54" s="30"/>
      <c r="X54" s="30"/>
      <c r="Y54" s="29"/>
    </row>
    <row r="55" spans="1:25" ht="12.75" customHeight="1">
      <c r="A55" s="27"/>
      <c r="B55" s="32"/>
      <c r="C55" s="30"/>
      <c r="D55" s="30"/>
      <c r="E55" s="30"/>
      <c r="F55" s="30"/>
      <c r="G55" s="30"/>
      <c r="H55" s="30"/>
      <c r="I55" s="30"/>
      <c r="J55" s="30"/>
      <c r="K55" s="30"/>
      <c r="L55" s="30"/>
      <c r="M55" s="30"/>
      <c r="N55" s="30"/>
      <c r="O55" s="30"/>
      <c r="P55" s="30"/>
      <c r="Q55" s="30"/>
      <c r="R55" s="30"/>
      <c r="S55" s="30"/>
      <c r="T55" s="30"/>
      <c r="U55" s="30"/>
      <c r="V55" s="30"/>
      <c r="W55" s="30"/>
      <c r="X55" s="30"/>
      <c r="Y55" s="29"/>
    </row>
    <row r="56" spans="1:25" ht="12.75" customHeight="1">
      <c r="A56" s="27"/>
      <c r="B56" s="32"/>
      <c r="C56" s="30"/>
      <c r="D56" s="30"/>
      <c r="E56" s="30"/>
      <c r="F56" s="30"/>
      <c r="G56" s="30"/>
      <c r="H56" s="30"/>
      <c r="I56" s="30"/>
      <c r="J56" s="30"/>
      <c r="K56" s="30"/>
      <c r="L56" s="30"/>
      <c r="M56" s="30"/>
      <c r="N56" s="30"/>
      <c r="O56" s="30"/>
      <c r="P56" s="30"/>
      <c r="Q56" s="30"/>
      <c r="R56" s="30"/>
      <c r="S56" s="30"/>
      <c r="T56" s="30"/>
      <c r="U56" s="30"/>
      <c r="V56" s="30"/>
      <c r="W56" s="30"/>
      <c r="X56" s="30"/>
      <c r="Y56" s="29"/>
    </row>
    <row r="57" spans="1:25" ht="12.75" customHeight="1">
      <c r="A57" s="27"/>
      <c r="B57" s="32"/>
      <c r="C57" s="30"/>
      <c r="D57" s="30"/>
      <c r="E57" s="30"/>
      <c r="F57" s="30"/>
      <c r="G57" s="30"/>
      <c r="H57" s="30"/>
      <c r="I57" s="30"/>
      <c r="J57" s="30"/>
      <c r="K57" s="30"/>
      <c r="L57" s="30"/>
      <c r="M57" s="30"/>
      <c r="N57" s="30"/>
      <c r="O57" s="30"/>
      <c r="P57" s="30"/>
      <c r="Q57" s="30"/>
      <c r="R57" s="30"/>
      <c r="S57" s="30"/>
      <c r="T57" s="30"/>
      <c r="U57" s="30"/>
      <c r="V57" s="30"/>
      <c r="W57" s="30"/>
      <c r="X57" s="30"/>
      <c r="Y57" s="29"/>
    </row>
    <row r="58" spans="1:25" ht="12.75" customHeight="1">
      <c r="A58" s="27"/>
      <c r="B58" s="32"/>
      <c r="C58" s="30"/>
      <c r="D58" s="30"/>
      <c r="E58" s="30"/>
      <c r="F58" s="30"/>
      <c r="G58" s="30"/>
      <c r="H58" s="30"/>
      <c r="I58" s="30"/>
      <c r="J58" s="30"/>
      <c r="K58" s="30"/>
      <c r="L58" s="30"/>
      <c r="M58" s="30"/>
      <c r="N58" s="30"/>
      <c r="O58" s="30"/>
      <c r="P58" s="30"/>
      <c r="Q58" s="30"/>
      <c r="R58" s="30"/>
      <c r="S58" s="30"/>
      <c r="T58" s="30"/>
      <c r="U58" s="30"/>
      <c r="V58" s="30"/>
      <c r="W58" s="30"/>
      <c r="X58" s="30"/>
      <c r="Y58" s="29"/>
    </row>
    <row r="59" spans="1:25" ht="12.75" customHeight="1">
      <c r="A59" s="27"/>
      <c r="B59" s="32"/>
      <c r="C59" s="30"/>
      <c r="D59" s="30"/>
      <c r="E59" s="30"/>
      <c r="F59" s="30"/>
      <c r="G59" s="30"/>
      <c r="H59" s="30"/>
      <c r="I59" s="30"/>
      <c r="J59" s="30"/>
      <c r="K59" s="30"/>
      <c r="L59" s="30"/>
      <c r="M59" s="30"/>
      <c r="N59" s="30"/>
      <c r="O59" s="30"/>
      <c r="P59" s="30"/>
      <c r="Q59" s="30"/>
      <c r="R59" s="30"/>
      <c r="S59" s="30"/>
      <c r="T59" s="30"/>
      <c r="U59" s="30"/>
      <c r="V59" s="30"/>
      <c r="W59" s="30"/>
      <c r="X59" s="30"/>
      <c r="Y59" s="29"/>
    </row>
    <row r="60" spans="1:25" ht="12.75" customHeight="1">
      <c r="A60" s="27"/>
      <c r="B60" s="32"/>
      <c r="C60" s="30"/>
      <c r="D60" s="30"/>
      <c r="E60" s="30"/>
      <c r="F60" s="30"/>
      <c r="G60" s="30"/>
      <c r="H60" s="30"/>
      <c r="I60" s="30"/>
      <c r="J60" s="30"/>
      <c r="K60" s="30"/>
      <c r="L60" s="30"/>
      <c r="M60" s="30"/>
      <c r="N60" s="30"/>
      <c r="O60" s="30"/>
      <c r="P60" s="30"/>
      <c r="Q60" s="30"/>
      <c r="R60" s="30"/>
      <c r="S60" s="30"/>
      <c r="T60" s="30"/>
      <c r="U60" s="30"/>
      <c r="V60" s="30"/>
      <c r="W60" s="30"/>
      <c r="X60" s="30"/>
      <c r="Y60" s="29"/>
    </row>
    <row r="61" spans="1:25" ht="12.75" customHeight="1">
      <c r="A61" s="27"/>
      <c r="B61" s="32"/>
      <c r="C61" s="30"/>
      <c r="D61" s="30"/>
      <c r="E61" s="30"/>
      <c r="F61" s="30"/>
      <c r="G61" s="30"/>
      <c r="H61" s="30"/>
      <c r="I61" s="30"/>
      <c r="J61" s="30"/>
      <c r="K61" s="30"/>
      <c r="L61" s="30"/>
      <c r="M61" s="30"/>
      <c r="N61" s="30"/>
      <c r="O61" s="30"/>
      <c r="P61" s="30"/>
      <c r="Q61" s="30"/>
      <c r="R61" s="30"/>
      <c r="S61" s="30"/>
      <c r="T61" s="30"/>
      <c r="U61" s="30"/>
      <c r="V61" s="30"/>
      <c r="W61" s="30"/>
      <c r="X61" s="30"/>
      <c r="Y61" s="29"/>
    </row>
    <row r="62" spans="1:25" ht="12.75" customHeight="1">
      <c r="A62" s="27"/>
      <c r="B62" s="32"/>
      <c r="C62" s="30"/>
      <c r="D62" s="30"/>
      <c r="E62" s="30"/>
      <c r="F62" s="30"/>
      <c r="G62" s="30"/>
      <c r="H62" s="30"/>
      <c r="I62" s="30"/>
      <c r="J62" s="30"/>
      <c r="K62" s="30"/>
      <c r="L62" s="30"/>
      <c r="M62" s="30"/>
      <c r="N62" s="30"/>
      <c r="O62" s="30"/>
      <c r="P62" s="30"/>
      <c r="Q62" s="30"/>
      <c r="R62" s="30"/>
      <c r="S62" s="30"/>
      <c r="T62" s="30"/>
      <c r="U62" s="30"/>
      <c r="V62" s="30"/>
      <c r="W62" s="30"/>
      <c r="X62" s="30"/>
      <c r="Y62" s="29"/>
    </row>
    <row r="63" spans="1:25" ht="12.75" customHeight="1">
      <c r="A63" s="27"/>
      <c r="B63" s="32"/>
      <c r="C63" s="30"/>
      <c r="D63" s="30"/>
      <c r="E63" s="30"/>
      <c r="F63" s="30"/>
      <c r="G63" s="30"/>
      <c r="H63" s="30"/>
      <c r="I63" s="30"/>
      <c r="J63" s="30"/>
      <c r="K63" s="30"/>
      <c r="L63" s="30"/>
      <c r="M63" s="30"/>
      <c r="N63" s="30"/>
      <c r="O63" s="30"/>
      <c r="P63" s="30"/>
      <c r="Q63" s="30"/>
      <c r="R63" s="30"/>
      <c r="S63" s="30"/>
      <c r="T63" s="30"/>
      <c r="U63" s="30"/>
      <c r="V63" s="30"/>
      <c r="W63" s="30"/>
      <c r="X63" s="30"/>
      <c r="Y63" s="29"/>
    </row>
    <row r="64" spans="1:25" ht="12.75" customHeight="1">
      <c r="A64" s="27"/>
      <c r="B64" s="32"/>
      <c r="C64" s="30"/>
      <c r="D64" s="30"/>
      <c r="E64" s="30"/>
      <c r="F64" s="30"/>
      <c r="G64" s="30"/>
      <c r="H64" s="30"/>
      <c r="I64" s="30"/>
      <c r="J64" s="30"/>
      <c r="K64" s="30"/>
      <c r="L64" s="30"/>
      <c r="M64" s="30"/>
      <c r="N64" s="30"/>
      <c r="O64" s="30"/>
      <c r="P64" s="30"/>
      <c r="Q64" s="30"/>
      <c r="R64" s="30"/>
      <c r="S64" s="30"/>
      <c r="T64" s="30"/>
      <c r="U64" s="30"/>
      <c r="V64" s="30"/>
      <c r="W64" s="30"/>
      <c r="X64" s="30"/>
      <c r="Y64" s="29"/>
    </row>
    <row r="65" spans="1:25" ht="12.75" customHeight="1">
      <c r="A65" s="27"/>
      <c r="B65" s="32"/>
      <c r="C65" s="30"/>
      <c r="D65" s="30"/>
      <c r="E65" s="30"/>
      <c r="F65" s="30"/>
      <c r="G65" s="30"/>
      <c r="H65" s="30"/>
      <c r="I65" s="30"/>
      <c r="J65" s="30"/>
      <c r="K65" s="30"/>
      <c r="L65" s="30"/>
      <c r="M65" s="30"/>
      <c r="N65" s="30"/>
      <c r="O65" s="30"/>
      <c r="P65" s="30"/>
      <c r="Q65" s="30"/>
      <c r="R65" s="30"/>
      <c r="S65" s="30"/>
      <c r="T65" s="30"/>
      <c r="U65" s="30"/>
      <c r="V65" s="30"/>
      <c r="W65" s="30"/>
      <c r="X65" s="30"/>
      <c r="Y65" s="29"/>
    </row>
    <row r="66" spans="1:25" ht="12.75" customHeight="1">
      <c r="A66" s="27"/>
      <c r="B66" s="32"/>
      <c r="C66" s="30"/>
      <c r="D66" s="30"/>
      <c r="E66" s="30"/>
      <c r="F66" s="30"/>
      <c r="G66" s="30"/>
      <c r="H66" s="30"/>
      <c r="I66" s="30"/>
      <c r="J66" s="30"/>
      <c r="K66" s="30"/>
      <c r="L66" s="30"/>
      <c r="M66" s="30"/>
      <c r="N66" s="30"/>
      <c r="O66" s="30"/>
      <c r="P66" s="30"/>
      <c r="Q66" s="30"/>
      <c r="R66" s="30"/>
      <c r="S66" s="30"/>
      <c r="T66" s="30"/>
      <c r="U66" s="30"/>
      <c r="V66" s="30"/>
      <c r="W66" s="30"/>
      <c r="X66" s="30"/>
      <c r="Y66" s="29"/>
    </row>
    <row r="67" spans="1:25" ht="12.75" customHeight="1">
      <c r="A67" s="27"/>
      <c r="B67" s="32"/>
      <c r="C67" s="30"/>
      <c r="D67" s="30"/>
      <c r="E67" s="30"/>
      <c r="F67" s="30"/>
      <c r="G67" s="30"/>
      <c r="H67" s="30"/>
      <c r="I67" s="30"/>
      <c r="J67" s="30"/>
      <c r="K67" s="30"/>
      <c r="L67" s="30"/>
      <c r="M67" s="30"/>
      <c r="N67" s="30"/>
      <c r="O67" s="30"/>
      <c r="P67" s="30"/>
      <c r="Q67" s="30"/>
      <c r="R67" s="30"/>
      <c r="S67" s="30"/>
      <c r="T67" s="30"/>
      <c r="U67" s="30"/>
      <c r="V67" s="30"/>
      <c r="W67" s="30"/>
      <c r="X67" s="30"/>
      <c r="Y67" s="29"/>
    </row>
    <row r="68" spans="1:25" ht="12.75" customHeight="1">
      <c r="A68" s="27"/>
      <c r="B68" s="32"/>
      <c r="C68" s="30"/>
      <c r="D68" s="30"/>
      <c r="E68" s="30"/>
      <c r="F68" s="30"/>
      <c r="G68" s="30"/>
      <c r="H68" s="30"/>
      <c r="I68" s="30"/>
      <c r="J68" s="30"/>
      <c r="K68" s="30"/>
      <c r="L68" s="30"/>
      <c r="M68" s="30"/>
      <c r="N68" s="30"/>
      <c r="O68" s="30"/>
      <c r="P68" s="30"/>
      <c r="Q68" s="30"/>
      <c r="R68" s="30"/>
      <c r="S68" s="30"/>
      <c r="T68" s="30"/>
      <c r="U68" s="30"/>
      <c r="V68" s="30"/>
      <c r="W68" s="30"/>
      <c r="X68" s="30"/>
      <c r="Y68" s="29"/>
    </row>
    <row r="69" spans="1:25" ht="12.75" customHeight="1">
      <c r="A69" s="27"/>
      <c r="B69" s="32"/>
      <c r="C69" s="30"/>
      <c r="D69" s="30"/>
      <c r="E69" s="30"/>
      <c r="F69" s="30"/>
      <c r="G69" s="30"/>
      <c r="H69" s="30"/>
      <c r="I69" s="30"/>
      <c r="J69" s="30"/>
      <c r="K69" s="30"/>
      <c r="L69" s="30"/>
      <c r="M69" s="30"/>
      <c r="N69" s="30"/>
      <c r="O69" s="30"/>
      <c r="P69" s="30"/>
      <c r="Q69" s="30"/>
      <c r="R69" s="30"/>
      <c r="S69" s="30"/>
      <c r="T69" s="30"/>
      <c r="U69" s="30"/>
      <c r="V69" s="30"/>
      <c r="W69" s="30"/>
      <c r="X69" s="30"/>
      <c r="Y69" s="29"/>
    </row>
    <row r="70" spans="1:25" ht="12.75" customHeight="1">
      <c r="A70" s="27"/>
      <c r="B70" s="32"/>
      <c r="C70" s="30"/>
      <c r="D70" s="30"/>
      <c r="E70" s="30"/>
      <c r="F70" s="30"/>
      <c r="G70" s="30"/>
      <c r="H70" s="30"/>
      <c r="I70" s="30"/>
      <c r="J70" s="30"/>
      <c r="K70" s="30"/>
      <c r="L70" s="30"/>
      <c r="M70" s="30"/>
      <c r="N70" s="30"/>
      <c r="O70" s="30"/>
      <c r="P70" s="30"/>
      <c r="Q70" s="30"/>
      <c r="R70" s="30"/>
      <c r="S70" s="30"/>
      <c r="T70" s="30"/>
      <c r="U70" s="30"/>
      <c r="V70" s="30"/>
      <c r="W70" s="30"/>
      <c r="X70" s="30"/>
      <c r="Y70" s="29"/>
    </row>
    <row r="71" spans="1:25" ht="12.75" customHeight="1">
      <c r="A71" s="29"/>
      <c r="B71" s="19"/>
      <c r="C71" s="30"/>
      <c r="D71" s="30"/>
      <c r="E71" s="30"/>
      <c r="F71" s="30"/>
      <c r="G71" s="30"/>
      <c r="H71" s="30"/>
      <c r="I71" s="30"/>
      <c r="J71" s="30"/>
      <c r="K71" s="30"/>
      <c r="L71" s="30"/>
      <c r="M71" s="30"/>
      <c r="N71" s="30"/>
      <c r="O71" s="30"/>
      <c r="P71" s="30"/>
      <c r="Q71" s="30"/>
      <c r="R71" s="30"/>
      <c r="S71" s="30"/>
      <c r="T71" s="30"/>
      <c r="U71" s="30"/>
      <c r="V71" s="30"/>
      <c r="W71" s="30"/>
      <c r="X71" s="30"/>
      <c r="Y71" s="29"/>
    </row>
    <row r="72" spans="1:25" ht="12.75" customHeight="1">
      <c r="A72" s="27"/>
      <c r="B72" s="32"/>
      <c r="C72" s="30"/>
      <c r="D72" s="30"/>
      <c r="E72" s="30"/>
      <c r="F72" s="30"/>
      <c r="G72" s="30"/>
      <c r="H72" s="30"/>
      <c r="I72" s="30"/>
      <c r="J72" s="30"/>
      <c r="K72" s="30"/>
      <c r="L72" s="30"/>
      <c r="M72" s="30"/>
      <c r="N72" s="30"/>
      <c r="O72" s="30"/>
      <c r="P72" s="30"/>
      <c r="Q72" s="30"/>
      <c r="R72" s="30"/>
      <c r="S72" s="30"/>
      <c r="T72" s="30"/>
      <c r="U72" s="30"/>
      <c r="V72" s="30"/>
      <c r="W72" s="30"/>
      <c r="X72" s="30"/>
      <c r="Y72" s="29"/>
    </row>
    <row r="73" spans="1:25" ht="12.75" customHeight="1">
      <c r="A73" s="27"/>
      <c r="B73" s="32"/>
      <c r="C73" s="30"/>
      <c r="D73" s="30"/>
      <c r="E73" s="30"/>
      <c r="F73" s="30"/>
      <c r="G73" s="30"/>
      <c r="H73" s="30"/>
      <c r="I73" s="30"/>
      <c r="J73" s="30"/>
      <c r="K73" s="30"/>
      <c r="L73" s="30"/>
      <c r="M73" s="30"/>
      <c r="N73" s="30"/>
      <c r="O73" s="30"/>
      <c r="P73" s="30"/>
      <c r="Q73" s="30"/>
      <c r="R73" s="30"/>
      <c r="S73" s="30"/>
      <c r="T73" s="30"/>
      <c r="U73" s="30"/>
      <c r="V73" s="30"/>
      <c r="W73" s="30"/>
      <c r="X73" s="30"/>
      <c r="Y73" s="29"/>
    </row>
    <row r="74" spans="1:25" ht="12.75" customHeight="1">
      <c r="A74" s="27"/>
      <c r="B74" s="32"/>
      <c r="C74" s="30"/>
      <c r="D74" s="30"/>
      <c r="E74" s="30"/>
      <c r="F74" s="30"/>
      <c r="G74" s="30"/>
      <c r="H74" s="30"/>
      <c r="I74" s="30"/>
      <c r="J74" s="30"/>
      <c r="K74" s="30"/>
      <c r="L74" s="30"/>
      <c r="M74" s="30"/>
      <c r="N74" s="30"/>
      <c r="O74" s="30"/>
      <c r="P74" s="30"/>
      <c r="Q74" s="30"/>
      <c r="R74" s="30"/>
      <c r="S74" s="30"/>
      <c r="T74" s="30"/>
      <c r="U74" s="30"/>
      <c r="V74" s="30"/>
      <c r="W74" s="30"/>
      <c r="X74" s="30"/>
      <c r="Y74" s="29"/>
    </row>
    <row r="75" spans="1:25" ht="12.75" customHeight="1">
      <c r="A75" s="27"/>
      <c r="B75" s="32"/>
      <c r="C75" s="30"/>
      <c r="D75" s="30"/>
      <c r="E75" s="30"/>
      <c r="F75" s="30"/>
      <c r="G75" s="30"/>
      <c r="H75" s="30"/>
      <c r="I75" s="30"/>
      <c r="J75" s="30"/>
      <c r="K75" s="30"/>
      <c r="L75" s="30"/>
      <c r="M75" s="30"/>
      <c r="N75" s="30"/>
      <c r="O75" s="30"/>
      <c r="P75" s="30"/>
      <c r="Q75" s="30"/>
      <c r="R75" s="30"/>
      <c r="S75" s="30"/>
      <c r="T75" s="30"/>
      <c r="U75" s="30"/>
      <c r="V75" s="30"/>
      <c r="W75" s="30"/>
      <c r="X75" s="30"/>
      <c r="Y75" s="29"/>
    </row>
    <row r="76" spans="1:25" ht="12.75" customHeight="1">
      <c r="A76" s="29"/>
      <c r="B76" s="19"/>
      <c r="C76" s="30"/>
      <c r="D76" s="30"/>
      <c r="E76" s="30"/>
      <c r="F76" s="30"/>
      <c r="G76" s="30"/>
      <c r="H76" s="30"/>
      <c r="I76" s="30"/>
      <c r="J76" s="30"/>
      <c r="K76" s="30"/>
      <c r="L76" s="30"/>
      <c r="M76" s="30"/>
      <c r="N76" s="30"/>
      <c r="O76" s="30"/>
      <c r="P76" s="30"/>
      <c r="Q76" s="30"/>
      <c r="R76" s="30"/>
      <c r="S76" s="30"/>
      <c r="T76" s="30"/>
      <c r="U76" s="30"/>
      <c r="V76" s="30"/>
      <c r="W76" s="30"/>
      <c r="X76" s="30"/>
      <c r="Y76" s="29"/>
    </row>
    <row r="77" spans="1:25" ht="12.75" customHeight="1">
      <c r="A77" s="27"/>
      <c r="B77" s="32"/>
      <c r="C77" s="30"/>
      <c r="D77" s="30"/>
      <c r="E77" s="30"/>
      <c r="F77" s="30"/>
      <c r="G77" s="30"/>
      <c r="H77" s="30"/>
      <c r="I77" s="30"/>
      <c r="J77" s="30"/>
      <c r="K77" s="30"/>
      <c r="L77" s="30"/>
      <c r="M77" s="30"/>
      <c r="N77" s="30"/>
      <c r="O77" s="30"/>
      <c r="P77" s="30"/>
      <c r="Q77" s="30"/>
      <c r="R77" s="30"/>
      <c r="S77" s="30"/>
      <c r="T77" s="30"/>
      <c r="U77" s="30"/>
      <c r="V77" s="30"/>
      <c r="W77" s="30"/>
      <c r="X77" s="30"/>
      <c r="Y77" s="29"/>
    </row>
    <row r="78" spans="1:25" ht="12.75" customHeight="1">
      <c r="A78" s="27"/>
      <c r="B78" s="32"/>
      <c r="C78" s="30"/>
      <c r="D78" s="30"/>
      <c r="E78" s="30"/>
      <c r="F78" s="30"/>
      <c r="G78" s="30"/>
      <c r="H78" s="30"/>
      <c r="I78" s="53"/>
      <c r="J78" s="53"/>
      <c r="K78" s="30"/>
      <c r="L78" s="30"/>
      <c r="M78" s="30"/>
      <c r="N78" s="30"/>
      <c r="O78" s="30"/>
      <c r="P78" s="30"/>
      <c r="Q78" s="30"/>
      <c r="R78" s="30"/>
      <c r="S78" s="30"/>
      <c r="T78" s="30"/>
      <c r="U78" s="30"/>
      <c r="V78" s="30"/>
      <c r="W78" s="30"/>
      <c r="X78" s="30"/>
      <c r="Y78" s="29"/>
    </row>
    <row r="79" spans="1:25" ht="12.75" customHeight="1">
      <c r="A79" s="27"/>
      <c r="B79" s="32"/>
      <c r="C79" s="30"/>
      <c r="D79" s="30"/>
      <c r="E79" s="30"/>
      <c r="F79" s="30"/>
      <c r="G79" s="30"/>
      <c r="H79" s="30"/>
      <c r="I79" s="30"/>
      <c r="J79" s="30"/>
      <c r="K79" s="30"/>
      <c r="L79" s="30"/>
      <c r="M79" s="30"/>
      <c r="N79" s="30"/>
      <c r="O79" s="30"/>
      <c r="P79" s="30"/>
      <c r="Q79" s="30"/>
      <c r="R79" s="30"/>
      <c r="S79" s="30"/>
      <c r="T79" s="30"/>
      <c r="U79" s="30"/>
      <c r="V79" s="30"/>
      <c r="W79" s="30"/>
      <c r="X79" s="30"/>
      <c r="Y79" s="29"/>
    </row>
    <row r="80" spans="1:25" ht="12.75" customHeight="1">
      <c r="A80" s="27"/>
      <c r="B80" s="32"/>
      <c r="C80" s="30"/>
      <c r="D80" s="30"/>
      <c r="E80" s="30"/>
      <c r="F80" s="30"/>
      <c r="G80" s="30"/>
      <c r="H80" s="30"/>
      <c r="I80" s="30"/>
      <c r="J80" s="30"/>
      <c r="K80" s="30"/>
      <c r="L80" s="30"/>
      <c r="M80" s="30"/>
      <c r="N80" s="30"/>
      <c r="O80" s="30"/>
      <c r="P80" s="30"/>
      <c r="Q80" s="30"/>
      <c r="R80" s="30"/>
      <c r="S80" s="30"/>
      <c r="T80" s="30"/>
      <c r="U80" s="30"/>
      <c r="V80" s="30"/>
      <c r="W80" s="30"/>
      <c r="X80" s="30"/>
      <c r="Y80" s="29"/>
    </row>
    <row r="81" spans="1:25" ht="12.75" customHeight="1">
      <c r="A81" s="27"/>
      <c r="B81" s="32"/>
      <c r="C81" s="30"/>
      <c r="D81" s="30"/>
      <c r="E81" s="30"/>
      <c r="F81" s="30"/>
      <c r="G81" s="30"/>
      <c r="H81" s="30"/>
      <c r="I81" s="30"/>
      <c r="J81" s="30"/>
      <c r="K81" s="30"/>
      <c r="L81" s="30"/>
      <c r="M81" s="30"/>
      <c r="N81" s="30"/>
      <c r="O81" s="30"/>
      <c r="P81" s="30"/>
      <c r="Q81" s="30"/>
      <c r="R81" s="30"/>
      <c r="S81" s="30"/>
      <c r="T81" s="30"/>
      <c r="U81" s="30"/>
      <c r="V81" s="30"/>
      <c r="W81" s="30"/>
      <c r="X81" s="30"/>
      <c r="Y81" s="29"/>
    </row>
    <row r="82" spans="1:25" ht="12.75" customHeight="1">
      <c r="A82" s="27"/>
      <c r="B82" s="32"/>
      <c r="C82" s="30"/>
      <c r="D82" s="30"/>
      <c r="E82" s="30"/>
      <c r="F82" s="30"/>
      <c r="G82" s="30"/>
      <c r="H82" s="30"/>
      <c r="I82" s="53"/>
      <c r="J82" s="53"/>
      <c r="K82" s="30"/>
      <c r="L82" s="30"/>
      <c r="M82" s="30"/>
      <c r="N82" s="30"/>
      <c r="O82" s="30"/>
      <c r="P82" s="30"/>
      <c r="Q82" s="30"/>
      <c r="R82" s="30"/>
      <c r="S82" s="30"/>
      <c r="T82" s="30"/>
      <c r="U82" s="30"/>
      <c r="V82" s="30"/>
      <c r="W82" s="30"/>
      <c r="X82" s="30"/>
      <c r="Y82" s="29"/>
    </row>
    <row r="83" spans="1:25" ht="12.75" customHeight="1">
      <c r="A83" s="27"/>
      <c r="B83" s="32"/>
      <c r="C83" s="30"/>
      <c r="D83" s="30"/>
      <c r="E83" s="30"/>
      <c r="F83" s="30"/>
      <c r="G83" s="30"/>
      <c r="H83" s="30"/>
      <c r="I83" s="53"/>
      <c r="J83" s="53"/>
      <c r="K83" s="30"/>
      <c r="L83" s="30"/>
      <c r="M83" s="30"/>
      <c r="N83" s="30"/>
      <c r="O83" s="30"/>
      <c r="P83" s="30"/>
      <c r="Q83" s="30"/>
      <c r="R83" s="30"/>
      <c r="S83" s="30"/>
      <c r="T83" s="30"/>
      <c r="U83" s="30"/>
      <c r="V83" s="30"/>
      <c r="W83" s="30"/>
      <c r="X83" s="30"/>
      <c r="Y83" s="29"/>
    </row>
    <row r="84" spans="1:25" ht="12.75" customHeight="1">
      <c r="A84" s="19"/>
      <c r="B84" s="19"/>
      <c r="C84" s="19"/>
      <c r="D84" s="19"/>
      <c r="E84" s="19"/>
      <c r="F84" s="33"/>
      <c r="G84" s="19"/>
      <c r="H84" s="33"/>
      <c r="I84" s="19"/>
      <c r="J84" s="19"/>
      <c r="K84" s="19"/>
      <c r="L84" s="19"/>
      <c r="M84" s="33"/>
      <c r="N84" s="33"/>
      <c r="O84" s="19"/>
      <c r="P84" s="19"/>
      <c r="Q84" s="19"/>
      <c r="R84" s="19"/>
      <c r="S84" s="19"/>
      <c r="T84" s="19"/>
      <c r="U84" s="19"/>
      <c r="V84" s="19"/>
      <c r="W84" s="19"/>
      <c r="X84" s="19"/>
      <c r="Y84" s="149"/>
    </row>
    <row r="85" spans="1:25" ht="12.75" customHeight="1">
      <c r="A85" s="41"/>
      <c r="B85" s="19"/>
      <c r="C85" s="41"/>
      <c r="D85" s="41"/>
      <c r="E85" s="41"/>
      <c r="F85" s="19"/>
      <c r="G85" s="41"/>
      <c r="H85" s="19"/>
      <c r="I85" s="41"/>
      <c r="J85" s="41"/>
      <c r="K85" s="41"/>
      <c r="L85" s="41"/>
      <c r="M85" s="19"/>
      <c r="N85" s="33"/>
      <c r="O85" s="41"/>
      <c r="P85" s="41"/>
      <c r="Q85" s="41"/>
      <c r="R85" s="41"/>
      <c r="S85" s="41"/>
      <c r="T85" s="41"/>
      <c r="U85" s="41"/>
      <c r="V85" s="41"/>
      <c r="W85" s="41"/>
      <c r="X85" s="41"/>
      <c r="Y85" s="41"/>
    </row>
    <row r="86" ht="13.5">
      <c r="B86" s="107"/>
    </row>
    <row r="87" ht="13.5">
      <c r="B87" s="107"/>
    </row>
    <row r="88" ht="13.5">
      <c r="B88" s="107"/>
    </row>
    <row r="89" ht="13.5">
      <c r="B89" s="107"/>
    </row>
    <row r="90" ht="13.5">
      <c r="B90" s="107"/>
    </row>
    <row r="91" ht="13.5">
      <c r="B91" s="107"/>
    </row>
    <row r="92" ht="13.5">
      <c r="B92" s="107"/>
    </row>
    <row r="93" ht="13.5">
      <c r="B93" s="107"/>
    </row>
    <row r="94" ht="13.5">
      <c r="B94" s="107"/>
    </row>
    <row r="95" ht="13.5">
      <c r="B95" s="107"/>
    </row>
    <row r="96" ht="13.5">
      <c r="B96" s="107"/>
    </row>
    <row r="97" ht="13.5">
      <c r="B97" s="107"/>
    </row>
    <row r="98" ht="13.5">
      <c r="B98" s="107"/>
    </row>
    <row r="99" ht="13.5">
      <c r="B99" s="107"/>
    </row>
    <row r="100" ht="13.5">
      <c r="B100" s="107"/>
    </row>
    <row r="101" ht="13.5">
      <c r="B101" s="107"/>
    </row>
    <row r="102" ht="13.5">
      <c r="B102" s="107"/>
    </row>
    <row r="103" ht="13.5">
      <c r="B103" s="107"/>
    </row>
    <row r="104" ht="13.5">
      <c r="B104" s="107"/>
    </row>
    <row r="105" ht="13.5">
      <c r="B105" s="107"/>
    </row>
    <row r="106" ht="13.5">
      <c r="B106" s="107"/>
    </row>
    <row r="107" ht="13.5">
      <c r="B107" s="107"/>
    </row>
    <row r="108" ht="13.5">
      <c r="B108" s="107"/>
    </row>
    <row r="109" ht="13.5">
      <c r="B109" s="107"/>
    </row>
    <row r="110" ht="13.5">
      <c r="B110" s="107"/>
    </row>
    <row r="111" ht="13.5">
      <c r="B111" s="107"/>
    </row>
    <row r="112" ht="13.5">
      <c r="B112" s="107"/>
    </row>
    <row r="113" ht="13.5">
      <c r="B113" s="107"/>
    </row>
  </sheetData>
  <sheetProtection/>
  <mergeCells count="8">
    <mergeCell ref="X2:Y2"/>
    <mergeCell ref="X3:Y3"/>
    <mergeCell ref="C14:X14"/>
    <mergeCell ref="A4:B6"/>
    <mergeCell ref="C4:F4"/>
    <mergeCell ref="G4:X4"/>
    <mergeCell ref="Y4:Y6"/>
    <mergeCell ref="C8:X8"/>
  </mergeCells>
  <printOptions/>
  <pageMargins left="0.7874015748031497" right="0.7874015748031497" top="0.984251968503937" bottom="0.984251968503937" header="0.5118110236220472" footer="0.5118110236220472"/>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K105"/>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3" width="8.625" style="0" customWidth="1"/>
    <col min="4" max="4" width="10.75390625" style="0" bestFit="1" customWidth="1"/>
    <col min="5" max="5" width="8.625" style="0" customWidth="1"/>
    <col min="6" max="6" width="10.75390625" style="0" bestFit="1" customWidth="1"/>
    <col min="7" max="7" width="8.625" style="0" customWidth="1"/>
    <col min="8" max="8" width="10.75390625" style="0" bestFit="1" customWidth="1"/>
    <col min="9" max="11" width="8.625" style="0" customWidth="1"/>
    <col min="12" max="12" width="10.75390625" style="0" bestFit="1" customWidth="1"/>
    <col min="13" max="13" width="8.625" style="0" customWidth="1"/>
    <col min="14" max="14" width="10.75390625" style="0" bestFit="1" customWidth="1"/>
    <col min="15" max="15" width="8.625" style="0" customWidth="1"/>
    <col min="16" max="16" width="10.75390625" style="0" bestFit="1" customWidth="1"/>
    <col min="17" max="17" width="8.625" style="0" customWidth="1"/>
    <col min="18" max="18" width="10.75390625" style="0" bestFit="1" customWidth="1"/>
    <col min="19" max="19" width="8.625" style="0" customWidth="1"/>
    <col min="20" max="20" width="10.75390625" style="0" bestFit="1" customWidth="1"/>
    <col min="21" max="21" width="8.625" style="0" customWidth="1"/>
    <col min="22" max="22" width="13.00390625" style="0" bestFit="1" customWidth="1"/>
    <col min="23" max="28" width="8.625" style="0" customWidth="1"/>
    <col min="29" max="29" width="6.625" style="0" customWidth="1"/>
  </cols>
  <sheetData>
    <row r="1" spans="1:23" ht="13.5">
      <c r="A1" s="84" t="s">
        <v>368</v>
      </c>
      <c r="B1" s="41"/>
      <c r="C1" s="41"/>
      <c r="D1" s="41"/>
      <c r="E1" s="41"/>
      <c r="F1" s="41"/>
      <c r="G1" s="41"/>
      <c r="H1" s="41"/>
      <c r="I1" s="41"/>
      <c r="J1" s="41"/>
      <c r="K1" s="41"/>
      <c r="L1" s="41"/>
      <c r="M1" s="41"/>
      <c r="N1" s="41"/>
      <c r="O1" s="41"/>
      <c r="P1" s="41"/>
      <c r="Q1" s="41"/>
      <c r="R1" s="41"/>
      <c r="S1" s="41"/>
      <c r="T1" s="41"/>
      <c r="U1" s="41"/>
      <c r="V1" s="41"/>
      <c r="W1" s="41"/>
    </row>
    <row r="2" spans="1:23" ht="13.5">
      <c r="A2" s="20" t="s">
        <v>369</v>
      </c>
      <c r="B2" s="41"/>
      <c r="C2" s="41"/>
      <c r="D2" s="41"/>
      <c r="E2" s="41"/>
      <c r="F2" s="41"/>
      <c r="G2" s="41"/>
      <c r="H2" s="41"/>
      <c r="I2" s="41"/>
      <c r="J2" s="41"/>
      <c r="K2" s="41"/>
      <c r="L2" s="41"/>
      <c r="M2" s="41"/>
      <c r="N2" s="41"/>
      <c r="O2" s="41"/>
      <c r="P2" s="41"/>
      <c r="Q2" s="41"/>
      <c r="R2" s="41"/>
      <c r="S2" s="41"/>
      <c r="T2" s="41"/>
      <c r="U2" s="166" t="s">
        <v>385</v>
      </c>
      <c r="V2" s="577" t="s">
        <v>507</v>
      </c>
      <c r="W2" s="578"/>
    </row>
    <row r="3" spans="1:23" ht="14.25" thickBot="1">
      <c r="A3" s="41"/>
      <c r="B3" s="20"/>
      <c r="C3" s="41"/>
      <c r="D3" s="41"/>
      <c r="E3" s="41"/>
      <c r="F3" s="41"/>
      <c r="G3" s="41"/>
      <c r="H3" s="41"/>
      <c r="I3" s="41"/>
      <c r="J3" s="41"/>
      <c r="K3" s="41"/>
      <c r="L3" s="41"/>
      <c r="M3" s="41"/>
      <c r="N3" s="41"/>
      <c r="O3" s="41"/>
      <c r="P3" s="41"/>
      <c r="Q3" s="41"/>
      <c r="R3" s="41"/>
      <c r="S3" s="41"/>
      <c r="T3" s="41"/>
      <c r="U3" s="41"/>
      <c r="V3" s="579" t="s">
        <v>508</v>
      </c>
      <c r="W3" s="580"/>
    </row>
    <row r="4" spans="1:23" ht="14.25" customHeight="1" thickTop="1">
      <c r="A4" s="534" t="s">
        <v>355</v>
      </c>
      <c r="B4" s="535"/>
      <c r="C4" s="540" t="s">
        <v>416</v>
      </c>
      <c r="D4" s="527"/>
      <c r="E4" s="527"/>
      <c r="F4" s="527"/>
      <c r="G4" s="527"/>
      <c r="H4" s="527"/>
      <c r="I4" s="527"/>
      <c r="J4" s="527"/>
      <c r="K4" s="527"/>
      <c r="L4" s="527"/>
      <c r="M4" s="527"/>
      <c r="N4" s="527"/>
      <c r="O4" s="527"/>
      <c r="P4" s="527"/>
      <c r="Q4" s="527"/>
      <c r="R4" s="527"/>
      <c r="S4" s="527"/>
      <c r="T4" s="527"/>
      <c r="U4" s="527"/>
      <c r="V4" s="528"/>
      <c r="W4" s="543" t="s">
        <v>355</v>
      </c>
    </row>
    <row r="5" spans="1:23" ht="13.5">
      <c r="A5" s="536"/>
      <c r="B5" s="537"/>
      <c r="C5" s="294" t="s">
        <v>370</v>
      </c>
      <c r="D5" s="293"/>
      <c r="E5" s="294" t="s">
        <v>417</v>
      </c>
      <c r="F5" s="293"/>
      <c r="G5" s="294" t="s">
        <v>418</v>
      </c>
      <c r="H5" s="293"/>
      <c r="I5" s="294" t="s">
        <v>419</v>
      </c>
      <c r="J5" s="293"/>
      <c r="K5" s="331" t="s">
        <v>420</v>
      </c>
      <c r="L5" s="332"/>
      <c r="M5" s="294" t="s">
        <v>421</v>
      </c>
      <c r="N5" s="293"/>
      <c r="O5" s="294" t="s">
        <v>422</v>
      </c>
      <c r="P5" s="293"/>
      <c r="Q5" s="294" t="s">
        <v>423</v>
      </c>
      <c r="R5" s="293"/>
      <c r="S5" s="294" t="s">
        <v>424</v>
      </c>
      <c r="T5" s="293"/>
      <c r="U5" s="294" t="s">
        <v>425</v>
      </c>
      <c r="V5" s="293"/>
      <c r="W5" s="544"/>
    </row>
    <row r="6" spans="1:23" ht="13.5">
      <c r="A6" s="536"/>
      <c r="B6" s="537"/>
      <c r="C6" s="223" t="s">
        <v>114</v>
      </c>
      <c r="D6" s="223" t="s">
        <v>122</v>
      </c>
      <c r="E6" s="223" t="s">
        <v>114</v>
      </c>
      <c r="F6" s="223" t="s">
        <v>122</v>
      </c>
      <c r="G6" s="223" t="s">
        <v>114</v>
      </c>
      <c r="H6" s="223" t="s">
        <v>122</v>
      </c>
      <c r="I6" s="223" t="s">
        <v>114</v>
      </c>
      <c r="J6" s="223" t="s">
        <v>122</v>
      </c>
      <c r="K6" s="223" t="s">
        <v>114</v>
      </c>
      <c r="L6" s="223" t="s">
        <v>122</v>
      </c>
      <c r="M6" s="223" t="s">
        <v>114</v>
      </c>
      <c r="N6" s="223" t="s">
        <v>122</v>
      </c>
      <c r="O6" s="223" t="s">
        <v>114</v>
      </c>
      <c r="P6" s="223" t="s">
        <v>122</v>
      </c>
      <c r="Q6" s="223" t="s">
        <v>114</v>
      </c>
      <c r="R6" s="223" t="s">
        <v>122</v>
      </c>
      <c r="S6" s="223" t="s">
        <v>114</v>
      </c>
      <c r="T6" s="223" t="s">
        <v>122</v>
      </c>
      <c r="U6" s="223" t="s">
        <v>114</v>
      </c>
      <c r="V6" s="223" t="s">
        <v>122</v>
      </c>
      <c r="W6" s="544"/>
    </row>
    <row r="7" spans="1:23" ht="7.5" customHeight="1">
      <c r="A7" s="67"/>
      <c r="B7" s="67"/>
      <c r="C7" s="318"/>
      <c r="D7" s="319"/>
      <c r="E7" s="33"/>
      <c r="F7" s="33"/>
      <c r="G7" s="33"/>
      <c r="H7" s="33"/>
      <c r="I7" s="33"/>
      <c r="J7" s="33"/>
      <c r="K7" s="33"/>
      <c r="L7" s="33"/>
      <c r="M7" s="33"/>
      <c r="N7" s="33"/>
      <c r="O7" s="33"/>
      <c r="P7" s="33"/>
      <c r="Q7" s="33"/>
      <c r="R7" s="33"/>
      <c r="S7" s="33"/>
      <c r="T7" s="33"/>
      <c r="U7" s="33"/>
      <c r="V7" s="33"/>
      <c r="W7" s="299"/>
    </row>
    <row r="8" spans="1:23" ht="13.5">
      <c r="A8" s="67"/>
      <c r="B8" s="67"/>
      <c r="C8" s="558" t="s">
        <v>124</v>
      </c>
      <c r="D8" s="559"/>
      <c r="E8" s="559"/>
      <c r="F8" s="559"/>
      <c r="G8" s="559"/>
      <c r="H8" s="559"/>
      <c r="I8" s="585"/>
      <c r="J8" s="585"/>
      <c r="K8" s="585"/>
      <c r="L8" s="585"/>
      <c r="M8" s="585"/>
      <c r="N8" s="585"/>
      <c r="O8" s="585"/>
      <c r="P8" s="585"/>
      <c r="Q8" s="585"/>
      <c r="R8" s="582"/>
      <c r="S8" s="585"/>
      <c r="T8" s="585"/>
      <c r="U8" s="585"/>
      <c r="V8" s="583"/>
      <c r="W8" s="228"/>
    </row>
    <row r="9" spans="1:23" ht="13.5">
      <c r="A9" s="21" t="s">
        <v>75</v>
      </c>
      <c r="B9" s="387">
        <v>15</v>
      </c>
      <c r="C9" s="321">
        <v>13200</v>
      </c>
      <c r="D9" s="33">
        <v>795400</v>
      </c>
      <c r="E9" s="33">
        <v>14100</v>
      </c>
      <c r="F9" s="33">
        <v>683200</v>
      </c>
      <c r="G9" s="33">
        <v>3760</v>
      </c>
      <c r="H9" s="33">
        <v>151300</v>
      </c>
      <c r="I9" s="33">
        <v>7950</v>
      </c>
      <c r="J9" s="33">
        <v>57000</v>
      </c>
      <c r="K9" s="33">
        <v>27700</v>
      </c>
      <c r="L9" s="33">
        <v>267600</v>
      </c>
      <c r="M9" s="33">
        <v>7230</v>
      </c>
      <c r="N9" s="33">
        <v>202900</v>
      </c>
      <c r="O9" s="33">
        <v>11900</v>
      </c>
      <c r="P9" s="33">
        <v>268400</v>
      </c>
      <c r="Q9" s="33">
        <v>22100</v>
      </c>
      <c r="R9" s="33">
        <v>549800</v>
      </c>
      <c r="S9" s="33">
        <v>10200</v>
      </c>
      <c r="T9" s="33">
        <v>107400</v>
      </c>
      <c r="U9" s="33">
        <v>88400</v>
      </c>
      <c r="V9" s="33">
        <v>2929000</v>
      </c>
      <c r="W9" s="489" t="s">
        <v>504</v>
      </c>
    </row>
    <row r="10" spans="1:31" s="87" customFormat="1" ht="13.5">
      <c r="A10" s="19"/>
      <c r="B10" s="387">
        <v>16</v>
      </c>
      <c r="C10" s="321">
        <v>13100</v>
      </c>
      <c r="D10" s="33">
        <v>754900</v>
      </c>
      <c r="E10" s="33">
        <v>13700</v>
      </c>
      <c r="F10" s="33">
        <v>673000</v>
      </c>
      <c r="G10" s="33">
        <v>3680</v>
      </c>
      <c r="H10" s="33">
        <v>153400</v>
      </c>
      <c r="I10" s="33">
        <v>7660</v>
      </c>
      <c r="J10" s="33">
        <v>52900</v>
      </c>
      <c r="K10" s="33">
        <v>26900</v>
      </c>
      <c r="L10" s="33">
        <v>265600</v>
      </c>
      <c r="M10" s="33">
        <v>7000</v>
      </c>
      <c r="N10" s="33">
        <v>198200</v>
      </c>
      <c r="O10" s="33">
        <v>11100</v>
      </c>
      <c r="P10" s="33">
        <v>248600</v>
      </c>
      <c r="Q10" s="33">
        <v>21800</v>
      </c>
      <c r="R10" s="33">
        <v>509300</v>
      </c>
      <c r="S10" s="33">
        <v>10000</v>
      </c>
      <c r="T10" s="33">
        <v>93500</v>
      </c>
      <c r="U10" s="33">
        <v>87200</v>
      </c>
      <c r="V10" s="33">
        <v>2888000</v>
      </c>
      <c r="W10" s="489">
        <v>16</v>
      </c>
      <c r="X10"/>
      <c r="Y10"/>
      <c r="Z10"/>
      <c r="AA10"/>
      <c r="AB10"/>
      <c r="AC10"/>
      <c r="AD10"/>
      <c r="AE10"/>
    </row>
    <row r="11" spans="1:31" s="87" customFormat="1" ht="13.5">
      <c r="A11" s="44"/>
      <c r="B11" s="387">
        <v>17</v>
      </c>
      <c r="C11" s="321">
        <v>13000</v>
      </c>
      <c r="D11" s="33">
        <v>759600</v>
      </c>
      <c r="E11" s="33">
        <v>13400</v>
      </c>
      <c r="F11" s="33">
        <v>674600</v>
      </c>
      <c r="G11" s="33">
        <v>3620</v>
      </c>
      <c r="H11" s="33">
        <v>153800</v>
      </c>
      <c r="I11" s="33">
        <v>7440</v>
      </c>
      <c r="J11" s="33">
        <v>52600</v>
      </c>
      <c r="K11" s="33">
        <v>25900</v>
      </c>
      <c r="L11" s="33">
        <v>251000</v>
      </c>
      <c r="M11" s="33">
        <v>6880</v>
      </c>
      <c r="N11" s="33">
        <v>196200</v>
      </c>
      <c r="O11" s="33">
        <v>10400</v>
      </c>
      <c r="P11" s="33">
        <v>241800</v>
      </c>
      <c r="Q11" s="33">
        <v>21500</v>
      </c>
      <c r="R11" s="33">
        <v>551700</v>
      </c>
      <c r="S11" s="33">
        <v>10700</v>
      </c>
      <c r="T11" s="33">
        <v>105200</v>
      </c>
      <c r="U11" s="33">
        <v>86900</v>
      </c>
      <c r="V11" s="33">
        <v>2752000</v>
      </c>
      <c r="W11" s="489">
        <v>17</v>
      </c>
      <c r="X11"/>
      <c r="Y11"/>
      <c r="Z11"/>
      <c r="AA11"/>
      <c r="AB11"/>
      <c r="AC11"/>
      <c r="AD11"/>
      <c r="AE11"/>
    </row>
    <row r="12" spans="1:31" s="86" customFormat="1" ht="13.5">
      <c r="A12" s="44"/>
      <c r="B12" s="490">
        <v>18</v>
      </c>
      <c r="C12" s="321">
        <v>12900</v>
      </c>
      <c r="D12" s="33">
        <v>728300</v>
      </c>
      <c r="E12" s="33">
        <v>13100</v>
      </c>
      <c r="F12" s="33">
        <v>628500</v>
      </c>
      <c r="G12" s="33">
        <v>3540</v>
      </c>
      <c r="H12" s="33">
        <v>146800</v>
      </c>
      <c r="I12" s="33">
        <v>7220</v>
      </c>
      <c r="J12" s="33">
        <v>48900</v>
      </c>
      <c r="K12" s="33">
        <v>25400</v>
      </c>
      <c r="L12" s="33">
        <v>231400</v>
      </c>
      <c r="M12" s="33">
        <v>6790</v>
      </c>
      <c r="N12" s="33">
        <v>190700</v>
      </c>
      <c r="O12" s="33">
        <v>9830</v>
      </c>
      <c r="P12" s="33">
        <v>216600</v>
      </c>
      <c r="Q12" s="33">
        <v>20900</v>
      </c>
      <c r="R12" s="33">
        <v>545400</v>
      </c>
      <c r="S12" s="33">
        <v>11400</v>
      </c>
      <c r="T12" s="33">
        <v>122000</v>
      </c>
      <c r="U12" s="33">
        <v>86600</v>
      </c>
      <c r="V12" s="33">
        <v>2635000</v>
      </c>
      <c r="W12" s="489">
        <v>18</v>
      </c>
      <c r="X12"/>
      <c r="Y12"/>
      <c r="Z12"/>
      <c r="AA12"/>
      <c r="AB12"/>
      <c r="AC12"/>
      <c r="AD12"/>
      <c r="AE12"/>
    </row>
    <row r="13" spans="1:31" s="123" customFormat="1" ht="13.5" customHeight="1">
      <c r="A13" s="82"/>
      <c r="B13" s="491">
        <v>19</v>
      </c>
      <c r="C13" s="323">
        <v>12700</v>
      </c>
      <c r="D13" s="324">
        <v>749200</v>
      </c>
      <c r="E13" s="324">
        <v>12800</v>
      </c>
      <c r="F13" s="324">
        <v>641100</v>
      </c>
      <c r="G13" s="324">
        <v>35000</v>
      </c>
      <c r="H13" s="324">
        <v>149600</v>
      </c>
      <c r="I13" s="324">
        <v>7040</v>
      </c>
      <c r="J13" s="324">
        <v>48900</v>
      </c>
      <c r="K13" s="324">
        <v>25600</v>
      </c>
      <c r="L13" s="324">
        <v>256700</v>
      </c>
      <c r="M13" s="324">
        <v>6580</v>
      </c>
      <c r="N13" s="324">
        <v>191400</v>
      </c>
      <c r="O13" s="324">
        <v>9530</v>
      </c>
      <c r="P13" s="324">
        <v>221300</v>
      </c>
      <c r="Q13" s="324">
        <v>20900</v>
      </c>
      <c r="R13" s="324">
        <v>543700</v>
      </c>
      <c r="S13" s="324">
        <v>11900</v>
      </c>
      <c r="T13" s="324">
        <v>125000</v>
      </c>
      <c r="U13" s="324">
        <v>87400</v>
      </c>
      <c r="V13" s="324">
        <v>2873000</v>
      </c>
      <c r="W13" s="492">
        <v>19</v>
      </c>
      <c r="X13"/>
      <c r="Y13"/>
      <c r="Z13"/>
      <c r="AA13"/>
      <c r="AB13"/>
      <c r="AC13"/>
      <c r="AD13"/>
      <c r="AE13"/>
    </row>
    <row r="14" spans="1:31" s="123" customFormat="1" ht="13.5" customHeight="1">
      <c r="A14" s="82"/>
      <c r="B14" s="64"/>
      <c r="C14" s="576" t="s">
        <v>125</v>
      </c>
      <c r="D14" s="559"/>
      <c r="E14" s="559"/>
      <c r="F14" s="559"/>
      <c r="G14" s="559"/>
      <c r="H14" s="559"/>
      <c r="I14" s="585"/>
      <c r="J14" s="585"/>
      <c r="K14" s="585"/>
      <c r="L14" s="585"/>
      <c r="M14" s="585"/>
      <c r="N14" s="585"/>
      <c r="O14" s="585"/>
      <c r="P14" s="585"/>
      <c r="Q14" s="585"/>
      <c r="R14" s="582"/>
      <c r="S14" s="585"/>
      <c r="T14" s="585"/>
      <c r="U14" s="585"/>
      <c r="V14" s="583"/>
      <c r="W14" s="493"/>
      <c r="X14"/>
      <c r="Y14"/>
      <c r="Z14"/>
      <c r="AA14"/>
      <c r="AB14"/>
      <c r="AC14"/>
      <c r="AD14"/>
      <c r="AE14"/>
    </row>
    <row r="15" spans="1:31" s="123" customFormat="1" ht="13.5" customHeight="1">
      <c r="A15" s="21" t="s">
        <v>75</v>
      </c>
      <c r="B15" s="387">
        <v>15</v>
      </c>
      <c r="C15" s="185">
        <v>110</v>
      </c>
      <c r="D15" s="186">
        <v>3440</v>
      </c>
      <c r="E15" s="186">
        <v>142</v>
      </c>
      <c r="F15" s="186">
        <v>2740</v>
      </c>
      <c r="G15" s="186">
        <v>81</v>
      </c>
      <c r="H15" s="186">
        <v>882</v>
      </c>
      <c r="I15" s="186">
        <v>107</v>
      </c>
      <c r="J15" s="186">
        <v>506</v>
      </c>
      <c r="K15" s="186">
        <v>93</v>
      </c>
      <c r="L15" s="186">
        <v>491</v>
      </c>
      <c r="M15" s="186">
        <v>26</v>
      </c>
      <c r="N15" s="186">
        <v>435</v>
      </c>
      <c r="O15" s="186">
        <v>75</v>
      </c>
      <c r="P15" s="186">
        <v>1720</v>
      </c>
      <c r="Q15" s="186">
        <v>27</v>
      </c>
      <c r="R15" s="186">
        <v>412</v>
      </c>
      <c r="S15" s="186">
        <v>111</v>
      </c>
      <c r="T15" s="186">
        <v>897</v>
      </c>
      <c r="U15" s="186">
        <v>216</v>
      </c>
      <c r="V15" s="186">
        <v>3170</v>
      </c>
      <c r="W15" s="489" t="s">
        <v>504</v>
      </c>
      <c r="X15"/>
      <c r="Y15"/>
      <c r="Z15"/>
      <c r="AA15"/>
      <c r="AB15"/>
      <c r="AC15"/>
      <c r="AD15"/>
      <c r="AE15"/>
    </row>
    <row r="16" spans="1:31" s="123" customFormat="1" ht="13.5" customHeight="1">
      <c r="A16" s="33"/>
      <c r="B16" s="387">
        <v>16</v>
      </c>
      <c r="C16" s="185">
        <v>108</v>
      </c>
      <c r="D16" s="186">
        <v>3470</v>
      </c>
      <c r="E16" s="186">
        <v>141</v>
      </c>
      <c r="F16" s="186">
        <v>2660</v>
      </c>
      <c r="G16" s="186">
        <v>82</v>
      </c>
      <c r="H16" s="186">
        <v>902</v>
      </c>
      <c r="I16" s="186">
        <v>104</v>
      </c>
      <c r="J16" s="186">
        <v>499</v>
      </c>
      <c r="K16" s="186">
        <v>89</v>
      </c>
      <c r="L16" s="186">
        <v>518</v>
      </c>
      <c r="M16" s="186">
        <v>27</v>
      </c>
      <c r="N16" s="186">
        <v>481</v>
      </c>
      <c r="O16" s="186">
        <v>72</v>
      </c>
      <c r="P16" s="186">
        <v>1670</v>
      </c>
      <c r="Q16" s="186">
        <v>32</v>
      </c>
      <c r="R16" s="186">
        <v>362</v>
      </c>
      <c r="S16" s="186">
        <v>114</v>
      </c>
      <c r="T16" s="186">
        <v>770</v>
      </c>
      <c r="U16" s="186">
        <v>210</v>
      </c>
      <c r="V16" s="186">
        <v>3210</v>
      </c>
      <c r="W16" s="489">
        <v>16</v>
      </c>
      <c r="X16"/>
      <c r="Y16"/>
      <c r="Z16"/>
      <c r="AA16"/>
      <c r="AB16"/>
      <c r="AC16"/>
      <c r="AD16"/>
      <c r="AE16"/>
    </row>
    <row r="17" spans="1:31" s="123" customFormat="1" ht="13.5" customHeight="1">
      <c r="A17" s="44"/>
      <c r="B17" s="387">
        <v>17</v>
      </c>
      <c r="C17" s="185">
        <v>108</v>
      </c>
      <c r="D17" s="186">
        <v>3600</v>
      </c>
      <c r="E17" s="186">
        <v>136</v>
      </c>
      <c r="F17" s="186">
        <v>2710</v>
      </c>
      <c r="G17" s="186">
        <v>80</v>
      </c>
      <c r="H17" s="186">
        <v>923</v>
      </c>
      <c r="I17" s="186">
        <v>99</v>
      </c>
      <c r="J17" s="186">
        <v>488</v>
      </c>
      <c r="K17" s="186">
        <v>88</v>
      </c>
      <c r="L17" s="186">
        <v>490</v>
      </c>
      <c r="M17" s="186">
        <v>26</v>
      </c>
      <c r="N17" s="186">
        <v>479</v>
      </c>
      <c r="O17" s="186">
        <v>66</v>
      </c>
      <c r="P17" s="186">
        <v>1630</v>
      </c>
      <c r="Q17" s="186">
        <v>34</v>
      </c>
      <c r="R17" s="186">
        <v>377</v>
      </c>
      <c r="S17" s="186">
        <v>111</v>
      </c>
      <c r="T17" s="186">
        <v>785</v>
      </c>
      <c r="U17" s="186">
        <v>209</v>
      </c>
      <c r="V17" s="186">
        <v>3150</v>
      </c>
      <c r="W17" s="489">
        <v>17</v>
      </c>
      <c r="X17" s="87"/>
      <c r="Y17" s="87"/>
      <c r="Z17" s="87"/>
      <c r="AA17" s="87"/>
      <c r="AB17" s="87"/>
      <c r="AC17" s="87"/>
      <c r="AD17" s="87"/>
      <c r="AE17" s="87"/>
    </row>
    <row r="18" spans="1:31" s="123" customFormat="1" ht="13.5" customHeight="1">
      <c r="A18" s="44"/>
      <c r="B18" s="490">
        <v>18</v>
      </c>
      <c r="C18" s="301">
        <v>106</v>
      </c>
      <c r="D18" s="302">
        <v>3230</v>
      </c>
      <c r="E18" s="303">
        <v>133</v>
      </c>
      <c r="F18" s="303">
        <v>2400</v>
      </c>
      <c r="G18" s="303">
        <v>78</v>
      </c>
      <c r="H18" s="303">
        <v>827</v>
      </c>
      <c r="I18" s="303">
        <v>93</v>
      </c>
      <c r="J18" s="303">
        <v>423</v>
      </c>
      <c r="K18" s="303">
        <v>80</v>
      </c>
      <c r="L18" s="303">
        <v>408</v>
      </c>
      <c r="M18" s="303">
        <v>24</v>
      </c>
      <c r="N18" s="303">
        <v>440</v>
      </c>
      <c r="O18" s="303">
        <v>60</v>
      </c>
      <c r="P18" s="303">
        <v>1360</v>
      </c>
      <c r="Q18" s="303">
        <v>36</v>
      </c>
      <c r="R18" s="303">
        <v>373</v>
      </c>
      <c r="S18" s="303">
        <v>104</v>
      </c>
      <c r="T18" s="303">
        <v>753</v>
      </c>
      <c r="U18" s="303">
        <v>204</v>
      </c>
      <c r="V18" s="303">
        <v>3050</v>
      </c>
      <c r="W18" s="489">
        <v>18</v>
      </c>
      <c r="X18" s="87"/>
      <c r="Y18" s="87"/>
      <c r="Z18" s="87"/>
      <c r="AA18" s="87"/>
      <c r="AB18" s="87"/>
      <c r="AC18" s="87"/>
      <c r="AD18" s="87"/>
      <c r="AE18" s="87"/>
    </row>
    <row r="19" spans="1:31" s="123" customFormat="1" ht="13.5" customHeight="1">
      <c r="A19" s="25"/>
      <c r="B19" s="491">
        <v>19</v>
      </c>
      <c r="C19" s="304">
        <v>110</v>
      </c>
      <c r="D19" s="305">
        <v>3680</v>
      </c>
      <c r="E19" s="306">
        <v>132</v>
      </c>
      <c r="F19" s="306">
        <v>2400</v>
      </c>
      <c r="G19" s="306">
        <v>78</v>
      </c>
      <c r="H19" s="306">
        <v>824</v>
      </c>
      <c r="I19" s="306">
        <v>91</v>
      </c>
      <c r="J19" s="306">
        <v>426</v>
      </c>
      <c r="K19" s="306">
        <v>75</v>
      </c>
      <c r="L19" s="306">
        <v>398</v>
      </c>
      <c r="M19" s="306">
        <v>23</v>
      </c>
      <c r="N19" s="306">
        <v>435</v>
      </c>
      <c r="O19" s="306">
        <v>60</v>
      </c>
      <c r="P19" s="306">
        <v>1370</v>
      </c>
      <c r="Q19" s="306">
        <v>36</v>
      </c>
      <c r="R19" s="306">
        <v>364</v>
      </c>
      <c r="S19" s="306">
        <v>110</v>
      </c>
      <c r="T19" s="306">
        <v>862</v>
      </c>
      <c r="U19" s="306">
        <v>199</v>
      </c>
      <c r="V19" s="305">
        <v>3010</v>
      </c>
      <c r="W19" s="492">
        <v>19</v>
      </c>
      <c r="X19" s="86"/>
      <c r="Y19" s="86"/>
      <c r="Z19" s="86"/>
      <c r="AA19" s="86"/>
      <c r="AB19" s="86"/>
      <c r="AC19" s="86"/>
      <c r="AD19" s="86"/>
      <c r="AE19" s="86"/>
    </row>
    <row r="20" spans="1:23" s="123" customFormat="1" ht="13.5" customHeight="1">
      <c r="A20" s="33"/>
      <c r="B20" s="65"/>
      <c r="C20" s="333"/>
      <c r="D20" s="81"/>
      <c r="E20" s="81"/>
      <c r="F20" s="81"/>
      <c r="G20" s="81"/>
      <c r="H20" s="81"/>
      <c r="I20" s="81"/>
      <c r="J20" s="81"/>
      <c r="K20" s="81"/>
      <c r="L20" s="81"/>
      <c r="M20" s="81"/>
      <c r="N20" s="81"/>
      <c r="O20" s="81"/>
      <c r="P20" s="81"/>
      <c r="Q20" s="81"/>
      <c r="R20" s="81"/>
      <c r="S20" s="81"/>
      <c r="T20" s="81"/>
      <c r="U20" s="81"/>
      <c r="V20" s="81"/>
      <c r="W20" s="228"/>
    </row>
    <row r="21" spans="1:23" s="123" customFormat="1" ht="13.5" customHeight="1">
      <c r="A21" s="134">
        <v>201</v>
      </c>
      <c r="B21" s="188" t="s">
        <v>311</v>
      </c>
      <c r="C21" s="356" t="s">
        <v>352</v>
      </c>
      <c r="D21" s="53" t="s">
        <v>352</v>
      </c>
      <c r="E21" s="53" t="s">
        <v>352</v>
      </c>
      <c r="F21" s="53" t="s">
        <v>352</v>
      </c>
      <c r="G21" s="53" t="s">
        <v>352</v>
      </c>
      <c r="H21" s="53" t="s">
        <v>352</v>
      </c>
      <c r="I21" s="53" t="s">
        <v>352</v>
      </c>
      <c r="J21" s="53" t="s">
        <v>352</v>
      </c>
      <c r="K21" s="53" t="s">
        <v>352</v>
      </c>
      <c r="L21" s="53" t="s">
        <v>352</v>
      </c>
      <c r="M21" s="53" t="s">
        <v>352</v>
      </c>
      <c r="N21" s="53" t="s">
        <v>352</v>
      </c>
      <c r="O21" s="53" t="s">
        <v>352</v>
      </c>
      <c r="P21" s="53" t="s">
        <v>352</v>
      </c>
      <c r="Q21" s="53" t="s">
        <v>352</v>
      </c>
      <c r="R21" s="53" t="s">
        <v>352</v>
      </c>
      <c r="S21" s="53" t="s">
        <v>352</v>
      </c>
      <c r="T21" s="53" t="s">
        <v>352</v>
      </c>
      <c r="U21" s="53" t="s">
        <v>352</v>
      </c>
      <c r="V21" s="53" t="s">
        <v>352</v>
      </c>
      <c r="W21" s="494">
        <v>201</v>
      </c>
    </row>
    <row r="22" spans="1:23" s="123" customFormat="1" ht="13.5" customHeight="1">
      <c r="A22" s="134">
        <v>202</v>
      </c>
      <c r="B22" s="188" t="s">
        <v>313</v>
      </c>
      <c r="C22" s="356" t="s">
        <v>352</v>
      </c>
      <c r="D22" s="53" t="s">
        <v>352</v>
      </c>
      <c r="E22" s="53" t="s">
        <v>352</v>
      </c>
      <c r="F22" s="53" t="s">
        <v>352</v>
      </c>
      <c r="G22" s="53" t="s">
        <v>352</v>
      </c>
      <c r="H22" s="53" t="s">
        <v>352</v>
      </c>
      <c r="I22" s="53" t="s">
        <v>352</v>
      </c>
      <c r="J22" s="53" t="s">
        <v>352</v>
      </c>
      <c r="K22" s="53" t="s">
        <v>352</v>
      </c>
      <c r="L22" s="53" t="s">
        <v>352</v>
      </c>
      <c r="M22" s="53" t="s">
        <v>352</v>
      </c>
      <c r="N22" s="53" t="s">
        <v>352</v>
      </c>
      <c r="O22" s="53" t="s">
        <v>352</v>
      </c>
      <c r="P22" s="53" t="s">
        <v>352</v>
      </c>
      <c r="Q22" s="53" t="s">
        <v>352</v>
      </c>
      <c r="R22" s="53" t="s">
        <v>352</v>
      </c>
      <c r="S22" s="53" t="s">
        <v>352</v>
      </c>
      <c r="T22" s="53" t="s">
        <v>352</v>
      </c>
      <c r="U22" s="53" t="s">
        <v>352</v>
      </c>
      <c r="V22" s="53" t="s">
        <v>352</v>
      </c>
      <c r="W22" s="494">
        <v>202</v>
      </c>
    </row>
    <row r="23" spans="1:23" s="123" customFormat="1" ht="13.5" customHeight="1">
      <c r="A23" s="134">
        <v>203</v>
      </c>
      <c r="B23" s="188" t="s">
        <v>314</v>
      </c>
      <c r="C23" s="356" t="s">
        <v>352</v>
      </c>
      <c r="D23" s="53" t="s">
        <v>352</v>
      </c>
      <c r="E23" s="53" t="s">
        <v>352</v>
      </c>
      <c r="F23" s="53" t="s">
        <v>352</v>
      </c>
      <c r="G23" s="53" t="s">
        <v>352</v>
      </c>
      <c r="H23" s="53" t="s">
        <v>352</v>
      </c>
      <c r="I23" s="53" t="s">
        <v>352</v>
      </c>
      <c r="J23" s="53" t="s">
        <v>352</v>
      </c>
      <c r="K23" s="53" t="s">
        <v>352</v>
      </c>
      <c r="L23" s="53" t="s">
        <v>352</v>
      </c>
      <c r="M23" s="53" t="s">
        <v>352</v>
      </c>
      <c r="N23" s="53" t="s">
        <v>352</v>
      </c>
      <c r="O23" s="53" t="s">
        <v>352</v>
      </c>
      <c r="P23" s="53" t="s">
        <v>352</v>
      </c>
      <c r="Q23" s="53" t="s">
        <v>352</v>
      </c>
      <c r="R23" s="53" t="s">
        <v>352</v>
      </c>
      <c r="S23" s="53" t="s">
        <v>352</v>
      </c>
      <c r="T23" s="53" t="s">
        <v>352</v>
      </c>
      <c r="U23" s="53" t="s">
        <v>352</v>
      </c>
      <c r="V23" s="53" t="s">
        <v>352</v>
      </c>
      <c r="W23" s="494">
        <v>203</v>
      </c>
    </row>
    <row r="24" spans="1:23" s="123" customFormat="1" ht="13.5" customHeight="1">
      <c r="A24" s="134">
        <v>204</v>
      </c>
      <c r="B24" s="188" t="s">
        <v>315</v>
      </c>
      <c r="C24" s="356" t="s">
        <v>352</v>
      </c>
      <c r="D24" s="53" t="s">
        <v>352</v>
      </c>
      <c r="E24" s="53" t="s">
        <v>352</v>
      </c>
      <c r="F24" s="53" t="s">
        <v>352</v>
      </c>
      <c r="G24" s="53" t="s">
        <v>352</v>
      </c>
      <c r="H24" s="53" t="s">
        <v>352</v>
      </c>
      <c r="I24" s="53" t="s">
        <v>352</v>
      </c>
      <c r="J24" s="53" t="s">
        <v>352</v>
      </c>
      <c r="K24" s="53" t="s">
        <v>352</v>
      </c>
      <c r="L24" s="53" t="s">
        <v>352</v>
      </c>
      <c r="M24" s="53" t="s">
        <v>352</v>
      </c>
      <c r="N24" s="53" t="s">
        <v>352</v>
      </c>
      <c r="O24" s="53" t="s">
        <v>352</v>
      </c>
      <c r="P24" s="53" t="s">
        <v>352</v>
      </c>
      <c r="Q24" s="53" t="s">
        <v>352</v>
      </c>
      <c r="R24" s="53" t="s">
        <v>352</v>
      </c>
      <c r="S24" s="53" t="s">
        <v>352</v>
      </c>
      <c r="T24" s="53" t="s">
        <v>352</v>
      </c>
      <c r="U24" s="53" t="s">
        <v>352</v>
      </c>
      <c r="V24" s="53" t="s">
        <v>352</v>
      </c>
      <c r="W24" s="494">
        <v>204</v>
      </c>
    </row>
    <row r="25" spans="1:23" s="123" customFormat="1" ht="13.5" customHeight="1">
      <c r="A25" s="134">
        <v>205</v>
      </c>
      <c r="B25" s="188" t="s">
        <v>316</v>
      </c>
      <c r="C25" s="356" t="s">
        <v>352</v>
      </c>
      <c r="D25" s="53" t="s">
        <v>352</v>
      </c>
      <c r="E25" s="53" t="s">
        <v>352</v>
      </c>
      <c r="F25" s="53" t="s">
        <v>352</v>
      </c>
      <c r="G25" s="53" t="s">
        <v>352</v>
      </c>
      <c r="H25" s="53" t="s">
        <v>352</v>
      </c>
      <c r="I25" s="53" t="s">
        <v>352</v>
      </c>
      <c r="J25" s="53" t="s">
        <v>352</v>
      </c>
      <c r="K25" s="53" t="s">
        <v>352</v>
      </c>
      <c r="L25" s="53" t="s">
        <v>352</v>
      </c>
      <c r="M25" s="53" t="s">
        <v>352</v>
      </c>
      <c r="N25" s="53" t="s">
        <v>352</v>
      </c>
      <c r="O25" s="53" t="s">
        <v>352</v>
      </c>
      <c r="P25" s="53" t="s">
        <v>352</v>
      </c>
      <c r="Q25" s="53" t="s">
        <v>352</v>
      </c>
      <c r="R25" s="53" t="s">
        <v>352</v>
      </c>
      <c r="S25" s="53" t="s">
        <v>352</v>
      </c>
      <c r="T25" s="53" t="s">
        <v>352</v>
      </c>
      <c r="U25" s="53" t="s">
        <v>352</v>
      </c>
      <c r="V25" s="53" t="s">
        <v>352</v>
      </c>
      <c r="W25" s="494">
        <v>205</v>
      </c>
    </row>
    <row r="26" spans="1:23" s="123" customFormat="1" ht="13.5" customHeight="1">
      <c r="A26" s="134">
        <v>206</v>
      </c>
      <c r="B26" s="188" t="s">
        <v>317</v>
      </c>
      <c r="C26" s="356" t="s">
        <v>352</v>
      </c>
      <c r="D26" s="53" t="s">
        <v>352</v>
      </c>
      <c r="E26" s="53" t="s">
        <v>352</v>
      </c>
      <c r="F26" s="53" t="s">
        <v>352</v>
      </c>
      <c r="G26" s="53" t="s">
        <v>352</v>
      </c>
      <c r="H26" s="53" t="s">
        <v>352</v>
      </c>
      <c r="I26" s="53" t="s">
        <v>352</v>
      </c>
      <c r="J26" s="53" t="s">
        <v>352</v>
      </c>
      <c r="K26" s="53" t="s">
        <v>352</v>
      </c>
      <c r="L26" s="53" t="s">
        <v>352</v>
      </c>
      <c r="M26" s="53" t="s">
        <v>352</v>
      </c>
      <c r="N26" s="53" t="s">
        <v>352</v>
      </c>
      <c r="O26" s="53" t="s">
        <v>352</v>
      </c>
      <c r="P26" s="53" t="s">
        <v>352</v>
      </c>
      <c r="Q26" s="53" t="s">
        <v>352</v>
      </c>
      <c r="R26" s="53" t="s">
        <v>352</v>
      </c>
      <c r="S26" s="53" t="s">
        <v>352</v>
      </c>
      <c r="T26" s="53" t="s">
        <v>352</v>
      </c>
      <c r="U26" s="53" t="s">
        <v>352</v>
      </c>
      <c r="V26" s="53" t="s">
        <v>352</v>
      </c>
      <c r="W26" s="494">
        <v>206</v>
      </c>
    </row>
    <row r="27" spans="1:23" s="123" customFormat="1" ht="13.5" customHeight="1">
      <c r="A27" s="134">
        <v>207</v>
      </c>
      <c r="B27" s="188" t="s">
        <v>318</v>
      </c>
      <c r="C27" s="356" t="s">
        <v>352</v>
      </c>
      <c r="D27" s="53" t="s">
        <v>352</v>
      </c>
      <c r="E27" s="53" t="s">
        <v>352</v>
      </c>
      <c r="F27" s="53" t="s">
        <v>352</v>
      </c>
      <c r="G27" s="53" t="s">
        <v>352</v>
      </c>
      <c r="H27" s="53" t="s">
        <v>352</v>
      </c>
      <c r="I27" s="53" t="s">
        <v>352</v>
      </c>
      <c r="J27" s="53" t="s">
        <v>352</v>
      </c>
      <c r="K27" s="53" t="s">
        <v>352</v>
      </c>
      <c r="L27" s="53" t="s">
        <v>352</v>
      </c>
      <c r="M27" s="53" t="s">
        <v>352</v>
      </c>
      <c r="N27" s="53" t="s">
        <v>352</v>
      </c>
      <c r="O27" s="53" t="s">
        <v>352</v>
      </c>
      <c r="P27" s="53" t="s">
        <v>352</v>
      </c>
      <c r="Q27" s="53" t="s">
        <v>352</v>
      </c>
      <c r="R27" s="53" t="s">
        <v>352</v>
      </c>
      <c r="S27" s="53" t="s">
        <v>352</v>
      </c>
      <c r="T27" s="53" t="s">
        <v>352</v>
      </c>
      <c r="U27" s="53" t="s">
        <v>352</v>
      </c>
      <c r="V27" s="53" t="s">
        <v>352</v>
      </c>
      <c r="W27" s="494">
        <v>207</v>
      </c>
    </row>
    <row r="28" spans="1:23" s="123" customFormat="1" ht="13.5" customHeight="1">
      <c r="A28" s="134">
        <v>209</v>
      </c>
      <c r="B28" s="188" t="s">
        <v>319</v>
      </c>
      <c r="C28" s="356" t="s">
        <v>352</v>
      </c>
      <c r="D28" s="53" t="s">
        <v>352</v>
      </c>
      <c r="E28" s="53" t="s">
        <v>352</v>
      </c>
      <c r="F28" s="53" t="s">
        <v>352</v>
      </c>
      <c r="G28" s="53" t="s">
        <v>352</v>
      </c>
      <c r="H28" s="53" t="s">
        <v>352</v>
      </c>
      <c r="I28" s="53" t="s">
        <v>352</v>
      </c>
      <c r="J28" s="53" t="s">
        <v>352</v>
      </c>
      <c r="K28" s="53" t="s">
        <v>352</v>
      </c>
      <c r="L28" s="53" t="s">
        <v>352</v>
      </c>
      <c r="M28" s="53" t="s">
        <v>352</v>
      </c>
      <c r="N28" s="53" t="s">
        <v>352</v>
      </c>
      <c r="O28" s="53" t="s">
        <v>352</v>
      </c>
      <c r="P28" s="53" t="s">
        <v>352</v>
      </c>
      <c r="Q28" s="53" t="s">
        <v>352</v>
      </c>
      <c r="R28" s="53" t="s">
        <v>352</v>
      </c>
      <c r="S28" s="53" t="s">
        <v>352</v>
      </c>
      <c r="T28" s="53" t="s">
        <v>352</v>
      </c>
      <c r="U28" s="53" t="s">
        <v>352</v>
      </c>
      <c r="V28" s="53" t="s">
        <v>352</v>
      </c>
      <c r="W28" s="494">
        <v>209</v>
      </c>
    </row>
    <row r="29" spans="1:23" s="123" customFormat="1" ht="13.5" customHeight="1">
      <c r="A29" s="134"/>
      <c r="B29" s="35"/>
      <c r="C29" s="356"/>
      <c r="D29" s="53"/>
      <c r="E29" s="53"/>
      <c r="F29" s="53"/>
      <c r="G29" s="53"/>
      <c r="H29" s="53"/>
      <c r="I29" s="53"/>
      <c r="J29" s="53"/>
      <c r="K29" s="53"/>
      <c r="L29" s="53"/>
      <c r="M29" s="53"/>
      <c r="N29" s="53"/>
      <c r="O29" s="53"/>
      <c r="P29" s="53"/>
      <c r="Q29" s="53"/>
      <c r="R29" s="53"/>
      <c r="S29" s="53"/>
      <c r="T29" s="53"/>
      <c r="U29" s="53"/>
      <c r="V29" s="53"/>
      <c r="W29" s="494"/>
    </row>
    <row r="30" spans="1:23" s="123" customFormat="1" ht="13.5" customHeight="1">
      <c r="A30" s="134">
        <v>304</v>
      </c>
      <c r="B30" s="188" t="s">
        <v>320</v>
      </c>
      <c r="C30" s="356" t="s">
        <v>352</v>
      </c>
      <c r="D30" s="53" t="s">
        <v>352</v>
      </c>
      <c r="E30" s="53" t="s">
        <v>352</v>
      </c>
      <c r="F30" s="53" t="s">
        <v>352</v>
      </c>
      <c r="G30" s="53" t="s">
        <v>352</v>
      </c>
      <c r="H30" s="53" t="s">
        <v>352</v>
      </c>
      <c r="I30" s="53" t="s">
        <v>352</v>
      </c>
      <c r="J30" s="53" t="s">
        <v>352</v>
      </c>
      <c r="K30" s="53" t="s">
        <v>352</v>
      </c>
      <c r="L30" s="89" t="s">
        <v>352</v>
      </c>
      <c r="M30" s="53" t="s">
        <v>352</v>
      </c>
      <c r="N30" s="53" t="s">
        <v>352</v>
      </c>
      <c r="O30" s="53" t="s">
        <v>352</v>
      </c>
      <c r="P30" s="53" t="s">
        <v>352</v>
      </c>
      <c r="Q30" s="53" t="s">
        <v>352</v>
      </c>
      <c r="R30" s="53" t="s">
        <v>352</v>
      </c>
      <c r="S30" s="53" t="s">
        <v>352</v>
      </c>
      <c r="T30" s="53" t="s">
        <v>352</v>
      </c>
      <c r="U30" s="53" t="s">
        <v>352</v>
      </c>
      <c r="V30" s="53" t="s">
        <v>352</v>
      </c>
      <c r="W30" s="494">
        <v>304</v>
      </c>
    </row>
    <row r="31" spans="1:23" s="123" customFormat="1" ht="13.5" customHeight="1">
      <c r="A31" s="134"/>
      <c r="B31" s="35"/>
      <c r="C31" s="356"/>
      <c r="D31" s="53"/>
      <c r="E31" s="53"/>
      <c r="F31" s="53"/>
      <c r="G31" s="53"/>
      <c r="H31" s="53"/>
      <c r="I31" s="53"/>
      <c r="J31" s="53"/>
      <c r="K31" s="53"/>
      <c r="L31" s="53"/>
      <c r="M31" s="89"/>
      <c r="N31" s="89"/>
      <c r="O31" s="53"/>
      <c r="P31" s="53"/>
      <c r="Q31" s="53"/>
      <c r="R31" s="53"/>
      <c r="S31" s="53"/>
      <c r="T31" s="53"/>
      <c r="U31" s="53"/>
      <c r="V31" s="53"/>
      <c r="W31" s="494"/>
    </row>
    <row r="32" spans="1:23" s="123" customFormat="1" ht="13.5" customHeight="1">
      <c r="A32" s="134">
        <v>343</v>
      </c>
      <c r="B32" s="188" t="s">
        <v>321</v>
      </c>
      <c r="C32" s="356" t="s">
        <v>352</v>
      </c>
      <c r="D32" s="53" t="s">
        <v>352</v>
      </c>
      <c r="E32" s="53" t="s">
        <v>352</v>
      </c>
      <c r="F32" s="53" t="s">
        <v>352</v>
      </c>
      <c r="G32" s="53" t="s">
        <v>352</v>
      </c>
      <c r="H32" s="53" t="s">
        <v>352</v>
      </c>
      <c r="I32" s="53" t="s">
        <v>352</v>
      </c>
      <c r="J32" s="53" t="s">
        <v>352</v>
      </c>
      <c r="K32" s="53" t="s">
        <v>352</v>
      </c>
      <c r="L32" s="53" t="s">
        <v>352</v>
      </c>
      <c r="M32" s="89" t="s">
        <v>352</v>
      </c>
      <c r="N32" s="89" t="s">
        <v>352</v>
      </c>
      <c r="O32" s="53" t="s">
        <v>352</v>
      </c>
      <c r="P32" s="53" t="s">
        <v>352</v>
      </c>
      <c r="Q32" s="53" t="s">
        <v>352</v>
      </c>
      <c r="R32" s="53" t="s">
        <v>352</v>
      </c>
      <c r="S32" s="53" t="s">
        <v>352</v>
      </c>
      <c r="T32" s="53" t="s">
        <v>352</v>
      </c>
      <c r="U32" s="53" t="s">
        <v>352</v>
      </c>
      <c r="V32" s="53" t="s">
        <v>352</v>
      </c>
      <c r="W32" s="494">
        <v>343</v>
      </c>
    </row>
    <row r="33" spans="1:23" s="123" customFormat="1" ht="13.5" customHeight="1">
      <c r="A33" s="134"/>
      <c r="B33" s="35"/>
      <c r="C33" s="356"/>
      <c r="D33" s="53"/>
      <c r="E33" s="53"/>
      <c r="F33" s="53"/>
      <c r="G33" s="53"/>
      <c r="H33" s="53"/>
      <c r="I33" s="53"/>
      <c r="J33" s="53"/>
      <c r="K33" s="53"/>
      <c r="L33" s="53"/>
      <c r="M33" s="53"/>
      <c r="N33" s="53"/>
      <c r="O33" s="53"/>
      <c r="P33" s="53"/>
      <c r="Q33" s="53"/>
      <c r="R33" s="53"/>
      <c r="S33" s="53"/>
      <c r="T33" s="53"/>
      <c r="U33" s="53"/>
      <c r="V33" s="53"/>
      <c r="W33" s="494"/>
    </row>
    <row r="34" spans="1:23" s="123" customFormat="1" ht="13.5" customHeight="1">
      <c r="A34" s="134">
        <v>386</v>
      </c>
      <c r="B34" s="188" t="s">
        <v>322</v>
      </c>
      <c r="C34" s="356" t="s">
        <v>352</v>
      </c>
      <c r="D34" s="53" t="s">
        <v>352</v>
      </c>
      <c r="E34" s="53" t="s">
        <v>352</v>
      </c>
      <c r="F34" s="53" t="s">
        <v>352</v>
      </c>
      <c r="G34" s="53" t="s">
        <v>352</v>
      </c>
      <c r="H34" s="53" t="s">
        <v>352</v>
      </c>
      <c r="I34" s="53" t="s">
        <v>352</v>
      </c>
      <c r="J34" s="53" t="s">
        <v>352</v>
      </c>
      <c r="K34" s="53" t="s">
        <v>352</v>
      </c>
      <c r="L34" s="53" t="s">
        <v>352</v>
      </c>
      <c r="M34" s="53" t="s">
        <v>352</v>
      </c>
      <c r="N34" s="53" t="s">
        <v>352</v>
      </c>
      <c r="O34" s="53" t="s">
        <v>352</v>
      </c>
      <c r="P34" s="53" t="s">
        <v>352</v>
      </c>
      <c r="Q34" s="53" t="s">
        <v>352</v>
      </c>
      <c r="R34" s="53" t="s">
        <v>352</v>
      </c>
      <c r="S34" s="53" t="s">
        <v>352</v>
      </c>
      <c r="T34" s="53" t="s">
        <v>352</v>
      </c>
      <c r="U34" s="53" t="s">
        <v>352</v>
      </c>
      <c r="V34" s="53" t="s">
        <v>352</v>
      </c>
      <c r="W34" s="494">
        <v>386</v>
      </c>
    </row>
    <row r="35" spans="1:23" s="123" customFormat="1" ht="13.5" customHeight="1">
      <c r="A35" s="134"/>
      <c r="B35" s="35"/>
      <c r="C35" s="356"/>
      <c r="D35" s="53"/>
      <c r="E35" s="53"/>
      <c r="F35" s="53"/>
      <c r="G35" s="53"/>
      <c r="H35" s="53"/>
      <c r="I35" s="53"/>
      <c r="J35" s="53"/>
      <c r="K35" s="53"/>
      <c r="L35" s="89"/>
      <c r="M35" s="53"/>
      <c r="N35" s="53"/>
      <c r="O35" s="53"/>
      <c r="P35" s="53"/>
      <c r="Q35" s="53"/>
      <c r="R35" s="53"/>
      <c r="S35" s="53"/>
      <c r="T35" s="53"/>
      <c r="U35" s="53"/>
      <c r="V35" s="53"/>
      <c r="W35" s="494"/>
    </row>
    <row r="36" spans="1:23" s="123" customFormat="1" ht="13.5" customHeight="1">
      <c r="A36" s="134">
        <v>401</v>
      </c>
      <c r="B36" s="188" t="s">
        <v>323</v>
      </c>
      <c r="C36" s="356" t="s">
        <v>352</v>
      </c>
      <c r="D36" s="53" t="s">
        <v>352</v>
      </c>
      <c r="E36" s="53" t="s">
        <v>352</v>
      </c>
      <c r="F36" s="53" t="s">
        <v>352</v>
      </c>
      <c r="G36" s="53" t="s">
        <v>352</v>
      </c>
      <c r="H36" s="53" t="s">
        <v>352</v>
      </c>
      <c r="I36" s="53" t="s">
        <v>352</v>
      </c>
      <c r="J36" s="53" t="s">
        <v>352</v>
      </c>
      <c r="K36" s="89" t="s">
        <v>352</v>
      </c>
      <c r="L36" s="89" t="s">
        <v>352</v>
      </c>
      <c r="M36" s="53" t="s">
        <v>352</v>
      </c>
      <c r="N36" s="53" t="s">
        <v>352</v>
      </c>
      <c r="O36" s="53" t="s">
        <v>352</v>
      </c>
      <c r="P36" s="53" t="s">
        <v>352</v>
      </c>
      <c r="Q36" s="53" t="s">
        <v>352</v>
      </c>
      <c r="R36" s="53" t="s">
        <v>352</v>
      </c>
      <c r="S36" s="53" t="s">
        <v>352</v>
      </c>
      <c r="T36" s="53" t="s">
        <v>352</v>
      </c>
      <c r="U36" s="53" t="s">
        <v>352</v>
      </c>
      <c r="V36" s="53" t="s">
        <v>352</v>
      </c>
      <c r="W36" s="494">
        <v>401</v>
      </c>
    </row>
    <row r="37" spans="1:23" s="123" customFormat="1" ht="13.5" customHeight="1">
      <c r="A37" s="134"/>
      <c r="B37" s="35"/>
      <c r="C37" s="356"/>
      <c r="D37" s="53"/>
      <c r="E37" s="53"/>
      <c r="F37" s="53"/>
      <c r="G37" s="53"/>
      <c r="H37" s="53"/>
      <c r="I37" s="89"/>
      <c r="J37" s="89"/>
      <c r="K37" s="53"/>
      <c r="L37" s="53"/>
      <c r="M37" s="89"/>
      <c r="N37" s="89"/>
      <c r="O37" s="53"/>
      <c r="P37" s="53"/>
      <c r="Q37" s="53"/>
      <c r="R37" s="53"/>
      <c r="S37" s="53"/>
      <c r="T37" s="53"/>
      <c r="U37" s="53"/>
      <c r="V37" s="53"/>
      <c r="W37" s="494"/>
    </row>
    <row r="38" spans="1:23" s="123" customFormat="1" ht="13.5" customHeight="1">
      <c r="A38" s="134">
        <v>441</v>
      </c>
      <c r="B38" s="188" t="s">
        <v>324</v>
      </c>
      <c r="C38" s="356" t="s">
        <v>352</v>
      </c>
      <c r="D38" s="53" t="s">
        <v>352</v>
      </c>
      <c r="E38" s="53" t="s">
        <v>352</v>
      </c>
      <c r="F38" s="53" t="s">
        <v>352</v>
      </c>
      <c r="G38" s="53" t="s">
        <v>352</v>
      </c>
      <c r="H38" s="53" t="s">
        <v>352</v>
      </c>
      <c r="I38" s="53" t="s">
        <v>352</v>
      </c>
      <c r="J38" s="53" t="s">
        <v>352</v>
      </c>
      <c r="K38" s="53" t="s">
        <v>352</v>
      </c>
      <c r="L38" s="53" t="s">
        <v>352</v>
      </c>
      <c r="M38" s="53" t="s">
        <v>352</v>
      </c>
      <c r="N38" s="53" t="s">
        <v>352</v>
      </c>
      <c r="O38" s="53" t="s">
        <v>352</v>
      </c>
      <c r="P38" s="53" t="s">
        <v>352</v>
      </c>
      <c r="Q38" s="53" t="s">
        <v>352</v>
      </c>
      <c r="R38" s="53" t="s">
        <v>352</v>
      </c>
      <c r="S38" s="53" t="s">
        <v>352</v>
      </c>
      <c r="T38" s="53" t="s">
        <v>352</v>
      </c>
      <c r="U38" s="53" t="s">
        <v>352</v>
      </c>
      <c r="V38" s="53" t="s">
        <v>352</v>
      </c>
      <c r="W38" s="494">
        <v>441</v>
      </c>
    </row>
    <row r="39" spans="1:23" s="123" customFormat="1" ht="13.5" customHeight="1">
      <c r="A39" s="134">
        <v>448</v>
      </c>
      <c r="B39" s="188" t="s">
        <v>325</v>
      </c>
      <c r="C39" s="356" t="s">
        <v>352</v>
      </c>
      <c r="D39" s="53" t="s">
        <v>352</v>
      </c>
      <c r="E39" s="53" t="s">
        <v>352</v>
      </c>
      <c r="F39" s="53" t="s">
        <v>352</v>
      </c>
      <c r="G39" s="53" t="s">
        <v>352</v>
      </c>
      <c r="H39" s="53" t="s">
        <v>352</v>
      </c>
      <c r="I39" s="53" t="s">
        <v>352</v>
      </c>
      <c r="J39" s="53" t="s">
        <v>352</v>
      </c>
      <c r="K39" s="53" t="s">
        <v>352</v>
      </c>
      <c r="L39" s="53" t="s">
        <v>352</v>
      </c>
      <c r="M39" s="53" t="s">
        <v>352</v>
      </c>
      <c r="N39" s="53" t="s">
        <v>352</v>
      </c>
      <c r="O39" s="53" t="s">
        <v>352</v>
      </c>
      <c r="P39" s="53" t="s">
        <v>352</v>
      </c>
      <c r="Q39" s="53" t="s">
        <v>352</v>
      </c>
      <c r="R39" s="53" t="s">
        <v>352</v>
      </c>
      <c r="S39" s="53" t="s">
        <v>352</v>
      </c>
      <c r="T39" s="53" t="s">
        <v>352</v>
      </c>
      <c r="U39" s="53" t="s">
        <v>352</v>
      </c>
      <c r="V39" s="53" t="s">
        <v>352</v>
      </c>
      <c r="W39" s="494">
        <v>448</v>
      </c>
    </row>
    <row r="40" spans="1:23" s="123" customFormat="1" ht="13.5" customHeight="1">
      <c r="A40" s="134">
        <v>449</v>
      </c>
      <c r="B40" s="188" t="s">
        <v>326</v>
      </c>
      <c r="C40" s="356" t="s">
        <v>352</v>
      </c>
      <c r="D40" s="53" t="s">
        <v>352</v>
      </c>
      <c r="E40" s="53" t="s">
        <v>352</v>
      </c>
      <c r="F40" s="53" t="s">
        <v>352</v>
      </c>
      <c r="G40" s="53" t="s">
        <v>352</v>
      </c>
      <c r="H40" s="53" t="s">
        <v>352</v>
      </c>
      <c r="I40" s="53" t="s">
        <v>352</v>
      </c>
      <c r="J40" s="53" t="s">
        <v>352</v>
      </c>
      <c r="K40" s="53" t="s">
        <v>352</v>
      </c>
      <c r="L40" s="53" t="s">
        <v>352</v>
      </c>
      <c r="M40" s="53" t="s">
        <v>352</v>
      </c>
      <c r="N40" s="53" t="s">
        <v>352</v>
      </c>
      <c r="O40" s="53" t="s">
        <v>352</v>
      </c>
      <c r="P40" s="53" t="s">
        <v>352</v>
      </c>
      <c r="Q40" s="53" t="s">
        <v>352</v>
      </c>
      <c r="R40" s="53" t="s">
        <v>352</v>
      </c>
      <c r="S40" s="53" t="s">
        <v>352</v>
      </c>
      <c r="T40" s="53" t="s">
        <v>352</v>
      </c>
      <c r="U40" s="53" t="s">
        <v>352</v>
      </c>
      <c r="V40" s="53" t="s">
        <v>352</v>
      </c>
      <c r="W40" s="494">
        <v>449</v>
      </c>
    </row>
    <row r="41" spans="1:23" s="123" customFormat="1" ht="13.5" customHeight="1">
      <c r="A41" s="134"/>
      <c r="B41" s="35"/>
      <c r="C41" s="356"/>
      <c r="D41" s="53"/>
      <c r="E41" s="53"/>
      <c r="F41" s="53"/>
      <c r="G41" s="53"/>
      <c r="H41" s="53"/>
      <c r="I41" s="53"/>
      <c r="J41" s="53"/>
      <c r="K41" s="53"/>
      <c r="L41" s="53"/>
      <c r="M41" s="53"/>
      <c r="N41" s="53"/>
      <c r="O41" s="53"/>
      <c r="P41" s="53"/>
      <c r="Q41" s="53"/>
      <c r="R41" s="53"/>
      <c r="S41" s="53"/>
      <c r="T41" s="53"/>
      <c r="U41" s="53"/>
      <c r="V41" s="53"/>
      <c r="W41" s="494"/>
    </row>
    <row r="42" spans="1:23" s="123" customFormat="1" ht="13.5" customHeight="1">
      <c r="A42" s="134">
        <v>501</v>
      </c>
      <c r="B42" s="188" t="s">
        <v>327</v>
      </c>
      <c r="C42" s="356" t="s">
        <v>352</v>
      </c>
      <c r="D42" s="53" t="s">
        <v>352</v>
      </c>
      <c r="E42" s="53" t="s">
        <v>352</v>
      </c>
      <c r="F42" s="53" t="s">
        <v>352</v>
      </c>
      <c r="G42" s="53" t="s">
        <v>352</v>
      </c>
      <c r="H42" s="53" t="s">
        <v>352</v>
      </c>
      <c r="I42" s="53" t="s">
        <v>352</v>
      </c>
      <c r="J42" s="53" t="s">
        <v>352</v>
      </c>
      <c r="K42" s="53" t="s">
        <v>352</v>
      </c>
      <c r="L42" s="53" t="s">
        <v>352</v>
      </c>
      <c r="M42" s="53" t="s">
        <v>352</v>
      </c>
      <c r="N42" s="53" t="s">
        <v>352</v>
      </c>
      <c r="O42" s="53" t="s">
        <v>352</v>
      </c>
      <c r="P42" s="53" t="s">
        <v>352</v>
      </c>
      <c r="Q42" s="53" t="s">
        <v>352</v>
      </c>
      <c r="R42" s="53" t="s">
        <v>352</v>
      </c>
      <c r="S42" s="53" t="s">
        <v>352</v>
      </c>
      <c r="T42" s="53" t="s">
        <v>352</v>
      </c>
      <c r="U42" s="53" t="s">
        <v>352</v>
      </c>
      <c r="V42" s="53" t="s">
        <v>352</v>
      </c>
      <c r="W42" s="494">
        <v>501</v>
      </c>
    </row>
    <row r="43" spans="1:23" s="123" customFormat="1" ht="13.5" customHeight="1">
      <c r="A43" s="134">
        <v>505</v>
      </c>
      <c r="B43" s="188" t="s">
        <v>356</v>
      </c>
      <c r="C43" s="356" t="s">
        <v>352</v>
      </c>
      <c r="D43" s="53" t="s">
        <v>352</v>
      </c>
      <c r="E43" s="53" t="s">
        <v>352</v>
      </c>
      <c r="F43" s="53" t="s">
        <v>352</v>
      </c>
      <c r="G43" s="53" t="s">
        <v>352</v>
      </c>
      <c r="H43" s="53" t="s">
        <v>352</v>
      </c>
      <c r="I43" s="53" t="s">
        <v>352</v>
      </c>
      <c r="J43" s="53" t="s">
        <v>352</v>
      </c>
      <c r="K43" s="53" t="s">
        <v>352</v>
      </c>
      <c r="L43" s="53" t="s">
        <v>352</v>
      </c>
      <c r="M43" s="53" t="s">
        <v>352</v>
      </c>
      <c r="N43" s="53" t="s">
        <v>352</v>
      </c>
      <c r="O43" s="53" t="s">
        <v>352</v>
      </c>
      <c r="P43" s="53" t="s">
        <v>352</v>
      </c>
      <c r="Q43" s="53" t="s">
        <v>352</v>
      </c>
      <c r="R43" s="53" t="s">
        <v>352</v>
      </c>
      <c r="S43" s="53" t="s">
        <v>352</v>
      </c>
      <c r="T43" s="53" t="s">
        <v>352</v>
      </c>
      <c r="U43" s="53" t="s">
        <v>352</v>
      </c>
      <c r="V43" s="53" t="s">
        <v>352</v>
      </c>
      <c r="W43" s="494">
        <v>505</v>
      </c>
    </row>
    <row r="44" spans="1:23" s="123" customFormat="1" ht="13.5" customHeight="1">
      <c r="A44" s="134"/>
      <c r="B44" s="35"/>
      <c r="C44" s="356"/>
      <c r="D44" s="53"/>
      <c r="E44" s="53"/>
      <c r="F44" s="53"/>
      <c r="G44" s="53"/>
      <c r="H44" s="53"/>
      <c r="I44" s="53"/>
      <c r="J44" s="53"/>
      <c r="K44" s="53"/>
      <c r="L44" s="53"/>
      <c r="M44" s="53"/>
      <c r="N44" s="53"/>
      <c r="O44" s="53"/>
      <c r="P44" s="53"/>
      <c r="Q44" s="53"/>
      <c r="R44" s="53"/>
      <c r="S44" s="53"/>
      <c r="T44" s="53"/>
      <c r="U44" s="53"/>
      <c r="V44" s="53"/>
      <c r="W44" s="494"/>
    </row>
    <row r="45" spans="1:23" s="123" customFormat="1" ht="13.5" customHeight="1">
      <c r="A45" s="134">
        <v>525</v>
      </c>
      <c r="B45" s="188" t="s">
        <v>328</v>
      </c>
      <c r="C45" s="356" t="s">
        <v>352</v>
      </c>
      <c r="D45" s="53" t="s">
        <v>352</v>
      </c>
      <c r="E45" s="53" t="s">
        <v>352</v>
      </c>
      <c r="F45" s="53" t="s">
        <v>352</v>
      </c>
      <c r="G45" s="53" t="s">
        <v>352</v>
      </c>
      <c r="H45" s="53" t="s">
        <v>352</v>
      </c>
      <c r="I45" s="53" t="s">
        <v>352</v>
      </c>
      <c r="J45" s="53" t="s">
        <v>352</v>
      </c>
      <c r="K45" s="53" t="s">
        <v>352</v>
      </c>
      <c r="L45" s="53" t="s">
        <v>352</v>
      </c>
      <c r="M45" s="53" t="s">
        <v>352</v>
      </c>
      <c r="N45" s="53" t="s">
        <v>352</v>
      </c>
      <c r="O45" s="53" t="s">
        <v>352</v>
      </c>
      <c r="P45" s="53" t="s">
        <v>352</v>
      </c>
      <c r="Q45" s="121" t="s">
        <v>352</v>
      </c>
      <c r="R45" s="53" t="s">
        <v>352</v>
      </c>
      <c r="S45" s="53" t="s">
        <v>352</v>
      </c>
      <c r="T45" s="53" t="s">
        <v>352</v>
      </c>
      <c r="U45" s="53" t="s">
        <v>352</v>
      </c>
      <c r="V45" s="53" t="s">
        <v>352</v>
      </c>
      <c r="W45" s="494">
        <v>525</v>
      </c>
    </row>
    <row r="46" spans="1:23" s="123" customFormat="1" ht="13.5" customHeight="1">
      <c r="A46" s="495">
        <v>526</v>
      </c>
      <c r="B46" s="188" t="s">
        <v>329</v>
      </c>
      <c r="C46" s="356" t="s">
        <v>352</v>
      </c>
      <c r="D46" s="53" t="s">
        <v>352</v>
      </c>
      <c r="E46" s="53" t="s">
        <v>352</v>
      </c>
      <c r="F46" s="53" t="s">
        <v>352</v>
      </c>
      <c r="G46" s="53" t="s">
        <v>352</v>
      </c>
      <c r="H46" s="53" t="s">
        <v>352</v>
      </c>
      <c r="I46" s="53" t="s">
        <v>352</v>
      </c>
      <c r="J46" s="53" t="s">
        <v>352</v>
      </c>
      <c r="K46" s="53" t="s">
        <v>352</v>
      </c>
      <c r="L46" s="53" t="s">
        <v>352</v>
      </c>
      <c r="M46" s="53" t="s">
        <v>352</v>
      </c>
      <c r="N46" s="53" t="s">
        <v>352</v>
      </c>
      <c r="O46" s="121" t="s">
        <v>352</v>
      </c>
      <c r="P46" s="121" t="s">
        <v>352</v>
      </c>
      <c r="Q46" s="53" t="s">
        <v>352</v>
      </c>
      <c r="R46" s="53" t="s">
        <v>352</v>
      </c>
      <c r="S46" s="53" t="s">
        <v>352</v>
      </c>
      <c r="T46" s="53" t="s">
        <v>352</v>
      </c>
      <c r="U46" s="53" t="s">
        <v>352</v>
      </c>
      <c r="V46" s="53" t="s">
        <v>352</v>
      </c>
      <c r="W46" s="494">
        <v>526</v>
      </c>
    </row>
    <row r="47" spans="1:23" s="123" customFormat="1" ht="13.5" customHeight="1">
      <c r="A47" s="495">
        <v>527</v>
      </c>
      <c r="B47" s="188" t="s">
        <v>330</v>
      </c>
      <c r="C47" s="356" t="s">
        <v>352</v>
      </c>
      <c r="D47" s="53" t="s">
        <v>352</v>
      </c>
      <c r="E47" s="53" t="s">
        <v>352</v>
      </c>
      <c r="F47" s="53" t="s">
        <v>352</v>
      </c>
      <c r="G47" s="53" t="s">
        <v>352</v>
      </c>
      <c r="H47" s="53" t="s">
        <v>352</v>
      </c>
      <c r="I47" s="53" t="s">
        <v>352</v>
      </c>
      <c r="J47" s="53" t="s">
        <v>352</v>
      </c>
      <c r="K47" s="53" t="s">
        <v>352</v>
      </c>
      <c r="L47" s="53" t="s">
        <v>352</v>
      </c>
      <c r="M47" s="53" t="s">
        <v>352</v>
      </c>
      <c r="N47" s="53" t="s">
        <v>352</v>
      </c>
      <c r="O47" s="53" t="s">
        <v>352</v>
      </c>
      <c r="P47" s="53" t="s">
        <v>352</v>
      </c>
      <c r="Q47" s="53" t="s">
        <v>352</v>
      </c>
      <c r="R47" s="53" t="s">
        <v>352</v>
      </c>
      <c r="S47" s="53" t="s">
        <v>352</v>
      </c>
      <c r="T47" s="53" t="s">
        <v>352</v>
      </c>
      <c r="U47" s="53" t="s">
        <v>352</v>
      </c>
      <c r="V47" s="53" t="s">
        <v>352</v>
      </c>
      <c r="W47" s="494">
        <v>527</v>
      </c>
    </row>
    <row r="48" spans="1:23" s="123" customFormat="1" ht="13.5" customHeight="1">
      <c r="A48" s="495">
        <v>528</v>
      </c>
      <c r="B48" s="188" t="s">
        <v>331</v>
      </c>
      <c r="C48" s="356" t="s">
        <v>352</v>
      </c>
      <c r="D48" s="53" t="s">
        <v>352</v>
      </c>
      <c r="E48" s="53" t="s">
        <v>352</v>
      </c>
      <c r="F48" s="53" t="s">
        <v>352</v>
      </c>
      <c r="G48" s="53" t="s">
        <v>352</v>
      </c>
      <c r="H48" s="53" t="s">
        <v>352</v>
      </c>
      <c r="I48" s="53" t="s">
        <v>352</v>
      </c>
      <c r="J48" s="53" t="s">
        <v>352</v>
      </c>
      <c r="K48" s="53" t="s">
        <v>352</v>
      </c>
      <c r="L48" s="53" t="s">
        <v>352</v>
      </c>
      <c r="M48" s="53" t="s">
        <v>352</v>
      </c>
      <c r="N48" s="53" t="s">
        <v>352</v>
      </c>
      <c r="O48" s="53" t="s">
        <v>352</v>
      </c>
      <c r="P48" s="53" t="s">
        <v>352</v>
      </c>
      <c r="Q48" s="121" t="s">
        <v>352</v>
      </c>
      <c r="R48" s="53" t="s">
        <v>352</v>
      </c>
      <c r="S48" s="53" t="s">
        <v>352</v>
      </c>
      <c r="T48" s="53" t="s">
        <v>352</v>
      </c>
      <c r="U48" s="53" t="s">
        <v>352</v>
      </c>
      <c r="V48" s="53" t="s">
        <v>352</v>
      </c>
      <c r="W48" s="494">
        <v>528</v>
      </c>
    </row>
    <row r="49" spans="1:23" s="123" customFormat="1" ht="13.5" customHeight="1">
      <c r="A49" s="334"/>
      <c r="B49" s="335"/>
      <c r="C49" s="336"/>
      <c r="D49" s="337"/>
      <c r="E49" s="337"/>
      <c r="F49" s="337"/>
      <c r="G49" s="337"/>
      <c r="H49" s="337"/>
      <c r="I49" s="338"/>
      <c r="J49" s="338"/>
      <c r="K49" s="338"/>
      <c r="L49" s="338"/>
      <c r="M49" s="337"/>
      <c r="N49" s="337"/>
      <c r="O49" s="339"/>
      <c r="P49" s="339"/>
      <c r="Q49" s="337"/>
      <c r="R49" s="337"/>
      <c r="S49" s="339"/>
      <c r="T49" s="339"/>
      <c r="U49" s="337"/>
      <c r="V49" s="337"/>
      <c r="W49" s="340"/>
    </row>
    <row r="50" spans="1:23" s="123" customFormat="1" ht="13.5" customHeight="1">
      <c r="A50" s="150"/>
      <c r="B50" s="148"/>
      <c r="C50" s="81"/>
      <c r="D50" s="81"/>
      <c r="E50" s="81"/>
      <c r="F50" s="81"/>
      <c r="G50" s="81"/>
      <c r="H50" s="81"/>
      <c r="I50" s="81"/>
      <c r="J50" s="81"/>
      <c r="K50" s="81"/>
      <c r="L50" s="81"/>
      <c r="M50" s="81"/>
      <c r="N50" s="81"/>
      <c r="O50" s="153"/>
      <c r="P50" s="153"/>
      <c r="Q50" s="81"/>
      <c r="R50" s="81"/>
      <c r="S50" s="81"/>
      <c r="T50" s="81"/>
      <c r="U50" s="81"/>
      <c r="V50" s="81"/>
      <c r="W50" s="151"/>
    </row>
    <row r="51" spans="1:23" s="123" customFormat="1" ht="13.5" customHeight="1">
      <c r="A51" s="150"/>
      <c r="B51" s="148"/>
      <c r="C51" s="81"/>
      <c r="D51" s="81"/>
      <c r="E51" s="81"/>
      <c r="F51" s="81"/>
      <c r="G51" s="81"/>
      <c r="H51" s="81"/>
      <c r="I51" s="81"/>
      <c r="J51" s="81"/>
      <c r="K51" s="81"/>
      <c r="L51" s="81"/>
      <c r="M51" s="81"/>
      <c r="N51" s="81"/>
      <c r="O51" s="81"/>
      <c r="P51" s="81"/>
      <c r="Q51" s="81"/>
      <c r="R51" s="81"/>
      <c r="S51" s="81"/>
      <c r="T51" s="81"/>
      <c r="U51" s="81"/>
      <c r="V51" s="81"/>
      <c r="W51" s="151"/>
    </row>
    <row r="52" spans="1:23" s="123" customFormat="1" ht="13.5" customHeight="1">
      <c r="A52" s="150"/>
      <c r="B52" s="148"/>
      <c r="C52" s="81"/>
      <c r="D52" s="81"/>
      <c r="E52" s="81"/>
      <c r="F52" s="81"/>
      <c r="G52" s="81"/>
      <c r="H52" s="81"/>
      <c r="I52" s="81"/>
      <c r="J52" s="81"/>
      <c r="K52" s="81"/>
      <c r="L52" s="81"/>
      <c r="M52" s="81"/>
      <c r="N52" s="81"/>
      <c r="O52" s="81"/>
      <c r="P52" s="81"/>
      <c r="Q52" s="81"/>
      <c r="R52" s="81"/>
      <c r="S52" s="81"/>
      <c r="T52" s="81"/>
      <c r="U52" s="81"/>
      <c r="V52" s="81"/>
      <c r="W52" s="151"/>
    </row>
    <row r="53" spans="1:23" s="123" customFormat="1" ht="13.5" customHeight="1">
      <c r="A53" s="150"/>
      <c r="B53" s="148"/>
      <c r="C53" s="81"/>
      <c r="D53" s="81"/>
      <c r="E53" s="81"/>
      <c r="F53" s="81"/>
      <c r="G53" s="81"/>
      <c r="H53" s="81"/>
      <c r="I53" s="81"/>
      <c r="J53" s="81"/>
      <c r="K53" s="81"/>
      <c r="L53" s="81"/>
      <c r="M53" s="81"/>
      <c r="N53" s="81"/>
      <c r="O53" s="81"/>
      <c r="P53" s="81"/>
      <c r="Q53" s="81"/>
      <c r="R53" s="81"/>
      <c r="S53" s="153"/>
      <c r="T53" s="153"/>
      <c r="U53" s="81"/>
      <c r="V53" s="81"/>
      <c r="W53" s="151"/>
    </row>
    <row r="54" spans="1:23" s="123" customFormat="1" ht="13.5" customHeight="1">
      <c r="A54" s="150"/>
      <c r="B54" s="148"/>
      <c r="C54" s="81"/>
      <c r="D54" s="81"/>
      <c r="E54" s="81"/>
      <c r="F54" s="81"/>
      <c r="G54" s="81"/>
      <c r="H54" s="81"/>
      <c r="I54" s="81"/>
      <c r="J54" s="81"/>
      <c r="K54" s="81"/>
      <c r="L54" s="81"/>
      <c r="M54" s="81"/>
      <c r="N54" s="81"/>
      <c r="O54" s="153"/>
      <c r="P54" s="153"/>
      <c r="Q54" s="81"/>
      <c r="R54" s="81"/>
      <c r="S54" s="153"/>
      <c r="T54" s="153"/>
      <c r="U54" s="81"/>
      <c r="V54" s="81"/>
      <c r="W54" s="151"/>
    </row>
    <row r="55" spans="1:23" s="123" customFormat="1" ht="13.5" customHeight="1">
      <c r="A55" s="150"/>
      <c r="B55" s="148"/>
      <c r="C55" s="81"/>
      <c r="D55" s="81"/>
      <c r="E55" s="81"/>
      <c r="F55" s="81"/>
      <c r="G55" s="81"/>
      <c r="H55" s="81"/>
      <c r="I55" s="81"/>
      <c r="J55" s="81"/>
      <c r="K55" s="81"/>
      <c r="L55" s="81"/>
      <c r="M55" s="81"/>
      <c r="N55" s="81"/>
      <c r="O55" s="81"/>
      <c r="P55" s="81"/>
      <c r="Q55" s="81"/>
      <c r="R55" s="81"/>
      <c r="S55" s="146"/>
      <c r="T55" s="146"/>
      <c r="U55" s="81"/>
      <c r="V55" s="81"/>
      <c r="W55" s="151"/>
    </row>
    <row r="56" spans="1:23" s="123" customFormat="1" ht="13.5" customHeight="1">
      <c r="A56" s="150"/>
      <c r="B56" s="148"/>
      <c r="C56" s="81"/>
      <c r="D56" s="81"/>
      <c r="E56" s="81"/>
      <c r="F56" s="81"/>
      <c r="G56" s="81"/>
      <c r="H56" s="81"/>
      <c r="I56" s="81"/>
      <c r="J56" s="81"/>
      <c r="K56" s="81"/>
      <c r="L56" s="81"/>
      <c r="M56" s="81"/>
      <c r="N56" s="81"/>
      <c r="O56" s="81"/>
      <c r="P56" s="81"/>
      <c r="Q56" s="81"/>
      <c r="R56" s="81"/>
      <c r="S56" s="81"/>
      <c r="T56" s="81"/>
      <c r="U56" s="81"/>
      <c r="V56" s="81"/>
      <c r="W56" s="151"/>
    </row>
    <row r="57" spans="1:23" s="123" customFormat="1" ht="13.5" customHeight="1">
      <c r="A57" s="150"/>
      <c r="B57" s="148"/>
      <c r="C57" s="81"/>
      <c r="D57" s="81"/>
      <c r="E57" s="81"/>
      <c r="F57" s="81"/>
      <c r="G57" s="81"/>
      <c r="H57" s="81"/>
      <c r="I57" s="81"/>
      <c r="J57" s="81"/>
      <c r="K57" s="81"/>
      <c r="L57" s="81"/>
      <c r="M57" s="81"/>
      <c r="N57" s="81"/>
      <c r="O57" s="81"/>
      <c r="P57" s="81"/>
      <c r="Q57" s="81"/>
      <c r="R57" s="81"/>
      <c r="S57" s="81"/>
      <c r="T57" s="81"/>
      <c r="U57" s="81"/>
      <c r="V57" s="81"/>
      <c r="W57" s="151"/>
    </row>
    <row r="58" spans="1:23" s="123" customFormat="1" ht="13.5" customHeight="1">
      <c r="A58" s="150"/>
      <c r="B58" s="148"/>
      <c r="C58" s="81"/>
      <c r="D58" s="81"/>
      <c r="E58" s="81"/>
      <c r="F58" s="81"/>
      <c r="G58" s="81"/>
      <c r="H58" s="81"/>
      <c r="I58" s="81"/>
      <c r="J58" s="81"/>
      <c r="K58" s="81"/>
      <c r="L58" s="81"/>
      <c r="M58" s="81"/>
      <c r="N58" s="81"/>
      <c r="O58" s="81"/>
      <c r="P58" s="81"/>
      <c r="Q58" s="81"/>
      <c r="R58" s="81"/>
      <c r="S58" s="153"/>
      <c r="T58" s="153"/>
      <c r="U58" s="81"/>
      <c r="V58" s="81"/>
      <c r="W58" s="151"/>
    </row>
    <row r="59" spans="1:23" s="123" customFormat="1" ht="13.5" customHeight="1">
      <c r="A59" s="150"/>
      <c r="B59" s="148"/>
      <c r="C59" s="81"/>
      <c r="D59" s="81"/>
      <c r="E59" s="81"/>
      <c r="F59" s="81"/>
      <c r="G59" s="81"/>
      <c r="H59" s="81"/>
      <c r="I59" s="81"/>
      <c r="J59" s="81"/>
      <c r="K59" s="81"/>
      <c r="L59" s="81"/>
      <c r="M59" s="81"/>
      <c r="N59" s="81"/>
      <c r="O59" s="153"/>
      <c r="P59" s="153"/>
      <c r="Q59" s="81"/>
      <c r="R59" s="81"/>
      <c r="S59" s="154"/>
      <c r="T59" s="154"/>
      <c r="U59" s="81"/>
      <c r="V59" s="81"/>
      <c r="W59" s="151"/>
    </row>
    <row r="60" spans="1:23" s="123" customFormat="1" ht="13.5" customHeight="1">
      <c r="A60" s="150"/>
      <c r="B60" s="148"/>
      <c r="C60" s="81"/>
      <c r="D60" s="81"/>
      <c r="E60" s="81"/>
      <c r="F60" s="81"/>
      <c r="G60" s="81"/>
      <c r="H60" s="81"/>
      <c r="I60" s="81"/>
      <c r="J60" s="81"/>
      <c r="K60" s="81"/>
      <c r="L60" s="81"/>
      <c r="M60" s="81"/>
      <c r="N60" s="81"/>
      <c r="O60" s="153"/>
      <c r="P60" s="153"/>
      <c r="Q60" s="81"/>
      <c r="R60" s="81"/>
      <c r="S60" s="81"/>
      <c r="T60" s="81"/>
      <c r="U60" s="81"/>
      <c r="V60" s="81"/>
      <c r="W60" s="151"/>
    </row>
    <row r="61" spans="1:23" s="123" customFormat="1" ht="13.5" customHeight="1">
      <c r="A61" s="150"/>
      <c r="B61" s="148"/>
      <c r="C61" s="81"/>
      <c r="D61" s="81"/>
      <c r="E61" s="81"/>
      <c r="F61" s="81"/>
      <c r="G61" s="81"/>
      <c r="H61" s="81"/>
      <c r="I61" s="81"/>
      <c r="J61" s="81"/>
      <c r="K61" s="81"/>
      <c r="L61" s="81"/>
      <c r="M61" s="81"/>
      <c r="N61" s="81"/>
      <c r="O61" s="81"/>
      <c r="P61" s="81"/>
      <c r="Q61" s="81"/>
      <c r="R61" s="81"/>
      <c r="S61" s="81"/>
      <c r="T61" s="81"/>
      <c r="U61" s="81"/>
      <c r="V61" s="81"/>
      <c r="W61" s="151"/>
    </row>
    <row r="62" spans="1:23" s="123" customFormat="1" ht="13.5" customHeight="1">
      <c r="A62" s="150"/>
      <c r="B62" s="148"/>
      <c r="C62" s="81"/>
      <c r="D62" s="81"/>
      <c r="E62" s="81"/>
      <c r="F62" s="81"/>
      <c r="G62" s="81"/>
      <c r="H62" s="81"/>
      <c r="I62" s="81"/>
      <c r="J62" s="81"/>
      <c r="K62" s="81"/>
      <c r="L62" s="81"/>
      <c r="M62" s="81"/>
      <c r="N62" s="81"/>
      <c r="O62" s="81"/>
      <c r="P62" s="81"/>
      <c r="Q62" s="81"/>
      <c r="R62" s="81"/>
      <c r="S62" s="153"/>
      <c r="T62" s="153"/>
      <c r="U62" s="81"/>
      <c r="V62" s="81"/>
      <c r="W62" s="151"/>
    </row>
    <row r="63" spans="1:23" s="123" customFormat="1" ht="13.5" customHeight="1">
      <c r="A63" s="150"/>
      <c r="B63" s="148"/>
      <c r="C63" s="81"/>
      <c r="D63" s="81"/>
      <c r="E63" s="81"/>
      <c r="F63" s="81"/>
      <c r="G63" s="81"/>
      <c r="H63" s="81"/>
      <c r="I63" s="81"/>
      <c r="J63" s="81"/>
      <c r="K63" s="81"/>
      <c r="L63" s="81"/>
      <c r="M63" s="81"/>
      <c r="N63" s="81"/>
      <c r="O63" s="81"/>
      <c r="P63" s="81"/>
      <c r="Q63" s="81"/>
      <c r="R63" s="81"/>
      <c r="S63" s="146"/>
      <c r="T63" s="146"/>
      <c r="U63" s="81"/>
      <c r="V63" s="81"/>
      <c r="W63" s="151"/>
    </row>
    <row r="64" spans="1:23" s="123" customFormat="1" ht="13.5" customHeight="1">
      <c r="A64" s="150"/>
      <c r="B64" s="148"/>
      <c r="C64" s="30"/>
      <c r="D64" s="30"/>
      <c r="E64" s="30"/>
      <c r="F64" s="30"/>
      <c r="G64" s="30"/>
      <c r="H64" s="30"/>
      <c r="I64" s="30"/>
      <c r="J64" s="30"/>
      <c r="K64" s="30"/>
      <c r="L64" s="30"/>
      <c r="M64" s="30"/>
      <c r="N64" s="30"/>
      <c r="O64" s="30"/>
      <c r="P64" s="30"/>
      <c r="Q64" s="30"/>
      <c r="R64" s="30"/>
      <c r="S64" s="30"/>
      <c r="T64" s="30"/>
      <c r="U64" s="30"/>
      <c r="V64" s="30"/>
      <c r="W64" s="151"/>
    </row>
    <row r="65" spans="1:23" s="123" customFormat="1" ht="13.5" customHeight="1">
      <c r="A65" s="150"/>
      <c r="B65" s="148"/>
      <c r="C65" s="30"/>
      <c r="D65" s="30"/>
      <c r="E65" s="30"/>
      <c r="F65" s="30"/>
      <c r="G65" s="30"/>
      <c r="H65" s="30"/>
      <c r="I65" s="30"/>
      <c r="J65" s="30"/>
      <c r="K65" s="30"/>
      <c r="L65" s="30"/>
      <c r="M65" s="30"/>
      <c r="N65" s="30"/>
      <c r="O65" s="53"/>
      <c r="P65" s="53"/>
      <c r="Q65" s="30"/>
      <c r="R65" s="30"/>
      <c r="S65" s="30"/>
      <c r="T65" s="30"/>
      <c r="U65" s="30"/>
      <c r="V65" s="30"/>
      <c r="W65" s="151"/>
    </row>
    <row r="66" spans="1:23" s="123" customFormat="1" ht="13.5" customHeight="1">
      <c r="A66" s="150"/>
      <c r="B66" s="148"/>
      <c r="C66" s="30"/>
      <c r="D66" s="30"/>
      <c r="E66" s="30"/>
      <c r="F66" s="30"/>
      <c r="G66" s="30"/>
      <c r="H66" s="30"/>
      <c r="I66" s="30"/>
      <c r="J66" s="30"/>
      <c r="K66" s="30"/>
      <c r="L66" s="30"/>
      <c r="M66" s="30"/>
      <c r="N66" s="30"/>
      <c r="O66" s="53"/>
      <c r="P66" s="53"/>
      <c r="Q66" s="30"/>
      <c r="R66" s="30"/>
      <c r="S66" s="30"/>
      <c r="T66" s="30"/>
      <c r="U66" s="30"/>
      <c r="V66" s="30"/>
      <c r="W66" s="151"/>
    </row>
    <row r="67" spans="1:23" s="123" customFormat="1" ht="13.5" customHeight="1">
      <c r="A67" s="150"/>
      <c r="B67" s="148"/>
      <c r="C67" s="30"/>
      <c r="D67" s="30"/>
      <c r="E67" s="30"/>
      <c r="F67" s="30"/>
      <c r="G67" s="30"/>
      <c r="H67" s="30"/>
      <c r="I67" s="30"/>
      <c r="J67" s="30"/>
      <c r="K67" s="30"/>
      <c r="L67" s="30"/>
      <c r="M67" s="30"/>
      <c r="N67" s="30"/>
      <c r="O67" s="30"/>
      <c r="P67" s="30"/>
      <c r="Q67" s="30"/>
      <c r="R67" s="30"/>
      <c r="S67" s="30"/>
      <c r="T67" s="30"/>
      <c r="U67" s="30"/>
      <c r="V67" s="30"/>
      <c r="W67" s="151"/>
    </row>
    <row r="68" spans="1:23" s="123" customFormat="1" ht="13.5" customHeight="1">
      <c r="A68" s="150"/>
      <c r="B68" s="148"/>
      <c r="C68" s="30"/>
      <c r="D68" s="30"/>
      <c r="E68" s="30"/>
      <c r="F68" s="30"/>
      <c r="G68" s="30"/>
      <c r="H68" s="30"/>
      <c r="I68" s="30"/>
      <c r="J68" s="30"/>
      <c r="K68" s="30"/>
      <c r="L68" s="30"/>
      <c r="M68" s="30"/>
      <c r="N68" s="30"/>
      <c r="O68" s="30"/>
      <c r="P68" s="30"/>
      <c r="Q68" s="30"/>
      <c r="R68" s="30"/>
      <c r="S68" s="30"/>
      <c r="T68" s="30"/>
      <c r="U68" s="30"/>
      <c r="V68" s="30"/>
      <c r="W68" s="151"/>
    </row>
    <row r="69" spans="1:23" s="123" customFormat="1" ht="13.5" customHeight="1">
      <c r="A69" s="150"/>
      <c r="B69" s="148"/>
      <c r="C69" s="30"/>
      <c r="D69" s="30"/>
      <c r="E69" s="30"/>
      <c r="F69" s="30"/>
      <c r="G69" s="30"/>
      <c r="H69" s="30"/>
      <c r="I69" s="30"/>
      <c r="J69" s="30"/>
      <c r="K69" s="30"/>
      <c r="L69" s="30"/>
      <c r="M69" s="30"/>
      <c r="N69" s="30"/>
      <c r="O69" s="30"/>
      <c r="P69" s="30"/>
      <c r="Q69" s="30"/>
      <c r="R69" s="30"/>
      <c r="S69" s="89"/>
      <c r="T69" s="89"/>
      <c r="U69" s="30"/>
      <c r="V69" s="30"/>
      <c r="W69" s="151"/>
    </row>
    <row r="70" spans="1:23" s="123" customFormat="1" ht="13.5" customHeight="1">
      <c r="A70" s="150"/>
      <c r="B70" s="148"/>
      <c r="C70" s="30"/>
      <c r="D70" s="30"/>
      <c r="E70" s="30"/>
      <c r="F70" s="30"/>
      <c r="G70" s="30"/>
      <c r="H70" s="30"/>
      <c r="I70" s="30"/>
      <c r="J70" s="30"/>
      <c r="K70" s="30"/>
      <c r="L70" s="30"/>
      <c r="M70" s="89"/>
      <c r="N70" s="89"/>
      <c r="O70" s="30"/>
      <c r="P70" s="30"/>
      <c r="Q70" s="89"/>
      <c r="R70" s="89"/>
      <c r="S70" s="89"/>
      <c r="T70" s="89"/>
      <c r="U70" s="30"/>
      <c r="V70" s="30"/>
      <c r="W70" s="151"/>
    </row>
    <row r="71" spans="1:23" s="123" customFormat="1" ht="13.5" customHeight="1">
      <c r="A71" s="151"/>
      <c r="B71" s="152"/>
      <c r="C71" s="30"/>
      <c r="D71" s="30"/>
      <c r="E71" s="30"/>
      <c r="F71" s="30"/>
      <c r="G71" s="30"/>
      <c r="H71" s="30"/>
      <c r="I71" s="30"/>
      <c r="J71" s="30"/>
      <c r="K71" s="30"/>
      <c r="L71" s="30"/>
      <c r="M71" s="30"/>
      <c r="N71" s="30"/>
      <c r="O71" s="30"/>
      <c r="P71" s="30"/>
      <c r="Q71" s="30"/>
      <c r="R71" s="30"/>
      <c r="S71" s="30"/>
      <c r="T71" s="30"/>
      <c r="U71" s="30"/>
      <c r="V71" s="30"/>
      <c r="W71" s="151"/>
    </row>
    <row r="72" spans="1:23" s="123" customFormat="1" ht="13.5" customHeight="1">
      <c r="A72" s="150"/>
      <c r="B72" s="148"/>
      <c r="C72" s="30"/>
      <c r="D72" s="30"/>
      <c r="E72" s="30"/>
      <c r="F72" s="30"/>
      <c r="G72" s="30"/>
      <c r="H72" s="30"/>
      <c r="I72" s="30"/>
      <c r="J72" s="30"/>
      <c r="K72" s="30"/>
      <c r="L72" s="30"/>
      <c r="M72" s="89"/>
      <c r="N72" s="89"/>
      <c r="O72" s="30"/>
      <c r="P72" s="30"/>
      <c r="Q72" s="30"/>
      <c r="R72" s="30"/>
      <c r="S72" s="89"/>
      <c r="T72" s="89"/>
      <c r="U72" s="30"/>
      <c r="V72" s="30"/>
      <c r="W72" s="151"/>
    </row>
    <row r="73" spans="1:23" s="123" customFormat="1" ht="13.5" customHeight="1">
      <c r="A73" s="150"/>
      <c r="B73" s="148"/>
      <c r="C73" s="30"/>
      <c r="D73" s="30"/>
      <c r="E73" s="30"/>
      <c r="F73" s="30"/>
      <c r="G73" s="30"/>
      <c r="H73" s="30"/>
      <c r="I73" s="30"/>
      <c r="J73" s="30"/>
      <c r="K73" s="30"/>
      <c r="L73" s="30"/>
      <c r="M73" s="53"/>
      <c r="N73" s="53"/>
      <c r="O73" s="30"/>
      <c r="P73" s="30"/>
      <c r="Q73" s="30"/>
      <c r="R73" s="30"/>
      <c r="S73" s="89"/>
      <c r="T73" s="89"/>
      <c r="U73" s="30"/>
      <c r="V73" s="30"/>
      <c r="W73" s="151"/>
    </row>
    <row r="74" spans="1:23" s="123" customFormat="1" ht="13.5" customHeight="1">
      <c r="A74" s="150"/>
      <c r="B74" s="148"/>
      <c r="C74" s="30"/>
      <c r="D74" s="30"/>
      <c r="E74" s="30"/>
      <c r="F74" s="30"/>
      <c r="G74" s="30"/>
      <c r="H74" s="30"/>
      <c r="I74" s="30"/>
      <c r="J74" s="30"/>
      <c r="K74" s="30"/>
      <c r="L74" s="30"/>
      <c r="M74" s="89"/>
      <c r="N74" s="89"/>
      <c r="O74" s="30"/>
      <c r="P74" s="30"/>
      <c r="Q74" s="30"/>
      <c r="R74" s="30"/>
      <c r="S74" s="89"/>
      <c r="T74" s="89"/>
      <c r="U74" s="30"/>
      <c r="V74" s="30"/>
      <c r="W74" s="151"/>
    </row>
    <row r="75" spans="1:23" s="123" customFormat="1" ht="13.5" customHeight="1">
      <c r="A75" s="150"/>
      <c r="B75" s="148"/>
      <c r="C75" s="30"/>
      <c r="D75" s="30"/>
      <c r="E75" s="30"/>
      <c r="F75" s="30"/>
      <c r="G75" s="30"/>
      <c r="H75" s="30"/>
      <c r="I75" s="30"/>
      <c r="J75" s="30"/>
      <c r="K75" s="30"/>
      <c r="L75" s="30"/>
      <c r="M75" s="89"/>
      <c r="N75" s="89"/>
      <c r="O75" s="30"/>
      <c r="P75" s="30"/>
      <c r="Q75" s="30"/>
      <c r="R75" s="30"/>
      <c r="S75" s="89"/>
      <c r="T75" s="89"/>
      <c r="U75" s="30"/>
      <c r="V75" s="30"/>
      <c r="W75" s="151"/>
    </row>
    <row r="76" spans="1:23" s="123" customFormat="1" ht="13.5" customHeight="1">
      <c r="A76" s="151"/>
      <c r="B76" s="152"/>
      <c r="C76" s="30"/>
      <c r="D76" s="30"/>
      <c r="E76" s="30"/>
      <c r="F76" s="30"/>
      <c r="G76" s="30"/>
      <c r="H76" s="30"/>
      <c r="I76" s="30"/>
      <c r="J76" s="30"/>
      <c r="K76" s="30"/>
      <c r="L76" s="30"/>
      <c r="M76" s="30"/>
      <c r="N76" s="30"/>
      <c r="O76" s="30"/>
      <c r="P76" s="30"/>
      <c r="Q76" s="30"/>
      <c r="R76" s="30"/>
      <c r="S76" s="30"/>
      <c r="T76" s="30"/>
      <c r="U76" s="30"/>
      <c r="V76" s="30"/>
      <c r="W76" s="151"/>
    </row>
    <row r="77" spans="1:37" s="123" customFormat="1" ht="13.5" customHeight="1">
      <c r="A77" s="150"/>
      <c r="B77" s="148"/>
      <c r="C77" s="30"/>
      <c r="D77" s="30"/>
      <c r="E77" s="30"/>
      <c r="F77" s="30"/>
      <c r="G77" s="30"/>
      <c r="H77" s="30"/>
      <c r="I77" s="30"/>
      <c r="J77" s="30"/>
      <c r="K77" s="94"/>
      <c r="L77" s="94"/>
      <c r="M77" s="30"/>
      <c r="N77" s="30"/>
      <c r="O77" s="30"/>
      <c r="P77" s="30"/>
      <c r="Q77" s="30"/>
      <c r="R77" s="30"/>
      <c r="S77" s="30"/>
      <c r="T77" s="30"/>
      <c r="U77" s="30"/>
      <c r="V77" s="30"/>
      <c r="W77" s="151"/>
      <c r="AF77" s="125"/>
      <c r="AG77" s="125"/>
      <c r="AH77" s="125"/>
      <c r="AI77" s="125"/>
      <c r="AJ77" s="125"/>
      <c r="AK77" s="125"/>
    </row>
    <row r="78" spans="1:37" s="123" customFormat="1" ht="13.5" customHeight="1">
      <c r="A78" s="150"/>
      <c r="B78" s="148"/>
      <c r="C78" s="30"/>
      <c r="D78" s="30"/>
      <c r="E78" s="30"/>
      <c r="F78" s="30"/>
      <c r="G78" s="30"/>
      <c r="H78" s="30"/>
      <c r="I78" s="30"/>
      <c r="J78" s="30"/>
      <c r="K78" s="94"/>
      <c r="L78" s="94"/>
      <c r="M78" s="89"/>
      <c r="N78" s="89"/>
      <c r="O78" s="30"/>
      <c r="P78" s="89"/>
      <c r="Q78" s="89"/>
      <c r="R78" s="89"/>
      <c r="S78" s="89"/>
      <c r="T78" s="89"/>
      <c r="U78" s="30"/>
      <c r="V78" s="30"/>
      <c r="W78" s="151"/>
      <c r="AF78"/>
      <c r="AG78"/>
      <c r="AH78"/>
      <c r="AI78"/>
      <c r="AJ78"/>
      <c r="AK78"/>
    </row>
    <row r="79" spans="1:37" s="123" customFormat="1" ht="13.5" customHeight="1">
      <c r="A79" s="150"/>
      <c r="B79" s="148"/>
      <c r="C79" s="30"/>
      <c r="D79" s="30"/>
      <c r="E79" s="30"/>
      <c r="F79" s="30"/>
      <c r="G79" s="30"/>
      <c r="H79" s="30"/>
      <c r="I79" s="30"/>
      <c r="J79" s="30"/>
      <c r="K79" s="94"/>
      <c r="L79" s="94"/>
      <c r="M79" s="30"/>
      <c r="N79" s="30"/>
      <c r="O79" s="30"/>
      <c r="P79" s="89"/>
      <c r="Q79" s="89"/>
      <c r="R79" s="89"/>
      <c r="S79" s="98"/>
      <c r="T79" s="98"/>
      <c r="U79" s="30"/>
      <c r="V79" s="30"/>
      <c r="W79" s="151"/>
      <c r="AF79"/>
      <c r="AG79"/>
      <c r="AH79"/>
      <c r="AI79"/>
      <c r="AJ79"/>
      <c r="AK79"/>
    </row>
    <row r="80" spans="1:37" s="123" customFormat="1" ht="13.5" customHeight="1">
      <c r="A80" s="150"/>
      <c r="B80" s="148"/>
      <c r="C80" s="30"/>
      <c r="D80" s="30"/>
      <c r="E80" s="30"/>
      <c r="F80" s="30"/>
      <c r="G80" s="30"/>
      <c r="H80" s="30"/>
      <c r="I80" s="30"/>
      <c r="J80" s="30"/>
      <c r="K80" s="94"/>
      <c r="L80" s="94"/>
      <c r="M80" s="30"/>
      <c r="N80" s="30"/>
      <c r="O80" s="30"/>
      <c r="P80" s="30"/>
      <c r="Q80" s="30"/>
      <c r="R80" s="30"/>
      <c r="S80" s="30"/>
      <c r="T80" s="30"/>
      <c r="U80" s="30"/>
      <c r="V80" s="30"/>
      <c r="W80" s="151"/>
      <c r="AF80"/>
      <c r="AG80"/>
      <c r="AH80"/>
      <c r="AI80"/>
      <c r="AJ80"/>
      <c r="AK80"/>
    </row>
    <row r="81" spans="1:37" s="123" customFormat="1" ht="13.5" customHeight="1">
      <c r="A81" s="150"/>
      <c r="B81" s="148"/>
      <c r="C81" s="30"/>
      <c r="D81" s="30"/>
      <c r="E81" s="30"/>
      <c r="F81" s="30"/>
      <c r="G81" s="30"/>
      <c r="H81" s="30"/>
      <c r="I81" s="30"/>
      <c r="J81" s="30"/>
      <c r="K81" s="94"/>
      <c r="L81" s="94"/>
      <c r="M81" s="30"/>
      <c r="N81" s="30"/>
      <c r="O81" s="30"/>
      <c r="P81" s="30"/>
      <c r="Q81" s="30"/>
      <c r="R81" s="30"/>
      <c r="S81" s="98"/>
      <c r="T81" s="98"/>
      <c r="U81" s="30"/>
      <c r="V81" s="30"/>
      <c r="W81" s="151"/>
      <c r="AF81"/>
      <c r="AG81"/>
      <c r="AH81"/>
      <c r="AI81"/>
      <c r="AJ81"/>
      <c r="AK81"/>
    </row>
    <row r="82" spans="1:37" s="123" customFormat="1" ht="13.5" customHeight="1">
      <c r="A82" s="150"/>
      <c r="B82" s="148"/>
      <c r="C82" s="30"/>
      <c r="D82" s="30"/>
      <c r="E82" s="30"/>
      <c r="F82" s="30"/>
      <c r="G82" s="30"/>
      <c r="H82" s="30"/>
      <c r="I82" s="30"/>
      <c r="J82" s="30"/>
      <c r="K82" s="94"/>
      <c r="L82" s="94"/>
      <c r="M82" s="30"/>
      <c r="N82" s="30"/>
      <c r="O82" s="30"/>
      <c r="P82" s="30"/>
      <c r="Q82" s="89"/>
      <c r="R82" s="89"/>
      <c r="S82" s="89"/>
      <c r="T82" s="89"/>
      <c r="U82" s="30"/>
      <c r="V82" s="30"/>
      <c r="W82" s="151"/>
      <c r="AF82"/>
      <c r="AG82"/>
      <c r="AH82"/>
      <c r="AI82"/>
      <c r="AJ82"/>
      <c r="AK82"/>
    </row>
    <row r="83" spans="1:37" s="123" customFormat="1" ht="13.5" customHeight="1">
      <c r="A83" s="150"/>
      <c r="B83" s="148"/>
      <c r="C83" s="30"/>
      <c r="D83" s="30"/>
      <c r="E83" s="30"/>
      <c r="F83" s="30"/>
      <c r="G83" s="30"/>
      <c r="H83" s="30"/>
      <c r="I83" s="30"/>
      <c r="J83" s="30"/>
      <c r="K83" s="94"/>
      <c r="L83" s="94"/>
      <c r="M83" s="89"/>
      <c r="N83" s="89"/>
      <c r="O83" s="89"/>
      <c r="P83" s="89"/>
      <c r="Q83" s="89"/>
      <c r="R83" s="89"/>
      <c r="S83" s="89"/>
      <c r="T83" s="89"/>
      <c r="U83" s="30"/>
      <c r="V83" s="30"/>
      <c r="W83" s="151"/>
      <c r="AF83"/>
      <c r="AG83"/>
      <c r="AH83"/>
      <c r="AI83"/>
      <c r="AJ83"/>
      <c r="AK83"/>
    </row>
    <row r="84" spans="1:37" s="123" customFormat="1" ht="13.5" customHeight="1">
      <c r="A84" s="118"/>
      <c r="B84" s="118"/>
      <c r="C84" s="152"/>
      <c r="D84" s="152"/>
      <c r="E84" s="152"/>
      <c r="F84" s="152"/>
      <c r="G84" s="152"/>
      <c r="H84" s="152"/>
      <c r="I84" s="152"/>
      <c r="J84" s="152"/>
      <c r="K84" s="152"/>
      <c r="L84" s="152"/>
      <c r="M84" s="152"/>
      <c r="N84" s="152"/>
      <c r="O84" s="152"/>
      <c r="P84" s="152"/>
      <c r="Q84" s="152"/>
      <c r="R84" s="152"/>
      <c r="S84" s="152"/>
      <c r="T84" s="152"/>
      <c r="U84" s="152"/>
      <c r="V84" s="152"/>
      <c r="W84" s="155"/>
      <c r="X84" s="125"/>
      <c r="Y84" s="125"/>
      <c r="Z84" s="125"/>
      <c r="AA84" s="125"/>
      <c r="AB84" s="125"/>
      <c r="AC84" s="125"/>
      <c r="AD84" s="125"/>
      <c r="AE84" s="125"/>
      <c r="AF84"/>
      <c r="AG84"/>
      <c r="AH84"/>
      <c r="AI84"/>
      <c r="AJ84"/>
      <c r="AK84"/>
    </row>
    <row r="85" spans="1:37" s="123" customFormat="1" ht="13.5" customHeight="1">
      <c r="A85"/>
      <c r="B85" s="107"/>
      <c r="C85"/>
      <c r="D85"/>
      <c r="E85"/>
      <c r="F85"/>
      <c r="G85"/>
      <c r="H85"/>
      <c r="I85"/>
      <c r="J85"/>
      <c r="K85"/>
      <c r="L85"/>
      <c r="M85"/>
      <c r="N85"/>
      <c r="O85"/>
      <c r="P85"/>
      <c r="Q85"/>
      <c r="R85"/>
      <c r="S85"/>
      <c r="T85"/>
      <c r="U85"/>
      <c r="V85" s="107"/>
      <c r="W85"/>
      <c r="X85"/>
      <c r="Y85"/>
      <c r="Z85"/>
      <c r="AA85"/>
      <c r="AB85"/>
      <c r="AC85"/>
      <c r="AD85"/>
      <c r="AE85"/>
      <c r="AF85"/>
      <c r="AG85"/>
      <c r="AH85"/>
      <c r="AI85"/>
      <c r="AJ85"/>
      <c r="AK85"/>
    </row>
    <row r="86" spans="2:22" ht="13.5">
      <c r="B86" s="107"/>
      <c r="V86" s="107"/>
    </row>
    <row r="87" spans="2:22" ht="13.5">
      <c r="B87" s="107"/>
      <c r="V87" s="107"/>
    </row>
    <row r="88" spans="2:22" ht="13.5">
      <c r="B88" s="107"/>
      <c r="V88" s="107"/>
    </row>
    <row r="89" spans="2:22" ht="13.5">
      <c r="B89" s="107"/>
      <c r="V89" s="107"/>
    </row>
    <row r="90" spans="2:22" ht="13.5">
      <c r="B90" s="107"/>
      <c r="V90" s="107"/>
    </row>
    <row r="91" spans="2:22" ht="13.5">
      <c r="B91" s="107"/>
      <c r="V91" s="107"/>
    </row>
    <row r="92" spans="2:22" ht="13.5">
      <c r="B92" s="107"/>
      <c r="V92" s="107"/>
    </row>
    <row r="93" spans="2:22" ht="13.5">
      <c r="B93" s="107"/>
      <c r="V93" s="107"/>
    </row>
    <row r="94" spans="2:22" ht="13.5">
      <c r="B94" s="107"/>
      <c r="V94" s="107"/>
    </row>
    <row r="95" spans="2:22" ht="13.5">
      <c r="B95" s="107"/>
      <c r="V95" s="107"/>
    </row>
    <row r="96" spans="2:22" ht="13.5">
      <c r="B96" s="107"/>
      <c r="V96" s="107"/>
    </row>
    <row r="97" spans="2:22" ht="13.5">
      <c r="B97" s="107"/>
      <c r="V97" s="107"/>
    </row>
    <row r="98" spans="2:22" ht="13.5">
      <c r="B98" s="107"/>
      <c r="V98" s="107"/>
    </row>
    <row r="99" spans="2:22" ht="13.5">
      <c r="B99" s="107"/>
      <c r="V99" s="107"/>
    </row>
    <row r="100" spans="2:22" ht="13.5">
      <c r="B100" s="107"/>
      <c r="V100" s="107"/>
    </row>
    <row r="101" spans="2:22" ht="13.5">
      <c r="B101" s="107"/>
      <c r="V101" s="107"/>
    </row>
    <row r="102" spans="2:22" ht="13.5">
      <c r="B102" s="107"/>
      <c r="V102" s="107"/>
    </row>
    <row r="103" spans="2:22" ht="13.5">
      <c r="B103" s="107"/>
      <c r="V103" s="107"/>
    </row>
    <row r="104" ht="13.5">
      <c r="V104" s="107"/>
    </row>
    <row r="105" ht="13.5">
      <c r="AB105" s="107"/>
    </row>
  </sheetData>
  <sheetProtection/>
  <mergeCells count="7">
    <mergeCell ref="C14:V14"/>
    <mergeCell ref="V2:W2"/>
    <mergeCell ref="V3:W3"/>
    <mergeCell ref="A4:B6"/>
    <mergeCell ref="C4:V4"/>
    <mergeCell ref="W4:W6"/>
    <mergeCell ref="C8:V8"/>
  </mergeCells>
  <printOptions/>
  <pageMargins left="0.7874015748031497" right="0.7874015748031497" top="0.984251968503937" bottom="0.984251968503937" header="0.5118110236220472" footer="0.5118110236220472"/>
  <pageSetup horizontalDpi="600" verticalDpi="600" orientation="landscape" paperSize="9" scale="57" r:id="rId2"/>
  <drawing r:id="rId1"/>
</worksheet>
</file>

<file path=xl/worksheets/sheet13.xml><?xml version="1.0" encoding="utf-8"?>
<worksheet xmlns="http://schemas.openxmlformats.org/spreadsheetml/2006/main" xmlns:r="http://schemas.openxmlformats.org/officeDocument/2006/relationships">
  <dimension ref="A1:AK110"/>
  <sheetViews>
    <sheetView zoomScalePageLayoutView="0" workbookViewId="0" topLeftCell="A1">
      <selection activeCell="A1" sqref="A1"/>
    </sheetView>
  </sheetViews>
  <sheetFormatPr defaultColWidth="9.00390625" defaultRowHeight="13.5"/>
  <cols>
    <col min="1" max="1" width="5.625" style="44" customWidth="1"/>
    <col min="2" max="2" width="11.375" style="44" customWidth="1"/>
    <col min="3" max="4" width="8.125" style="44" customWidth="1"/>
    <col min="5" max="5" width="10.75390625" style="44" bestFit="1" customWidth="1"/>
    <col min="6" max="7" width="8.125" style="44" customWidth="1"/>
    <col min="8" max="8" width="8.625" style="44" customWidth="1"/>
    <col min="9" max="10" width="8.125" style="44" customWidth="1"/>
    <col min="11" max="11" width="8.625" style="44" customWidth="1"/>
    <col min="12" max="13" width="8.125" style="44" customWidth="1"/>
    <col min="14" max="14" width="10.75390625" style="44" bestFit="1" customWidth="1"/>
    <col min="15" max="15" width="8.125" style="44" customWidth="1"/>
    <col min="16" max="16" width="9.625" style="44" bestFit="1" customWidth="1"/>
    <col min="17" max="17" width="8.625" style="44" customWidth="1"/>
    <col min="18" max="19" width="8.125" style="44" customWidth="1"/>
    <col min="20" max="20" width="8.625" style="44" customWidth="1"/>
    <col min="21" max="21" width="13.00390625" style="44" bestFit="1" customWidth="1"/>
    <col min="22" max="22" width="10.75390625" style="44" bestFit="1" customWidth="1"/>
    <col min="23" max="23" width="14.50390625" style="44" bestFit="1" customWidth="1"/>
    <col min="24" max="26" width="8.625" style="44" customWidth="1"/>
    <col min="27" max="27" width="11.125" style="44" customWidth="1"/>
    <col min="28" max="29" width="8.625" style="44" customWidth="1"/>
    <col min="30" max="30" width="6.625" style="44" customWidth="1"/>
    <col min="31" max="16384" width="9.00390625" style="44" customWidth="1"/>
  </cols>
  <sheetData>
    <row r="1" spans="1:24" ht="13.5">
      <c r="A1" s="84" t="s">
        <v>371</v>
      </c>
      <c r="B1" s="41"/>
      <c r="C1" s="41"/>
      <c r="D1" s="41"/>
      <c r="E1" s="41"/>
      <c r="F1" s="41"/>
      <c r="G1" s="41"/>
      <c r="H1" s="41"/>
      <c r="I1" s="41"/>
      <c r="J1" s="41"/>
      <c r="K1" s="41"/>
      <c r="L1" s="41"/>
      <c r="M1" s="41"/>
      <c r="N1" s="41"/>
      <c r="O1" s="41"/>
      <c r="P1" s="41"/>
      <c r="Q1" s="41"/>
      <c r="R1" s="41"/>
      <c r="S1" s="41"/>
      <c r="T1" s="41"/>
      <c r="U1" s="41"/>
      <c r="V1" s="41"/>
      <c r="W1" s="41"/>
      <c r="X1" s="41"/>
    </row>
    <row r="2" spans="1:24" ht="13.5">
      <c r="A2" s="20" t="s">
        <v>372</v>
      </c>
      <c r="B2" s="97"/>
      <c r="C2" s="41"/>
      <c r="D2" s="41"/>
      <c r="E2" s="41"/>
      <c r="F2" s="41"/>
      <c r="G2" s="41"/>
      <c r="H2" s="41"/>
      <c r="I2" s="41"/>
      <c r="J2" s="41"/>
      <c r="K2" s="41"/>
      <c r="L2" s="41"/>
      <c r="M2" s="41"/>
      <c r="N2" s="41"/>
      <c r="O2" s="41"/>
      <c r="P2" s="41"/>
      <c r="Q2" s="41"/>
      <c r="R2" s="41"/>
      <c r="S2" s="41"/>
      <c r="T2" s="41"/>
      <c r="U2" s="41"/>
      <c r="V2" s="166" t="s">
        <v>385</v>
      </c>
      <c r="W2" s="577" t="s">
        <v>507</v>
      </c>
      <c r="X2" s="578"/>
    </row>
    <row r="3" spans="1:24" ht="14.25" thickBot="1">
      <c r="A3" s="41"/>
      <c r="B3" s="20"/>
      <c r="C3" s="41"/>
      <c r="D3" s="41"/>
      <c r="E3" s="41"/>
      <c r="F3" s="41"/>
      <c r="G3" s="41"/>
      <c r="H3" s="41"/>
      <c r="I3" s="41"/>
      <c r="J3" s="41"/>
      <c r="K3" s="41"/>
      <c r="L3" s="41"/>
      <c r="M3" s="41"/>
      <c r="N3" s="41"/>
      <c r="O3" s="41"/>
      <c r="P3" s="41"/>
      <c r="Q3" s="41"/>
      <c r="R3" s="41"/>
      <c r="S3" s="41"/>
      <c r="T3" s="41"/>
      <c r="U3" s="41"/>
      <c r="V3" s="41"/>
      <c r="W3" s="579" t="s">
        <v>508</v>
      </c>
      <c r="X3" s="580"/>
    </row>
    <row r="4" spans="1:24" ht="14.25" customHeight="1" thickTop="1">
      <c r="A4" s="534" t="s">
        <v>355</v>
      </c>
      <c r="B4" s="535"/>
      <c r="C4" s="540" t="s">
        <v>426</v>
      </c>
      <c r="D4" s="527"/>
      <c r="E4" s="527"/>
      <c r="F4" s="527"/>
      <c r="G4" s="527"/>
      <c r="H4" s="527"/>
      <c r="I4" s="527"/>
      <c r="J4" s="527"/>
      <c r="K4" s="527"/>
      <c r="L4" s="527"/>
      <c r="M4" s="527"/>
      <c r="N4" s="528"/>
      <c r="O4" s="540" t="s">
        <v>427</v>
      </c>
      <c r="P4" s="527"/>
      <c r="Q4" s="527"/>
      <c r="R4" s="527"/>
      <c r="S4" s="528"/>
      <c r="T4" s="540" t="s">
        <v>428</v>
      </c>
      <c r="U4" s="527"/>
      <c r="V4" s="527"/>
      <c r="W4" s="527"/>
      <c r="X4" s="543" t="s">
        <v>84</v>
      </c>
    </row>
    <row r="5" spans="1:24" ht="13.5">
      <c r="A5" s="536"/>
      <c r="B5" s="537"/>
      <c r="C5" s="294" t="s">
        <v>373</v>
      </c>
      <c r="D5" s="293"/>
      <c r="E5" s="293"/>
      <c r="F5" s="294" t="s">
        <v>130</v>
      </c>
      <c r="G5" s="293"/>
      <c r="H5" s="293"/>
      <c r="I5" s="294" t="s">
        <v>375</v>
      </c>
      <c r="J5" s="293"/>
      <c r="K5" s="293"/>
      <c r="L5" s="294" t="s">
        <v>374</v>
      </c>
      <c r="M5" s="293"/>
      <c r="N5" s="293"/>
      <c r="O5" s="294" t="s">
        <v>131</v>
      </c>
      <c r="P5" s="293"/>
      <c r="Q5" s="551" t="s">
        <v>376</v>
      </c>
      <c r="R5" s="586"/>
      <c r="S5" s="587"/>
      <c r="T5" s="294" t="s">
        <v>378</v>
      </c>
      <c r="U5" s="293"/>
      <c r="V5" s="294" t="s">
        <v>377</v>
      </c>
      <c r="W5" s="293"/>
      <c r="X5" s="544"/>
    </row>
    <row r="6" spans="1:24" ht="13.5">
      <c r="A6" s="536"/>
      <c r="B6" s="537"/>
      <c r="C6" s="223" t="s">
        <v>132</v>
      </c>
      <c r="D6" s="223" t="s">
        <v>379</v>
      </c>
      <c r="E6" s="223" t="s">
        <v>122</v>
      </c>
      <c r="F6" s="223" t="s">
        <v>132</v>
      </c>
      <c r="G6" s="223" t="s">
        <v>379</v>
      </c>
      <c r="H6" s="223" t="s">
        <v>122</v>
      </c>
      <c r="I6" s="223" t="s">
        <v>132</v>
      </c>
      <c r="J6" s="223" t="s">
        <v>379</v>
      </c>
      <c r="K6" s="223" t="s">
        <v>122</v>
      </c>
      <c r="L6" s="223" t="s">
        <v>132</v>
      </c>
      <c r="M6" s="223" t="s">
        <v>379</v>
      </c>
      <c r="N6" s="223" t="s">
        <v>122</v>
      </c>
      <c r="O6" s="223" t="s">
        <v>132</v>
      </c>
      <c r="P6" s="223" t="s">
        <v>133</v>
      </c>
      <c r="Q6" s="223" t="s">
        <v>380</v>
      </c>
      <c r="R6" s="223" t="s">
        <v>134</v>
      </c>
      <c r="S6" s="223" t="s">
        <v>381</v>
      </c>
      <c r="T6" s="223" t="s">
        <v>114</v>
      </c>
      <c r="U6" s="223" t="s">
        <v>122</v>
      </c>
      <c r="V6" s="223" t="s">
        <v>114</v>
      </c>
      <c r="W6" s="223" t="s">
        <v>122</v>
      </c>
      <c r="X6" s="544"/>
    </row>
    <row r="7" spans="1:24" ht="7.5" customHeight="1">
      <c r="A7" s="67"/>
      <c r="B7" s="67"/>
      <c r="C7" s="318"/>
      <c r="D7" s="319"/>
      <c r="E7" s="33"/>
      <c r="F7" s="33"/>
      <c r="G7" s="33"/>
      <c r="H7" s="33"/>
      <c r="I7" s="33"/>
      <c r="J7" s="33"/>
      <c r="K7" s="33"/>
      <c r="L7" s="33"/>
      <c r="M7" s="33"/>
      <c r="N7" s="33"/>
      <c r="O7" s="33"/>
      <c r="P7" s="33"/>
      <c r="Q7" s="33"/>
      <c r="R7" s="33"/>
      <c r="S7" s="341"/>
      <c r="T7" s="33"/>
      <c r="U7" s="33"/>
      <c r="V7" s="33"/>
      <c r="W7" s="33"/>
      <c r="X7" s="299"/>
    </row>
    <row r="8" spans="1:24" ht="13.5">
      <c r="A8" s="67"/>
      <c r="B8" s="67"/>
      <c r="C8" s="558" t="s">
        <v>124</v>
      </c>
      <c r="D8" s="585"/>
      <c r="E8" s="585"/>
      <c r="F8" s="585"/>
      <c r="G8" s="585"/>
      <c r="H8" s="585"/>
      <c r="I8" s="585"/>
      <c r="J8" s="585"/>
      <c r="K8" s="585"/>
      <c r="L8" s="585"/>
      <c r="M8" s="585"/>
      <c r="N8" s="585"/>
      <c r="O8" s="585"/>
      <c r="P8" s="585"/>
      <c r="Q8" s="585"/>
      <c r="R8" s="585"/>
      <c r="S8" s="585"/>
      <c r="T8" s="585"/>
      <c r="U8" s="585"/>
      <c r="V8" s="585"/>
      <c r="W8" s="583"/>
      <c r="X8" s="228"/>
    </row>
    <row r="9" spans="1:24" ht="13.5">
      <c r="A9" s="21" t="s">
        <v>75</v>
      </c>
      <c r="B9" s="387">
        <v>15</v>
      </c>
      <c r="C9" s="500">
        <v>20600</v>
      </c>
      <c r="D9" s="342" t="s">
        <v>352</v>
      </c>
      <c r="E9" s="342">
        <v>220800</v>
      </c>
      <c r="F9" s="342">
        <v>16500</v>
      </c>
      <c r="G9" s="342" t="s">
        <v>352</v>
      </c>
      <c r="H9" s="342">
        <v>332200</v>
      </c>
      <c r="I9" s="342">
        <v>25700</v>
      </c>
      <c r="J9" s="342" t="s">
        <v>352</v>
      </c>
      <c r="K9" s="342">
        <v>24600</v>
      </c>
      <c r="L9" s="342">
        <v>25300</v>
      </c>
      <c r="M9" s="342" t="s">
        <v>352</v>
      </c>
      <c r="N9" s="342">
        <v>265000</v>
      </c>
      <c r="O9" s="342">
        <v>49100</v>
      </c>
      <c r="P9" s="342">
        <v>432400</v>
      </c>
      <c r="Q9" s="342">
        <v>91900</v>
      </c>
      <c r="R9" s="342">
        <v>67100</v>
      </c>
      <c r="S9" s="342">
        <v>14500</v>
      </c>
      <c r="T9" s="342">
        <v>91300</v>
      </c>
      <c r="U9" s="342">
        <v>4867000</v>
      </c>
      <c r="V9" s="342">
        <v>801200</v>
      </c>
      <c r="W9" s="342">
        <v>30305000</v>
      </c>
      <c r="X9" s="489" t="s">
        <v>504</v>
      </c>
    </row>
    <row r="10" spans="1:24" ht="13.5">
      <c r="A10" s="19"/>
      <c r="B10" s="387">
        <v>16</v>
      </c>
      <c r="C10" s="500">
        <v>20400</v>
      </c>
      <c r="D10" s="342">
        <v>18800</v>
      </c>
      <c r="E10" s="342">
        <v>205600</v>
      </c>
      <c r="F10" s="342">
        <v>16200</v>
      </c>
      <c r="G10" s="342">
        <v>15100</v>
      </c>
      <c r="H10" s="342">
        <v>328100</v>
      </c>
      <c r="I10" s="342">
        <v>25200</v>
      </c>
      <c r="J10" s="342">
        <v>23800</v>
      </c>
      <c r="K10" s="342">
        <v>24000</v>
      </c>
      <c r="L10" s="342">
        <v>25100</v>
      </c>
      <c r="M10" s="342">
        <v>23200</v>
      </c>
      <c r="N10" s="342">
        <v>232400</v>
      </c>
      <c r="O10" s="342">
        <v>49100</v>
      </c>
      <c r="P10" s="342">
        <v>465000</v>
      </c>
      <c r="Q10" s="342">
        <v>100700</v>
      </c>
      <c r="R10" s="342">
        <v>70800</v>
      </c>
      <c r="S10" s="342">
        <v>19300</v>
      </c>
      <c r="T10" s="342">
        <v>87400</v>
      </c>
      <c r="U10" s="342">
        <v>4659000</v>
      </c>
      <c r="V10" s="342">
        <v>788300</v>
      </c>
      <c r="W10" s="342">
        <v>30723000</v>
      </c>
      <c r="X10" s="489">
        <v>16</v>
      </c>
    </row>
    <row r="11" spans="2:24" ht="13.5">
      <c r="B11" s="387">
        <v>17</v>
      </c>
      <c r="C11" s="500">
        <v>20200</v>
      </c>
      <c r="D11" s="342">
        <v>18800</v>
      </c>
      <c r="E11" s="342">
        <v>219900</v>
      </c>
      <c r="F11" s="342">
        <v>15900</v>
      </c>
      <c r="G11" s="342">
        <v>14900</v>
      </c>
      <c r="H11" s="342">
        <v>362400</v>
      </c>
      <c r="I11" s="342">
        <v>24800</v>
      </c>
      <c r="J11" s="342">
        <v>23300</v>
      </c>
      <c r="K11" s="342">
        <v>21800</v>
      </c>
      <c r="L11" s="342">
        <v>24800</v>
      </c>
      <c r="M11" s="342">
        <v>23000</v>
      </c>
      <c r="N11" s="342">
        <v>285900</v>
      </c>
      <c r="O11" s="342" t="s">
        <v>352</v>
      </c>
      <c r="P11" s="342">
        <v>451200</v>
      </c>
      <c r="Q11" s="342">
        <v>97800</v>
      </c>
      <c r="R11" s="342">
        <v>68700</v>
      </c>
      <c r="S11" s="342">
        <v>17900</v>
      </c>
      <c r="T11" s="342">
        <v>85300</v>
      </c>
      <c r="U11" s="342">
        <v>4640000</v>
      </c>
      <c r="V11" s="342">
        <v>782400</v>
      </c>
      <c r="W11" s="342">
        <v>29682000</v>
      </c>
      <c r="X11" s="489">
        <v>17</v>
      </c>
    </row>
    <row r="12" spans="1:31" s="25" customFormat="1" ht="13.5">
      <c r="A12" s="44"/>
      <c r="B12" s="490">
        <v>18</v>
      </c>
      <c r="C12" s="500">
        <v>18900</v>
      </c>
      <c r="D12" s="342">
        <v>18500</v>
      </c>
      <c r="E12" s="342">
        <v>210500</v>
      </c>
      <c r="F12" s="342">
        <v>15600</v>
      </c>
      <c r="G12" s="342">
        <v>14600</v>
      </c>
      <c r="H12" s="342">
        <v>291400</v>
      </c>
      <c r="I12" s="342">
        <v>24300</v>
      </c>
      <c r="J12" s="342">
        <v>22900</v>
      </c>
      <c r="K12" s="342">
        <v>23100</v>
      </c>
      <c r="L12" s="342">
        <v>24600</v>
      </c>
      <c r="M12" s="342">
        <v>22900</v>
      </c>
      <c r="N12" s="342">
        <v>232700</v>
      </c>
      <c r="O12" s="342" t="s">
        <v>352</v>
      </c>
      <c r="P12" s="342">
        <v>421200</v>
      </c>
      <c r="Q12" s="342">
        <v>91800</v>
      </c>
      <c r="R12" s="342">
        <v>64900</v>
      </c>
      <c r="S12" s="342">
        <v>16400</v>
      </c>
      <c r="T12" s="342">
        <v>84400</v>
      </c>
      <c r="U12" s="342">
        <v>4290000</v>
      </c>
      <c r="V12" s="342">
        <v>777000</v>
      </c>
      <c r="W12" s="342">
        <v>29128000</v>
      </c>
      <c r="X12" s="489">
        <v>18</v>
      </c>
      <c r="Y12" s="44"/>
      <c r="Z12" s="44"/>
      <c r="AA12" s="44"/>
      <c r="AB12" s="44"/>
      <c r="AC12" s="44"/>
      <c r="AD12" s="44"/>
      <c r="AE12" s="44"/>
    </row>
    <row r="13" spans="1:24" ht="12.75" customHeight="1">
      <c r="A13" s="82"/>
      <c r="B13" s="491">
        <v>19</v>
      </c>
      <c r="C13" s="501">
        <v>19800</v>
      </c>
      <c r="D13" s="343">
        <v>18300</v>
      </c>
      <c r="E13" s="343">
        <v>209100</v>
      </c>
      <c r="F13" s="343" t="s">
        <v>352</v>
      </c>
      <c r="G13" s="343" t="s">
        <v>352</v>
      </c>
      <c r="H13" s="343" t="s">
        <v>352</v>
      </c>
      <c r="I13" s="343">
        <v>23800</v>
      </c>
      <c r="J13" s="343">
        <v>22600</v>
      </c>
      <c r="K13" s="343">
        <v>22100</v>
      </c>
      <c r="L13" s="343">
        <v>24300</v>
      </c>
      <c r="M13" s="343">
        <v>22700</v>
      </c>
      <c r="N13" s="343">
        <v>244800</v>
      </c>
      <c r="O13" s="343" t="s">
        <v>352</v>
      </c>
      <c r="P13" s="343" t="s">
        <v>352</v>
      </c>
      <c r="Q13" s="343" t="s">
        <v>352</v>
      </c>
      <c r="R13" s="343" t="s">
        <v>352</v>
      </c>
      <c r="S13" s="343" t="s">
        <v>352</v>
      </c>
      <c r="T13" s="343">
        <v>86100</v>
      </c>
      <c r="U13" s="343">
        <v>4541000</v>
      </c>
      <c r="V13" s="343">
        <v>773300</v>
      </c>
      <c r="W13" s="343">
        <v>28805000</v>
      </c>
      <c r="X13" s="492">
        <v>19</v>
      </c>
    </row>
    <row r="14" spans="1:31" s="88" customFormat="1" ht="12.75" customHeight="1">
      <c r="A14" s="82"/>
      <c r="B14" s="64"/>
      <c r="C14" s="576" t="s">
        <v>125</v>
      </c>
      <c r="D14" s="585"/>
      <c r="E14" s="585"/>
      <c r="F14" s="585"/>
      <c r="G14" s="585"/>
      <c r="H14" s="585"/>
      <c r="I14" s="585"/>
      <c r="J14" s="585"/>
      <c r="K14" s="585"/>
      <c r="L14" s="585"/>
      <c r="M14" s="585"/>
      <c r="N14" s="585"/>
      <c r="O14" s="585"/>
      <c r="P14" s="585"/>
      <c r="Q14" s="585"/>
      <c r="R14" s="585"/>
      <c r="S14" s="585"/>
      <c r="T14" s="585"/>
      <c r="U14" s="585"/>
      <c r="V14" s="585"/>
      <c r="W14" s="583"/>
      <c r="X14" s="493"/>
      <c r="Y14" s="44"/>
      <c r="Z14" s="44"/>
      <c r="AA14" s="44"/>
      <c r="AB14" s="44"/>
      <c r="AC14" s="44"/>
      <c r="AD14" s="44"/>
      <c r="AE14" s="44"/>
    </row>
    <row r="15" spans="1:31" s="88" customFormat="1" ht="12.75" customHeight="1">
      <c r="A15" s="21" t="s">
        <v>75</v>
      </c>
      <c r="B15" s="387">
        <v>15</v>
      </c>
      <c r="C15" s="185">
        <v>368</v>
      </c>
      <c r="D15" s="186">
        <v>355</v>
      </c>
      <c r="E15" s="186">
        <v>3660</v>
      </c>
      <c r="F15" s="186">
        <v>127</v>
      </c>
      <c r="G15" s="186">
        <v>112</v>
      </c>
      <c r="H15" s="186">
        <v>2100</v>
      </c>
      <c r="I15" s="186">
        <v>368</v>
      </c>
      <c r="J15" s="186">
        <v>347</v>
      </c>
      <c r="K15" s="186">
        <v>135</v>
      </c>
      <c r="L15" s="186">
        <v>606</v>
      </c>
      <c r="M15" s="186">
        <v>552</v>
      </c>
      <c r="N15" s="186">
        <v>2880</v>
      </c>
      <c r="O15" s="190">
        <v>215</v>
      </c>
      <c r="P15" s="190">
        <v>1400</v>
      </c>
      <c r="Q15" s="190">
        <v>327</v>
      </c>
      <c r="R15" s="190">
        <v>156</v>
      </c>
      <c r="S15" s="190">
        <v>169</v>
      </c>
      <c r="T15" s="190">
        <v>168</v>
      </c>
      <c r="U15" s="190">
        <v>6790</v>
      </c>
      <c r="V15" s="190">
        <v>2180</v>
      </c>
      <c r="W15" s="190">
        <v>77500</v>
      </c>
      <c r="X15" s="489" t="s">
        <v>504</v>
      </c>
      <c r="Y15" s="44"/>
      <c r="Z15" s="44"/>
      <c r="AA15" s="44"/>
      <c r="AB15" s="44"/>
      <c r="AC15" s="44"/>
      <c r="AD15" s="44"/>
      <c r="AE15" s="44"/>
    </row>
    <row r="16" spans="1:31" s="88" customFormat="1" ht="12.75" customHeight="1">
      <c r="A16" s="33"/>
      <c r="B16" s="387">
        <v>16</v>
      </c>
      <c r="C16" s="185">
        <v>361</v>
      </c>
      <c r="D16" s="186">
        <v>346</v>
      </c>
      <c r="E16" s="186">
        <v>3790</v>
      </c>
      <c r="F16" s="186">
        <v>126</v>
      </c>
      <c r="G16" s="186">
        <v>115</v>
      </c>
      <c r="H16" s="186">
        <v>2150</v>
      </c>
      <c r="I16" s="186">
        <v>345</v>
      </c>
      <c r="J16" s="186">
        <v>325</v>
      </c>
      <c r="K16" s="186">
        <v>132</v>
      </c>
      <c r="L16" s="186">
        <v>588</v>
      </c>
      <c r="M16" s="186">
        <v>552</v>
      </c>
      <c r="N16" s="186">
        <v>2470</v>
      </c>
      <c r="O16" s="190">
        <v>212</v>
      </c>
      <c r="P16" s="190">
        <v>1380</v>
      </c>
      <c r="Q16" s="190">
        <v>317</v>
      </c>
      <c r="R16" s="190">
        <v>169</v>
      </c>
      <c r="S16" s="190">
        <v>146</v>
      </c>
      <c r="T16" s="190">
        <v>154</v>
      </c>
      <c r="U16" s="190">
        <v>6560</v>
      </c>
      <c r="V16" s="190">
        <v>2090</v>
      </c>
      <c r="W16" s="190">
        <v>78200</v>
      </c>
      <c r="X16" s="489">
        <v>16</v>
      </c>
      <c r="Y16" s="44"/>
      <c r="Z16" s="44"/>
      <c r="AA16" s="44"/>
      <c r="AB16" s="44"/>
      <c r="AC16" s="44"/>
      <c r="AD16" s="44"/>
      <c r="AE16" s="44"/>
    </row>
    <row r="17" spans="1:31" s="88" customFormat="1" ht="12.75" customHeight="1">
      <c r="A17" s="44"/>
      <c r="B17" s="387">
        <v>17</v>
      </c>
      <c r="C17" s="185">
        <v>341</v>
      </c>
      <c r="D17" s="186">
        <v>324</v>
      </c>
      <c r="E17" s="186">
        <v>3420</v>
      </c>
      <c r="F17" s="186">
        <v>125</v>
      </c>
      <c r="G17" s="186">
        <v>117</v>
      </c>
      <c r="H17" s="186">
        <v>2280</v>
      </c>
      <c r="I17" s="186">
        <v>328</v>
      </c>
      <c r="J17" s="186">
        <v>314</v>
      </c>
      <c r="K17" s="186">
        <v>105</v>
      </c>
      <c r="L17" s="186">
        <v>572</v>
      </c>
      <c r="M17" s="186">
        <v>540</v>
      </c>
      <c r="N17" s="186">
        <v>2770</v>
      </c>
      <c r="O17" s="190">
        <v>212</v>
      </c>
      <c r="P17" s="190">
        <v>1240</v>
      </c>
      <c r="Q17" s="190">
        <v>293</v>
      </c>
      <c r="R17" s="190">
        <v>165</v>
      </c>
      <c r="S17" s="190">
        <v>126</v>
      </c>
      <c r="T17" s="190">
        <v>149</v>
      </c>
      <c r="U17" s="190">
        <v>6540</v>
      </c>
      <c r="V17" s="190">
        <v>2040</v>
      </c>
      <c r="W17" s="190">
        <v>76200</v>
      </c>
      <c r="X17" s="489">
        <v>17</v>
      </c>
      <c r="Y17" s="44"/>
      <c r="Z17" s="44"/>
      <c r="AA17" s="44"/>
      <c r="AB17" s="44"/>
      <c r="AC17" s="44"/>
      <c r="AD17" s="44"/>
      <c r="AE17" s="44"/>
    </row>
    <row r="18" spans="1:31" s="88" customFormat="1" ht="12.75" customHeight="1">
      <c r="A18" s="44"/>
      <c r="B18" s="490">
        <v>18</v>
      </c>
      <c r="C18" s="283">
        <v>323</v>
      </c>
      <c r="D18" s="286">
        <v>306</v>
      </c>
      <c r="E18" s="284">
        <v>3240</v>
      </c>
      <c r="F18" s="284">
        <v>125</v>
      </c>
      <c r="G18" s="284">
        <v>117</v>
      </c>
      <c r="H18" s="284">
        <v>1940</v>
      </c>
      <c r="I18" s="284">
        <v>313</v>
      </c>
      <c r="J18" s="284">
        <v>299</v>
      </c>
      <c r="K18" s="284">
        <v>132</v>
      </c>
      <c r="L18" s="284">
        <v>557</v>
      </c>
      <c r="M18" s="284">
        <v>527</v>
      </c>
      <c r="N18" s="284">
        <v>2520</v>
      </c>
      <c r="O18" s="284">
        <v>210</v>
      </c>
      <c r="P18" s="284">
        <v>1150</v>
      </c>
      <c r="Q18" s="284">
        <v>271</v>
      </c>
      <c r="R18" s="284">
        <v>144</v>
      </c>
      <c r="S18" s="284">
        <v>125</v>
      </c>
      <c r="T18" s="284">
        <v>140</v>
      </c>
      <c r="U18" s="284">
        <v>5800</v>
      </c>
      <c r="V18" s="284">
        <v>1930</v>
      </c>
      <c r="W18" s="284">
        <v>68900</v>
      </c>
      <c r="X18" s="489">
        <v>18</v>
      </c>
      <c r="Y18" s="44"/>
      <c r="Z18" s="44"/>
      <c r="AA18" s="44"/>
      <c r="AB18" s="44"/>
      <c r="AC18" s="44"/>
      <c r="AD18" s="44"/>
      <c r="AE18" s="44"/>
    </row>
    <row r="19" spans="1:31" s="88" customFormat="1" ht="12.75" customHeight="1">
      <c r="A19" s="25"/>
      <c r="B19" s="491">
        <v>19</v>
      </c>
      <c r="C19" s="239">
        <v>324</v>
      </c>
      <c r="D19" s="184">
        <v>301</v>
      </c>
      <c r="E19" s="184">
        <v>3240</v>
      </c>
      <c r="F19" s="343" t="s">
        <v>352</v>
      </c>
      <c r="G19" s="343" t="s">
        <v>352</v>
      </c>
      <c r="H19" s="343" t="s">
        <v>352</v>
      </c>
      <c r="I19" s="184">
        <v>294</v>
      </c>
      <c r="J19" s="184">
        <v>280</v>
      </c>
      <c r="K19" s="184">
        <v>105</v>
      </c>
      <c r="L19" s="184">
        <v>539</v>
      </c>
      <c r="M19" s="184">
        <v>509</v>
      </c>
      <c r="N19" s="184">
        <v>2600</v>
      </c>
      <c r="O19" s="343" t="s">
        <v>352</v>
      </c>
      <c r="P19" s="343" t="s">
        <v>352</v>
      </c>
      <c r="Q19" s="343" t="s">
        <v>352</v>
      </c>
      <c r="R19" s="343" t="s">
        <v>352</v>
      </c>
      <c r="S19" s="343" t="s">
        <v>352</v>
      </c>
      <c r="T19" s="344">
        <v>133</v>
      </c>
      <c r="U19" s="344">
        <v>5480</v>
      </c>
      <c r="V19" s="344">
        <v>1870</v>
      </c>
      <c r="W19" s="344">
        <v>69000</v>
      </c>
      <c r="X19" s="492">
        <v>19</v>
      </c>
      <c r="Y19" s="25"/>
      <c r="Z19" s="25"/>
      <c r="AA19" s="25"/>
      <c r="AB19" s="25"/>
      <c r="AC19" s="25"/>
      <c r="AD19" s="25"/>
      <c r="AE19" s="25"/>
    </row>
    <row r="20" spans="1:31" s="88" customFormat="1" ht="12.75" customHeight="1">
      <c r="A20" s="33"/>
      <c r="B20" s="65"/>
      <c r="C20" s="345"/>
      <c r="D20" s="35"/>
      <c r="E20" s="44"/>
      <c r="F20" s="44"/>
      <c r="G20" s="44"/>
      <c r="H20" s="44"/>
      <c r="I20" s="44"/>
      <c r="J20" s="44"/>
      <c r="K20" s="44"/>
      <c r="L20" s="44"/>
      <c r="M20" s="44"/>
      <c r="N20" s="44"/>
      <c r="O20" s="44"/>
      <c r="P20" s="44"/>
      <c r="Q20" s="44"/>
      <c r="R20" s="44"/>
      <c r="S20" s="44"/>
      <c r="T20" s="44"/>
      <c r="U20" s="44"/>
      <c r="V20" s="44"/>
      <c r="W20" s="44"/>
      <c r="X20" s="228"/>
      <c r="Y20" s="44"/>
      <c r="Z20" s="44"/>
      <c r="AA20" s="44"/>
      <c r="AB20" s="44"/>
      <c r="AC20" s="44"/>
      <c r="AD20" s="44"/>
      <c r="AE20" s="44"/>
    </row>
    <row r="21" spans="1:24" s="88" customFormat="1" ht="12.75" customHeight="1">
      <c r="A21" s="134">
        <v>201</v>
      </c>
      <c r="B21" s="188" t="s">
        <v>311</v>
      </c>
      <c r="C21" s="356" t="s">
        <v>352</v>
      </c>
      <c r="D21" s="53" t="s">
        <v>352</v>
      </c>
      <c r="E21" s="53" t="s">
        <v>352</v>
      </c>
      <c r="F21" s="53" t="s">
        <v>352</v>
      </c>
      <c r="G21" s="53" t="s">
        <v>352</v>
      </c>
      <c r="H21" s="53" t="s">
        <v>352</v>
      </c>
      <c r="I21" s="53" t="s">
        <v>352</v>
      </c>
      <c r="J21" s="53" t="s">
        <v>352</v>
      </c>
      <c r="K21" s="53" t="s">
        <v>352</v>
      </c>
      <c r="L21" s="53" t="s">
        <v>352</v>
      </c>
      <c r="M21" s="53" t="s">
        <v>352</v>
      </c>
      <c r="N21" s="53" t="s">
        <v>352</v>
      </c>
      <c r="O21" s="53" t="s">
        <v>352</v>
      </c>
      <c r="P21" s="53" t="s">
        <v>352</v>
      </c>
      <c r="Q21" s="53" t="s">
        <v>352</v>
      </c>
      <c r="R21" s="53" t="s">
        <v>352</v>
      </c>
      <c r="S21" s="53" t="s">
        <v>352</v>
      </c>
      <c r="T21" s="53" t="s">
        <v>352</v>
      </c>
      <c r="U21" s="53" t="s">
        <v>352</v>
      </c>
      <c r="V21" s="89" t="s">
        <v>352</v>
      </c>
      <c r="W21" s="89" t="s">
        <v>352</v>
      </c>
      <c r="X21" s="494">
        <v>201</v>
      </c>
    </row>
    <row r="22" spans="1:24" s="88" customFormat="1" ht="12.75" customHeight="1">
      <c r="A22" s="134">
        <v>202</v>
      </c>
      <c r="B22" s="188" t="s">
        <v>313</v>
      </c>
      <c r="C22" s="356" t="s">
        <v>352</v>
      </c>
      <c r="D22" s="53" t="s">
        <v>352</v>
      </c>
      <c r="E22" s="53" t="s">
        <v>352</v>
      </c>
      <c r="F22" s="53" t="s">
        <v>352</v>
      </c>
      <c r="G22" s="53" t="s">
        <v>352</v>
      </c>
      <c r="H22" s="53" t="s">
        <v>352</v>
      </c>
      <c r="I22" s="53" t="s">
        <v>352</v>
      </c>
      <c r="J22" s="53" t="s">
        <v>352</v>
      </c>
      <c r="K22" s="53" t="s">
        <v>352</v>
      </c>
      <c r="L22" s="53" t="s">
        <v>352</v>
      </c>
      <c r="M22" s="53" t="s">
        <v>352</v>
      </c>
      <c r="N22" s="53" t="s">
        <v>352</v>
      </c>
      <c r="O22" s="53" t="s">
        <v>352</v>
      </c>
      <c r="P22" s="53" t="s">
        <v>352</v>
      </c>
      <c r="Q22" s="53" t="s">
        <v>352</v>
      </c>
      <c r="R22" s="53" t="s">
        <v>352</v>
      </c>
      <c r="S22" s="53" t="s">
        <v>352</v>
      </c>
      <c r="T22" s="53" t="s">
        <v>352</v>
      </c>
      <c r="U22" s="53" t="s">
        <v>352</v>
      </c>
      <c r="V22" s="89" t="s">
        <v>352</v>
      </c>
      <c r="W22" s="89" t="s">
        <v>352</v>
      </c>
      <c r="X22" s="494">
        <v>202</v>
      </c>
    </row>
    <row r="23" spans="1:24" s="88" customFormat="1" ht="12.75" customHeight="1">
      <c r="A23" s="134">
        <v>203</v>
      </c>
      <c r="B23" s="188" t="s">
        <v>314</v>
      </c>
      <c r="C23" s="356" t="s">
        <v>352</v>
      </c>
      <c r="D23" s="53" t="s">
        <v>352</v>
      </c>
      <c r="E23" s="53" t="s">
        <v>352</v>
      </c>
      <c r="F23" s="53" t="s">
        <v>352</v>
      </c>
      <c r="G23" s="53" t="s">
        <v>352</v>
      </c>
      <c r="H23" s="53" t="s">
        <v>352</v>
      </c>
      <c r="I23" s="53" t="s">
        <v>352</v>
      </c>
      <c r="J23" s="53" t="s">
        <v>352</v>
      </c>
      <c r="K23" s="53" t="s">
        <v>352</v>
      </c>
      <c r="L23" s="53" t="s">
        <v>352</v>
      </c>
      <c r="M23" s="53" t="s">
        <v>352</v>
      </c>
      <c r="N23" s="53" t="s">
        <v>352</v>
      </c>
      <c r="O23" s="53" t="s">
        <v>352</v>
      </c>
      <c r="P23" s="53" t="s">
        <v>352</v>
      </c>
      <c r="Q23" s="53" t="s">
        <v>352</v>
      </c>
      <c r="R23" s="53" t="s">
        <v>352</v>
      </c>
      <c r="S23" s="53" t="s">
        <v>352</v>
      </c>
      <c r="T23" s="53" t="s">
        <v>352</v>
      </c>
      <c r="U23" s="53" t="s">
        <v>352</v>
      </c>
      <c r="V23" s="89" t="s">
        <v>352</v>
      </c>
      <c r="W23" s="89" t="s">
        <v>352</v>
      </c>
      <c r="X23" s="494">
        <v>203</v>
      </c>
    </row>
    <row r="24" spans="1:24" s="88" customFormat="1" ht="12.75" customHeight="1">
      <c r="A24" s="134">
        <v>204</v>
      </c>
      <c r="B24" s="188" t="s">
        <v>315</v>
      </c>
      <c r="C24" s="356" t="s">
        <v>352</v>
      </c>
      <c r="D24" s="53" t="s">
        <v>352</v>
      </c>
      <c r="E24" s="53" t="s">
        <v>352</v>
      </c>
      <c r="F24" s="53" t="s">
        <v>352</v>
      </c>
      <c r="G24" s="53" t="s">
        <v>352</v>
      </c>
      <c r="H24" s="53" t="s">
        <v>352</v>
      </c>
      <c r="I24" s="53" t="s">
        <v>352</v>
      </c>
      <c r="J24" s="53" t="s">
        <v>352</v>
      </c>
      <c r="K24" s="53" t="s">
        <v>352</v>
      </c>
      <c r="L24" s="53" t="s">
        <v>352</v>
      </c>
      <c r="M24" s="53" t="s">
        <v>352</v>
      </c>
      <c r="N24" s="53" t="s">
        <v>352</v>
      </c>
      <c r="O24" s="53" t="s">
        <v>352</v>
      </c>
      <c r="P24" s="53" t="s">
        <v>352</v>
      </c>
      <c r="Q24" s="53" t="s">
        <v>352</v>
      </c>
      <c r="R24" s="53" t="s">
        <v>352</v>
      </c>
      <c r="S24" s="53" t="s">
        <v>352</v>
      </c>
      <c r="T24" s="53" t="s">
        <v>352</v>
      </c>
      <c r="U24" s="53" t="s">
        <v>352</v>
      </c>
      <c r="V24" s="53" t="s">
        <v>352</v>
      </c>
      <c r="W24" s="53" t="s">
        <v>352</v>
      </c>
      <c r="X24" s="494">
        <v>204</v>
      </c>
    </row>
    <row r="25" spans="1:24" s="88" customFormat="1" ht="12.75" customHeight="1">
      <c r="A25" s="134">
        <v>205</v>
      </c>
      <c r="B25" s="188" t="s">
        <v>316</v>
      </c>
      <c r="C25" s="356" t="s">
        <v>352</v>
      </c>
      <c r="D25" s="53" t="s">
        <v>352</v>
      </c>
      <c r="E25" s="53" t="s">
        <v>352</v>
      </c>
      <c r="F25" s="53" t="s">
        <v>352</v>
      </c>
      <c r="G25" s="53" t="s">
        <v>352</v>
      </c>
      <c r="H25" s="53" t="s">
        <v>352</v>
      </c>
      <c r="I25" s="53" t="s">
        <v>352</v>
      </c>
      <c r="J25" s="53" t="s">
        <v>352</v>
      </c>
      <c r="K25" s="53" t="s">
        <v>352</v>
      </c>
      <c r="L25" s="53" t="s">
        <v>352</v>
      </c>
      <c r="M25" s="53" t="s">
        <v>352</v>
      </c>
      <c r="N25" s="53" t="s">
        <v>352</v>
      </c>
      <c r="O25" s="53" t="s">
        <v>352</v>
      </c>
      <c r="P25" s="53" t="s">
        <v>352</v>
      </c>
      <c r="Q25" s="53" t="s">
        <v>352</v>
      </c>
      <c r="R25" s="53" t="s">
        <v>352</v>
      </c>
      <c r="S25" s="53" t="s">
        <v>352</v>
      </c>
      <c r="T25" s="53" t="s">
        <v>352</v>
      </c>
      <c r="U25" s="53" t="s">
        <v>352</v>
      </c>
      <c r="V25" s="53" t="s">
        <v>352</v>
      </c>
      <c r="W25" s="53" t="s">
        <v>352</v>
      </c>
      <c r="X25" s="494">
        <v>205</v>
      </c>
    </row>
    <row r="26" spans="1:24" s="88" customFormat="1" ht="12.75" customHeight="1">
      <c r="A26" s="134">
        <v>206</v>
      </c>
      <c r="B26" s="188" t="s">
        <v>317</v>
      </c>
      <c r="C26" s="356" t="s">
        <v>352</v>
      </c>
      <c r="D26" s="53" t="s">
        <v>352</v>
      </c>
      <c r="E26" s="53" t="s">
        <v>352</v>
      </c>
      <c r="F26" s="53" t="s">
        <v>352</v>
      </c>
      <c r="G26" s="53" t="s">
        <v>352</v>
      </c>
      <c r="H26" s="53" t="s">
        <v>352</v>
      </c>
      <c r="I26" s="53" t="s">
        <v>352</v>
      </c>
      <c r="J26" s="53" t="s">
        <v>352</v>
      </c>
      <c r="K26" s="53" t="s">
        <v>352</v>
      </c>
      <c r="L26" s="53" t="s">
        <v>352</v>
      </c>
      <c r="M26" s="53" t="s">
        <v>352</v>
      </c>
      <c r="N26" s="53" t="s">
        <v>352</v>
      </c>
      <c r="O26" s="53" t="s">
        <v>352</v>
      </c>
      <c r="P26" s="53" t="s">
        <v>352</v>
      </c>
      <c r="Q26" s="53" t="s">
        <v>352</v>
      </c>
      <c r="R26" s="53" t="s">
        <v>352</v>
      </c>
      <c r="S26" s="53" t="s">
        <v>352</v>
      </c>
      <c r="T26" s="53" t="s">
        <v>352</v>
      </c>
      <c r="U26" s="53" t="s">
        <v>352</v>
      </c>
      <c r="V26" s="89" t="s">
        <v>352</v>
      </c>
      <c r="W26" s="53" t="s">
        <v>352</v>
      </c>
      <c r="X26" s="494">
        <v>206</v>
      </c>
    </row>
    <row r="27" spans="1:24" s="88" customFormat="1" ht="12.75" customHeight="1">
      <c r="A27" s="134">
        <v>207</v>
      </c>
      <c r="B27" s="188" t="s">
        <v>318</v>
      </c>
      <c r="C27" s="356" t="s">
        <v>352</v>
      </c>
      <c r="D27" s="53" t="s">
        <v>352</v>
      </c>
      <c r="E27" s="53" t="s">
        <v>352</v>
      </c>
      <c r="F27" s="53" t="s">
        <v>352</v>
      </c>
      <c r="G27" s="53" t="s">
        <v>352</v>
      </c>
      <c r="H27" s="53" t="s">
        <v>352</v>
      </c>
      <c r="I27" s="53" t="s">
        <v>352</v>
      </c>
      <c r="J27" s="53" t="s">
        <v>352</v>
      </c>
      <c r="K27" s="53" t="s">
        <v>352</v>
      </c>
      <c r="L27" s="53" t="s">
        <v>352</v>
      </c>
      <c r="M27" s="53" t="s">
        <v>352</v>
      </c>
      <c r="N27" s="53" t="s">
        <v>352</v>
      </c>
      <c r="O27" s="98" t="s">
        <v>352</v>
      </c>
      <c r="P27" s="98" t="s">
        <v>352</v>
      </c>
      <c r="Q27" s="98" t="s">
        <v>352</v>
      </c>
      <c r="R27" s="98" t="s">
        <v>352</v>
      </c>
      <c r="S27" s="98" t="s">
        <v>352</v>
      </c>
      <c r="T27" s="53" t="s">
        <v>352</v>
      </c>
      <c r="U27" s="53" t="s">
        <v>352</v>
      </c>
      <c r="V27" s="89" t="s">
        <v>352</v>
      </c>
      <c r="W27" s="89" t="s">
        <v>352</v>
      </c>
      <c r="X27" s="494">
        <v>207</v>
      </c>
    </row>
    <row r="28" spans="1:24" s="88" customFormat="1" ht="12.75" customHeight="1">
      <c r="A28" s="134">
        <v>209</v>
      </c>
      <c r="B28" s="188" t="s">
        <v>319</v>
      </c>
      <c r="C28" s="356" t="s">
        <v>352</v>
      </c>
      <c r="D28" s="53" t="s">
        <v>352</v>
      </c>
      <c r="E28" s="53" t="s">
        <v>352</v>
      </c>
      <c r="F28" s="53" t="s">
        <v>352</v>
      </c>
      <c r="G28" s="53" t="s">
        <v>352</v>
      </c>
      <c r="H28" s="53" t="s">
        <v>352</v>
      </c>
      <c r="I28" s="53" t="s">
        <v>352</v>
      </c>
      <c r="J28" s="53" t="s">
        <v>352</v>
      </c>
      <c r="K28" s="53" t="s">
        <v>352</v>
      </c>
      <c r="L28" s="53" t="s">
        <v>352</v>
      </c>
      <c r="M28" s="53" t="s">
        <v>352</v>
      </c>
      <c r="N28" s="53" t="s">
        <v>352</v>
      </c>
      <c r="O28" s="53" t="s">
        <v>352</v>
      </c>
      <c r="P28" s="53" t="s">
        <v>352</v>
      </c>
      <c r="Q28" s="53" t="s">
        <v>352</v>
      </c>
      <c r="R28" s="53" t="s">
        <v>352</v>
      </c>
      <c r="S28" s="53" t="s">
        <v>352</v>
      </c>
      <c r="T28" s="53" t="s">
        <v>352</v>
      </c>
      <c r="U28" s="53" t="s">
        <v>352</v>
      </c>
      <c r="V28" s="89" t="s">
        <v>352</v>
      </c>
      <c r="W28" s="89" t="s">
        <v>352</v>
      </c>
      <c r="X28" s="494">
        <v>209</v>
      </c>
    </row>
    <row r="29" spans="1:24" s="88" customFormat="1" ht="12.75" customHeight="1">
      <c r="A29" s="134"/>
      <c r="B29" s="35"/>
      <c r="C29" s="356"/>
      <c r="D29" s="53"/>
      <c r="E29" s="53"/>
      <c r="F29" s="53"/>
      <c r="G29" s="53"/>
      <c r="H29" s="53"/>
      <c r="I29" s="53"/>
      <c r="J29" s="53"/>
      <c r="K29" s="53"/>
      <c r="L29" s="53"/>
      <c r="M29" s="53"/>
      <c r="N29" s="53"/>
      <c r="O29" s="53"/>
      <c r="P29" s="53"/>
      <c r="Q29" s="53"/>
      <c r="R29" s="53"/>
      <c r="S29" s="53"/>
      <c r="T29" s="53"/>
      <c r="U29" s="53"/>
      <c r="V29" s="53"/>
      <c r="W29" s="53"/>
      <c r="X29" s="494"/>
    </row>
    <row r="30" spans="1:24" s="88" customFormat="1" ht="12.75" customHeight="1">
      <c r="A30" s="134">
        <v>304</v>
      </c>
      <c r="B30" s="188" t="s">
        <v>320</v>
      </c>
      <c r="C30" s="502" t="s">
        <v>352</v>
      </c>
      <c r="D30" s="98" t="s">
        <v>352</v>
      </c>
      <c r="E30" s="98" t="s">
        <v>352</v>
      </c>
      <c r="F30" s="499" t="s">
        <v>352</v>
      </c>
      <c r="G30" s="499" t="s">
        <v>352</v>
      </c>
      <c r="H30" s="499" t="s">
        <v>352</v>
      </c>
      <c r="I30" s="53" t="s">
        <v>352</v>
      </c>
      <c r="J30" s="53" t="s">
        <v>352</v>
      </c>
      <c r="K30" s="53" t="s">
        <v>352</v>
      </c>
      <c r="L30" s="53" t="s">
        <v>352</v>
      </c>
      <c r="M30" s="53" t="s">
        <v>352</v>
      </c>
      <c r="N30" s="53" t="s">
        <v>352</v>
      </c>
      <c r="O30" s="53" t="s">
        <v>352</v>
      </c>
      <c r="P30" s="53" t="s">
        <v>352</v>
      </c>
      <c r="Q30" s="53" t="s">
        <v>352</v>
      </c>
      <c r="R30" s="53" t="s">
        <v>352</v>
      </c>
      <c r="S30" s="53" t="s">
        <v>352</v>
      </c>
      <c r="T30" s="53" t="s">
        <v>352</v>
      </c>
      <c r="U30" s="53" t="s">
        <v>352</v>
      </c>
      <c r="V30" s="89" t="s">
        <v>352</v>
      </c>
      <c r="W30" s="89" t="s">
        <v>352</v>
      </c>
      <c r="X30" s="494">
        <v>304</v>
      </c>
    </row>
    <row r="31" spans="1:24" s="88" customFormat="1" ht="12.75" customHeight="1">
      <c r="A31" s="134"/>
      <c r="B31" s="35"/>
      <c r="C31" s="502"/>
      <c r="D31" s="98"/>
      <c r="E31" s="98"/>
      <c r="F31" s="98"/>
      <c r="G31" s="98"/>
      <c r="H31" s="98"/>
      <c r="I31" s="53"/>
      <c r="J31" s="53"/>
      <c r="K31" s="53"/>
      <c r="L31" s="53"/>
      <c r="M31" s="53"/>
      <c r="N31" s="53"/>
      <c r="O31" s="53"/>
      <c r="P31" s="53"/>
      <c r="Q31" s="53"/>
      <c r="R31" s="53"/>
      <c r="S31" s="53"/>
      <c r="T31" s="53"/>
      <c r="U31" s="53"/>
      <c r="V31" s="98"/>
      <c r="W31" s="98"/>
      <c r="X31" s="494"/>
    </row>
    <row r="32" spans="1:24" s="88" customFormat="1" ht="12.75" customHeight="1">
      <c r="A32" s="134">
        <v>343</v>
      </c>
      <c r="B32" s="188" t="s">
        <v>321</v>
      </c>
      <c r="C32" s="502" t="s">
        <v>352</v>
      </c>
      <c r="D32" s="98" t="s">
        <v>352</v>
      </c>
      <c r="E32" s="98" t="s">
        <v>352</v>
      </c>
      <c r="F32" s="98" t="s">
        <v>352</v>
      </c>
      <c r="G32" s="98" t="s">
        <v>352</v>
      </c>
      <c r="H32" s="98" t="s">
        <v>352</v>
      </c>
      <c r="I32" s="53" t="s">
        <v>352</v>
      </c>
      <c r="J32" s="53" t="s">
        <v>352</v>
      </c>
      <c r="K32" s="53" t="s">
        <v>352</v>
      </c>
      <c r="L32" s="53" t="s">
        <v>352</v>
      </c>
      <c r="M32" s="53" t="s">
        <v>352</v>
      </c>
      <c r="N32" s="53" t="s">
        <v>352</v>
      </c>
      <c r="O32" s="53" t="s">
        <v>352</v>
      </c>
      <c r="P32" s="53" t="s">
        <v>352</v>
      </c>
      <c r="Q32" s="53" t="s">
        <v>352</v>
      </c>
      <c r="R32" s="53" t="s">
        <v>352</v>
      </c>
      <c r="S32" s="53" t="s">
        <v>352</v>
      </c>
      <c r="T32" s="98" t="s">
        <v>352</v>
      </c>
      <c r="U32" s="98" t="s">
        <v>352</v>
      </c>
      <c r="V32" s="98" t="s">
        <v>352</v>
      </c>
      <c r="W32" s="98" t="s">
        <v>352</v>
      </c>
      <c r="X32" s="494">
        <v>343</v>
      </c>
    </row>
    <row r="33" spans="1:24" s="88" customFormat="1" ht="12.75" customHeight="1">
      <c r="A33" s="134"/>
      <c r="B33" s="35"/>
      <c r="C33" s="356"/>
      <c r="D33" s="53"/>
      <c r="E33" s="53"/>
      <c r="F33" s="53"/>
      <c r="G33" s="53"/>
      <c r="H33" s="53"/>
      <c r="I33" s="53"/>
      <c r="J33" s="53"/>
      <c r="K33" s="53"/>
      <c r="L33" s="53"/>
      <c r="M33" s="53"/>
      <c r="N33" s="53"/>
      <c r="O33" s="53"/>
      <c r="P33" s="53"/>
      <c r="Q33" s="53"/>
      <c r="R33" s="53"/>
      <c r="S33" s="53"/>
      <c r="T33" s="53"/>
      <c r="U33" s="53"/>
      <c r="V33" s="89"/>
      <c r="W33" s="89"/>
      <c r="X33" s="494"/>
    </row>
    <row r="34" spans="1:24" s="88" customFormat="1" ht="12.75" customHeight="1">
      <c r="A34" s="134">
        <v>386</v>
      </c>
      <c r="B34" s="188" t="s">
        <v>322</v>
      </c>
      <c r="C34" s="502" t="s">
        <v>352</v>
      </c>
      <c r="D34" s="98" t="s">
        <v>352</v>
      </c>
      <c r="E34" s="98" t="s">
        <v>352</v>
      </c>
      <c r="F34" s="98" t="s">
        <v>352</v>
      </c>
      <c r="G34" s="98" t="s">
        <v>352</v>
      </c>
      <c r="H34" s="98" t="s">
        <v>352</v>
      </c>
      <c r="I34" s="53" t="s">
        <v>352</v>
      </c>
      <c r="J34" s="53" t="s">
        <v>352</v>
      </c>
      <c r="K34" s="53" t="s">
        <v>352</v>
      </c>
      <c r="L34" s="53" t="s">
        <v>352</v>
      </c>
      <c r="M34" s="53" t="s">
        <v>352</v>
      </c>
      <c r="N34" s="53" t="s">
        <v>352</v>
      </c>
      <c r="O34" s="53" t="s">
        <v>352</v>
      </c>
      <c r="P34" s="53" t="s">
        <v>352</v>
      </c>
      <c r="Q34" s="53" t="s">
        <v>352</v>
      </c>
      <c r="R34" s="53" t="s">
        <v>352</v>
      </c>
      <c r="S34" s="53" t="s">
        <v>352</v>
      </c>
      <c r="T34" s="53" t="s">
        <v>352</v>
      </c>
      <c r="U34" s="53" t="s">
        <v>352</v>
      </c>
      <c r="V34" s="89" t="s">
        <v>352</v>
      </c>
      <c r="W34" s="89" t="s">
        <v>352</v>
      </c>
      <c r="X34" s="494">
        <v>386</v>
      </c>
    </row>
    <row r="35" spans="1:24" s="88" customFormat="1" ht="12.75" customHeight="1">
      <c r="A35" s="134"/>
      <c r="B35" s="35"/>
      <c r="C35" s="502"/>
      <c r="D35" s="98"/>
      <c r="E35" s="98"/>
      <c r="F35" s="53"/>
      <c r="G35" s="53"/>
      <c r="H35" s="53"/>
      <c r="I35" s="53"/>
      <c r="J35" s="53"/>
      <c r="K35" s="53"/>
      <c r="L35" s="53"/>
      <c r="M35" s="53"/>
      <c r="N35" s="53"/>
      <c r="O35" s="53"/>
      <c r="P35" s="53"/>
      <c r="Q35" s="53"/>
      <c r="R35" s="53"/>
      <c r="S35" s="53"/>
      <c r="T35" s="53"/>
      <c r="U35" s="53"/>
      <c r="V35" s="89"/>
      <c r="W35" s="89"/>
      <c r="X35" s="494"/>
    </row>
    <row r="36" spans="1:24" s="88" customFormat="1" ht="12.75" customHeight="1">
      <c r="A36" s="134">
        <v>401</v>
      </c>
      <c r="B36" s="188" t="s">
        <v>323</v>
      </c>
      <c r="C36" s="502" t="s">
        <v>352</v>
      </c>
      <c r="D36" s="98" t="s">
        <v>352</v>
      </c>
      <c r="E36" s="98" t="s">
        <v>352</v>
      </c>
      <c r="F36" s="98" t="s">
        <v>352</v>
      </c>
      <c r="G36" s="98" t="s">
        <v>352</v>
      </c>
      <c r="H36" s="98" t="s">
        <v>352</v>
      </c>
      <c r="I36" s="53" t="s">
        <v>352</v>
      </c>
      <c r="J36" s="53" t="s">
        <v>352</v>
      </c>
      <c r="K36" s="53" t="s">
        <v>352</v>
      </c>
      <c r="L36" s="53" t="s">
        <v>352</v>
      </c>
      <c r="M36" s="53" t="s">
        <v>352</v>
      </c>
      <c r="N36" s="53" t="s">
        <v>352</v>
      </c>
      <c r="O36" s="53" t="s">
        <v>352</v>
      </c>
      <c r="P36" s="53" t="s">
        <v>352</v>
      </c>
      <c r="Q36" s="53" t="s">
        <v>352</v>
      </c>
      <c r="R36" s="53" t="s">
        <v>352</v>
      </c>
      <c r="S36" s="53" t="s">
        <v>352</v>
      </c>
      <c r="T36" s="53" t="s">
        <v>352</v>
      </c>
      <c r="U36" s="53" t="s">
        <v>352</v>
      </c>
      <c r="V36" s="89" t="s">
        <v>352</v>
      </c>
      <c r="W36" s="89" t="s">
        <v>352</v>
      </c>
      <c r="X36" s="494">
        <v>401</v>
      </c>
    </row>
    <row r="37" spans="1:24" s="88" customFormat="1" ht="12.75" customHeight="1">
      <c r="A37" s="134"/>
      <c r="B37" s="35"/>
      <c r="C37" s="502"/>
      <c r="D37" s="98"/>
      <c r="E37" s="98"/>
      <c r="F37" s="53"/>
      <c r="G37" s="53"/>
      <c r="H37" s="53"/>
      <c r="I37" s="53"/>
      <c r="J37" s="53"/>
      <c r="K37" s="53"/>
      <c r="L37" s="53"/>
      <c r="M37" s="53"/>
      <c r="N37" s="53"/>
      <c r="O37" s="98"/>
      <c r="P37" s="98"/>
      <c r="Q37" s="98"/>
      <c r="R37" s="98"/>
      <c r="S37" s="98"/>
      <c r="T37" s="98"/>
      <c r="U37" s="98"/>
      <c r="V37" s="89"/>
      <c r="W37" s="89"/>
      <c r="X37" s="494"/>
    </row>
    <row r="38" spans="1:24" s="88" customFormat="1" ht="12.75" customHeight="1">
      <c r="A38" s="134">
        <v>441</v>
      </c>
      <c r="B38" s="188" t="s">
        <v>324</v>
      </c>
      <c r="C38" s="356" t="s">
        <v>352</v>
      </c>
      <c r="D38" s="98" t="s">
        <v>352</v>
      </c>
      <c r="E38" s="98" t="s">
        <v>352</v>
      </c>
      <c r="F38" s="98" t="s">
        <v>352</v>
      </c>
      <c r="G38" s="98" t="s">
        <v>352</v>
      </c>
      <c r="H38" s="98" t="s">
        <v>352</v>
      </c>
      <c r="I38" s="53" t="s">
        <v>352</v>
      </c>
      <c r="J38" s="53" t="s">
        <v>352</v>
      </c>
      <c r="K38" s="53" t="s">
        <v>352</v>
      </c>
      <c r="L38" s="53" t="s">
        <v>352</v>
      </c>
      <c r="M38" s="53" t="s">
        <v>352</v>
      </c>
      <c r="N38" s="53" t="s">
        <v>352</v>
      </c>
      <c r="O38" s="53" t="s">
        <v>352</v>
      </c>
      <c r="P38" s="53" t="s">
        <v>352</v>
      </c>
      <c r="Q38" s="53" t="s">
        <v>352</v>
      </c>
      <c r="R38" s="53" t="s">
        <v>352</v>
      </c>
      <c r="S38" s="53" t="s">
        <v>352</v>
      </c>
      <c r="T38" s="53" t="s">
        <v>352</v>
      </c>
      <c r="U38" s="53" t="s">
        <v>352</v>
      </c>
      <c r="V38" s="53" t="s">
        <v>352</v>
      </c>
      <c r="W38" s="53" t="s">
        <v>352</v>
      </c>
      <c r="X38" s="494">
        <v>441</v>
      </c>
    </row>
    <row r="39" spans="1:24" s="88" customFormat="1" ht="12.75" customHeight="1">
      <c r="A39" s="134">
        <v>448</v>
      </c>
      <c r="B39" s="188" t="s">
        <v>325</v>
      </c>
      <c r="C39" s="356" t="s">
        <v>352</v>
      </c>
      <c r="D39" s="53" t="s">
        <v>352</v>
      </c>
      <c r="E39" s="53" t="s">
        <v>352</v>
      </c>
      <c r="F39" s="98" t="s">
        <v>352</v>
      </c>
      <c r="G39" s="98" t="s">
        <v>352</v>
      </c>
      <c r="H39" s="98" t="s">
        <v>352</v>
      </c>
      <c r="I39" s="53" t="s">
        <v>352</v>
      </c>
      <c r="J39" s="53" t="s">
        <v>352</v>
      </c>
      <c r="K39" s="53" t="s">
        <v>352</v>
      </c>
      <c r="L39" s="53" t="s">
        <v>352</v>
      </c>
      <c r="M39" s="53" t="s">
        <v>352</v>
      </c>
      <c r="N39" s="53" t="s">
        <v>352</v>
      </c>
      <c r="O39" s="53" t="s">
        <v>352</v>
      </c>
      <c r="P39" s="53" t="s">
        <v>352</v>
      </c>
      <c r="Q39" s="53" t="s">
        <v>352</v>
      </c>
      <c r="R39" s="53" t="s">
        <v>352</v>
      </c>
      <c r="S39" s="53" t="s">
        <v>352</v>
      </c>
      <c r="T39" s="53" t="s">
        <v>352</v>
      </c>
      <c r="U39" s="53" t="s">
        <v>352</v>
      </c>
      <c r="V39" s="53" t="s">
        <v>352</v>
      </c>
      <c r="W39" s="53" t="s">
        <v>352</v>
      </c>
      <c r="X39" s="494">
        <v>448</v>
      </c>
    </row>
    <row r="40" spans="1:24" s="88" customFormat="1" ht="12.75" customHeight="1">
      <c r="A40" s="134">
        <v>449</v>
      </c>
      <c r="B40" s="188" t="s">
        <v>326</v>
      </c>
      <c r="C40" s="356" t="s">
        <v>352</v>
      </c>
      <c r="D40" s="53" t="s">
        <v>352</v>
      </c>
      <c r="E40" s="53" t="s">
        <v>352</v>
      </c>
      <c r="F40" s="98" t="s">
        <v>352</v>
      </c>
      <c r="G40" s="98" t="s">
        <v>352</v>
      </c>
      <c r="H40" s="98" t="s">
        <v>352</v>
      </c>
      <c r="I40" s="53" t="s">
        <v>352</v>
      </c>
      <c r="J40" s="53" t="s">
        <v>352</v>
      </c>
      <c r="K40" s="53" t="s">
        <v>352</v>
      </c>
      <c r="L40" s="53" t="s">
        <v>352</v>
      </c>
      <c r="M40" s="53" t="s">
        <v>352</v>
      </c>
      <c r="N40" s="53" t="s">
        <v>352</v>
      </c>
      <c r="O40" s="53" t="s">
        <v>352</v>
      </c>
      <c r="P40" s="53" t="s">
        <v>352</v>
      </c>
      <c r="Q40" s="53" t="s">
        <v>352</v>
      </c>
      <c r="R40" s="53" t="s">
        <v>352</v>
      </c>
      <c r="S40" s="53" t="s">
        <v>352</v>
      </c>
      <c r="T40" s="53" t="s">
        <v>352</v>
      </c>
      <c r="U40" s="53" t="s">
        <v>352</v>
      </c>
      <c r="V40" s="53" t="s">
        <v>352</v>
      </c>
      <c r="W40" s="53" t="s">
        <v>352</v>
      </c>
      <c r="X40" s="494">
        <v>449</v>
      </c>
    </row>
    <row r="41" spans="1:24" s="88" customFormat="1" ht="12.75" customHeight="1">
      <c r="A41" s="134"/>
      <c r="B41" s="35"/>
      <c r="C41" s="356"/>
      <c r="D41" s="53"/>
      <c r="E41" s="53"/>
      <c r="F41" s="53"/>
      <c r="G41" s="53"/>
      <c r="H41" s="53"/>
      <c r="I41" s="53"/>
      <c r="J41" s="53"/>
      <c r="K41" s="53"/>
      <c r="L41" s="53"/>
      <c r="M41" s="53"/>
      <c r="N41" s="53"/>
      <c r="O41" s="53"/>
      <c r="P41" s="53"/>
      <c r="Q41" s="53"/>
      <c r="R41" s="53"/>
      <c r="S41" s="53"/>
      <c r="T41" s="53"/>
      <c r="U41" s="53"/>
      <c r="V41" s="53"/>
      <c r="W41" s="53"/>
      <c r="X41" s="494"/>
    </row>
    <row r="42" spans="1:24" s="88" customFormat="1" ht="12.75" customHeight="1">
      <c r="A42" s="134">
        <v>501</v>
      </c>
      <c r="B42" s="188" t="s">
        <v>327</v>
      </c>
      <c r="C42" s="356" t="s">
        <v>352</v>
      </c>
      <c r="D42" s="53" t="s">
        <v>352</v>
      </c>
      <c r="E42" s="53" t="s">
        <v>352</v>
      </c>
      <c r="F42" s="98" t="s">
        <v>352</v>
      </c>
      <c r="G42" s="98" t="s">
        <v>352</v>
      </c>
      <c r="H42" s="98" t="s">
        <v>352</v>
      </c>
      <c r="I42" s="53" t="s">
        <v>352</v>
      </c>
      <c r="J42" s="53" t="s">
        <v>352</v>
      </c>
      <c r="K42" s="53" t="s">
        <v>352</v>
      </c>
      <c r="L42" s="53" t="s">
        <v>352</v>
      </c>
      <c r="M42" s="53" t="s">
        <v>352</v>
      </c>
      <c r="N42" s="53" t="s">
        <v>352</v>
      </c>
      <c r="O42" s="53" t="s">
        <v>352</v>
      </c>
      <c r="P42" s="53" t="s">
        <v>352</v>
      </c>
      <c r="Q42" s="53" t="s">
        <v>352</v>
      </c>
      <c r="R42" s="53" t="s">
        <v>352</v>
      </c>
      <c r="S42" s="53" t="s">
        <v>352</v>
      </c>
      <c r="T42" s="53" t="s">
        <v>352</v>
      </c>
      <c r="U42" s="53" t="s">
        <v>352</v>
      </c>
      <c r="V42" s="53" t="s">
        <v>352</v>
      </c>
      <c r="W42" s="53" t="s">
        <v>352</v>
      </c>
      <c r="X42" s="494">
        <v>501</v>
      </c>
    </row>
    <row r="43" spans="1:24" s="88" customFormat="1" ht="12.75" customHeight="1">
      <c r="A43" s="134">
        <v>505</v>
      </c>
      <c r="B43" s="188" t="s">
        <v>356</v>
      </c>
      <c r="C43" s="356" t="s">
        <v>352</v>
      </c>
      <c r="D43" s="53" t="s">
        <v>352</v>
      </c>
      <c r="E43" s="53" t="s">
        <v>352</v>
      </c>
      <c r="F43" s="98" t="s">
        <v>352</v>
      </c>
      <c r="G43" s="98" t="s">
        <v>352</v>
      </c>
      <c r="H43" s="98" t="s">
        <v>352</v>
      </c>
      <c r="I43" s="53" t="s">
        <v>352</v>
      </c>
      <c r="J43" s="53" t="s">
        <v>352</v>
      </c>
      <c r="K43" s="53" t="s">
        <v>352</v>
      </c>
      <c r="L43" s="53" t="s">
        <v>352</v>
      </c>
      <c r="M43" s="53" t="s">
        <v>352</v>
      </c>
      <c r="N43" s="53" t="s">
        <v>352</v>
      </c>
      <c r="O43" s="53" t="s">
        <v>352</v>
      </c>
      <c r="P43" s="53" t="s">
        <v>352</v>
      </c>
      <c r="Q43" s="53" t="s">
        <v>352</v>
      </c>
      <c r="R43" s="53" t="s">
        <v>352</v>
      </c>
      <c r="S43" s="53" t="s">
        <v>352</v>
      </c>
      <c r="T43" s="53" t="s">
        <v>352</v>
      </c>
      <c r="U43" s="53" t="s">
        <v>352</v>
      </c>
      <c r="V43" s="53" t="s">
        <v>352</v>
      </c>
      <c r="W43" s="53" t="s">
        <v>352</v>
      </c>
      <c r="X43" s="494">
        <v>505</v>
      </c>
    </row>
    <row r="44" spans="1:24" s="88" customFormat="1" ht="12.75" customHeight="1">
      <c r="A44" s="134"/>
      <c r="B44" s="35"/>
      <c r="C44" s="356"/>
      <c r="D44" s="53"/>
      <c r="E44" s="53"/>
      <c r="F44" s="53"/>
      <c r="G44" s="53"/>
      <c r="H44" s="53"/>
      <c r="I44" s="53"/>
      <c r="J44" s="53"/>
      <c r="K44" s="53"/>
      <c r="L44" s="53"/>
      <c r="M44" s="53"/>
      <c r="N44" s="53"/>
      <c r="O44" s="53"/>
      <c r="P44" s="53"/>
      <c r="Q44" s="53"/>
      <c r="R44" s="53"/>
      <c r="S44" s="53"/>
      <c r="T44" s="53"/>
      <c r="U44" s="53"/>
      <c r="V44" s="53"/>
      <c r="W44" s="53"/>
      <c r="X44" s="494"/>
    </row>
    <row r="45" spans="1:24" s="88" customFormat="1" ht="12.75" customHeight="1">
      <c r="A45" s="134">
        <v>525</v>
      </c>
      <c r="B45" s="188" t="s">
        <v>328</v>
      </c>
      <c r="C45" s="356" t="s">
        <v>352</v>
      </c>
      <c r="D45" s="53" t="s">
        <v>352</v>
      </c>
      <c r="E45" s="53" t="s">
        <v>352</v>
      </c>
      <c r="F45" s="98" t="s">
        <v>352</v>
      </c>
      <c r="G45" s="98" t="s">
        <v>352</v>
      </c>
      <c r="H45" s="98" t="s">
        <v>352</v>
      </c>
      <c r="I45" s="53" t="s">
        <v>352</v>
      </c>
      <c r="J45" s="53" t="s">
        <v>352</v>
      </c>
      <c r="K45" s="53" t="s">
        <v>352</v>
      </c>
      <c r="L45" s="53" t="s">
        <v>352</v>
      </c>
      <c r="M45" s="53" t="s">
        <v>352</v>
      </c>
      <c r="N45" s="53" t="s">
        <v>352</v>
      </c>
      <c r="O45" s="53" t="s">
        <v>352</v>
      </c>
      <c r="P45" s="53" t="s">
        <v>352</v>
      </c>
      <c r="Q45" s="53" t="s">
        <v>352</v>
      </c>
      <c r="R45" s="53" t="s">
        <v>352</v>
      </c>
      <c r="S45" s="53" t="s">
        <v>352</v>
      </c>
      <c r="T45" s="53" t="s">
        <v>352</v>
      </c>
      <c r="U45" s="53" t="s">
        <v>352</v>
      </c>
      <c r="V45" s="53" t="s">
        <v>352</v>
      </c>
      <c r="W45" s="53" t="s">
        <v>352</v>
      </c>
      <c r="X45" s="494">
        <v>525</v>
      </c>
    </row>
    <row r="46" spans="1:24" s="88" customFormat="1" ht="12.75" customHeight="1">
      <c r="A46" s="495">
        <v>526</v>
      </c>
      <c r="B46" s="188" t="s">
        <v>329</v>
      </c>
      <c r="C46" s="356" t="s">
        <v>352</v>
      </c>
      <c r="D46" s="53" t="s">
        <v>352</v>
      </c>
      <c r="E46" s="53" t="s">
        <v>352</v>
      </c>
      <c r="F46" s="98" t="s">
        <v>352</v>
      </c>
      <c r="G46" s="98" t="s">
        <v>352</v>
      </c>
      <c r="H46" s="98" t="s">
        <v>352</v>
      </c>
      <c r="I46" s="53" t="s">
        <v>352</v>
      </c>
      <c r="J46" s="53" t="s">
        <v>352</v>
      </c>
      <c r="K46" s="53" t="s">
        <v>352</v>
      </c>
      <c r="L46" s="53" t="s">
        <v>352</v>
      </c>
      <c r="M46" s="53" t="s">
        <v>352</v>
      </c>
      <c r="N46" s="53" t="s">
        <v>352</v>
      </c>
      <c r="O46" s="53" t="s">
        <v>352</v>
      </c>
      <c r="P46" s="53" t="s">
        <v>352</v>
      </c>
      <c r="Q46" s="53" t="s">
        <v>352</v>
      </c>
      <c r="R46" s="53" t="s">
        <v>352</v>
      </c>
      <c r="S46" s="53" t="s">
        <v>352</v>
      </c>
      <c r="T46" s="53" t="s">
        <v>352</v>
      </c>
      <c r="U46" s="53" t="s">
        <v>352</v>
      </c>
      <c r="V46" s="53" t="s">
        <v>352</v>
      </c>
      <c r="W46" s="53" t="s">
        <v>352</v>
      </c>
      <c r="X46" s="494">
        <v>526</v>
      </c>
    </row>
    <row r="47" spans="1:24" s="88" customFormat="1" ht="12.75" customHeight="1">
      <c r="A47" s="495">
        <v>527</v>
      </c>
      <c r="B47" s="188" t="s">
        <v>330</v>
      </c>
      <c r="C47" s="356" t="s">
        <v>352</v>
      </c>
      <c r="D47" s="53" t="s">
        <v>352</v>
      </c>
      <c r="E47" s="53" t="s">
        <v>352</v>
      </c>
      <c r="F47" s="98" t="s">
        <v>352</v>
      </c>
      <c r="G47" s="98" t="s">
        <v>352</v>
      </c>
      <c r="H47" s="98" t="s">
        <v>352</v>
      </c>
      <c r="I47" s="53" t="s">
        <v>352</v>
      </c>
      <c r="J47" s="53" t="s">
        <v>352</v>
      </c>
      <c r="K47" s="53" t="s">
        <v>352</v>
      </c>
      <c r="L47" s="53" t="s">
        <v>352</v>
      </c>
      <c r="M47" s="53" t="s">
        <v>352</v>
      </c>
      <c r="N47" s="53" t="s">
        <v>352</v>
      </c>
      <c r="O47" s="53" t="s">
        <v>352</v>
      </c>
      <c r="P47" s="53" t="s">
        <v>352</v>
      </c>
      <c r="Q47" s="53" t="s">
        <v>352</v>
      </c>
      <c r="R47" s="53" t="s">
        <v>352</v>
      </c>
      <c r="S47" s="53" t="s">
        <v>352</v>
      </c>
      <c r="T47" s="53" t="s">
        <v>352</v>
      </c>
      <c r="U47" s="53" t="s">
        <v>352</v>
      </c>
      <c r="V47" s="53" t="s">
        <v>352</v>
      </c>
      <c r="W47" s="53" t="s">
        <v>352</v>
      </c>
      <c r="X47" s="494">
        <v>527</v>
      </c>
    </row>
    <row r="48" spans="1:24" s="88" customFormat="1" ht="12.75" customHeight="1">
      <c r="A48" s="495">
        <v>528</v>
      </c>
      <c r="B48" s="188" t="s">
        <v>331</v>
      </c>
      <c r="C48" s="356" t="s">
        <v>352</v>
      </c>
      <c r="D48" s="53" t="s">
        <v>352</v>
      </c>
      <c r="E48" s="53" t="s">
        <v>352</v>
      </c>
      <c r="F48" s="53" t="s">
        <v>352</v>
      </c>
      <c r="G48" s="53" t="s">
        <v>352</v>
      </c>
      <c r="H48" s="53" t="s">
        <v>352</v>
      </c>
      <c r="I48" s="53" t="s">
        <v>352</v>
      </c>
      <c r="J48" s="53" t="s">
        <v>352</v>
      </c>
      <c r="K48" s="53" t="s">
        <v>352</v>
      </c>
      <c r="L48" s="53" t="s">
        <v>352</v>
      </c>
      <c r="M48" s="53" t="s">
        <v>352</v>
      </c>
      <c r="N48" s="53" t="s">
        <v>352</v>
      </c>
      <c r="O48" s="53" t="s">
        <v>352</v>
      </c>
      <c r="P48" s="53" t="s">
        <v>352</v>
      </c>
      <c r="Q48" s="53" t="s">
        <v>352</v>
      </c>
      <c r="R48" s="53" t="s">
        <v>352</v>
      </c>
      <c r="S48" s="53" t="s">
        <v>352</v>
      </c>
      <c r="T48" s="53" t="s">
        <v>352</v>
      </c>
      <c r="U48" s="53" t="s">
        <v>352</v>
      </c>
      <c r="V48" s="53" t="s">
        <v>352</v>
      </c>
      <c r="W48" s="53" t="s">
        <v>352</v>
      </c>
      <c r="X48" s="494">
        <v>528</v>
      </c>
    </row>
    <row r="49" spans="1:24" s="88" customFormat="1" ht="12.75" customHeight="1">
      <c r="A49" s="347"/>
      <c r="B49" s="348"/>
      <c r="C49" s="349"/>
      <c r="D49" s="350"/>
      <c r="E49" s="351"/>
      <c r="F49" s="352"/>
      <c r="G49" s="352"/>
      <c r="H49" s="352"/>
      <c r="I49" s="350"/>
      <c r="J49" s="350"/>
      <c r="K49" s="350"/>
      <c r="L49" s="350"/>
      <c r="M49" s="350"/>
      <c r="N49" s="350"/>
      <c r="O49" s="351"/>
      <c r="P49" s="351"/>
      <c r="Q49" s="351"/>
      <c r="R49" s="351"/>
      <c r="S49" s="351"/>
      <c r="T49" s="352"/>
      <c r="U49" s="352"/>
      <c r="V49" s="351"/>
      <c r="W49" s="351"/>
      <c r="X49" s="353"/>
    </row>
    <row r="50" spans="1:24" s="88" customFormat="1" ht="12.75" customHeight="1">
      <c r="A50" s="156"/>
      <c r="B50" s="93"/>
      <c r="C50" s="26"/>
      <c r="D50" s="26"/>
      <c r="E50" s="38"/>
      <c r="F50" s="96"/>
      <c r="G50" s="96"/>
      <c r="H50" s="96"/>
      <c r="I50" s="26"/>
      <c r="J50" s="26"/>
      <c r="K50" s="26"/>
      <c r="L50" s="26"/>
      <c r="M50" s="26"/>
      <c r="N50" s="26"/>
      <c r="O50" s="38"/>
      <c r="P50" s="38"/>
      <c r="Q50" s="38"/>
      <c r="R50" s="38"/>
      <c r="S50" s="38"/>
      <c r="T50" s="38"/>
      <c r="U50" s="38"/>
      <c r="V50" s="38"/>
      <c r="W50" s="38"/>
      <c r="X50" s="157"/>
    </row>
    <row r="51" spans="1:24" s="88" customFormat="1" ht="12.75" customHeight="1">
      <c r="A51" s="156"/>
      <c r="B51" s="93"/>
      <c r="C51" s="26"/>
      <c r="D51" s="26"/>
      <c r="E51" s="38"/>
      <c r="F51" s="96"/>
      <c r="G51" s="96"/>
      <c r="H51" s="96"/>
      <c r="I51" s="26"/>
      <c r="J51" s="26"/>
      <c r="K51" s="26"/>
      <c r="L51" s="26"/>
      <c r="M51" s="26"/>
      <c r="N51" s="26"/>
      <c r="O51" s="38"/>
      <c r="P51" s="38"/>
      <c r="Q51" s="38"/>
      <c r="R51" s="38"/>
      <c r="S51" s="38"/>
      <c r="T51" s="38"/>
      <c r="U51" s="38"/>
      <c r="V51" s="38"/>
      <c r="W51" s="38"/>
      <c r="X51" s="157"/>
    </row>
    <row r="52" spans="1:24" s="88" customFormat="1" ht="12.75" customHeight="1">
      <c r="A52" s="156"/>
      <c r="B52" s="93"/>
      <c r="C52" s="26"/>
      <c r="D52" s="26"/>
      <c r="E52" s="38"/>
      <c r="F52" s="96"/>
      <c r="G52" s="96"/>
      <c r="H52" s="96"/>
      <c r="I52" s="26"/>
      <c r="J52" s="26"/>
      <c r="K52" s="26"/>
      <c r="L52" s="26"/>
      <c r="M52" s="26"/>
      <c r="N52" s="26"/>
      <c r="O52" s="38"/>
      <c r="P52" s="38"/>
      <c r="Q52" s="38"/>
      <c r="R52" s="38"/>
      <c r="S52" s="38"/>
      <c r="T52" s="38"/>
      <c r="U52" s="38"/>
      <c r="V52" s="38"/>
      <c r="W52" s="38"/>
      <c r="X52" s="157"/>
    </row>
    <row r="53" spans="1:24" s="88" customFormat="1" ht="12.75" customHeight="1">
      <c r="A53" s="156"/>
      <c r="B53" s="93"/>
      <c r="C53" s="96"/>
      <c r="D53" s="96"/>
      <c r="E53" s="96"/>
      <c r="F53" s="96"/>
      <c r="G53" s="96"/>
      <c r="H53" s="96"/>
      <c r="I53" s="26"/>
      <c r="J53" s="26"/>
      <c r="K53" s="26"/>
      <c r="L53" s="26"/>
      <c r="M53" s="26"/>
      <c r="N53" s="26"/>
      <c r="O53" s="96"/>
      <c r="P53" s="96"/>
      <c r="Q53" s="96"/>
      <c r="R53" s="96"/>
      <c r="S53" s="96"/>
      <c r="T53" s="96"/>
      <c r="U53" s="96"/>
      <c r="V53" s="38"/>
      <c r="W53" s="38"/>
      <c r="X53" s="157"/>
    </row>
    <row r="54" spans="1:24" s="88" customFormat="1" ht="12.75" customHeight="1">
      <c r="A54" s="156"/>
      <c r="B54" s="93"/>
      <c r="C54" s="96"/>
      <c r="D54" s="96"/>
      <c r="E54" s="96"/>
      <c r="F54" s="96"/>
      <c r="G54" s="96"/>
      <c r="H54" s="96"/>
      <c r="I54" s="26"/>
      <c r="J54" s="26"/>
      <c r="K54" s="26"/>
      <c r="L54" s="26"/>
      <c r="M54" s="26"/>
      <c r="N54" s="26"/>
      <c r="O54" s="96"/>
      <c r="P54" s="96"/>
      <c r="Q54" s="96"/>
      <c r="R54" s="96"/>
      <c r="S54" s="96"/>
      <c r="T54" s="96"/>
      <c r="U54" s="96"/>
      <c r="V54" s="38"/>
      <c r="W54" s="38"/>
      <c r="X54" s="157"/>
    </row>
    <row r="55" spans="1:24" s="88" customFormat="1" ht="12.75" customHeight="1">
      <c r="A55" s="156"/>
      <c r="B55" s="93"/>
      <c r="C55" s="38"/>
      <c r="D55" s="38"/>
      <c r="E55" s="38"/>
      <c r="F55" s="38"/>
      <c r="G55" s="38"/>
      <c r="H55" s="38"/>
      <c r="I55" s="26"/>
      <c r="J55" s="26"/>
      <c r="K55" s="26"/>
      <c r="L55" s="26"/>
      <c r="M55" s="26"/>
      <c r="N55" s="26"/>
      <c r="O55" s="38"/>
      <c r="P55" s="38"/>
      <c r="Q55" s="38"/>
      <c r="R55" s="38"/>
      <c r="S55" s="38"/>
      <c r="T55" s="38"/>
      <c r="U55" s="38"/>
      <c r="V55" s="38"/>
      <c r="W55" s="38"/>
      <c r="X55" s="157"/>
    </row>
    <row r="56" spans="1:24" s="88" customFormat="1" ht="12.75" customHeight="1">
      <c r="A56" s="156"/>
      <c r="B56" s="93"/>
      <c r="C56" s="96"/>
      <c r="D56" s="96"/>
      <c r="E56" s="96"/>
      <c r="F56" s="96"/>
      <c r="G56" s="96"/>
      <c r="H56" s="96"/>
      <c r="I56" s="26"/>
      <c r="J56" s="26"/>
      <c r="K56" s="26"/>
      <c r="L56" s="26"/>
      <c r="M56" s="26"/>
      <c r="N56" s="26"/>
      <c r="O56" s="38"/>
      <c r="P56" s="38"/>
      <c r="Q56" s="38"/>
      <c r="R56" s="38"/>
      <c r="S56" s="38"/>
      <c r="T56" s="38"/>
      <c r="U56" s="38"/>
      <c r="V56" s="38"/>
      <c r="W56" s="38"/>
      <c r="X56" s="157"/>
    </row>
    <row r="57" spans="1:24" s="88" customFormat="1" ht="12.75" customHeight="1">
      <c r="A57" s="156"/>
      <c r="B57" s="93"/>
      <c r="C57" s="26"/>
      <c r="D57" s="26"/>
      <c r="E57" s="38"/>
      <c r="F57" s="96"/>
      <c r="G57" s="96"/>
      <c r="H57" s="96"/>
      <c r="I57" s="26"/>
      <c r="J57" s="26"/>
      <c r="K57" s="26"/>
      <c r="L57" s="26"/>
      <c r="M57" s="26"/>
      <c r="N57" s="26"/>
      <c r="O57" s="38"/>
      <c r="P57" s="38"/>
      <c r="Q57" s="38"/>
      <c r="R57" s="38"/>
      <c r="S57" s="38"/>
      <c r="T57" s="38"/>
      <c r="U57" s="38"/>
      <c r="V57" s="38"/>
      <c r="W57" s="38"/>
      <c r="X57" s="157"/>
    </row>
    <row r="58" spans="1:24" s="88" customFormat="1" ht="12.75" customHeight="1">
      <c r="A58" s="156"/>
      <c r="B58" s="93"/>
      <c r="C58" s="38"/>
      <c r="D58" s="95"/>
      <c r="E58" s="95"/>
      <c r="F58" s="96"/>
      <c r="G58" s="96"/>
      <c r="H58" s="96"/>
      <c r="I58" s="26"/>
      <c r="J58" s="26"/>
      <c r="K58" s="26"/>
      <c r="L58" s="26"/>
      <c r="M58" s="26"/>
      <c r="N58" s="26"/>
      <c r="O58" s="96"/>
      <c r="P58" s="96"/>
      <c r="Q58" s="96"/>
      <c r="R58" s="96"/>
      <c r="S58" s="96"/>
      <c r="T58" s="96"/>
      <c r="U58" s="96"/>
      <c r="V58" s="38"/>
      <c r="W58" s="38"/>
      <c r="X58" s="157"/>
    </row>
    <row r="59" spans="1:24" s="88" customFormat="1" ht="12.75" customHeight="1">
      <c r="A59" s="156"/>
      <c r="B59" s="93"/>
      <c r="C59" s="96"/>
      <c r="D59" s="96"/>
      <c r="E59" s="96"/>
      <c r="F59" s="96"/>
      <c r="G59" s="96"/>
      <c r="H59" s="96"/>
      <c r="I59" s="26"/>
      <c r="J59" s="26"/>
      <c r="K59" s="26"/>
      <c r="L59" s="26"/>
      <c r="M59" s="26"/>
      <c r="N59" s="26"/>
      <c r="O59" s="96"/>
      <c r="P59" s="96"/>
      <c r="Q59" s="96"/>
      <c r="R59" s="96"/>
      <c r="S59" s="96"/>
      <c r="T59" s="96"/>
      <c r="U59" s="96"/>
      <c r="V59" s="38"/>
      <c r="W59" s="38"/>
      <c r="X59" s="157"/>
    </row>
    <row r="60" spans="1:24" s="88" customFormat="1" ht="12.75" customHeight="1">
      <c r="A60" s="156"/>
      <c r="B60" s="93"/>
      <c r="C60" s="26"/>
      <c r="D60" s="26"/>
      <c r="E60" s="95"/>
      <c r="F60" s="96"/>
      <c r="G60" s="96"/>
      <c r="H60" s="96"/>
      <c r="I60" s="26"/>
      <c r="J60" s="26"/>
      <c r="K60" s="26"/>
      <c r="L60" s="26"/>
      <c r="M60" s="26"/>
      <c r="N60" s="26"/>
      <c r="O60" s="96"/>
      <c r="P60" s="96"/>
      <c r="Q60" s="96"/>
      <c r="R60" s="96"/>
      <c r="S60" s="96"/>
      <c r="T60" s="96"/>
      <c r="U60" s="96"/>
      <c r="V60" s="38"/>
      <c r="W60" s="38"/>
      <c r="X60" s="157"/>
    </row>
    <row r="61" spans="1:24" s="88" customFormat="1" ht="12.75" customHeight="1">
      <c r="A61" s="156"/>
      <c r="B61" s="93"/>
      <c r="C61" s="38"/>
      <c r="D61" s="38"/>
      <c r="E61" s="96"/>
      <c r="F61" s="96"/>
      <c r="G61" s="96"/>
      <c r="H61" s="96"/>
      <c r="I61" s="26"/>
      <c r="J61" s="26"/>
      <c r="K61" s="26"/>
      <c r="L61" s="26"/>
      <c r="M61" s="26"/>
      <c r="N61" s="26"/>
      <c r="O61" s="96"/>
      <c r="P61" s="96"/>
      <c r="Q61" s="96"/>
      <c r="R61" s="96"/>
      <c r="S61" s="96"/>
      <c r="T61" s="96"/>
      <c r="U61" s="96"/>
      <c r="V61" s="38"/>
      <c r="W61" s="38"/>
      <c r="X61" s="157"/>
    </row>
    <row r="62" spans="1:24" s="88" customFormat="1" ht="12.75" customHeight="1">
      <c r="A62" s="156"/>
      <c r="B62" s="93"/>
      <c r="C62" s="96"/>
      <c r="D62" s="96"/>
      <c r="E62" s="96"/>
      <c r="F62" s="96"/>
      <c r="G62" s="96"/>
      <c r="H62" s="96"/>
      <c r="I62" s="26"/>
      <c r="J62" s="26"/>
      <c r="K62" s="26"/>
      <c r="L62" s="26"/>
      <c r="M62" s="26"/>
      <c r="N62" s="26"/>
      <c r="O62" s="38"/>
      <c r="P62" s="38"/>
      <c r="Q62" s="38"/>
      <c r="R62" s="38"/>
      <c r="S62" s="96"/>
      <c r="T62" s="96"/>
      <c r="U62" s="96"/>
      <c r="V62" s="38"/>
      <c r="W62" s="38"/>
      <c r="X62" s="157"/>
    </row>
    <row r="63" spans="1:24" s="88" customFormat="1" ht="12.75" customHeight="1">
      <c r="A63" s="156"/>
      <c r="B63" s="93"/>
      <c r="C63" s="38"/>
      <c r="D63" s="38"/>
      <c r="E63" s="38"/>
      <c r="F63" s="38"/>
      <c r="G63" s="38"/>
      <c r="H63" s="38"/>
      <c r="I63" s="26"/>
      <c r="J63" s="26"/>
      <c r="K63" s="26"/>
      <c r="L63" s="26"/>
      <c r="M63" s="26"/>
      <c r="N63" s="26"/>
      <c r="O63" s="38"/>
      <c r="P63" s="38"/>
      <c r="Q63" s="38"/>
      <c r="R63" s="38"/>
      <c r="S63" s="38"/>
      <c r="T63" s="38"/>
      <c r="U63" s="38"/>
      <c r="V63" s="38"/>
      <c r="W63" s="38"/>
      <c r="X63" s="157"/>
    </row>
    <row r="64" spans="1:24" s="88" customFormat="1" ht="12.75" customHeight="1">
      <c r="A64" s="156"/>
      <c r="B64" s="93"/>
      <c r="C64" s="38"/>
      <c r="D64" s="95"/>
      <c r="E64" s="38"/>
      <c r="F64" s="96"/>
      <c r="G64" s="96"/>
      <c r="H64" s="96"/>
      <c r="I64" s="26"/>
      <c r="J64" s="26"/>
      <c r="K64" s="26"/>
      <c r="L64" s="26"/>
      <c r="M64" s="26"/>
      <c r="N64" s="26"/>
      <c r="O64" s="96"/>
      <c r="P64" s="96"/>
      <c r="Q64" s="96"/>
      <c r="R64" s="96"/>
      <c r="S64" s="96"/>
      <c r="T64" s="96"/>
      <c r="U64" s="96"/>
      <c r="V64" s="38"/>
      <c r="W64" s="38"/>
      <c r="X64" s="157"/>
    </row>
    <row r="65" spans="1:24" s="88" customFormat="1" ht="12.75" customHeight="1">
      <c r="A65" s="156"/>
      <c r="B65" s="93"/>
      <c r="C65" s="96"/>
      <c r="D65" s="96"/>
      <c r="E65" s="96"/>
      <c r="F65" s="38"/>
      <c r="G65" s="38"/>
      <c r="H65" s="38"/>
      <c r="I65" s="26"/>
      <c r="J65" s="26"/>
      <c r="K65" s="26"/>
      <c r="L65" s="26"/>
      <c r="M65" s="26"/>
      <c r="N65" s="26"/>
      <c r="O65" s="96"/>
      <c r="P65" s="38"/>
      <c r="Q65" s="38"/>
      <c r="R65" s="38"/>
      <c r="S65" s="38"/>
      <c r="T65" s="38"/>
      <c r="U65" s="38"/>
      <c r="V65" s="38"/>
      <c r="W65" s="38"/>
      <c r="X65" s="157"/>
    </row>
    <row r="66" spans="1:24" s="88" customFormat="1" ht="12.75" customHeight="1">
      <c r="A66" s="156"/>
      <c r="B66" s="93"/>
      <c r="C66" s="96"/>
      <c r="D66" s="96"/>
      <c r="E66" s="96"/>
      <c r="F66" s="96"/>
      <c r="G66" s="96"/>
      <c r="H66" s="96"/>
      <c r="I66" s="26"/>
      <c r="J66" s="26"/>
      <c r="K66" s="26"/>
      <c r="L66" s="26"/>
      <c r="M66" s="26"/>
      <c r="N66" s="26"/>
      <c r="O66" s="96"/>
      <c r="P66" s="96"/>
      <c r="Q66" s="96"/>
      <c r="R66" s="96"/>
      <c r="S66" s="96"/>
      <c r="T66" s="96"/>
      <c r="U66" s="96"/>
      <c r="V66" s="38"/>
      <c r="W66" s="38"/>
      <c r="X66" s="157"/>
    </row>
    <row r="67" spans="1:24" s="88" customFormat="1" ht="12.75" customHeight="1">
      <c r="A67" s="156"/>
      <c r="B67" s="93"/>
      <c r="C67" s="38"/>
      <c r="D67" s="38"/>
      <c r="E67" s="38"/>
      <c r="F67" s="96"/>
      <c r="G67" s="96"/>
      <c r="H67" s="96"/>
      <c r="I67" s="26"/>
      <c r="J67" s="26"/>
      <c r="K67" s="26"/>
      <c r="L67" s="26"/>
      <c r="M67" s="26"/>
      <c r="N67" s="26"/>
      <c r="O67" s="38"/>
      <c r="P67" s="38"/>
      <c r="Q67" s="38"/>
      <c r="R67" s="38"/>
      <c r="S67" s="38"/>
      <c r="T67" s="38"/>
      <c r="U67" s="38"/>
      <c r="V67" s="38"/>
      <c r="W67" s="38"/>
      <c r="X67" s="157"/>
    </row>
    <row r="68" spans="1:24" s="88" customFormat="1" ht="12.75" customHeight="1">
      <c r="A68" s="156"/>
      <c r="B68" s="93"/>
      <c r="C68" s="38"/>
      <c r="D68" s="38"/>
      <c r="E68" s="38"/>
      <c r="F68" s="38"/>
      <c r="G68" s="38"/>
      <c r="H68" s="38"/>
      <c r="I68" s="26"/>
      <c r="J68" s="26"/>
      <c r="K68" s="26"/>
      <c r="L68" s="26"/>
      <c r="M68" s="26"/>
      <c r="N68" s="26"/>
      <c r="O68" s="38"/>
      <c r="P68" s="38"/>
      <c r="Q68" s="38"/>
      <c r="R68" s="38"/>
      <c r="S68" s="38"/>
      <c r="T68" s="38"/>
      <c r="U68" s="38"/>
      <c r="V68" s="38"/>
      <c r="W68" s="38"/>
      <c r="X68" s="157"/>
    </row>
    <row r="69" spans="1:24" s="88" customFormat="1" ht="12.75" customHeight="1">
      <c r="A69" s="156"/>
      <c r="B69" s="93"/>
      <c r="C69" s="96"/>
      <c r="D69" s="96"/>
      <c r="E69" s="96"/>
      <c r="F69" s="96"/>
      <c r="G69" s="96"/>
      <c r="H69" s="96"/>
      <c r="I69" s="26"/>
      <c r="J69" s="26"/>
      <c r="K69" s="26"/>
      <c r="L69" s="26"/>
      <c r="M69" s="26"/>
      <c r="N69" s="26"/>
      <c r="O69" s="38"/>
      <c r="P69" s="38"/>
      <c r="Q69" s="38"/>
      <c r="R69" s="96"/>
      <c r="S69" s="38"/>
      <c r="T69" s="38"/>
      <c r="U69" s="38"/>
      <c r="V69" s="38"/>
      <c r="W69" s="38"/>
      <c r="X69" s="157"/>
    </row>
    <row r="70" spans="1:24" s="88" customFormat="1" ht="12.75" customHeight="1">
      <c r="A70" s="156"/>
      <c r="B70" s="93"/>
      <c r="C70" s="96"/>
      <c r="D70" s="96"/>
      <c r="E70" s="96"/>
      <c r="F70" s="96"/>
      <c r="G70" s="96"/>
      <c r="H70" s="96"/>
      <c r="I70" s="26"/>
      <c r="J70" s="26"/>
      <c r="K70" s="26"/>
      <c r="L70" s="26"/>
      <c r="M70" s="26"/>
      <c r="N70" s="26"/>
      <c r="O70" s="38"/>
      <c r="P70" s="38"/>
      <c r="Q70" s="38"/>
      <c r="R70" s="96"/>
      <c r="S70" s="38"/>
      <c r="T70" s="38"/>
      <c r="U70" s="38"/>
      <c r="V70" s="38"/>
      <c r="W70" s="38"/>
      <c r="X70" s="157"/>
    </row>
    <row r="71" spans="1:24" s="88" customFormat="1" ht="12.75" customHeight="1">
      <c r="A71" s="157"/>
      <c r="B71" s="45"/>
      <c r="C71" s="26"/>
      <c r="D71" s="26"/>
      <c r="E71" s="26"/>
      <c r="F71" s="26"/>
      <c r="G71" s="26"/>
      <c r="H71" s="26"/>
      <c r="I71" s="26"/>
      <c r="J71" s="26"/>
      <c r="K71" s="26"/>
      <c r="L71" s="26"/>
      <c r="M71" s="26"/>
      <c r="N71" s="26"/>
      <c r="O71" s="38"/>
      <c r="P71" s="38"/>
      <c r="Q71" s="38"/>
      <c r="R71" s="38"/>
      <c r="S71" s="38"/>
      <c r="T71" s="38"/>
      <c r="U71" s="38"/>
      <c r="V71" s="38"/>
      <c r="W71" s="38"/>
      <c r="X71" s="157"/>
    </row>
    <row r="72" spans="1:24" s="88" customFormat="1" ht="12.75" customHeight="1">
      <c r="A72" s="156"/>
      <c r="B72" s="93"/>
      <c r="C72" s="96"/>
      <c r="D72" s="96"/>
      <c r="E72" s="96"/>
      <c r="F72" s="96"/>
      <c r="G72" s="96"/>
      <c r="H72" s="96"/>
      <c r="I72" s="26"/>
      <c r="J72" s="26"/>
      <c r="K72" s="26"/>
      <c r="L72" s="26"/>
      <c r="M72" s="26"/>
      <c r="N72" s="26"/>
      <c r="O72" s="38"/>
      <c r="P72" s="38"/>
      <c r="Q72" s="38"/>
      <c r="R72" s="38"/>
      <c r="S72" s="38"/>
      <c r="T72" s="38"/>
      <c r="U72" s="38"/>
      <c r="V72" s="38"/>
      <c r="W72" s="38"/>
      <c r="X72" s="157"/>
    </row>
    <row r="73" spans="1:24" s="88" customFormat="1" ht="12.75" customHeight="1">
      <c r="A73" s="156"/>
      <c r="B73" s="93"/>
      <c r="C73" s="96"/>
      <c r="D73" s="96"/>
      <c r="E73" s="96"/>
      <c r="F73" s="96"/>
      <c r="G73" s="96"/>
      <c r="H73" s="96"/>
      <c r="I73" s="26"/>
      <c r="J73" s="26"/>
      <c r="K73" s="26"/>
      <c r="L73" s="26"/>
      <c r="M73" s="26"/>
      <c r="N73" s="26"/>
      <c r="O73" s="38"/>
      <c r="P73" s="38"/>
      <c r="Q73" s="38"/>
      <c r="R73" s="38"/>
      <c r="S73" s="38"/>
      <c r="T73" s="38"/>
      <c r="U73" s="38"/>
      <c r="V73" s="38"/>
      <c r="W73" s="38"/>
      <c r="X73" s="157"/>
    </row>
    <row r="74" spans="1:24" s="88" customFormat="1" ht="12.75" customHeight="1">
      <c r="A74" s="156"/>
      <c r="B74" s="93"/>
      <c r="C74" s="96"/>
      <c r="D74" s="96"/>
      <c r="E74" s="96"/>
      <c r="F74" s="96"/>
      <c r="G74" s="96"/>
      <c r="H74" s="96"/>
      <c r="I74" s="26"/>
      <c r="J74" s="26"/>
      <c r="K74" s="26"/>
      <c r="L74" s="26"/>
      <c r="M74" s="26"/>
      <c r="N74" s="26"/>
      <c r="O74" s="38"/>
      <c r="P74" s="38"/>
      <c r="Q74" s="38"/>
      <c r="R74" s="38"/>
      <c r="S74" s="38"/>
      <c r="T74" s="38"/>
      <c r="U74" s="38"/>
      <c r="V74" s="38"/>
      <c r="W74" s="38"/>
      <c r="X74" s="157"/>
    </row>
    <row r="75" spans="1:24" s="88" customFormat="1" ht="12.75" customHeight="1">
      <c r="A75" s="156"/>
      <c r="B75" s="93"/>
      <c r="C75" s="96"/>
      <c r="D75" s="96"/>
      <c r="E75" s="96"/>
      <c r="F75" s="96"/>
      <c r="G75" s="96"/>
      <c r="H75" s="96"/>
      <c r="I75" s="26"/>
      <c r="J75" s="26"/>
      <c r="K75" s="26"/>
      <c r="L75" s="26"/>
      <c r="M75" s="26"/>
      <c r="N75" s="26"/>
      <c r="O75" s="38"/>
      <c r="P75" s="38"/>
      <c r="Q75" s="38"/>
      <c r="R75" s="38"/>
      <c r="S75" s="96"/>
      <c r="T75" s="96"/>
      <c r="U75" s="96"/>
      <c r="V75" s="38"/>
      <c r="W75" s="38"/>
      <c r="X75" s="157"/>
    </row>
    <row r="76" spans="1:24" s="88" customFormat="1" ht="12.75" customHeight="1">
      <c r="A76" s="157"/>
      <c r="B76" s="45"/>
      <c r="C76" s="26"/>
      <c r="D76" s="26"/>
      <c r="E76" s="26"/>
      <c r="F76" s="26"/>
      <c r="G76" s="26"/>
      <c r="H76" s="26"/>
      <c r="I76" s="26"/>
      <c r="J76" s="26"/>
      <c r="K76" s="26"/>
      <c r="L76" s="26"/>
      <c r="M76" s="26"/>
      <c r="N76" s="26"/>
      <c r="O76" s="38"/>
      <c r="P76" s="38"/>
      <c r="Q76" s="38"/>
      <c r="R76" s="38"/>
      <c r="S76" s="38"/>
      <c r="T76" s="38"/>
      <c r="U76" s="38"/>
      <c r="V76" s="38"/>
      <c r="W76" s="38"/>
      <c r="X76" s="157"/>
    </row>
    <row r="77" spans="1:37" s="88" customFormat="1" ht="12.75" customHeight="1">
      <c r="A77" s="156"/>
      <c r="B77" s="93"/>
      <c r="C77" s="38"/>
      <c r="D77" s="38"/>
      <c r="E77" s="38"/>
      <c r="F77" s="38"/>
      <c r="G77" s="38"/>
      <c r="H77" s="38"/>
      <c r="I77" s="26"/>
      <c r="J77" s="26"/>
      <c r="K77" s="26"/>
      <c r="L77" s="26"/>
      <c r="M77" s="26"/>
      <c r="N77" s="26"/>
      <c r="O77" s="96"/>
      <c r="P77" s="96"/>
      <c r="Q77" s="96"/>
      <c r="R77" s="96"/>
      <c r="S77" s="96"/>
      <c r="T77" s="96"/>
      <c r="U77" s="96"/>
      <c r="V77" s="38"/>
      <c r="W77" s="38"/>
      <c r="X77" s="157"/>
      <c r="AF77" s="116"/>
      <c r="AG77" s="116"/>
      <c r="AH77" s="116"/>
      <c r="AI77" s="116"/>
      <c r="AJ77" s="116"/>
      <c r="AK77" s="116"/>
    </row>
    <row r="78" spans="1:37" s="88" customFormat="1" ht="12.75" customHeight="1">
      <c r="A78" s="156"/>
      <c r="B78" s="93"/>
      <c r="C78" s="96"/>
      <c r="D78" s="96"/>
      <c r="E78" s="96"/>
      <c r="F78" s="96"/>
      <c r="G78" s="96"/>
      <c r="H78" s="96"/>
      <c r="I78" s="26"/>
      <c r="J78" s="26"/>
      <c r="K78" s="38"/>
      <c r="L78" s="26"/>
      <c r="M78" s="26"/>
      <c r="N78" s="26"/>
      <c r="O78" s="96"/>
      <c r="P78" s="96"/>
      <c r="Q78" s="96"/>
      <c r="R78" s="96"/>
      <c r="S78" s="96"/>
      <c r="T78" s="96"/>
      <c r="U78" s="96"/>
      <c r="V78" s="96"/>
      <c r="W78" s="96"/>
      <c r="X78" s="157"/>
      <c r="AF78" s="44"/>
      <c r="AG78" s="44"/>
      <c r="AH78" s="44"/>
      <c r="AI78" s="44"/>
      <c r="AJ78" s="44"/>
      <c r="AK78" s="44"/>
    </row>
    <row r="79" spans="1:37" s="88" customFormat="1" ht="12.75" customHeight="1">
      <c r="A79" s="156"/>
      <c r="B79" s="93"/>
      <c r="C79" s="38"/>
      <c r="D79" s="38"/>
      <c r="E79" s="38"/>
      <c r="F79" s="96"/>
      <c r="G79" s="96"/>
      <c r="H79" s="96"/>
      <c r="I79" s="26"/>
      <c r="J79" s="26"/>
      <c r="K79" s="26"/>
      <c r="L79" s="26"/>
      <c r="M79" s="26"/>
      <c r="N79" s="26"/>
      <c r="O79" s="96"/>
      <c r="P79" s="96"/>
      <c r="Q79" s="96"/>
      <c r="R79" s="96"/>
      <c r="S79" s="96"/>
      <c r="T79" s="96"/>
      <c r="U79" s="96"/>
      <c r="V79" s="38"/>
      <c r="W79" s="38"/>
      <c r="X79" s="157"/>
      <c r="AF79" s="44"/>
      <c r="AG79" s="44"/>
      <c r="AH79" s="44"/>
      <c r="AI79" s="44"/>
      <c r="AJ79" s="44"/>
      <c r="AK79" s="44"/>
    </row>
    <row r="80" spans="1:37" s="88" customFormat="1" ht="12.75" customHeight="1">
      <c r="A80" s="156"/>
      <c r="B80" s="93"/>
      <c r="C80" s="96"/>
      <c r="D80" s="96"/>
      <c r="E80" s="96"/>
      <c r="F80" s="96"/>
      <c r="G80" s="96"/>
      <c r="H80" s="96"/>
      <c r="I80" s="26"/>
      <c r="J80" s="26"/>
      <c r="K80" s="26"/>
      <c r="L80" s="26"/>
      <c r="M80" s="26"/>
      <c r="N80" s="26"/>
      <c r="O80" s="96"/>
      <c r="P80" s="96"/>
      <c r="Q80" s="96"/>
      <c r="R80" s="96"/>
      <c r="S80" s="96"/>
      <c r="T80" s="96"/>
      <c r="U80" s="96"/>
      <c r="V80" s="38"/>
      <c r="W80" s="38"/>
      <c r="X80" s="157"/>
      <c r="AF80" s="44"/>
      <c r="AG80" s="44"/>
      <c r="AH80" s="44"/>
      <c r="AI80" s="44"/>
      <c r="AJ80" s="44"/>
      <c r="AK80" s="44"/>
    </row>
    <row r="81" spans="1:37" s="88" customFormat="1" ht="12.75" customHeight="1">
      <c r="A81" s="156"/>
      <c r="B81" s="93"/>
      <c r="C81" s="96"/>
      <c r="D81" s="96"/>
      <c r="E81" s="96"/>
      <c r="F81" s="96"/>
      <c r="G81" s="96"/>
      <c r="H81" s="96"/>
      <c r="I81" s="26"/>
      <c r="J81" s="26"/>
      <c r="K81" s="26"/>
      <c r="L81" s="26"/>
      <c r="M81" s="26"/>
      <c r="N81" s="26"/>
      <c r="O81" s="96"/>
      <c r="P81" s="96"/>
      <c r="Q81" s="96"/>
      <c r="R81" s="96"/>
      <c r="S81" s="96"/>
      <c r="T81" s="96"/>
      <c r="U81" s="96"/>
      <c r="V81" s="38"/>
      <c r="W81" s="38"/>
      <c r="X81" s="157"/>
      <c r="AF81" s="44"/>
      <c r="AG81" s="44"/>
      <c r="AH81" s="44"/>
      <c r="AI81" s="44"/>
      <c r="AJ81" s="44"/>
      <c r="AK81" s="44"/>
    </row>
    <row r="82" spans="1:37" s="88" customFormat="1" ht="12.75" customHeight="1">
      <c r="A82" s="156"/>
      <c r="B82" s="93"/>
      <c r="C82" s="96"/>
      <c r="D82" s="96"/>
      <c r="E82" s="96"/>
      <c r="F82" s="96"/>
      <c r="G82" s="96"/>
      <c r="H82" s="96"/>
      <c r="I82" s="26"/>
      <c r="J82" s="26"/>
      <c r="K82" s="26"/>
      <c r="L82" s="26"/>
      <c r="M82" s="26"/>
      <c r="N82" s="26"/>
      <c r="O82" s="96"/>
      <c r="P82" s="96"/>
      <c r="Q82" s="96"/>
      <c r="R82" s="96"/>
      <c r="S82" s="96"/>
      <c r="T82" s="96"/>
      <c r="U82" s="96"/>
      <c r="V82" s="38"/>
      <c r="W82" s="38"/>
      <c r="X82" s="157"/>
      <c r="AF82" s="44"/>
      <c r="AG82" s="44"/>
      <c r="AH82" s="44"/>
      <c r="AI82" s="44"/>
      <c r="AJ82" s="44"/>
      <c r="AK82" s="44"/>
    </row>
    <row r="83" spans="1:37" s="88" customFormat="1" ht="12.75" customHeight="1">
      <c r="A83" s="156"/>
      <c r="B83" s="93"/>
      <c r="C83" s="96"/>
      <c r="D83" s="96"/>
      <c r="E83" s="96"/>
      <c r="F83" s="96"/>
      <c r="G83" s="96"/>
      <c r="H83" s="96"/>
      <c r="I83" s="26"/>
      <c r="J83" s="26"/>
      <c r="K83" s="26"/>
      <c r="L83" s="26"/>
      <c r="M83" s="26"/>
      <c r="N83" s="26"/>
      <c r="O83" s="96"/>
      <c r="P83" s="96"/>
      <c r="Q83" s="96"/>
      <c r="R83" s="96"/>
      <c r="S83" s="96"/>
      <c r="T83" s="96"/>
      <c r="U83" s="96"/>
      <c r="V83" s="38"/>
      <c r="W83" s="38"/>
      <c r="X83" s="157"/>
      <c r="AF83" s="44"/>
      <c r="AG83" s="44"/>
      <c r="AH83" s="44"/>
      <c r="AI83" s="44"/>
      <c r="AJ83" s="44"/>
      <c r="AK83" s="44"/>
    </row>
    <row r="84" spans="1:37" s="88" customFormat="1" ht="12.75" customHeight="1">
      <c r="A84" s="45"/>
      <c r="B84" s="45"/>
      <c r="C84" s="45"/>
      <c r="D84" s="45"/>
      <c r="E84" s="45"/>
      <c r="F84" s="45"/>
      <c r="G84" s="45"/>
      <c r="H84" s="45"/>
      <c r="I84" s="45"/>
      <c r="J84" s="45"/>
      <c r="K84" s="45"/>
      <c r="L84" s="45"/>
      <c r="M84" s="45"/>
      <c r="N84" s="45"/>
      <c r="O84" s="45"/>
      <c r="P84" s="45"/>
      <c r="Q84" s="38"/>
      <c r="R84" s="45"/>
      <c r="S84" s="45"/>
      <c r="T84" s="45"/>
      <c r="U84" s="45"/>
      <c r="V84" s="45"/>
      <c r="W84" s="45"/>
      <c r="X84" s="45"/>
      <c r="Y84" s="116"/>
      <c r="Z84" s="116"/>
      <c r="AA84" s="116"/>
      <c r="AB84" s="116"/>
      <c r="AC84" s="116"/>
      <c r="AD84" s="116"/>
      <c r="AE84" s="116"/>
      <c r="AF84" s="44"/>
      <c r="AG84" s="44"/>
      <c r="AH84" s="44"/>
      <c r="AI84" s="44"/>
      <c r="AJ84" s="44"/>
      <c r="AK84" s="44"/>
    </row>
    <row r="85" spans="1:37" s="88" customFormat="1" ht="12.75" customHeight="1">
      <c r="A85" s="35"/>
      <c r="B85" s="35"/>
      <c r="C85" s="35"/>
      <c r="D85" s="35"/>
      <c r="E85" s="35"/>
      <c r="F85" s="35"/>
      <c r="G85" s="35"/>
      <c r="H85" s="35"/>
      <c r="I85" s="44"/>
      <c r="J85" s="44"/>
      <c r="K85" s="44"/>
      <c r="L85" s="35"/>
      <c r="M85" s="44"/>
      <c r="N85" s="44"/>
      <c r="O85" s="44"/>
      <c r="P85" s="44"/>
      <c r="Q85" s="44"/>
      <c r="R85" s="44"/>
      <c r="S85" s="44"/>
      <c r="T85" s="44"/>
      <c r="U85" s="44"/>
      <c r="V85" s="35"/>
      <c r="W85" s="35"/>
      <c r="X85" s="35"/>
      <c r="Y85" s="44"/>
      <c r="Z85" s="44"/>
      <c r="AA85" s="44"/>
      <c r="AB85" s="44"/>
      <c r="AC85" s="44"/>
      <c r="AD85" s="44"/>
      <c r="AE85" s="44"/>
      <c r="AF85" s="44"/>
      <c r="AG85" s="44"/>
      <c r="AH85" s="44"/>
      <c r="AI85" s="44"/>
      <c r="AJ85" s="44"/>
      <c r="AK85" s="44"/>
    </row>
    <row r="86" ht="13.5">
      <c r="B86" s="35"/>
    </row>
    <row r="87" ht="13.5">
      <c r="B87" s="35"/>
    </row>
    <row r="88" ht="13.5">
      <c r="B88" s="35"/>
    </row>
    <row r="89" ht="13.5">
      <c r="B89" s="35"/>
    </row>
    <row r="90" ht="13.5">
      <c r="B90" s="35"/>
    </row>
    <row r="91" ht="13.5">
      <c r="B91" s="35"/>
    </row>
    <row r="92" ht="13.5">
      <c r="B92" s="35"/>
    </row>
    <row r="93" ht="13.5">
      <c r="B93" s="35"/>
    </row>
    <row r="94" ht="13.5">
      <c r="B94" s="35"/>
    </row>
    <row r="95" ht="13.5">
      <c r="B95" s="35"/>
    </row>
    <row r="96" ht="13.5">
      <c r="B96" s="35"/>
    </row>
    <row r="97" ht="13.5">
      <c r="B97" s="35"/>
    </row>
    <row r="98" ht="13.5">
      <c r="B98" s="35"/>
    </row>
    <row r="99" ht="13.5">
      <c r="B99" s="35"/>
    </row>
    <row r="100" ht="13.5">
      <c r="B100" s="35"/>
    </row>
    <row r="101" ht="13.5">
      <c r="B101" s="35"/>
    </row>
    <row r="102" ht="13.5">
      <c r="B102" s="35"/>
    </row>
    <row r="103" ht="13.5">
      <c r="B103" s="35"/>
    </row>
    <row r="104" ht="13.5">
      <c r="B104" s="35"/>
    </row>
    <row r="105" ht="13.5">
      <c r="B105" s="35"/>
    </row>
    <row r="106" ht="13.5">
      <c r="B106" s="35"/>
    </row>
    <row r="107" ht="13.5">
      <c r="B107" s="35"/>
    </row>
    <row r="108" ht="13.5">
      <c r="B108" s="35"/>
    </row>
    <row r="109" ht="13.5">
      <c r="B109" s="35"/>
    </row>
    <row r="110" ht="13.5">
      <c r="B110" s="35"/>
    </row>
  </sheetData>
  <sheetProtection/>
  <mergeCells count="10">
    <mergeCell ref="C8:W8"/>
    <mergeCell ref="C14:W14"/>
    <mergeCell ref="W2:X2"/>
    <mergeCell ref="W3:X3"/>
    <mergeCell ref="X4:X6"/>
    <mergeCell ref="Q5:S5"/>
    <mergeCell ref="A4:B6"/>
    <mergeCell ref="C4:N4"/>
    <mergeCell ref="O4:S4"/>
    <mergeCell ref="T4:W4"/>
  </mergeCells>
  <printOptions/>
  <pageMargins left="0.7874015748031497" right="0.7874015748031497" top="0.984251968503937" bottom="0.984251968503937" header="0.5118110236220472" footer="0.5118110236220472"/>
  <pageSetup horizontalDpi="600" verticalDpi="600" orientation="landscape" paperSize="9" scale="57" r:id="rId2"/>
  <drawing r:id="rId1"/>
</worksheet>
</file>

<file path=xl/worksheets/sheet14.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1" width="5.00390625" style="0" customWidth="1"/>
    <col min="2" max="2" width="11.625" style="0" customWidth="1"/>
    <col min="3" max="12" width="8.625" style="0" customWidth="1"/>
  </cols>
  <sheetData>
    <row r="1" spans="1:12" ht="13.5">
      <c r="A1" s="17" t="s">
        <v>664</v>
      </c>
      <c r="B1" s="41"/>
      <c r="C1" s="41"/>
      <c r="D1" s="41"/>
      <c r="E1" s="41"/>
      <c r="F1" s="41"/>
      <c r="G1" s="41"/>
      <c r="H1" s="41"/>
      <c r="I1" s="41"/>
      <c r="J1" s="41"/>
      <c r="K1" s="41"/>
      <c r="L1" s="41"/>
    </row>
    <row r="2" spans="1:12" ht="14.25" thickBot="1">
      <c r="A2" s="41"/>
      <c r="B2" s="41"/>
      <c r="C2" s="41"/>
      <c r="D2" s="41"/>
      <c r="E2" s="41"/>
      <c r="F2" s="41"/>
      <c r="G2" s="41"/>
      <c r="H2" s="41"/>
      <c r="I2" s="41"/>
      <c r="J2" s="41"/>
      <c r="K2" s="41"/>
      <c r="L2" s="41"/>
    </row>
    <row r="3" spans="1:12" ht="18" customHeight="1" thickTop="1">
      <c r="A3" s="534" t="s">
        <v>665</v>
      </c>
      <c r="B3" s="535"/>
      <c r="C3" s="540" t="s">
        <v>666</v>
      </c>
      <c r="D3" s="528"/>
      <c r="E3" s="540" t="s">
        <v>667</v>
      </c>
      <c r="F3" s="528"/>
      <c r="G3" s="540" t="s">
        <v>668</v>
      </c>
      <c r="H3" s="528"/>
      <c r="I3" s="540" t="s">
        <v>669</v>
      </c>
      <c r="J3" s="528"/>
      <c r="K3" s="540" t="s">
        <v>670</v>
      </c>
      <c r="L3" s="527"/>
    </row>
    <row r="4" spans="1:12" ht="9" customHeight="1">
      <c r="A4" s="536"/>
      <c r="B4" s="537"/>
      <c r="C4" s="539" t="s">
        <v>135</v>
      </c>
      <c r="D4" s="539" t="s">
        <v>136</v>
      </c>
      <c r="E4" s="539" t="s">
        <v>135</v>
      </c>
      <c r="F4" s="539" t="s">
        <v>136</v>
      </c>
      <c r="G4" s="539" t="s">
        <v>135</v>
      </c>
      <c r="H4" s="539" t="s">
        <v>136</v>
      </c>
      <c r="I4" s="539" t="s">
        <v>135</v>
      </c>
      <c r="J4" s="539" t="s">
        <v>137</v>
      </c>
      <c r="K4" s="539" t="s">
        <v>135</v>
      </c>
      <c r="L4" s="551" t="s">
        <v>137</v>
      </c>
    </row>
    <row r="5" spans="1:12" ht="9" customHeight="1">
      <c r="A5" s="536"/>
      <c r="B5" s="537"/>
      <c r="C5" s="539"/>
      <c r="D5" s="539"/>
      <c r="E5" s="539"/>
      <c r="F5" s="539"/>
      <c r="G5" s="539"/>
      <c r="H5" s="539"/>
      <c r="I5" s="539"/>
      <c r="J5" s="539"/>
      <c r="K5" s="539"/>
      <c r="L5" s="551"/>
    </row>
    <row r="6" spans="1:12" ht="13.5">
      <c r="A6" s="19"/>
      <c r="B6" s="19"/>
      <c r="C6" s="354" t="s">
        <v>138</v>
      </c>
      <c r="D6" s="99" t="s">
        <v>139</v>
      </c>
      <c r="E6" s="99" t="s">
        <v>138</v>
      </c>
      <c r="F6" s="99" t="s">
        <v>139</v>
      </c>
      <c r="G6" s="99" t="s">
        <v>138</v>
      </c>
      <c r="H6" s="99" t="s">
        <v>139</v>
      </c>
      <c r="I6" s="99" t="s">
        <v>138</v>
      </c>
      <c r="J6" s="99" t="s">
        <v>671</v>
      </c>
      <c r="K6" s="99" t="s">
        <v>138</v>
      </c>
      <c r="L6" s="99" t="s">
        <v>140</v>
      </c>
    </row>
    <row r="7" spans="1:12" ht="7.5" customHeight="1">
      <c r="A7" s="19"/>
      <c r="B7" s="19"/>
      <c r="C7" s="321"/>
      <c r="D7" s="33"/>
      <c r="E7" s="33"/>
      <c r="F7" s="33"/>
      <c r="G7" s="33"/>
      <c r="H7" s="33"/>
      <c r="I7" s="33"/>
      <c r="J7" s="33"/>
      <c r="K7" s="33"/>
      <c r="L7" s="33"/>
    </row>
    <row r="8" spans="1:12" ht="13.5">
      <c r="A8" s="21" t="s">
        <v>75</v>
      </c>
      <c r="B8" s="21" t="s">
        <v>382</v>
      </c>
      <c r="C8" s="283">
        <v>243</v>
      </c>
      <c r="D8" s="170">
        <v>11200</v>
      </c>
      <c r="E8" s="286">
        <v>2240</v>
      </c>
      <c r="F8" s="170">
        <v>34100</v>
      </c>
      <c r="G8" s="284">
        <v>20</v>
      </c>
      <c r="H8" s="313">
        <v>37900</v>
      </c>
      <c r="I8" s="284">
        <v>37</v>
      </c>
      <c r="J8" s="186">
        <v>1023</v>
      </c>
      <c r="K8" s="284">
        <v>6</v>
      </c>
      <c r="L8" s="284">
        <v>411</v>
      </c>
    </row>
    <row r="9" spans="1:12" s="44" customFormat="1" ht="13.5">
      <c r="A9" s="19"/>
      <c r="B9" s="21" t="s">
        <v>383</v>
      </c>
      <c r="C9" s="283">
        <v>226</v>
      </c>
      <c r="D9" s="170">
        <v>10800</v>
      </c>
      <c r="E9" s="286">
        <v>2110</v>
      </c>
      <c r="F9" s="170">
        <v>35100</v>
      </c>
      <c r="G9" s="284">
        <v>21</v>
      </c>
      <c r="H9" s="313">
        <v>40100</v>
      </c>
      <c r="I9" s="284">
        <v>36</v>
      </c>
      <c r="J9" s="186">
        <v>985</v>
      </c>
      <c r="K9" s="284">
        <v>5</v>
      </c>
      <c r="L9" s="284">
        <v>355</v>
      </c>
    </row>
    <row r="10" spans="1:12" s="44" customFormat="1" ht="13.5">
      <c r="A10" s="19"/>
      <c r="B10" s="21" t="s">
        <v>429</v>
      </c>
      <c r="C10" s="283">
        <v>215</v>
      </c>
      <c r="D10" s="170">
        <v>10800</v>
      </c>
      <c r="E10" s="286">
        <v>1990</v>
      </c>
      <c r="F10" s="170">
        <v>35900</v>
      </c>
      <c r="G10" s="284">
        <v>18</v>
      </c>
      <c r="H10" s="313">
        <v>39600</v>
      </c>
      <c r="I10" s="284">
        <v>35</v>
      </c>
      <c r="J10" s="186">
        <v>1016</v>
      </c>
      <c r="K10" s="284">
        <v>5</v>
      </c>
      <c r="L10" s="284">
        <v>307</v>
      </c>
    </row>
    <row r="11" spans="1:12" s="44" customFormat="1" ht="13.5">
      <c r="A11" s="19"/>
      <c r="B11" s="134" t="s">
        <v>509</v>
      </c>
      <c r="C11" s="283">
        <v>208</v>
      </c>
      <c r="D11" s="286">
        <v>10500</v>
      </c>
      <c r="E11" s="286">
        <v>1910</v>
      </c>
      <c r="F11" s="286">
        <v>35200</v>
      </c>
      <c r="G11" s="284">
        <v>18</v>
      </c>
      <c r="H11" s="284">
        <v>40500</v>
      </c>
      <c r="I11" s="284">
        <v>35</v>
      </c>
      <c r="J11" s="284">
        <v>1182</v>
      </c>
      <c r="K11" s="284">
        <v>5</v>
      </c>
      <c r="L11" s="284">
        <v>364</v>
      </c>
    </row>
    <row r="12" spans="1:12" s="25" customFormat="1" ht="13.5">
      <c r="A12" s="82"/>
      <c r="B12" s="100" t="s">
        <v>672</v>
      </c>
      <c r="C12" s="288">
        <v>195</v>
      </c>
      <c r="D12" s="167">
        <v>10000</v>
      </c>
      <c r="E12" s="167">
        <v>1860</v>
      </c>
      <c r="F12" s="167">
        <v>34800</v>
      </c>
      <c r="G12" s="308">
        <v>15</v>
      </c>
      <c r="H12" s="308">
        <v>39700</v>
      </c>
      <c r="I12" s="308">
        <v>29</v>
      </c>
      <c r="J12" s="308">
        <v>1175</v>
      </c>
      <c r="K12" s="308">
        <v>6</v>
      </c>
      <c r="L12" s="308">
        <v>447</v>
      </c>
    </row>
    <row r="13" spans="1:12" s="123" customFormat="1" ht="13.5" customHeight="1">
      <c r="A13" s="358"/>
      <c r="B13" s="358"/>
      <c r="C13" s="359"/>
      <c r="D13" s="358"/>
      <c r="E13" s="358"/>
      <c r="F13" s="358"/>
      <c r="G13" s="358"/>
      <c r="H13" s="358"/>
      <c r="I13" s="358"/>
      <c r="J13" s="358"/>
      <c r="K13" s="358"/>
      <c r="L13" s="358"/>
    </row>
    <row r="14" spans="1:12" s="123" customFormat="1" ht="13.5" customHeight="1">
      <c r="A14" s="31" t="s">
        <v>357</v>
      </c>
      <c r="B14" s="32"/>
      <c r="C14" s="33"/>
      <c r="D14" s="33"/>
      <c r="E14" s="33"/>
      <c r="F14" s="342"/>
      <c r="G14" s="33"/>
      <c r="H14" s="41"/>
      <c r="I14" s="41"/>
      <c r="J14" s="41"/>
      <c r="K14" s="41"/>
      <c r="L14" s="41"/>
    </row>
  </sheetData>
  <sheetProtection/>
  <mergeCells count="16">
    <mergeCell ref="K4:K5"/>
    <mergeCell ref="L4:L5"/>
    <mergeCell ref="F4:F5"/>
    <mergeCell ref="G4:G5"/>
    <mergeCell ref="H4:H5"/>
    <mergeCell ref="I4:I5"/>
    <mergeCell ref="K3:L3"/>
    <mergeCell ref="A3:B5"/>
    <mergeCell ref="C4:C5"/>
    <mergeCell ref="D4:D5"/>
    <mergeCell ref="E4:E5"/>
    <mergeCell ref="J4:J5"/>
    <mergeCell ref="C3:D3"/>
    <mergeCell ref="E3:F3"/>
    <mergeCell ref="G3:H3"/>
    <mergeCell ref="I3:J3"/>
  </mergeCells>
  <printOptions/>
  <pageMargins left="0.7874015748031497" right="0.7874015748031497" top="0.984251968503937" bottom="0.984251968503937" header="0.5118110236220472" footer="0.5118110236220472"/>
  <pageSetup horizontalDpi="600" verticalDpi="600" orientation="landscape" paperSize="9" scale="118" r:id="rId1"/>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00390625" defaultRowHeight="13.5"/>
  <cols>
    <col min="1" max="2" width="5.625" style="0" customWidth="1"/>
    <col min="3" max="9" width="12.125" style="0" customWidth="1"/>
  </cols>
  <sheetData>
    <row r="1" spans="1:9" ht="13.5" customHeight="1">
      <c r="A1" s="84" t="s">
        <v>141</v>
      </c>
      <c r="B1" s="41"/>
      <c r="C1" s="41"/>
      <c r="D1" s="41"/>
      <c r="E1" s="41"/>
      <c r="F1" s="41"/>
      <c r="G1" s="41"/>
      <c r="H1" s="41"/>
      <c r="I1" s="41"/>
    </row>
    <row r="2" spans="1:9" ht="13.5" customHeight="1">
      <c r="A2" s="17" t="s">
        <v>142</v>
      </c>
      <c r="B2" s="41"/>
      <c r="C2" s="41"/>
      <c r="D2" s="41"/>
      <c r="E2" s="41"/>
      <c r="F2" s="41"/>
      <c r="G2" s="41"/>
      <c r="H2" s="41"/>
      <c r="I2" s="41"/>
    </row>
    <row r="3" spans="1:9" ht="13.5" customHeight="1" thickBot="1">
      <c r="A3" s="41"/>
      <c r="C3" s="41"/>
      <c r="D3" s="41"/>
      <c r="E3" s="41"/>
      <c r="F3" s="41"/>
      <c r="G3" s="41"/>
      <c r="H3" s="41"/>
      <c r="I3" s="101" t="s">
        <v>510</v>
      </c>
    </row>
    <row r="4" spans="1:9" ht="18" customHeight="1" thickTop="1">
      <c r="A4" s="571" t="s">
        <v>143</v>
      </c>
      <c r="B4" s="538"/>
      <c r="C4" s="538" t="s">
        <v>144</v>
      </c>
      <c r="D4" s="177" t="s">
        <v>145</v>
      </c>
      <c r="E4" s="176"/>
      <c r="F4" s="177" t="s">
        <v>146</v>
      </c>
      <c r="G4" s="176"/>
      <c r="H4" s="176"/>
      <c r="I4" s="236"/>
    </row>
    <row r="5" spans="1:9" ht="18" customHeight="1">
      <c r="A5" s="572"/>
      <c r="B5" s="539"/>
      <c r="C5" s="539"/>
      <c r="D5" s="179" t="s">
        <v>147</v>
      </c>
      <c r="E5" s="179" t="s">
        <v>148</v>
      </c>
      <c r="F5" s="179" t="s">
        <v>149</v>
      </c>
      <c r="G5" s="360" t="s">
        <v>150</v>
      </c>
      <c r="H5" s="179" t="s">
        <v>151</v>
      </c>
      <c r="I5" s="237" t="s">
        <v>152</v>
      </c>
    </row>
    <row r="6" spans="1:9" ht="13.5" customHeight="1">
      <c r="A6" s="361"/>
      <c r="B6" s="265"/>
      <c r="C6" s="33"/>
      <c r="D6" s="33"/>
      <c r="E6" s="33"/>
      <c r="F6" s="33"/>
      <c r="G6" s="33"/>
      <c r="H6" s="33"/>
      <c r="I6" s="33"/>
    </row>
    <row r="7" spans="1:9" ht="13.5" customHeight="1">
      <c r="A7" s="32" t="s">
        <v>75</v>
      </c>
      <c r="B7" s="362">
        <v>15</v>
      </c>
      <c r="C7" s="186">
        <v>66191</v>
      </c>
      <c r="D7" s="186">
        <v>42433</v>
      </c>
      <c r="E7" s="186">
        <v>174</v>
      </c>
      <c r="F7" s="186">
        <v>23932</v>
      </c>
      <c r="G7" s="186">
        <v>22565</v>
      </c>
      <c r="H7" s="186">
        <v>1085</v>
      </c>
      <c r="I7" s="186">
        <v>282</v>
      </c>
    </row>
    <row r="8" spans="1:9" ht="13.5" customHeight="1">
      <c r="A8" s="67"/>
      <c r="B8" s="362">
        <v>16</v>
      </c>
      <c r="C8" s="186">
        <v>65131</v>
      </c>
      <c r="D8" s="186">
        <v>42860</v>
      </c>
      <c r="E8" s="186">
        <v>110</v>
      </c>
      <c r="F8" s="186">
        <v>22381</v>
      </c>
      <c r="G8" s="186">
        <v>21187</v>
      </c>
      <c r="H8" s="186">
        <v>957</v>
      </c>
      <c r="I8" s="186">
        <v>237</v>
      </c>
    </row>
    <row r="9" spans="2:9" s="26" customFormat="1" ht="13.5" customHeight="1">
      <c r="B9" s="362">
        <v>17</v>
      </c>
      <c r="C9" s="186">
        <v>64858</v>
      </c>
      <c r="D9" s="186">
        <v>43556</v>
      </c>
      <c r="E9" s="186">
        <v>266</v>
      </c>
      <c r="F9" s="186">
        <v>21568</v>
      </c>
      <c r="G9" s="186">
        <v>20258</v>
      </c>
      <c r="H9" s="186">
        <v>1086</v>
      </c>
      <c r="I9" s="186">
        <v>224</v>
      </c>
    </row>
    <row r="10" spans="2:9" s="26" customFormat="1" ht="13.5" customHeight="1">
      <c r="B10" s="362">
        <v>18</v>
      </c>
      <c r="C10" s="186">
        <v>63793</v>
      </c>
      <c r="D10" s="186">
        <v>43131</v>
      </c>
      <c r="E10" s="186">
        <v>307</v>
      </c>
      <c r="F10" s="186">
        <v>20969</v>
      </c>
      <c r="G10" s="186">
        <v>19709</v>
      </c>
      <c r="H10" s="186">
        <v>1047</v>
      </c>
      <c r="I10" s="186">
        <v>213</v>
      </c>
    </row>
    <row r="11" spans="2:9" s="55" customFormat="1" ht="13.5" customHeight="1">
      <c r="B11" s="363">
        <v>19</v>
      </c>
      <c r="C11" s="239">
        <v>63299</v>
      </c>
      <c r="D11" s="184">
        <v>42878</v>
      </c>
      <c r="E11" s="184">
        <v>568</v>
      </c>
      <c r="F11" s="184">
        <v>20989</v>
      </c>
      <c r="G11" s="184">
        <v>19175</v>
      </c>
      <c r="H11" s="184">
        <v>1606</v>
      </c>
      <c r="I11" s="184">
        <f>+F11-G11-H11</f>
        <v>208</v>
      </c>
    </row>
    <row r="12" spans="1:9" ht="13.5" customHeight="1">
      <c r="A12" s="192"/>
      <c r="B12" s="364"/>
      <c r="C12" s="193"/>
      <c r="D12" s="195"/>
      <c r="E12" s="195"/>
      <c r="F12" s="195"/>
      <c r="G12" s="195"/>
      <c r="H12" s="195"/>
      <c r="I12" s="195"/>
    </row>
    <row r="13" ht="13.5">
      <c r="B13" s="102"/>
    </row>
    <row r="14" ht="13.5">
      <c r="B14" s="52"/>
    </row>
    <row r="15" ht="13.5">
      <c r="B15" s="35"/>
    </row>
  </sheetData>
  <sheetProtection/>
  <mergeCells count="2">
    <mergeCell ref="A4:B5"/>
    <mergeCell ref="C4:C5"/>
  </mergeCells>
  <printOptions/>
  <pageMargins left="0.7874015748031497" right="0.7874015748031497" top="0.984251968503937" bottom="0.984251968503937" header="0.5118110236220472" footer="0.5118110236220472"/>
  <pageSetup horizontalDpi="600" verticalDpi="600" orientation="landscape" paperSize="9" scale="137" r:id="rId1"/>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1" max="2" width="5.625" style="0" customWidth="1"/>
    <col min="3" max="8" width="12.625" style="0" customWidth="1"/>
    <col min="9" max="9" width="9.50390625" style="0" customWidth="1"/>
  </cols>
  <sheetData>
    <row r="1" spans="1:9" ht="13.5" customHeight="1">
      <c r="A1" s="17" t="s">
        <v>153</v>
      </c>
      <c r="B1" s="41"/>
      <c r="C1" s="41"/>
      <c r="D1" s="41"/>
      <c r="E1" s="41"/>
      <c r="F1" s="41"/>
      <c r="G1" s="41"/>
      <c r="H1" s="41"/>
      <c r="I1" s="41"/>
    </row>
    <row r="2" spans="1:9" ht="13.5" customHeight="1" thickBot="1">
      <c r="A2" s="41"/>
      <c r="C2" s="41"/>
      <c r="D2" s="41"/>
      <c r="E2" s="41"/>
      <c r="F2" s="41"/>
      <c r="G2" s="41"/>
      <c r="H2" s="101" t="s">
        <v>511</v>
      </c>
      <c r="I2" s="41"/>
    </row>
    <row r="3" spans="1:9" ht="13.5" customHeight="1" thickTop="1">
      <c r="A3" s="571" t="s">
        <v>143</v>
      </c>
      <c r="B3" s="538"/>
      <c r="C3" s="177" t="s">
        <v>154</v>
      </c>
      <c r="D3" s="177"/>
      <c r="E3" s="176"/>
      <c r="F3" s="176"/>
      <c r="G3" s="176"/>
      <c r="H3" s="588" t="s">
        <v>512</v>
      </c>
      <c r="I3" s="41"/>
    </row>
    <row r="4" spans="1:9" ht="13.5" customHeight="1">
      <c r="A4" s="572"/>
      <c r="B4" s="539"/>
      <c r="C4" s="294" t="s">
        <v>513</v>
      </c>
      <c r="D4" s="293"/>
      <c r="E4" s="293"/>
      <c r="F4" s="294" t="s">
        <v>514</v>
      </c>
      <c r="G4" s="293"/>
      <c r="H4" s="589"/>
      <c r="I4" s="41"/>
    </row>
    <row r="5" spans="1:9" ht="13.5" customHeight="1">
      <c r="A5" s="572"/>
      <c r="B5" s="539"/>
      <c r="C5" s="179" t="s">
        <v>71</v>
      </c>
      <c r="D5" s="179" t="s">
        <v>515</v>
      </c>
      <c r="E5" s="178" t="s">
        <v>430</v>
      </c>
      <c r="F5" s="179" t="s">
        <v>516</v>
      </c>
      <c r="G5" s="179" t="s">
        <v>517</v>
      </c>
      <c r="H5" s="589"/>
      <c r="I5" s="41"/>
    </row>
    <row r="6" spans="1:9" ht="13.5" customHeight="1">
      <c r="A6" s="361"/>
      <c r="B6" s="265"/>
      <c r="C6" s="33"/>
      <c r="D6" s="33"/>
      <c r="E6" s="33"/>
      <c r="F6" s="33"/>
      <c r="G6" s="33"/>
      <c r="H6" s="33"/>
      <c r="I6" s="41"/>
    </row>
    <row r="7" spans="1:9" ht="13.5" customHeight="1">
      <c r="A7" s="32" t="s">
        <v>75</v>
      </c>
      <c r="B7" s="362">
        <v>15</v>
      </c>
      <c r="C7" s="189">
        <v>20740</v>
      </c>
      <c r="D7" s="189">
        <v>20014</v>
      </c>
      <c r="E7" s="189">
        <v>726</v>
      </c>
      <c r="F7" s="189">
        <v>4534</v>
      </c>
      <c r="G7" s="189">
        <v>3168</v>
      </c>
      <c r="H7" s="189">
        <v>1492</v>
      </c>
      <c r="I7" s="41"/>
    </row>
    <row r="8" spans="1:9" ht="13.5" customHeight="1">
      <c r="A8" s="67"/>
      <c r="B8" s="362">
        <v>16</v>
      </c>
      <c r="C8" s="189">
        <v>19177</v>
      </c>
      <c r="D8" s="189">
        <v>18785</v>
      </c>
      <c r="E8" s="189">
        <v>392</v>
      </c>
      <c r="F8" s="189">
        <v>4327</v>
      </c>
      <c r="G8" s="189">
        <v>4094</v>
      </c>
      <c r="H8" s="189">
        <v>1650</v>
      </c>
      <c r="I8" s="41"/>
    </row>
    <row r="9" spans="1:9" s="68" customFormat="1" ht="13.5" customHeight="1">
      <c r="A9" s="103"/>
      <c r="B9" s="362">
        <v>17</v>
      </c>
      <c r="C9" s="189">
        <v>18218</v>
      </c>
      <c r="D9" s="189">
        <v>17982</v>
      </c>
      <c r="E9" s="189">
        <v>236</v>
      </c>
      <c r="F9" s="189">
        <v>3821</v>
      </c>
      <c r="G9" s="189">
        <v>3108</v>
      </c>
      <c r="H9" s="189">
        <v>1698</v>
      </c>
      <c r="I9" s="104"/>
    </row>
    <row r="10" spans="1:9" s="68" customFormat="1" ht="13.5" customHeight="1">
      <c r="A10" s="103"/>
      <c r="B10" s="362">
        <v>18</v>
      </c>
      <c r="C10" s="248">
        <v>17599</v>
      </c>
      <c r="D10" s="255">
        <v>17545</v>
      </c>
      <c r="E10" s="255">
        <v>54</v>
      </c>
      <c r="F10" s="255">
        <v>3559</v>
      </c>
      <c r="G10" s="255">
        <v>3212</v>
      </c>
      <c r="H10" s="255">
        <v>1668</v>
      </c>
      <c r="I10" s="104"/>
    </row>
    <row r="11" spans="1:9" s="70" customFormat="1" ht="13.5" customHeight="1">
      <c r="A11" s="105"/>
      <c r="B11" s="363">
        <v>19</v>
      </c>
      <c r="C11" s="252">
        <v>17189</v>
      </c>
      <c r="D11" s="258">
        <v>17179</v>
      </c>
      <c r="E11" s="258">
        <v>10</v>
      </c>
      <c r="F11" s="258">
        <v>4553</v>
      </c>
      <c r="G11" s="258">
        <v>4976</v>
      </c>
      <c r="H11" s="258">
        <v>1839</v>
      </c>
      <c r="I11" s="106"/>
    </row>
    <row r="12" spans="1:9" ht="13.5" customHeight="1">
      <c r="A12" s="259"/>
      <c r="B12" s="365"/>
      <c r="C12" s="193"/>
      <c r="D12" s="195"/>
      <c r="E12" s="195"/>
      <c r="F12" s="195"/>
      <c r="G12" s="195"/>
      <c r="H12" s="195"/>
      <c r="I12" s="41"/>
    </row>
    <row r="13" spans="1:9" ht="13.5" customHeight="1">
      <c r="A13" s="31" t="s">
        <v>357</v>
      </c>
      <c r="B13" s="47"/>
      <c r="C13" s="19"/>
      <c r="D13" s="19"/>
      <c r="E13" s="19"/>
      <c r="F13" s="19"/>
      <c r="G13" s="19"/>
      <c r="H13" s="19"/>
      <c r="I13" s="41"/>
    </row>
    <row r="14" ht="13.5" customHeight="1">
      <c r="B14" s="107"/>
    </row>
    <row r="15" ht="13.5">
      <c r="B15" s="102"/>
    </row>
    <row r="16" ht="13.5">
      <c r="B16" s="52"/>
    </row>
    <row r="17" ht="13.5">
      <c r="B17" s="35"/>
    </row>
    <row r="18" ht="13.5">
      <c r="B18" s="35"/>
    </row>
  </sheetData>
  <sheetProtection/>
  <mergeCells count="2">
    <mergeCell ref="A3:B5"/>
    <mergeCell ref="H3:H5"/>
  </mergeCells>
  <printOptions/>
  <pageMargins left="0.7874015748031497" right="0.7874015748031497" top="0.984251968503937" bottom="0.984251968503937" header="0.5118110236220472" footer="0.5118110236220472"/>
  <pageSetup horizontalDpi="600" verticalDpi="600" orientation="landscape" paperSize="9" scale="150" r:id="rId1"/>
</worksheet>
</file>

<file path=xl/worksheets/sheet17.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00390625" defaultRowHeight="13.5"/>
  <cols>
    <col min="1" max="2" width="4.625" style="0" customWidth="1"/>
    <col min="3" max="3" width="8.625" style="0" customWidth="1"/>
    <col min="4" max="5" width="6.625" style="0" customWidth="1"/>
    <col min="6" max="6" width="8.00390625" style="0" customWidth="1"/>
    <col min="7" max="11" width="6.625" style="0" customWidth="1"/>
    <col min="12" max="15" width="7.625" style="0" customWidth="1"/>
  </cols>
  <sheetData>
    <row r="1" spans="1:15" ht="13.5">
      <c r="A1" s="17" t="s">
        <v>155</v>
      </c>
      <c r="B1" s="41"/>
      <c r="C1" s="41"/>
      <c r="D1" s="41"/>
      <c r="E1" s="41"/>
      <c r="F1" s="41"/>
      <c r="G1" s="41"/>
      <c r="H1" s="41"/>
      <c r="I1" s="41"/>
      <c r="J1" s="41"/>
      <c r="K1" s="41"/>
      <c r="L1" s="41"/>
      <c r="M1" s="41"/>
      <c r="N1" s="41"/>
      <c r="O1" s="41"/>
    </row>
    <row r="2" spans="1:15" ht="14.25" thickBot="1">
      <c r="A2" s="67"/>
      <c r="B2" s="67"/>
      <c r="C2" s="19"/>
      <c r="D2" s="47"/>
      <c r="E2" s="67"/>
      <c r="F2" s="67"/>
      <c r="G2" s="67"/>
      <c r="H2" s="67"/>
      <c r="I2" s="67"/>
      <c r="J2" s="67"/>
      <c r="K2" s="67"/>
      <c r="L2" s="47"/>
      <c r="M2" s="67"/>
      <c r="N2" s="67"/>
      <c r="O2" s="67"/>
    </row>
    <row r="3" spans="1:15" ht="18" customHeight="1" thickTop="1">
      <c r="A3" s="571" t="s">
        <v>109</v>
      </c>
      <c r="B3" s="538"/>
      <c r="C3" s="538" t="s">
        <v>156</v>
      </c>
      <c r="D3" s="177" t="s">
        <v>157</v>
      </c>
      <c r="E3" s="176"/>
      <c r="F3" s="176"/>
      <c r="G3" s="176"/>
      <c r="H3" s="176" t="s">
        <v>158</v>
      </c>
      <c r="I3" s="176"/>
      <c r="J3" s="176"/>
      <c r="K3" s="176"/>
      <c r="L3" s="177" t="s">
        <v>159</v>
      </c>
      <c r="M3" s="176"/>
      <c r="N3" s="176"/>
      <c r="O3" s="236"/>
    </row>
    <row r="4" spans="1:15" ht="13.5" customHeight="1">
      <c r="A4" s="572"/>
      <c r="B4" s="539"/>
      <c r="C4" s="539"/>
      <c r="D4" s="539" t="s">
        <v>160</v>
      </c>
      <c r="E4" s="539" t="s">
        <v>161</v>
      </c>
      <c r="F4" s="590" t="s">
        <v>431</v>
      </c>
      <c r="G4" s="539" t="s">
        <v>162</v>
      </c>
      <c r="H4" s="539" t="s">
        <v>163</v>
      </c>
      <c r="I4" s="539" t="s">
        <v>161</v>
      </c>
      <c r="J4" s="590" t="s">
        <v>431</v>
      </c>
      <c r="K4" s="539" t="s">
        <v>162</v>
      </c>
      <c r="L4" s="539" t="s">
        <v>163</v>
      </c>
      <c r="M4" s="539" t="s">
        <v>161</v>
      </c>
      <c r="N4" s="590" t="s">
        <v>431</v>
      </c>
      <c r="O4" s="551" t="s">
        <v>162</v>
      </c>
    </row>
    <row r="5" spans="1:15" ht="13.5">
      <c r="A5" s="572"/>
      <c r="B5" s="539"/>
      <c r="C5" s="539"/>
      <c r="D5" s="539"/>
      <c r="E5" s="539"/>
      <c r="F5" s="567"/>
      <c r="G5" s="539"/>
      <c r="H5" s="539"/>
      <c r="I5" s="539"/>
      <c r="J5" s="567"/>
      <c r="K5" s="539"/>
      <c r="L5" s="539"/>
      <c r="M5" s="539"/>
      <c r="N5" s="567"/>
      <c r="O5" s="551"/>
    </row>
    <row r="6" spans="1:15" ht="13.5">
      <c r="A6" s="361"/>
      <c r="B6" s="265"/>
      <c r="C6" s="108" t="s">
        <v>164</v>
      </c>
      <c r="D6" s="108" t="s">
        <v>138</v>
      </c>
      <c r="E6" s="108" t="s">
        <v>138</v>
      </c>
      <c r="F6" s="108" t="s">
        <v>138</v>
      </c>
      <c r="G6" s="108" t="s">
        <v>138</v>
      </c>
      <c r="H6" s="108" t="s">
        <v>165</v>
      </c>
      <c r="I6" s="108" t="s">
        <v>165</v>
      </c>
      <c r="J6" s="108" t="s">
        <v>165</v>
      </c>
      <c r="K6" s="108" t="s">
        <v>165</v>
      </c>
      <c r="L6" s="108" t="s">
        <v>123</v>
      </c>
      <c r="M6" s="108" t="s">
        <v>123</v>
      </c>
      <c r="N6" s="108" t="s">
        <v>123</v>
      </c>
      <c r="O6" s="108" t="s">
        <v>123</v>
      </c>
    </row>
    <row r="7" spans="1:15" ht="13.5">
      <c r="A7" s="67"/>
      <c r="B7" s="366"/>
      <c r="C7" s="33"/>
      <c r="D7" s="33"/>
      <c r="E7" s="33"/>
      <c r="F7" s="33"/>
      <c r="G7" s="33"/>
      <c r="H7" s="33"/>
      <c r="I7" s="33"/>
      <c r="J7" s="33"/>
      <c r="K7" s="33"/>
      <c r="L7" s="33"/>
      <c r="M7" s="33"/>
      <c r="N7" s="33"/>
      <c r="O7" s="33"/>
    </row>
    <row r="8" spans="1:15" ht="13.5">
      <c r="A8" s="47" t="s">
        <v>310</v>
      </c>
      <c r="B8" s="367">
        <v>15</v>
      </c>
      <c r="C8" s="503">
        <v>488</v>
      </c>
      <c r="D8" s="503">
        <v>7</v>
      </c>
      <c r="E8" s="503">
        <v>7</v>
      </c>
      <c r="F8" s="503">
        <v>1</v>
      </c>
      <c r="G8" s="503">
        <v>5</v>
      </c>
      <c r="H8" s="503">
        <v>16</v>
      </c>
      <c r="I8" s="503">
        <v>10</v>
      </c>
      <c r="J8" s="503">
        <v>1</v>
      </c>
      <c r="K8" s="503">
        <v>6</v>
      </c>
      <c r="L8" s="503">
        <v>684</v>
      </c>
      <c r="M8" s="503">
        <v>427</v>
      </c>
      <c r="N8" s="503">
        <v>45</v>
      </c>
      <c r="O8" s="503">
        <v>213</v>
      </c>
    </row>
    <row r="9" spans="1:15" s="68" customFormat="1" ht="13.5">
      <c r="A9" s="103"/>
      <c r="B9" s="368">
        <v>16</v>
      </c>
      <c r="C9" s="503">
        <v>430</v>
      </c>
      <c r="D9" s="503">
        <v>5</v>
      </c>
      <c r="E9" s="503">
        <v>5</v>
      </c>
      <c r="F9" s="503">
        <v>1</v>
      </c>
      <c r="G9" s="503">
        <v>4</v>
      </c>
      <c r="H9" s="503">
        <v>13</v>
      </c>
      <c r="I9" s="503">
        <v>7</v>
      </c>
      <c r="J9" s="503">
        <v>1</v>
      </c>
      <c r="K9" s="503">
        <v>5</v>
      </c>
      <c r="L9" s="503">
        <v>513</v>
      </c>
      <c r="M9" s="503">
        <v>309</v>
      </c>
      <c r="N9" s="503">
        <v>23</v>
      </c>
      <c r="O9" s="503">
        <v>181</v>
      </c>
    </row>
    <row r="10" spans="1:15" s="68" customFormat="1" ht="13.5">
      <c r="A10" s="103"/>
      <c r="B10" s="368">
        <v>17</v>
      </c>
      <c r="C10" s="503">
        <v>390</v>
      </c>
      <c r="D10" s="503">
        <v>4</v>
      </c>
      <c r="E10" s="503">
        <v>4</v>
      </c>
      <c r="F10" s="503">
        <v>0</v>
      </c>
      <c r="G10" s="503">
        <v>4</v>
      </c>
      <c r="H10" s="503">
        <v>12</v>
      </c>
      <c r="I10" s="503">
        <v>6</v>
      </c>
      <c r="J10" s="503">
        <v>0</v>
      </c>
      <c r="K10" s="503">
        <v>6</v>
      </c>
      <c r="L10" s="503">
        <v>488</v>
      </c>
      <c r="M10" s="503">
        <v>264</v>
      </c>
      <c r="N10" s="503">
        <v>0</v>
      </c>
      <c r="O10" s="503">
        <v>224</v>
      </c>
    </row>
    <row r="11" spans="1:15" s="68" customFormat="1" ht="13.5">
      <c r="A11" s="103"/>
      <c r="B11" s="368">
        <v>18</v>
      </c>
      <c r="C11" s="504">
        <v>160</v>
      </c>
      <c r="D11" s="369">
        <v>4</v>
      </c>
      <c r="E11" s="369">
        <v>4</v>
      </c>
      <c r="F11" s="369">
        <v>0</v>
      </c>
      <c r="G11" s="369">
        <v>4</v>
      </c>
      <c r="H11" s="369">
        <v>12</v>
      </c>
      <c r="I11" s="369">
        <v>6</v>
      </c>
      <c r="J11" s="369">
        <v>0</v>
      </c>
      <c r="K11" s="369">
        <v>6</v>
      </c>
      <c r="L11" s="369">
        <v>488</v>
      </c>
      <c r="M11" s="369">
        <v>164</v>
      </c>
      <c r="N11" s="369">
        <v>0</v>
      </c>
      <c r="O11" s="369">
        <v>224</v>
      </c>
    </row>
    <row r="12" spans="1:15" s="70" customFormat="1" ht="13.5">
      <c r="A12" s="105"/>
      <c r="B12" s="273">
        <v>19</v>
      </c>
      <c r="C12" s="505">
        <v>160</v>
      </c>
      <c r="D12" s="370">
        <v>4</v>
      </c>
      <c r="E12" s="370">
        <v>4</v>
      </c>
      <c r="F12" s="370">
        <v>0</v>
      </c>
      <c r="G12" s="370">
        <v>4</v>
      </c>
      <c r="H12" s="370">
        <v>11</v>
      </c>
      <c r="I12" s="370">
        <v>6</v>
      </c>
      <c r="J12" s="370">
        <v>0</v>
      </c>
      <c r="K12" s="370">
        <v>5</v>
      </c>
      <c r="L12" s="370">
        <v>422</v>
      </c>
      <c r="M12" s="370">
        <v>251</v>
      </c>
      <c r="N12" s="370">
        <v>0</v>
      </c>
      <c r="O12" s="370">
        <v>171</v>
      </c>
    </row>
    <row r="13" spans="1:15" ht="13.5">
      <c r="A13" s="192"/>
      <c r="B13" s="364"/>
      <c r="C13" s="193"/>
      <c r="D13" s="329"/>
      <c r="E13" s="329"/>
      <c r="F13" s="329"/>
      <c r="G13" s="329"/>
      <c r="H13" s="371"/>
      <c r="I13" s="372"/>
      <c r="J13" s="329"/>
      <c r="K13" s="373"/>
      <c r="L13" s="374"/>
      <c r="M13" s="375"/>
      <c r="N13" s="329"/>
      <c r="O13" s="329"/>
    </row>
    <row r="14" spans="1:15" ht="13.5">
      <c r="A14" s="31" t="s">
        <v>411</v>
      </c>
      <c r="B14" s="31" t="s">
        <v>432</v>
      </c>
      <c r="C14" s="33"/>
      <c r="D14" s="33"/>
      <c r="E14" s="33"/>
      <c r="F14" s="33"/>
      <c r="G14" s="33"/>
      <c r="H14" s="34"/>
      <c r="I14" s="33"/>
      <c r="J14" s="33"/>
      <c r="K14" s="33"/>
      <c r="L14" s="34"/>
      <c r="M14" s="33"/>
      <c r="N14" s="33"/>
      <c r="O14" s="33"/>
    </row>
    <row r="15" spans="1:15" ht="13.5">
      <c r="A15" s="31"/>
      <c r="B15" s="31" t="s">
        <v>433</v>
      </c>
      <c r="C15" s="33"/>
      <c r="D15" s="33"/>
      <c r="E15" s="33"/>
      <c r="F15" s="33"/>
      <c r="G15" s="33"/>
      <c r="H15" s="34"/>
      <c r="I15" s="33"/>
      <c r="J15" s="33"/>
      <c r="K15" s="33"/>
      <c r="L15" s="34"/>
      <c r="M15" s="33"/>
      <c r="N15" s="33"/>
      <c r="O15" s="33"/>
    </row>
    <row r="16" spans="1:15" ht="13.5">
      <c r="A16" s="31"/>
      <c r="B16" s="31"/>
      <c r="C16" t="s">
        <v>0</v>
      </c>
      <c r="D16" s="33"/>
      <c r="E16" s="33"/>
      <c r="F16" s="33"/>
      <c r="G16" s="33"/>
      <c r="H16" s="34"/>
      <c r="I16" s="33"/>
      <c r="J16" s="33"/>
      <c r="K16" s="33"/>
      <c r="L16" s="34"/>
      <c r="M16" s="33"/>
      <c r="N16" s="33"/>
      <c r="O16" s="33"/>
    </row>
    <row r="17" spans="1:15" ht="13.5">
      <c r="A17" s="31"/>
      <c r="B17" s="31"/>
      <c r="C17" t="s">
        <v>1</v>
      </c>
      <c r="D17" s="33"/>
      <c r="E17" s="33"/>
      <c r="F17" s="33"/>
      <c r="G17" s="33"/>
      <c r="H17" s="34"/>
      <c r="I17" s="33"/>
      <c r="J17" s="33"/>
      <c r="K17" s="33"/>
      <c r="L17" s="34"/>
      <c r="M17" s="33"/>
      <c r="N17" s="33"/>
      <c r="O17" s="33"/>
    </row>
    <row r="18" spans="1:15" ht="13.5">
      <c r="A18" s="31"/>
      <c r="B18" s="31"/>
      <c r="C18" t="s">
        <v>2</v>
      </c>
      <c r="D18" s="33"/>
      <c r="E18" s="33"/>
      <c r="F18" s="33"/>
      <c r="G18" s="33"/>
      <c r="H18" s="34"/>
      <c r="I18" s="33"/>
      <c r="J18" s="33"/>
      <c r="K18" s="33"/>
      <c r="L18" s="34"/>
      <c r="M18" s="33"/>
      <c r="N18" s="33"/>
      <c r="O18" s="33"/>
    </row>
    <row r="19" spans="1:15" ht="13.5">
      <c r="A19" s="31" t="s">
        <v>3</v>
      </c>
      <c r="B19" s="32"/>
      <c r="C19" s="33"/>
      <c r="D19" s="33"/>
      <c r="E19" s="33"/>
      <c r="F19" s="33"/>
      <c r="G19" s="33"/>
      <c r="H19" s="34"/>
      <c r="I19" s="33"/>
      <c r="J19" s="33"/>
      <c r="K19" s="33"/>
      <c r="L19" s="34"/>
      <c r="M19" s="33"/>
      <c r="N19" s="33"/>
      <c r="O19" s="33"/>
    </row>
    <row r="20" spans="1:15" ht="13.5">
      <c r="A20" s="31" t="s">
        <v>4</v>
      </c>
      <c r="G20" s="33"/>
      <c r="H20" s="34"/>
      <c r="I20" s="33"/>
      <c r="J20" s="33"/>
      <c r="K20" s="33"/>
      <c r="L20" s="34"/>
      <c r="M20" s="33"/>
      <c r="N20" s="33"/>
      <c r="O20" s="33"/>
    </row>
    <row r="21" spans="4:15" ht="13.5">
      <c r="D21" s="109"/>
      <c r="E21" s="109"/>
      <c r="F21" s="109"/>
      <c r="G21" s="109"/>
      <c r="H21" s="110"/>
      <c r="I21" s="109"/>
      <c r="J21" s="109"/>
      <c r="K21" s="109"/>
      <c r="L21" s="110"/>
      <c r="M21" s="109"/>
      <c r="N21" s="109"/>
      <c r="O21" s="109"/>
    </row>
    <row r="22" spans="1:15" ht="13.5">
      <c r="A22" s="48"/>
      <c r="B22" s="49"/>
      <c r="C22" s="111"/>
      <c r="D22" s="111"/>
      <c r="E22" s="111"/>
      <c r="F22" s="111"/>
      <c r="G22" s="111"/>
      <c r="H22" s="112"/>
      <c r="I22" s="111"/>
      <c r="J22" s="111"/>
      <c r="K22" s="111"/>
      <c r="L22" s="112"/>
      <c r="M22" s="111"/>
      <c r="N22" s="111"/>
      <c r="O22" s="111"/>
    </row>
    <row r="23" spans="1:15" ht="13.5">
      <c r="A23" s="48"/>
      <c r="B23" s="49"/>
      <c r="C23" s="37"/>
      <c r="D23" s="111"/>
      <c r="E23" s="111"/>
      <c r="F23" s="111"/>
      <c r="G23" s="111"/>
      <c r="H23" s="112"/>
      <c r="I23" s="111"/>
      <c r="J23" s="111"/>
      <c r="K23" s="111"/>
      <c r="L23" s="112"/>
      <c r="M23" s="111"/>
      <c r="N23" s="111"/>
      <c r="O23" s="111"/>
    </row>
    <row r="24" spans="1:15" ht="13.5">
      <c r="A24" s="48"/>
      <c r="B24" s="49"/>
      <c r="C24" s="111"/>
      <c r="D24" s="37"/>
      <c r="E24" s="37"/>
      <c r="F24" s="37"/>
      <c r="G24" s="111"/>
      <c r="H24" s="51"/>
      <c r="I24" s="37"/>
      <c r="J24" s="111"/>
      <c r="K24" s="111"/>
      <c r="L24" s="51"/>
      <c r="M24" s="37"/>
      <c r="N24" s="111"/>
      <c r="O24" s="111"/>
    </row>
    <row r="25" spans="1:15" ht="13.5">
      <c r="A25" s="35"/>
      <c r="B25" s="35"/>
      <c r="C25" s="37"/>
      <c r="D25" s="37"/>
      <c r="E25" s="37"/>
      <c r="F25" s="37"/>
      <c r="G25" s="37"/>
      <c r="H25" s="51"/>
      <c r="I25" s="37"/>
      <c r="J25" s="37"/>
      <c r="K25" s="37"/>
      <c r="L25" s="51"/>
      <c r="M25" s="37"/>
      <c r="N25" s="37"/>
      <c r="O25" s="37"/>
    </row>
    <row r="26" spans="1:15" ht="13.5">
      <c r="A26" s="48"/>
      <c r="B26" s="49"/>
      <c r="C26" s="111"/>
      <c r="D26" s="111"/>
      <c r="E26" s="111"/>
      <c r="F26" s="111"/>
      <c r="G26" s="111"/>
      <c r="H26" s="112"/>
      <c r="I26" s="111"/>
      <c r="J26" s="111"/>
      <c r="K26" s="111"/>
      <c r="L26" s="112"/>
      <c r="M26" s="111"/>
      <c r="N26" s="111"/>
      <c r="O26" s="111"/>
    </row>
    <row r="27" spans="1:15" ht="13.5">
      <c r="A27" s="48"/>
      <c r="B27" s="49"/>
      <c r="C27" s="111"/>
      <c r="D27" s="111"/>
      <c r="E27" s="111"/>
      <c r="F27" s="111"/>
      <c r="G27" s="111"/>
      <c r="H27" s="112"/>
      <c r="I27" s="111"/>
      <c r="J27" s="111"/>
      <c r="K27" s="111"/>
      <c r="L27" s="112"/>
      <c r="M27" s="111"/>
      <c r="N27" s="111"/>
      <c r="O27" s="111"/>
    </row>
    <row r="28" spans="1:15" ht="13.5">
      <c r="A28" s="35"/>
      <c r="B28" s="35"/>
      <c r="C28" s="37"/>
      <c r="D28" s="37"/>
      <c r="E28" s="37"/>
      <c r="F28" s="37"/>
      <c r="G28" s="37"/>
      <c r="H28" s="51"/>
      <c r="I28" s="37"/>
      <c r="J28" s="37"/>
      <c r="K28" s="37"/>
      <c r="L28" s="51"/>
      <c r="M28" s="37"/>
      <c r="N28" s="37"/>
      <c r="O28" s="37"/>
    </row>
    <row r="29" spans="1:15" ht="13.5">
      <c r="A29" s="48"/>
      <c r="B29" s="49"/>
      <c r="C29" s="37"/>
      <c r="D29" s="37"/>
      <c r="E29" s="37"/>
      <c r="F29" s="37"/>
      <c r="G29" s="37"/>
      <c r="H29" s="51"/>
      <c r="I29" s="37"/>
      <c r="J29" s="111"/>
      <c r="K29" s="37"/>
      <c r="L29" s="51"/>
      <c r="M29" s="37"/>
      <c r="N29" s="111"/>
      <c r="O29" s="37"/>
    </row>
    <row r="30" spans="1:15" ht="13.5">
      <c r="A30" s="48"/>
      <c r="B30" s="49"/>
      <c r="C30" s="37"/>
      <c r="D30" s="37"/>
      <c r="E30" s="37"/>
      <c r="F30" s="37"/>
      <c r="G30" s="37"/>
      <c r="H30" s="51"/>
      <c r="I30" s="37"/>
      <c r="J30" s="37"/>
      <c r="K30" s="37"/>
      <c r="L30" s="51"/>
      <c r="M30" s="37"/>
      <c r="N30" s="37"/>
      <c r="O30" s="37"/>
    </row>
    <row r="31" spans="1:15" ht="13.5">
      <c r="A31" s="48"/>
      <c r="B31" s="49"/>
      <c r="C31" s="37"/>
      <c r="D31" s="37"/>
      <c r="E31" s="37"/>
      <c r="F31" s="37"/>
      <c r="G31" s="37"/>
      <c r="H31" s="51"/>
      <c r="I31" s="37"/>
      <c r="J31" s="37"/>
      <c r="K31" s="37"/>
      <c r="L31" s="51"/>
      <c r="M31" s="37"/>
      <c r="N31" s="37"/>
      <c r="O31" s="37"/>
    </row>
    <row r="32" spans="1:15" ht="13.5">
      <c r="A32" s="48"/>
      <c r="B32" s="49"/>
      <c r="C32" s="37"/>
      <c r="D32" s="37"/>
      <c r="E32" s="37"/>
      <c r="F32" s="37"/>
      <c r="G32" s="37"/>
      <c r="H32" s="51"/>
      <c r="I32" s="37"/>
      <c r="J32" s="37"/>
      <c r="K32" s="37"/>
      <c r="L32" s="51"/>
      <c r="M32" s="37"/>
      <c r="N32" s="37"/>
      <c r="O32" s="37"/>
    </row>
    <row r="33" spans="1:15" ht="13.5">
      <c r="A33" s="35"/>
      <c r="B33" s="35"/>
      <c r="C33" s="37"/>
      <c r="D33" s="37"/>
      <c r="E33" s="37"/>
      <c r="F33" s="37"/>
      <c r="G33" s="37"/>
      <c r="H33" s="51"/>
      <c r="I33" s="37"/>
      <c r="J33" s="37"/>
      <c r="K33" s="37"/>
      <c r="L33" s="51"/>
      <c r="M33" s="37"/>
      <c r="N33" s="37"/>
      <c r="O33" s="37"/>
    </row>
    <row r="34" spans="1:15" ht="13.5">
      <c r="A34" s="48"/>
      <c r="B34" s="49"/>
      <c r="C34" s="111"/>
      <c r="D34" s="111"/>
      <c r="E34" s="111"/>
      <c r="F34" s="111"/>
      <c r="G34" s="111"/>
      <c r="H34" s="112"/>
      <c r="I34" s="111"/>
      <c r="J34" s="111"/>
      <c r="K34" s="111"/>
      <c r="L34" s="112"/>
      <c r="M34" s="111"/>
      <c r="N34" s="111"/>
      <c r="O34" s="111"/>
    </row>
    <row r="35" spans="1:15" ht="13.5">
      <c r="A35" s="48"/>
      <c r="B35" s="49"/>
      <c r="C35" s="37"/>
      <c r="D35" s="37"/>
      <c r="E35" s="37"/>
      <c r="F35" s="37"/>
      <c r="G35" s="37"/>
      <c r="H35" s="51"/>
      <c r="I35" s="37"/>
      <c r="J35" s="37"/>
      <c r="K35" s="37"/>
      <c r="L35" s="51"/>
      <c r="M35" s="37"/>
      <c r="N35" s="37"/>
      <c r="O35" s="37"/>
    </row>
    <row r="36" spans="1:15" ht="13.5">
      <c r="A36" s="48"/>
      <c r="B36" s="49"/>
      <c r="C36" s="37"/>
      <c r="D36" s="37"/>
      <c r="E36" s="37"/>
      <c r="F36" s="37"/>
      <c r="G36" s="37"/>
      <c r="H36" s="51"/>
      <c r="I36" s="37"/>
      <c r="J36" s="37"/>
      <c r="K36" s="37"/>
      <c r="L36" s="51"/>
      <c r="M36" s="37"/>
      <c r="N36" s="37"/>
      <c r="O36" s="37"/>
    </row>
    <row r="37" spans="1:15" ht="13.5">
      <c r="A37" s="35"/>
      <c r="B37" s="35"/>
      <c r="C37" s="37"/>
      <c r="D37" s="37"/>
      <c r="E37" s="37"/>
      <c r="F37" s="37"/>
      <c r="G37" s="37"/>
      <c r="H37" s="51"/>
      <c r="I37" s="37"/>
      <c r="J37" s="37"/>
      <c r="K37" s="37"/>
      <c r="L37" s="51"/>
      <c r="M37" s="37"/>
      <c r="N37" s="37"/>
      <c r="O37" s="37"/>
    </row>
    <row r="38" spans="1:15" ht="13.5">
      <c r="A38" s="48"/>
      <c r="B38" s="49"/>
      <c r="C38" s="37"/>
      <c r="D38" s="37"/>
      <c r="E38" s="37"/>
      <c r="F38" s="37"/>
      <c r="G38" s="37"/>
      <c r="H38" s="51"/>
      <c r="I38" s="37"/>
      <c r="J38" s="37"/>
      <c r="K38" s="37"/>
      <c r="L38" s="51"/>
      <c r="M38" s="37"/>
      <c r="N38" s="37"/>
      <c r="O38" s="37"/>
    </row>
    <row r="39" spans="1:15" ht="13.5">
      <c r="A39" s="48"/>
      <c r="B39" s="49"/>
      <c r="C39" s="37"/>
      <c r="D39" s="37"/>
      <c r="E39" s="37"/>
      <c r="F39" s="37"/>
      <c r="G39" s="37"/>
      <c r="H39" s="51"/>
      <c r="I39" s="37"/>
      <c r="J39" s="37"/>
      <c r="K39" s="37"/>
      <c r="L39" s="51"/>
      <c r="M39" s="37"/>
      <c r="N39" s="37"/>
      <c r="O39" s="37"/>
    </row>
    <row r="40" spans="1:15" ht="13.5">
      <c r="A40" s="48"/>
      <c r="B40" s="49"/>
      <c r="C40" s="37"/>
      <c r="D40" s="37"/>
      <c r="E40" s="37"/>
      <c r="F40" s="37"/>
      <c r="G40" s="37"/>
      <c r="H40" s="51"/>
      <c r="I40" s="37"/>
      <c r="J40" s="111"/>
      <c r="K40" s="37"/>
      <c r="L40" s="51"/>
      <c r="M40" s="37"/>
      <c r="N40" s="111"/>
      <c r="O40" s="37"/>
    </row>
    <row r="41" spans="1:15" ht="13.5">
      <c r="A41" s="48"/>
      <c r="B41" s="49"/>
      <c r="C41" s="37"/>
      <c r="D41" s="37"/>
      <c r="E41" s="37"/>
      <c r="F41" s="37"/>
      <c r="G41" s="37"/>
      <c r="H41" s="51"/>
      <c r="I41" s="37"/>
      <c r="J41" s="111"/>
      <c r="K41" s="37"/>
      <c r="L41" s="51"/>
      <c r="M41" s="37"/>
      <c r="N41" s="111"/>
      <c r="O41" s="37"/>
    </row>
    <row r="42" spans="1:15" ht="13.5">
      <c r="A42" s="35"/>
      <c r="B42" s="35"/>
      <c r="C42" s="37"/>
      <c r="D42" s="37"/>
      <c r="E42" s="37"/>
      <c r="F42" s="37"/>
      <c r="G42" s="37"/>
      <c r="H42" s="51"/>
      <c r="I42" s="37"/>
      <c r="J42" s="37"/>
      <c r="K42" s="37"/>
      <c r="L42" s="51"/>
      <c r="M42" s="37"/>
      <c r="N42" s="37"/>
      <c r="O42" s="37"/>
    </row>
    <row r="43" spans="1:15" ht="13.5">
      <c r="A43" s="48"/>
      <c r="B43" s="49"/>
      <c r="C43" s="37"/>
      <c r="D43" s="37"/>
      <c r="E43" s="37"/>
      <c r="F43" s="37"/>
      <c r="G43" s="37"/>
      <c r="H43" s="51"/>
      <c r="I43" s="37"/>
      <c r="J43" s="37"/>
      <c r="K43" s="37"/>
      <c r="L43" s="51"/>
      <c r="M43" s="37"/>
      <c r="N43" s="37"/>
      <c r="O43" s="37"/>
    </row>
    <row r="44" spans="1:15" ht="13.5">
      <c r="A44" s="48"/>
      <c r="B44" s="49"/>
      <c r="C44" s="37"/>
      <c r="D44" s="111"/>
      <c r="E44" s="111"/>
      <c r="F44" s="111"/>
      <c r="G44" s="111"/>
      <c r="H44" s="112"/>
      <c r="I44" s="111"/>
      <c r="J44" s="111"/>
      <c r="K44" s="111"/>
      <c r="L44" s="112"/>
      <c r="M44" s="111"/>
      <c r="N44" s="111"/>
      <c r="O44" s="111"/>
    </row>
    <row r="45" spans="1:15" ht="13.5">
      <c r="A45" s="35"/>
      <c r="B45" s="35"/>
      <c r="C45" s="37"/>
      <c r="D45" s="37"/>
      <c r="E45" s="37"/>
      <c r="F45" s="37"/>
      <c r="G45" s="37"/>
      <c r="H45" s="51"/>
      <c r="I45" s="37"/>
      <c r="J45" s="37"/>
      <c r="K45" s="37"/>
      <c r="L45" s="51"/>
      <c r="M45" s="37"/>
      <c r="N45" s="37"/>
      <c r="O45" s="37"/>
    </row>
    <row r="46" spans="1:15" ht="13.5">
      <c r="A46" s="48"/>
      <c r="B46" s="49"/>
      <c r="C46" s="37"/>
      <c r="D46" s="37"/>
      <c r="E46" s="37"/>
      <c r="F46" s="37"/>
      <c r="G46" s="37"/>
      <c r="H46" s="51"/>
      <c r="I46" s="37"/>
      <c r="J46" s="37"/>
      <c r="K46" s="111"/>
      <c r="L46" s="51"/>
      <c r="M46" s="37"/>
      <c r="N46" s="37"/>
      <c r="O46" s="111"/>
    </row>
    <row r="47" spans="1:15" ht="13.5">
      <c r="A47" s="48"/>
      <c r="B47" s="49"/>
      <c r="C47" s="37"/>
      <c r="D47" s="37"/>
      <c r="E47" s="37"/>
      <c r="F47" s="37"/>
      <c r="G47" s="37"/>
      <c r="H47" s="51"/>
      <c r="I47" s="37"/>
      <c r="J47" s="111"/>
      <c r="K47" s="37"/>
      <c r="L47" s="51"/>
      <c r="M47" s="37"/>
      <c r="N47" s="111"/>
      <c r="O47" s="37"/>
    </row>
    <row r="48" spans="1:15" ht="13.5">
      <c r="A48" s="48"/>
      <c r="B48" s="49"/>
      <c r="C48" s="111"/>
      <c r="D48" s="111"/>
      <c r="E48" s="111"/>
      <c r="F48" s="111"/>
      <c r="G48" s="111"/>
      <c r="H48" s="112"/>
      <c r="I48" s="111"/>
      <c r="J48" s="111"/>
      <c r="K48" s="111"/>
      <c r="L48" s="112"/>
      <c r="M48" s="111"/>
      <c r="N48" s="111"/>
      <c r="O48" s="111"/>
    </row>
    <row r="49" spans="1:15" ht="13.5">
      <c r="A49" s="48"/>
      <c r="B49" s="49"/>
      <c r="C49" s="37"/>
      <c r="D49" s="37"/>
      <c r="E49" s="37"/>
      <c r="F49" s="37"/>
      <c r="G49" s="37"/>
      <c r="H49" s="51"/>
      <c r="I49" s="37"/>
      <c r="J49" s="37"/>
      <c r="K49" s="37"/>
      <c r="L49" s="51"/>
      <c r="M49" s="37"/>
      <c r="N49" s="37"/>
      <c r="O49" s="37"/>
    </row>
    <row r="50" spans="1:15" ht="13.5">
      <c r="A50" s="35"/>
      <c r="B50" s="35"/>
      <c r="C50" s="37"/>
      <c r="D50" s="37"/>
      <c r="E50" s="37"/>
      <c r="F50" s="37"/>
      <c r="G50" s="37"/>
      <c r="H50" s="51"/>
      <c r="I50" s="37"/>
      <c r="J50" s="37"/>
      <c r="K50" s="37"/>
      <c r="L50" s="51"/>
      <c r="M50" s="37"/>
      <c r="N50" s="37"/>
      <c r="O50" s="37"/>
    </row>
    <row r="51" spans="1:15" ht="13.5">
      <c r="A51" s="48"/>
      <c r="B51" s="49"/>
      <c r="C51" s="37"/>
      <c r="D51" s="111"/>
      <c r="E51" s="111"/>
      <c r="F51" s="111"/>
      <c r="G51" s="111"/>
      <c r="H51" s="112"/>
      <c r="I51" s="111"/>
      <c r="J51" s="111"/>
      <c r="K51" s="111"/>
      <c r="L51" s="112"/>
      <c r="M51" s="111"/>
      <c r="N51" s="111"/>
      <c r="O51" s="111"/>
    </row>
    <row r="52" spans="1:15" ht="13.5">
      <c r="A52" s="48"/>
      <c r="B52" s="49"/>
      <c r="C52" s="111"/>
      <c r="D52" s="111"/>
      <c r="E52" s="111"/>
      <c r="F52" s="111"/>
      <c r="G52" s="111"/>
      <c r="H52" s="112"/>
      <c r="I52" s="111"/>
      <c r="J52" s="111"/>
      <c r="K52" s="111"/>
      <c r="L52" s="112"/>
      <c r="M52" s="111"/>
      <c r="N52" s="111"/>
      <c r="O52" s="111"/>
    </row>
    <row r="53" spans="1:15" ht="13.5">
      <c r="A53" s="48"/>
      <c r="B53" s="49"/>
      <c r="C53" s="111"/>
      <c r="D53" s="111"/>
      <c r="E53" s="111"/>
      <c r="F53" s="111"/>
      <c r="G53" s="111"/>
      <c r="H53" s="112"/>
      <c r="I53" s="111"/>
      <c r="J53" s="111"/>
      <c r="K53" s="111"/>
      <c r="L53" s="112"/>
      <c r="M53" s="111"/>
      <c r="N53" s="111"/>
      <c r="O53" s="111"/>
    </row>
    <row r="54" spans="1:15" ht="13.5">
      <c r="A54" s="48"/>
      <c r="B54" s="49"/>
      <c r="C54" s="111"/>
      <c r="D54" s="111"/>
      <c r="E54" s="111"/>
      <c r="F54" s="111"/>
      <c r="G54" s="111"/>
      <c r="H54" s="112"/>
      <c r="I54" s="111"/>
      <c r="J54" s="111"/>
      <c r="K54" s="111"/>
      <c r="L54" s="112"/>
      <c r="M54" s="111"/>
      <c r="N54" s="111"/>
      <c r="O54" s="111"/>
    </row>
    <row r="55" spans="1:15" ht="13.5">
      <c r="A55" s="35"/>
      <c r="B55" s="35"/>
      <c r="C55" s="37"/>
      <c r="D55" s="37"/>
      <c r="E55" s="37"/>
      <c r="F55" s="37"/>
      <c r="G55" s="37"/>
      <c r="H55" s="51"/>
      <c r="I55" s="37"/>
      <c r="J55" s="37"/>
      <c r="K55" s="37"/>
      <c r="L55" s="51"/>
      <c r="M55" s="37"/>
      <c r="N55" s="37"/>
      <c r="O55" s="37"/>
    </row>
    <row r="56" spans="1:15" ht="13.5">
      <c r="A56" s="48"/>
      <c r="B56" s="49"/>
      <c r="C56" s="37"/>
      <c r="D56" s="111"/>
      <c r="E56" s="111"/>
      <c r="F56" s="111"/>
      <c r="G56" s="111"/>
      <c r="H56" s="112"/>
      <c r="I56" s="111"/>
      <c r="J56" s="111"/>
      <c r="K56" s="111"/>
      <c r="L56" s="112"/>
      <c r="M56" s="111"/>
      <c r="N56" s="111"/>
      <c r="O56" s="111"/>
    </row>
    <row r="57" spans="1:15" ht="13.5">
      <c r="A57" s="48"/>
      <c r="B57" s="49"/>
      <c r="C57" s="111"/>
      <c r="D57" s="111"/>
      <c r="E57" s="111"/>
      <c r="F57" s="111"/>
      <c r="G57" s="111"/>
      <c r="H57" s="112"/>
      <c r="I57" s="111"/>
      <c r="J57" s="111"/>
      <c r="K57" s="111"/>
      <c r="L57" s="112"/>
      <c r="M57" s="111"/>
      <c r="N57" s="111"/>
      <c r="O57" s="111"/>
    </row>
    <row r="58" spans="1:15" ht="13.5">
      <c r="A58" s="48"/>
      <c r="B58" s="49"/>
      <c r="C58" s="111"/>
      <c r="D58" s="111"/>
      <c r="E58" s="111"/>
      <c r="F58" s="111"/>
      <c r="G58" s="111"/>
      <c r="H58" s="112"/>
      <c r="I58" s="111"/>
      <c r="J58" s="111"/>
      <c r="K58" s="111"/>
      <c r="L58" s="112"/>
      <c r="M58" s="111"/>
      <c r="N58" s="111"/>
      <c r="O58" s="111"/>
    </row>
    <row r="59" spans="1:15" ht="13.5">
      <c r="A59" s="35"/>
      <c r="B59" s="35"/>
      <c r="C59" s="37"/>
      <c r="D59" s="37"/>
      <c r="E59" s="37"/>
      <c r="F59" s="37"/>
      <c r="G59" s="37"/>
      <c r="H59" s="37"/>
      <c r="I59" s="37"/>
      <c r="J59" s="37"/>
      <c r="K59" s="37"/>
      <c r="L59" s="37"/>
      <c r="M59" s="37"/>
      <c r="N59" s="37"/>
      <c r="O59" s="37"/>
    </row>
    <row r="60" spans="1:15" ht="13.5">
      <c r="A60" s="36"/>
      <c r="B60" s="35"/>
      <c r="C60" s="35"/>
      <c r="D60" s="35"/>
      <c r="E60" s="35"/>
      <c r="F60" s="35"/>
      <c r="G60" s="35"/>
      <c r="H60" s="35"/>
      <c r="I60" s="35"/>
      <c r="J60" s="35"/>
      <c r="K60" s="35"/>
      <c r="L60" s="35"/>
      <c r="M60" s="35"/>
      <c r="N60" s="35"/>
      <c r="O60" s="35"/>
    </row>
    <row r="61" spans="1:15" ht="13.5">
      <c r="A61" s="36"/>
      <c r="B61" s="35"/>
      <c r="C61" s="35"/>
      <c r="D61" s="35"/>
      <c r="E61" s="35"/>
      <c r="F61" s="35"/>
      <c r="G61" s="35"/>
      <c r="H61" s="35"/>
      <c r="I61" s="35"/>
      <c r="J61" s="35"/>
      <c r="K61" s="35"/>
      <c r="L61" s="35"/>
      <c r="M61" s="35"/>
      <c r="N61" s="35"/>
      <c r="O61" s="35"/>
    </row>
  </sheetData>
  <sheetProtection/>
  <mergeCells count="14">
    <mergeCell ref="F4:F5"/>
    <mergeCell ref="J4:J5"/>
    <mergeCell ref="N4:N5"/>
    <mergeCell ref="A3:B5"/>
    <mergeCell ref="C3:C5"/>
    <mergeCell ref="D4:D5"/>
    <mergeCell ref="E4:E5"/>
    <mergeCell ref="L4:L5"/>
    <mergeCell ref="M4:M5"/>
    <mergeCell ref="O4:O5"/>
    <mergeCell ref="G4:G5"/>
    <mergeCell ref="H4:H5"/>
    <mergeCell ref="I4:I5"/>
    <mergeCell ref="K4:K5"/>
  </mergeCells>
  <printOptions/>
  <pageMargins left="0.7874015748031497" right="0.7874015748031497" top="0.984251968503937" bottom="0.984251968503937" header="0.5118110236220472" footer="0.5118110236220472"/>
  <pageSetup horizontalDpi="600" verticalDpi="600" orientation="landscape" paperSize="9" scale="118" r:id="rId2"/>
  <drawing r:id="rId1"/>
</worksheet>
</file>

<file path=xl/worksheets/sheet18.xml><?xml version="1.0" encoding="utf-8"?>
<worksheet xmlns="http://schemas.openxmlformats.org/spreadsheetml/2006/main" xmlns:r="http://schemas.openxmlformats.org/officeDocument/2006/relationships">
  <dimension ref="A1:Y89"/>
  <sheetViews>
    <sheetView zoomScalePageLayoutView="0" workbookViewId="0" topLeftCell="A46">
      <selection activeCell="A1" sqref="A1"/>
    </sheetView>
  </sheetViews>
  <sheetFormatPr defaultColWidth="9.00390625" defaultRowHeight="13.5"/>
  <cols>
    <col min="1" max="1" width="2.75390625" style="0" customWidth="1"/>
    <col min="2" max="2" width="22.625" style="0" customWidth="1"/>
    <col min="3" max="3" width="1.625" style="0" customWidth="1"/>
  </cols>
  <sheetData>
    <row r="1" spans="1:13" ht="13.5">
      <c r="A1" s="84" t="s">
        <v>384</v>
      </c>
      <c r="B1" s="85"/>
      <c r="C1" s="85"/>
      <c r="D1" s="41"/>
      <c r="E1" s="41"/>
      <c r="F1" s="41"/>
      <c r="G1" s="41"/>
      <c r="H1" s="41"/>
      <c r="I1" s="41"/>
      <c r="J1" s="41"/>
      <c r="K1" s="41"/>
      <c r="L1" s="41"/>
      <c r="M1" s="41"/>
    </row>
    <row r="2" spans="1:13" ht="13.5">
      <c r="A2" s="19"/>
      <c r="B2" s="20" t="s">
        <v>166</v>
      </c>
      <c r="C2" s="20"/>
      <c r="D2" s="20"/>
      <c r="E2" s="41"/>
      <c r="F2" s="41"/>
      <c r="G2" s="41"/>
      <c r="H2" s="41"/>
      <c r="I2" s="41"/>
      <c r="J2" s="488" t="s">
        <v>385</v>
      </c>
      <c r="K2" s="591" t="s">
        <v>518</v>
      </c>
      <c r="L2" s="592"/>
      <c r="M2" s="592"/>
    </row>
    <row r="3" spans="1:13" ht="13.5" customHeight="1" thickBot="1">
      <c r="A3" s="113"/>
      <c r="B3" s="20"/>
      <c r="C3" s="20"/>
      <c r="D3" s="20"/>
      <c r="E3" s="41"/>
      <c r="F3" s="41"/>
      <c r="G3" s="41"/>
      <c r="H3" s="41"/>
      <c r="I3" s="41"/>
      <c r="J3" s="41"/>
      <c r="K3" s="593" t="s">
        <v>386</v>
      </c>
      <c r="L3" s="594"/>
      <c r="M3" s="594"/>
    </row>
    <row r="4" spans="1:25" ht="14.25" customHeight="1" thickTop="1">
      <c r="A4" s="598" t="s">
        <v>434</v>
      </c>
      <c r="B4" s="599"/>
      <c r="C4" s="600"/>
      <c r="D4" s="538" t="s">
        <v>387</v>
      </c>
      <c r="E4" s="538"/>
      <c r="F4" s="538"/>
      <c r="G4" s="538"/>
      <c r="H4" s="538"/>
      <c r="I4" s="538"/>
      <c r="J4" s="538"/>
      <c r="K4" s="538"/>
      <c r="L4" s="538"/>
      <c r="M4" s="540"/>
      <c r="N4" s="59"/>
      <c r="O4" s="59"/>
      <c r="P4" s="47"/>
      <c r="Q4" s="47"/>
      <c r="R4" s="67"/>
      <c r="S4" s="67"/>
      <c r="T4" s="59"/>
      <c r="U4" s="59"/>
      <c r="V4" s="59"/>
      <c r="W4" s="59"/>
      <c r="X4" s="107"/>
      <c r="Y4" s="107"/>
    </row>
    <row r="5" spans="1:25" ht="13.5">
      <c r="A5" s="585"/>
      <c r="B5" s="585"/>
      <c r="C5" s="583"/>
      <c r="D5" s="539" t="s">
        <v>388</v>
      </c>
      <c r="E5" s="539"/>
      <c r="F5" s="294" t="s">
        <v>389</v>
      </c>
      <c r="G5" s="294"/>
      <c r="H5" s="293"/>
      <c r="I5" s="293"/>
      <c r="J5" s="539" t="s">
        <v>390</v>
      </c>
      <c r="K5" s="539"/>
      <c r="L5" s="539" t="s">
        <v>168</v>
      </c>
      <c r="M5" s="551"/>
      <c r="N5" s="59"/>
      <c r="O5" s="59"/>
      <c r="P5" s="47"/>
      <c r="Q5" s="67"/>
      <c r="R5" s="47"/>
      <c r="S5" s="67"/>
      <c r="T5" s="59"/>
      <c r="U5" s="59"/>
      <c r="V5" s="59"/>
      <c r="W5" s="59"/>
      <c r="X5" s="107"/>
      <c r="Y5" s="107"/>
    </row>
    <row r="6" spans="1:25" ht="13.5">
      <c r="A6" s="585"/>
      <c r="B6" s="585"/>
      <c r="C6" s="583"/>
      <c r="D6" s="539"/>
      <c r="E6" s="539"/>
      <c r="F6" s="294" t="s">
        <v>169</v>
      </c>
      <c r="G6" s="293"/>
      <c r="H6" s="294" t="s">
        <v>170</v>
      </c>
      <c r="I6" s="293"/>
      <c r="J6" s="539"/>
      <c r="K6" s="539"/>
      <c r="L6" s="539"/>
      <c r="M6" s="551"/>
      <c r="N6" s="32"/>
      <c r="O6" s="32"/>
      <c r="P6" s="32"/>
      <c r="Q6" s="32"/>
      <c r="R6" s="32"/>
      <c r="S6" s="32"/>
      <c r="T6" s="32"/>
      <c r="U6" s="32"/>
      <c r="V6" s="32"/>
      <c r="W6" s="32"/>
      <c r="X6" s="107"/>
      <c r="Y6" s="107"/>
    </row>
    <row r="7" spans="1:25" ht="13.5">
      <c r="A7" s="601"/>
      <c r="B7" s="601"/>
      <c r="C7" s="602"/>
      <c r="D7" s="179" t="s">
        <v>391</v>
      </c>
      <c r="E7" s="179" t="s">
        <v>392</v>
      </c>
      <c r="F7" s="179" t="s">
        <v>391</v>
      </c>
      <c r="G7" s="179" t="s">
        <v>392</v>
      </c>
      <c r="H7" s="179" t="s">
        <v>391</v>
      </c>
      <c r="I7" s="179" t="s">
        <v>392</v>
      </c>
      <c r="J7" s="179" t="s">
        <v>391</v>
      </c>
      <c r="K7" s="179" t="s">
        <v>392</v>
      </c>
      <c r="L7" s="179" t="s">
        <v>391</v>
      </c>
      <c r="M7" s="237" t="s">
        <v>392</v>
      </c>
      <c r="N7" s="26"/>
      <c r="O7" s="26"/>
      <c r="P7" s="26"/>
      <c r="Q7" s="26"/>
      <c r="R7" s="26"/>
      <c r="S7" s="26"/>
      <c r="T7" s="26"/>
      <c r="U7" s="26"/>
      <c r="V7" s="26"/>
      <c r="W7" s="26"/>
      <c r="X7" s="107"/>
      <c r="Y7" s="107"/>
    </row>
    <row r="8" spans="1:25" ht="13.5">
      <c r="A8" s="41"/>
      <c r="B8" s="19"/>
      <c r="C8" s="19"/>
      <c r="D8" s="318"/>
      <c r="E8" s="33"/>
      <c r="F8" s="33"/>
      <c r="G8" s="33"/>
      <c r="H8" s="33"/>
      <c r="I8" s="33"/>
      <c r="J8" s="33"/>
      <c r="K8" s="33"/>
      <c r="L8" s="33"/>
      <c r="M8" s="33"/>
      <c r="N8" s="26"/>
      <c r="O8" s="26"/>
      <c r="P8" s="26"/>
      <c r="Q8" s="26"/>
      <c r="R8" s="26"/>
      <c r="S8" s="26"/>
      <c r="T8" s="26"/>
      <c r="U8" s="26"/>
      <c r="V8" s="26"/>
      <c r="W8" s="26"/>
      <c r="X8" s="107"/>
      <c r="Y8" s="107"/>
    </row>
    <row r="9" spans="1:25" ht="13.5">
      <c r="A9" s="41"/>
      <c r="B9" s="435" t="s">
        <v>519</v>
      </c>
      <c r="C9" s="40"/>
      <c r="D9" s="283">
        <v>15667</v>
      </c>
      <c r="E9" s="284">
        <v>226</v>
      </c>
      <c r="F9" s="284">
        <v>4789</v>
      </c>
      <c r="G9" s="284">
        <v>237</v>
      </c>
      <c r="H9" s="284">
        <v>5812</v>
      </c>
      <c r="I9" s="284">
        <v>191</v>
      </c>
      <c r="J9" s="284">
        <v>4609</v>
      </c>
      <c r="K9" s="284">
        <v>254</v>
      </c>
      <c r="L9" s="284">
        <v>459</v>
      </c>
      <c r="M9" s="284">
        <v>257</v>
      </c>
      <c r="N9" s="26"/>
      <c r="O9" s="26"/>
      <c r="P9" s="26"/>
      <c r="Q9" s="26"/>
      <c r="R9" s="26"/>
      <c r="S9" s="26"/>
      <c r="T9" s="26"/>
      <c r="U9" s="26"/>
      <c r="V9" s="26"/>
      <c r="W9" s="26"/>
      <c r="X9" s="107"/>
      <c r="Y9" s="107"/>
    </row>
    <row r="10" spans="1:25" ht="13.5">
      <c r="A10" s="41"/>
      <c r="B10" s="439" t="s">
        <v>520</v>
      </c>
      <c r="C10" s="40"/>
      <c r="D10" s="283">
        <v>15513</v>
      </c>
      <c r="E10" s="284">
        <v>233</v>
      </c>
      <c r="F10" s="284">
        <v>4260</v>
      </c>
      <c r="G10" s="284">
        <v>266</v>
      </c>
      <c r="H10" s="284">
        <v>6027</v>
      </c>
      <c r="I10" s="284">
        <v>201</v>
      </c>
      <c r="J10" s="284">
        <v>4791</v>
      </c>
      <c r="K10" s="284">
        <v>239</v>
      </c>
      <c r="L10" s="284">
        <v>427</v>
      </c>
      <c r="M10" s="284">
        <v>291</v>
      </c>
      <c r="N10" s="116"/>
      <c r="O10" s="116"/>
      <c r="P10" s="116"/>
      <c r="Q10" s="116"/>
      <c r="R10" s="116"/>
      <c r="S10" s="116"/>
      <c r="T10" s="116"/>
      <c r="U10" s="116"/>
      <c r="V10" s="116"/>
      <c r="W10" s="116"/>
      <c r="X10" s="107"/>
      <c r="Y10" s="107"/>
    </row>
    <row r="11" spans="1:25" s="44" customFormat="1" ht="13.5">
      <c r="A11" s="41"/>
      <c r="B11" s="439" t="s">
        <v>521</v>
      </c>
      <c r="D11" s="283">
        <v>15012</v>
      </c>
      <c r="E11" s="284">
        <v>221</v>
      </c>
      <c r="F11" s="284">
        <v>4090</v>
      </c>
      <c r="G11" s="284">
        <v>240</v>
      </c>
      <c r="H11" s="284">
        <v>6300</v>
      </c>
      <c r="I11" s="284">
        <v>200.5015873015873</v>
      </c>
      <c r="J11" s="284">
        <v>4206</v>
      </c>
      <c r="K11" s="284">
        <v>229</v>
      </c>
      <c r="L11" s="284">
        <v>404</v>
      </c>
      <c r="M11" s="284">
        <v>277</v>
      </c>
      <c r="N11" s="116"/>
      <c r="O11" s="116"/>
      <c r="P11" s="116"/>
      <c r="Q11" s="116"/>
      <c r="R11" s="116"/>
      <c r="S11" s="116"/>
      <c r="T11" s="116"/>
      <c r="U11" s="116"/>
      <c r="V11" s="116"/>
      <c r="W11" s="116"/>
      <c r="X11" s="35"/>
      <c r="Y11" s="35"/>
    </row>
    <row r="12" spans="1:25" s="44" customFormat="1" ht="13.5">
      <c r="A12" s="41"/>
      <c r="B12" s="439" t="s">
        <v>522</v>
      </c>
      <c r="D12" s="283">
        <v>14083</v>
      </c>
      <c r="E12" s="284">
        <v>230</v>
      </c>
      <c r="F12" s="284">
        <v>3967</v>
      </c>
      <c r="G12" s="284">
        <v>241</v>
      </c>
      <c r="H12" s="284">
        <v>4735</v>
      </c>
      <c r="I12" s="284">
        <v>206.27961985216473</v>
      </c>
      <c r="J12" s="284">
        <v>5060</v>
      </c>
      <c r="K12" s="284">
        <v>238</v>
      </c>
      <c r="L12" s="284">
        <v>321</v>
      </c>
      <c r="M12" s="284">
        <v>295</v>
      </c>
      <c r="N12" s="117"/>
      <c r="O12" s="117"/>
      <c r="P12" s="117"/>
      <c r="Q12" s="117"/>
      <c r="R12" s="117"/>
      <c r="S12" s="117"/>
      <c r="T12" s="117"/>
      <c r="U12" s="117"/>
      <c r="V12" s="117"/>
      <c r="W12" s="117"/>
      <c r="X12" s="35"/>
      <c r="Y12" s="35"/>
    </row>
    <row r="13" spans="1:25" s="25" customFormat="1" ht="13.5">
      <c r="A13" s="62"/>
      <c r="B13" s="440" t="s">
        <v>523</v>
      </c>
      <c r="D13" s="288">
        <v>13016</v>
      </c>
      <c r="E13" s="308">
        <v>223</v>
      </c>
      <c r="F13" s="308">
        <v>3810</v>
      </c>
      <c r="G13" s="308">
        <v>235</v>
      </c>
      <c r="H13" s="308">
        <v>4168</v>
      </c>
      <c r="I13" s="308">
        <v>190.04006717850288</v>
      </c>
      <c r="J13" s="308">
        <v>4841</v>
      </c>
      <c r="K13" s="308">
        <v>240</v>
      </c>
      <c r="L13" s="308">
        <v>197</v>
      </c>
      <c r="M13" s="308">
        <v>297</v>
      </c>
      <c r="N13" s="32"/>
      <c r="O13" s="32"/>
      <c r="P13" s="32"/>
      <c r="Q13" s="32"/>
      <c r="R13" s="47"/>
      <c r="S13" s="47"/>
      <c r="T13" s="67"/>
      <c r="U13" s="67"/>
      <c r="V13" s="597"/>
      <c r="W13" s="597"/>
      <c r="X13" s="597"/>
      <c r="Y13" s="597"/>
    </row>
    <row r="14" spans="1:25" ht="13.5">
      <c r="A14" s="41"/>
      <c r="B14" s="19"/>
      <c r="C14" s="19"/>
      <c r="D14" s="185"/>
      <c r="E14" s="186"/>
      <c r="F14" s="186"/>
      <c r="G14" s="186"/>
      <c r="H14" s="186"/>
      <c r="I14" s="186"/>
      <c r="J14" s="186"/>
      <c r="K14" s="186"/>
      <c r="L14" s="186"/>
      <c r="M14" s="186"/>
      <c r="N14" s="32"/>
      <c r="O14" s="32"/>
      <c r="P14" s="32"/>
      <c r="Q14" s="32"/>
      <c r="R14" s="47"/>
      <c r="S14" s="67"/>
      <c r="T14" s="47"/>
      <c r="U14" s="67"/>
      <c r="V14" s="597"/>
      <c r="W14" s="597"/>
      <c r="X14" s="597"/>
      <c r="Y14" s="597"/>
    </row>
    <row r="15" spans="1:25" ht="13.5">
      <c r="A15" s="58" t="s">
        <v>171</v>
      </c>
      <c r="B15" s="19"/>
      <c r="C15" s="19"/>
      <c r="D15" s="185"/>
      <c r="E15" s="186"/>
      <c r="F15" s="186"/>
      <c r="G15" s="186"/>
      <c r="H15" s="186"/>
      <c r="I15" s="186"/>
      <c r="J15" s="186"/>
      <c r="K15" s="186"/>
      <c r="L15" s="186"/>
      <c r="M15" s="186"/>
      <c r="N15" s="26"/>
      <c r="O15" s="26"/>
      <c r="P15" s="26"/>
      <c r="Q15" s="26"/>
      <c r="R15" s="26"/>
      <c r="S15" s="26"/>
      <c r="T15" s="26"/>
      <c r="U15" s="26"/>
      <c r="V15" s="119"/>
      <c r="W15" s="119"/>
      <c r="X15" s="32"/>
      <c r="Y15" s="32"/>
    </row>
    <row r="16" spans="1:25" ht="13.5">
      <c r="A16" s="41"/>
      <c r="B16" s="120" t="s">
        <v>126</v>
      </c>
      <c r="C16" s="31"/>
      <c r="D16" s="202">
        <v>1030</v>
      </c>
      <c r="E16" s="190">
        <v>94</v>
      </c>
      <c r="F16" s="190">
        <v>309</v>
      </c>
      <c r="G16" s="190">
        <v>67</v>
      </c>
      <c r="H16" s="190">
        <v>83</v>
      </c>
      <c r="I16" s="190">
        <v>96.92771084337349</v>
      </c>
      <c r="J16" s="190">
        <v>639</v>
      </c>
      <c r="K16" s="190">
        <v>106</v>
      </c>
      <c r="L16" s="190">
        <v>0</v>
      </c>
      <c r="M16" s="190" t="s">
        <v>352</v>
      </c>
      <c r="N16" s="38"/>
      <c r="O16" s="38"/>
      <c r="P16" s="38"/>
      <c r="Q16" s="38"/>
      <c r="R16" s="38"/>
      <c r="S16" s="38"/>
      <c r="T16" s="38"/>
      <c r="U16" s="38"/>
      <c r="V16" s="30"/>
      <c r="W16" s="30"/>
      <c r="X16" s="26"/>
      <c r="Y16" s="26"/>
    </row>
    <row r="17" spans="1:25" ht="13.5">
      <c r="A17" s="41"/>
      <c r="B17" s="120" t="s">
        <v>174</v>
      </c>
      <c r="C17" s="31"/>
      <c r="D17" s="202">
        <v>140</v>
      </c>
      <c r="E17" s="190">
        <v>112</v>
      </c>
      <c r="F17" s="190">
        <v>119</v>
      </c>
      <c r="G17" s="190">
        <v>101</v>
      </c>
      <c r="H17" s="190">
        <v>0</v>
      </c>
      <c r="I17" s="190" t="s">
        <v>352</v>
      </c>
      <c r="J17" s="190">
        <v>21</v>
      </c>
      <c r="K17" s="190">
        <v>174</v>
      </c>
      <c r="L17" s="190" t="s">
        <v>312</v>
      </c>
      <c r="M17" s="190" t="s">
        <v>312</v>
      </c>
      <c r="N17" s="38"/>
      <c r="O17" s="38"/>
      <c r="P17" s="30"/>
      <c r="Q17" s="30"/>
      <c r="R17" s="38"/>
      <c r="S17" s="38"/>
      <c r="T17" s="38"/>
      <c r="U17" s="38"/>
      <c r="V17" s="30"/>
      <c r="W17" s="30"/>
      <c r="X17" s="26"/>
      <c r="Y17" s="26"/>
    </row>
    <row r="18" spans="1:25" ht="13.5">
      <c r="A18" s="41"/>
      <c r="B18" s="120" t="s">
        <v>127</v>
      </c>
      <c r="C18" s="31"/>
      <c r="D18" s="202">
        <v>924</v>
      </c>
      <c r="E18" s="190">
        <v>118</v>
      </c>
      <c r="F18" s="190">
        <v>18</v>
      </c>
      <c r="G18" s="190">
        <v>57</v>
      </c>
      <c r="H18" s="190">
        <v>431</v>
      </c>
      <c r="I18" s="190">
        <v>105.40835266821345</v>
      </c>
      <c r="J18" s="190">
        <v>475</v>
      </c>
      <c r="K18" s="190">
        <v>131</v>
      </c>
      <c r="L18" s="190" t="s">
        <v>312</v>
      </c>
      <c r="M18" s="190" t="s">
        <v>312</v>
      </c>
      <c r="N18" s="38"/>
      <c r="O18" s="38"/>
      <c r="P18" s="38"/>
      <c r="Q18" s="38"/>
      <c r="R18" s="38"/>
      <c r="S18" s="38"/>
      <c r="T18" s="38"/>
      <c r="U18" s="38"/>
      <c r="V18" s="30"/>
      <c r="W18" s="30"/>
      <c r="X18" s="26"/>
      <c r="Y18" s="26"/>
    </row>
    <row r="19" spans="1:25" ht="13.5">
      <c r="A19" s="41"/>
      <c r="B19" s="120" t="s">
        <v>177</v>
      </c>
      <c r="C19" s="31"/>
      <c r="D19" s="202">
        <v>109</v>
      </c>
      <c r="E19" s="190">
        <v>481</v>
      </c>
      <c r="F19" s="190">
        <v>10</v>
      </c>
      <c r="G19" s="190">
        <v>897</v>
      </c>
      <c r="H19" s="190">
        <v>24</v>
      </c>
      <c r="I19" s="190">
        <v>599.3333333333334</v>
      </c>
      <c r="J19" s="190">
        <v>74</v>
      </c>
      <c r="K19" s="190">
        <v>394</v>
      </c>
      <c r="L19" s="190">
        <v>1</v>
      </c>
      <c r="M19" s="190" t="s">
        <v>352</v>
      </c>
      <c r="N19" s="38"/>
      <c r="O19" s="38"/>
      <c r="P19" s="30"/>
      <c r="Q19" s="30"/>
      <c r="R19" s="38"/>
      <c r="S19" s="38"/>
      <c r="T19" s="38"/>
      <c r="U19" s="38"/>
      <c r="V19" s="30"/>
      <c r="W19" s="30"/>
      <c r="X19" s="116"/>
      <c r="Y19" s="116"/>
    </row>
    <row r="20" spans="1:25" ht="13.5">
      <c r="A20" s="41"/>
      <c r="B20" s="120" t="s">
        <v>179</v>
      </c>
      <c r="C20" s="31"/>
      <c r="D20" s="202">
        <v>52</v>
      </c>
      <c r="E20" s="190">
        <v>137</v>
      </c>
      <c r="F20" s="190">
        <v>51</v>
      </c>
      <c r="G20" s="190">
        <v>120</v>
      </c>
      <c r="H20" s="190">
        <v>0</v>
      </c>
      <c r="I20" s="190" t="s">
        <v>352</v>
      </c>
      <c r="J20" s="190">
        <v>0</v>
      </c>
      <c r="K20" s="190" t="s">
        <v>352</v>
      </c>
      <c r="L20" s="190">
        <v>1</v>
      </c>
      <c r="M20" s="190" t="s">
        <v>352</v>
      </c>
      <c r="N20" s="38"/>
      <c r="O20" s="38"/>
      <c r="P20" s="26"/>
      <c r="Q20" s="38"/>
      <c r="R20" s="38"/>
      <c r="S20" s="38"/>
      <c r="T20" s="38"/>
      <c r="U20" s="38"/>
      <c r="V20" s="30"/>
      <c r="W20" s="30"/>
      <c r="X20" s="116"/>
      <c r="Y20" s="116"/>
    </row>
    <row r="21" spans="1:25" ht="13.5">
      <c r="A21" s="41"/>
      <c r="B21" s="120" t="s">
        <v>181</v>
      </c>
      <c r="C21" s="31"/>
      <c r="D21" s="202">
        <v>18</v>
      </c>
      <c r="E21" s="190">
        <v>569</v>
      </c>
      <c r="F21" s="190">
        <v>0</v>
      </c>
      <c r="G21" s="346" t="s">
        <v>352</v>
      </c>
      <c r="H21" s="190">
        <v>0</v>
      </c>
      <c r="I21" s="190" t="s">
        <v>352</v>
      </c>
      <c r="J21" s="190">
        <v>17</v>
      </c>
      <c r="K21" s="190">
        <v>568</v>
      </c>
      <c r="L21" s="190">
        <v>0</v>
      </c>
      <c r="M21" s="190" t="s">
        <v>352</v>
      </c>
      <c r="N21" s="38"/>
      <c r="O21" s="38"/>
      <c r="P21" s="26"/>
      <c r="Q21" s="53"/>
      <c r="R21" s="38"/>
      <c r="S21" s="38"/>
      <c r="T21" s="38"/>
      <c r="U21" s="38"/>
      <c r="V21" s="30"/>
      <c r="W21" s="30"/>
      <c r="X21" s="117"/>
      <c r="Y21" s="117"/>
    </row>
    <row r="22" spans="1:25" ht="13.5">
      <c r="A22" s="41"/>
      <c r="B22" s="19"/>
      <c r="C22" s="19"/>
      <c r="D22" s="202"/>
      <c r="E22" s="190"/>
      <c r="F22" s="190"/>
      <c r="G22" s="190"/>
      <c r="H22" s="190"/>
      <c r="I22" s="190"/>
      <c r="J22" s="190"/>
      <c r="K22" s="190"/>
      <c r="L22" s="190"/>
      <c r="M22" s="190"/>
      <c r="N22" s="26"/>
      <c r="O22" s="26"/>
      <c r="P22" s="26"/>
      <c r="Q22" s="26"/>
      <c r="R22" s="26"/>
      <c r="S22" s="26"/>
      <c r="T22" s="26"/>
      <c r="U22" s="26"/>
      <c r="V22" s="38"/>
      <c r="W22" s="38"/>
      <c r="X22" s="26"/>
      <c r="Y22" s="26"/>
    </row>
    <row r="23" spans="1:25" ht="13.5">
      <c r="A23" s="58" t="s">
        <v>183</v>
      </c>
      <c r="B23" s="19"/>
      <c r="C23" s="19"/>
      <c r="D23" s="202"/>
      <c r="E23" s="190"/>
      <c r="F23" s="190"/>
      <c r="G23" s="190"/>
      <c r="H23" s="190"/>
      <c r="I23" s="190"/>
      <c r="J23" s="190"/>
      <c r="K23" s="190"/>
      <c r="L23" s="190"/>
      <c r="M23" s="190"/>
      <c r="N23" s="26"/>
      <c r="O23" s="26"/>
      <c r="P23" s="26"/>
      <c r="Q23" s="26"/>
      <c r="R23" s="26"/>
      <c r="S23" s="26"/>
      <c r="T23" s="26"/>
      <c r="U23" s="26"/>
      <c r="V23" s="38"/>
      <c r="W23" s="38"/>
      <c r="X23" s="119"/>
      <c r="Y23" s="119"/>
    </row>
    <row r="24" spans="1:25" ht="13.5">
      <c r="A24" s="41"/>
      <c r="B24" s="120" t="s">
        <v>129</v>
      </c>
      <c r="C24" s="31"/>
      <c r="D24" s="202">
        <v>923</v>
      </c>
      <c r="E24" s="190">
        <v>75</v>
      </c>
      <c r="F24" s="190">
        <v>128</v>
      </c>
      <c r="G24" s="190">
        <v>64</v>
      </c>
      <c r="H24" s="190">
        <v>330</v>
      </c>
      <c r="I24" s="190">
        <v>73.5060606060606</v>
      </c>
      <c r="J24" s="190">
        <v>465</v>
      </c>
      <c r="K24" s="355">
        <v>80</v>
      </c>
      <c r="L24" s="190" t="s">
        <v>312</v>
      </c>
      <c r="M24" s="190" t="s">
        <v>312</v>
      </c>
      <c r="N24" s="38"/>
      <c r="O24" s="38"/>
      <c r="P24" s="30"/>
      <c r="Q24" s="30"/>
      <c r="R24" s="38"/>
      <c r="S24" s="38"/>
      <c r="T24" s="38"/>
      <c r="U24" s="38"/>
      <c r="V24" s="30"/>
      <c r="W24" s="30"/>
      <c r="X24" s="30"/>
      <c r="Y24" s="30"/>
    </row>
    <row r="25" spans="1:25" ht="13.5">
      <c r="A25" s="41"/>
      <c r="B25" s="120" t="s">
        <v>394</v>
      </c>
      <c r="C25" s="31"/>
      <c r="D25" s="202">
        <v>85</v>
      </c>
      <c r="E25" s="190">
        <v>284</v>
      </c>
      <c r="F25" s="190">
        <v>71</v>
      </c>
      <c r="G25" s="190">
        <v>268</v>
      </c>
      <c r="H25" s="190">
        <v>0</v>
      </c>
      <c r="I25" s="190" t="s">
        <v>352</v>
      </c>
      <c r="J25" s="190">
        <v>13</v>
      </c>
      <c r="K25" s="190">
        <v>367</v>
      </c>
      <c r="L25" s="190" t="s">
        <v>312</v>
      </c>
      <c r="M25" s="190" t="s">
        <v>312</v>
      </c>
      <c r="N25" s="38"/>
      <c r="O25" s="38"/>
      <c r="P25" s="30"/>
      <c r="Q25" s="30"/>
      <c r="R25" s="38"/>
      <c r="S25" s="38"/>
      <c r="T25" s="38"/>
      <c r="U25" s="38"/>
      <c r="V25" s="53"/>
      <c r="W25" s="30"/>
      <c r="X25" s="30"/>
      <c r="Y25" s="30"/>
    </row>
    <row r="26" spans="1:25" ht="13.5">
      <c r="A26" s="41"/>
      <c r="B26" s="120" t="s">
        <v>187</v>
      </c>
      <c r="C26" s="31"/>
      <c r="D26" s="202">
        <v>81</v>
      </c>
      <c r="E26" s="190">
        <v>286</v>
      </c>
      <c r="F26" s="190">
        <v>71</v>
      </c>
      <c r="G26" s="190">
        <v>266</v>
      </c>
      <c r="H26" s="190" t="s">
        <v>312</v>
      </c>
      <c r="I26" s="190" t="s">
        <v>312</v>
      </c>
      <c r="J26" s="190">
        <v>9</v>
      </c>
      <c r="K26" s="190">
        <v>440</v>
      </c>
      <c r="L26" s="190" t="s">
        <v>312</v>
      </c>
      <c r="M26" s="190" t="s">
        <v>312</v>
      </c>
      <c r="N26" s="38"/>
      <c r="O26" s="38"/>
      <c r="P26" s="30"/>
      <c r="Q26" s="30"/>
      <c r="R26" s="38"/>
      <c r="S26" s="38"/>
      <c r="T26" s="38"/>
      <c r="U26" s="38"/>
      <c r="V26" s="30"/>
      <c r="W26" s="30"/>
      <c r="X26" s="30"/>
      <c r="Y26" s="30"/>
    </row>
    <row r="27" spans="1:25" ht="13.5">
      <c r="A27" s="41"/>
      <c r="B27" s="120" t="s">
        <v>189</v>
      </c>
      <c r="C27" s="31"/>
      <c r="D27" s="202">
        <v>57</v>
      </c>
      <c r="E27" s="190">
        <v>290</v>
      </c>
      <c r="F27" s="190">
        <v>8</v>
      </c>
      <c r="G27" s="190">
        <v>188</v>
      </c>
      <c r="H27" s="190">
        <v>5</v>
      </c>
      <c r="I27" s="190">
        <v>269.6</v>
      </c>
      <c r="J27" s="190">
        <v>44</v>
      </c>
      <c r="K27" s="190">
        <v>311</v>
      </c>
      <c r="L27" s="190" t="s">
        <v>312</v>
      </c>
      <c r="M27" s="190" t="s">
        <v>312</v>
      </c>
      <c r="N27" s="38"/>
      <c r="O27" s="38"/>
      <c r="P27" s="26"/>
      <c r="Q27" s="38"/>
      <c r="R27" s="38"/>
      <c r="S27" s="38"/>
      <c r="T27" s="38"/>
      <c r="U27" s="38"/>
      <c r="V27" s="53"/>
      <c r="W27" s="30"/>
      <c r="X27" s="30"/>
      <c r="Y27" s="30"/>
    </row>
    <row r="28" spans="1:25" ht="13.5">
      <c r="A28" s="41"/>
      <c r="B28" s="120" t="s">
        <v>191</v>
      </c>
      <c r="C28" s="31"/>
      <c r="D28" s="202">
        <v>1608</v>
      </c>
      <c r="E28" s="190">
        <v>90</v>
      </c>
      <c r="F28" s="190">
        <v>773</v>
      </c>
      <c r="G28" s="190">
        <v>72</v>
      </c>
      <c r="H28" s="190">
        <v>316</v>
      </c>
      <c r="I28" s="190">
        <v>99.06012658227849</v>
      </c>
      <c r="J28" s="190">
        <v>518</v>
      </c>
      <c r="K28" s="190">
        <v>112</v>
      </c>
      <c r="L28" s="190">
        <v>0</v>
      </c>
      <c r="M28" s="190" t="s">
        <v>352</v>
      </c>
      <c r="N28" s="38"/>
      <c r="O28" s="38"/>
      <c r="P28" s="30"/>
      <c r="Q28" s="30"/>
      <c r="R28" s="38"/>
      <c r="S28" s="38"/>
      <c r="T28" s="38"/>
      <c r="U28" s="38"/>
      <c r="V28" s="30"/>
      <c r="W28" s="30"/>
      <c r="X28" s="30"/>
      <c r="Y28" s="30"/>
    </row>
    <row r="29" spans="1:25" ht="13.5">
      <c r="A29" s="41"/>
      <c r="B29" s="120" t="s">
        <v>193</v>
      </c>
      <c r="C29" s="31"/>
      <c r="D29" s="202">
        <v>322</v>
      </c>
      <c r="E29" s="190">
        <v>394</v>
      </c>
      <c r="F29" s="190">
        <v>308</v>
      </c>
      <c r="G29" s="190">
        <v>381</v>
      </c>
      <c r="H29" s="190">
        <v>4</v>
      </c>
      <c r="I29" s="190" t="s">
        <v>352</v>
      </c>
      <c r="J29" s="190">
        <v>10</v>
      </c>
      <c r="K29" s="355">
        <v>541</v>
      </c>
      <c r="L29" s="190" t="s">
        <v>312</v>
      </c>
      <c r="M29" s="190" t="s">
        <v>312</v>
      </c>
      <c r="N29" s="26"/>
      <c r="O29" s="26"/>
      <c r="P29" s="26"/>
      <c r="Q29" s="26"/>
      <c r="R29" s="26"/>
      <c r="S29" s="26"/>
      <c r="T29" s="26"/>
      <c r="U29" s="26"/>
      <c r="V29" s="38"/>
      <c r="W29" s="38"/>
      <c r="X29" s="30"/>
      <c r="Y29" s="30"/>
    </row>
    <row r="30" spans="1:25" ht="13.5">
      <c r="A30" s="41"/>
      <c r="B30" s="120" t="s">
        <v>194</v>
      </c>
      <c r="C30" s="31"/>
      <c r="D30" s="202">
        <v>325</v>
      </c>
      <c r="E30" s="190">
        <v>408</v>
      </c>
      <c r="F30" s="190">
        <v>175</v>
      </c>
      <c r="G30" s="190">
        <v>422</v>
      </c>
      <c r="H30" s="190">
        <v>101</v>
      </c>
      <c r="I30" s="190">
        <v>305.61386138613864</v>
      </c>
      <c r="J30" s="190">
        <v>46</v>
      </c>
      <c r="K30" s="190">
        <v>595</v>
      </c>
      <c r="L30" s="190">
        <v>2</v>
      </c>
      <c r="M30" s="190" t="s">
        <v>352</v>
      </c>
      <c r="N30" s="26"/>
      <c r="O30" s="26"/>
      <c r="P30" s="26"/>
      <c r="Q30" s="26"/>
      <c r="R30" s="26"/>
      <c r="S30" s="26"/>
      <c r="T30" s="26"/>
      <c r="U30" s="26"/>
      <c r="V30" s="38"/>
      <c r="W30" s="38"/>
      <c r="X30" s="38"/>
      <c r="Y30" s="38"/>
    </row>
    <row r="31" spans="1:25" ht="13.5">
      <c r="A31" s="41"/>
      <c r="B31" s="120" t="s">
        <v>435</v>
      </c>
      <c r="C31" s="31"/>
      <c r="D31" s="202">
        <v>23</v>
      </c>
      <c r="E31" s="190">
        <v>291</v>
      </c>
      <c r="F31" s="190">
        <v>13</v>
      </c>
      <c r="G31" s="190">
        <v>269</v>
      </c>
      <c r="H31" s="190" t="s">
        <v>312</v>
      </c>
      <c r="I31" s="190" t="s">
        <v>312</v>
      </c>
      <c r="J31" s="190">
        <v>10</v>
      </c>
      <c r="K31" s="190">
        <v>318</v>
      </c>
      <c r="L31" s="190" t="s">
        <v>312</v>
      </c>
      <c r="M31" s="190" t="s">
        <v>312</v>
      </c>
      <c r="N31" s="38"/>
      <c r="O31" s="38"/>
      <c r="P31" s="38"/>
      <c r="Q31" s="38"/>
      <c r="R31" s="38"/>
      <c r="S31" s="38"/>
      <c r="T31" s="26"/>
      <c r="U31" s="38"/>
      <c r="V31" s="30"/>
      <c r="W31" s="30"/>
      <c r="X31" s="38"/>
      <c r="Y31" s="38"/>
    </row>
    <row r="32" spans="1:25" ht="13.5">
      <c r="A32" s="41"/>
      <c r="B32" s="120" t="s">
        <v>436</v>
      </c>
      <c r="C32" s="31"/>
      <c r="D32" s="202">
        <v>4</v>
      </c>
      <c r="E32" s="190" t="s">
        <v>352</v>
      </c>
      <c r="F32" s="190">
        <v>0</v>
      </c>
      <c r="G32" s="190" t="s">
        <v>352</v>
      </c>
      <c r="H32" s="190" t="s">
        <v>312</v>
      </c>
      <c r="I32" s="190" t="s">
        <v>312</v>
      </c>
      <c r="J32" s="190">
        <v>3</v>
      </c>
      <c r="K32" s="190" t="s">
        <v>352</v>
      </c>
      <c r="L32" s="190" t="s">
        <v>312</v>
      </c>
      <c r="M32" s="190" t="s">
        <v>312</v>
      </c>
      <c r="N32" s="38"/>
      <c r="O32" s="38"/>
      <c r="P32" s="26"/>
      <c r="Q32" s="38"/>
      <c r="R32" s="38"/>
      <c r="S32" s="38"/>
      <c r="T32" s="30"/>
      <c r="U32" s="30"/>
      <c r="V32" s="30"/>
      <c r="W32" s="30"/>
      <c r="X32" s="30"/>
      <c r="Y32" s="30"/>
    </row>
    <row r="33" spans="1:25" ht="13.5">
      <c r="A33" s="41"/>
      <c r="B33" s="120" t="s">
        <v>437</v>
      </c>
      <c r="C33" s="31"/>
      <c r="D33" s="202">
        <v>9</v>
      </c>
      <c r="E33" s="190">
        <v>1388</v>
      </c>
      <c r="F33" s="190">
        <v>4</v>
      </c>
      <c r="G33" s="190" t="s">
        <v>352</v>
      </c>
      <c r="H33" s="190">
        <v>0</v>
      </c>
      <c r="I33" s="190" t="s">
        <v>352</v>
      </c>
      <c r="J33" s="190">
        <v>5</v>
      </c>
      <c r="K33" s="190">
        <v>1561</v>
      </c>
      <c r="L33" s="190" t="s">
        <v>312</v>
      </c>
      <c r="M33" s="190" t="s">
        <v>312</v>
      </c>
      <c r="N33" s="38"/>
      <c r="O33" s="38"/>
      <c r="P33" s="38"/>
      <c r="Q33" s="38"/>
      <c r="R33" s="38"/>
      <c r="S33" s="38"/>
      <c r="T33" s="38"/>
      <c r="U33" s="38"/>
      <c r="V33" s="30"/>
      <c r="W33" s="30"/>
      <c r="X33" s="53"/>
      <c r="Y33" s="30"/>
    </row>
    <row r="34" spans="1:25" ht="13.5">
      <c r="A34" s="41"/>
      <c r="B34" s="120" t="s">
        <v>438</v>
      </c>
      <c r="C34" s="31"/>
      <c r="D34" s="202">
        <v>48</v>
      </c>
      <c r="E34" s="190">
        <v>303</v>
      </c>
      <c r="F34" s="190">
        <v>46</v>
      </c>
      <c r="G34" s="190">
        <v>294</v>
      </c>
      <c r="H34" s="190" t="s">
        <v>312</v>
      </c>
      <c r="I34" s="190" t="s">
        <v>312</v>
      </c>
      <c r="J34" s="190">
        <v>2</v>
      </c>
      <c r="K34" s="190" t="s">
        <v>352</v>
      </c>
      <c r="L34" s="190" t="s">
        <v>312</v>
      </c>
      <c r="M34" s="190" t="s">
        <v>312</v>
      </c>
      <c r="N34" s="38"/>
      <c r="O34" s="38"/>
      <c r="P34" s="53"/>
      <c r="Q34" s="53"/>
      <c r="R34" s="38"/>
      <c r="S34" s="38"/>
      <c r="T34" s="38"/>
      <c r="U34" s="38"/>
      <c r="V34" s="30"/>
      <c r="W34" s="30"/>
      <c r="X34" s="30"/>
      <c r="Y34" s="30"/>
    </row>
    <row r="35" spans="1:25" ht="13.5">
      <c r="A35" s="41"/>
      <c r="B35" s="120" t="s">
        <v>439</v>
      </c>
      <c r="C35" s="31"/>
      <c r="D35" s="202">
        <v>58</v>
      </c>
      <c r="E35" s="190">
        <v>578</v>
      </c>
      <c r="F35" s="190">
        <v>0</v>
      </c>
      <c r="G35" s="190" t="s">
        <v>352</v>
      </c>
      <c r="H35" s="190">
        <v>24</v>
      </c>
      <c r="I35" s="190">
        <v>538.4166666666666</v>
      </c>
      <c r="J35" s="190">
        <v>34</v>
      </c>
      <c r="K35" s="190">
        <v>600</v>
      </c>
      <c r="L35" s="190" t="s">
        <v>312</v>
      </c>
      <c r="M35" s="190" t="s">
        <v>312</v>
      </c>
      <c r="N35" s="38"/>
      <c r="O35" s="38"/>
      <c r="P35" s="38"/>
      <c r="Q35" s="38"/>
      <c r="R35" s="38"/>
      <c r="S35" s="38"/>
      <c r="T35" s="38"/>
      <c r="U35" s="38"/>
      <c r="V35" s="30"/>
      <c r="W35" s="30"/>
      <c r="X35" s="53"/>
      <c r="Y35" s="30"/>
    </row>
    <row r="36" spans="1:25" ht="13.5">
      <c r="A36" s="41"/>
      <c r="B36" s="19"/>
      <c r="C36" s="19"/>
      <c r="D36" s="202"/>
      <c r="E36" s="190"/>
      <c r="F36" s="190"/>
      <c r="G36" s="190"/>
      <c r="H36" s="190"/>
      <c r="I36" s="190"/>
      <c r="J36" s="190"/>
      <c r="K36" s="190"/>
      <c r="L36" s="190"/>
      <c r="M36" s="190"/>
      <c r="N36" s="38"/>
      <c r="O36" s="38"/>
      <c r="P36" s="53"/>
      <c r="Q36" s="53"/>
      <c r="R36" s="38"/>
      <c r="S36" s="38"/>
      <c r="T36" s="30"/>
      <c r="U36" s="38"/>
      <c r="V36" s="30"/>
      <c r="W36" s="30"/>
      <c r="X36" s="30"/>
      <c r="Y36" s="30"/>
    </row>
    <row r="37" spans="1:25" ht="13.5">
      <c r="A37" s="58" t="s">
        <v>202</v>
      </c>
      <c r="B37" s="19"/>
      <c r="C37" s="19"/>
      <c r="D37" s="202"/>
      <c r="E37" s="190"/>
      <c r="F37" s="190"/>
      <c r="G37" s="190"/>
      <c r="H37" s="190"/>
      <c r="I37" s="190"/>
      <c r="J37" s="190"/>
      <c r="K37" s="355"/>
      <c r="L37" s="190"/>
      <c r="M37" s="190"/>
      <c r="N37" s="26"/>
      <c r="O37" s="26"/>
      <c r="P37" s="26"/>
      <c r="Q37" s="26"/>
      <c r="R37" s="26"/>
      <c r="S37" s="26"/>
      <c r="T37" s="26"/>
      <c r="U37" s="26"/>
      <c r="V37" s="38"/>
      <c r="W37" s="38"/>
      <c r="X37" s="38"/>
      <c r="Y37" s="38"/>
    </row>
    <row r="38" spans="1:25" ht="13.5">
      <c r="A38" s="41"/>
      <c r="B38" s="120" t="s">
        <v>203</v>
      </c>
      <c r="C38" s="31"/>
      <c r="D38" s="202">
        <v>35</v>
      </c>
      <c r="E38" s="190">
        <v>285</v>
      </c>
      <c r="F38" s="190">
        <v>1</v>
      </c>
      <c r="G38" s="190" t="s">
        <v>352</v>
      </c>
      <c r="H38" s="190">
        <v>8</v>
      </c>
      <c r="I38" s="190">
        <v>198.375</v>
      </c>
      <c r="J38" s="190">
        <v>25</v>
      </c>
      <c r="K38" s="190">
        <v>293</v>
      </c>
      <c r="L38" s="346">
        <v>0</v>
      </c>
      <c r="M38" s="346" t="s">
        <v>352</v>
      </c>
      <c r="N38" s="26"/>
      <c r="O38" s="26"/>
      <c r="P38" s="26"/>
      <c r="Q38" s="26"/>
      <c r="R38" s="26"/>
      <c r="S38" s="26"/>
      <c r="T38" s="26"/>
      <c r="U38" s="26"/>
      <c r="V38" s="119"/>
      <c r="W38" s="38"/>
      <c r="X38" s="38"/>
      <c r="Y38" s="38"/>
    </row>
    <row r="39" spans="1:25" ht="13.5">
      <c r="A39" s="41"/>
      <c r="B39" s="120" t="s">
        <v>524</v>
      </c>
      <c r="C39" s="31"/>
      <c r="D39" s="202">
        <v>35</v>
      </c>
      <c r="E39" s="190">
        <v>1055</v>
      </c>
      <c r="F39" s="190">
        <v>25</v>
      </c>
      <c r="G39" s="346">
        <v>990</v>
      </c>
      <c r="H39" s="190">
        <v>0</v>
      </c>
      <c r="I39" s="190" t="s">
        <v>352</v>
      </c>
      <c r="J39" s="190">
        <v>6</v>
      </c>
      <c r="K39" s="190">
        <v>1326</v>
      </c>
      <c r="L39" s="346">
        <v>4</v>
      </c>
      <c r="M39" s="346" t="s">
        <v>352</v>
      </c>
      <c r="N39" s="38"/>
      <c r="O39" s="38"/>
      <c r="P39" s="38"/>
      <c r="Q39" s="38"/>
      <c r="R39" s="124"/>
      <c r="S39" s="38"/>
      <c r="T39" s="38"/>
      <c r="U39" s="38"/>
      <c r="V39" s="30"/>
      <c r="W39" s="30"/>
      <c r="X39" s="30"/>
      <c r="Y39" s="30"/>
    </row>
    <row r="40" spans="1:25" ht="13.5">
      <c r="A40" s="41"/>
      <c r="B40" s="120" t="s">
        <v>525</v>
      </c>
      <c r="C40" s="31"/>
      <c r="D40" s="202">
        <v>17</v>
      </c>
      <c r="E40" s="190">
        <v>225</v>
      </c>
      <c r="F40" s="190">
        <v>13</v>
      </c>
      <c r="G40" s="190">
        <v>186</v>
      </c>
      <c r="H40" s="190">
        <v>0</v>
      </c>
      <c r="I40" s="190" t="s">
        <v>352</v>
      </c>
      <c r="J40" s="190">
        <v>3</v>
      </c>
      <c r="K40" s="190" t="s">
        <v>352</v>
      </c>
      <c r="L40" s="190" t="s">
        <v>312</v>
      </c>
      <c r="M40" s="190" t="s">
        <v>312</v>
      </c>
      <c r="N40" s="38"/>
      <c r="O40" s="38"/>
      <c r="P40" s="38"/>
      <c r="Q40" s="38"/>
      <c r="R40" s="30"/>
      <c r="S40" s="38"/>
      <c r="T40" s="38"/>
      <c r="U40" s="38"/>
      <c r="V40" s="30"/>
      <c r="W40" s="30"/>
      <c r="X40" s="30"/>
      <c r="Y40" s="30"/>
    </row>
    <row r="41" spans="1:25" ht="13.5">
      <c r="A41" s="41"/>
      <c r="B41" s="120" t="s">
        <v>526</v>
      </c>
      <c r="C41" s="31"/>
      <c r="D41" s="202">
        <v>151</v>
      </c>
      <c r="E41" s="190">
        <v>393</v>
      </c>
      <c r="F41" s="190">
        <v>100</v>
      </c>
      <c r="G41" s="190">
        <v>364</v>
      </c>
      <c r="H41" s="190">
        <v>8</v>
      </c>
      <c r="I41" s="190">
        <v>461</v>
      </c>
      <c r="J41" s="190">
        <v>26</v>
      </c>
      <c r="K41" s="190">
        <v>522</v>
      </c>
      <c r="L41" s="190">
        <v>17</v>
      </c>
      <c r="M41" s="190">
        <v>328</v>
      </c>
      <c r="N41" s="38"/>
      <c r="O41" s="26"/>
      <c r="P41" s="26"/>
      <c r="Q41" s="92"/>
      <c r="R41" s="26"/>
      <c r="S41" s="26"/>
      <c r="T41" s="26"/>
      <c r="U41" s="26"/>
      <c r="V41" s="38"/>
      <c r="W41" s="30"/>
      <c r="X41" s="30"/>
      <c r="Y41" s="30"/>
    </row>
    <row r="42" spans="1:25" ht="13.5">
      <c r="A42" s="41"/>
      <c r="B42" s="120" t="s">
        <v>207</v>
      </c>
      <c r="C42" s="31"/>
      <c r="D42" s="202">
        <v>738</v>
      </c>
      <c r="E42" s="190">
        <v>225</v>
      </c>
      <c r="F42" s="190">
        <v>14</v>
      </c>
      <c r="G42" s="190">
        <v>226</v>
      </c>
      <c r="H42" s="190">
        <v>333</v>
      </c>
      <c r="I42" s="190">
        <v>205.06606606606607</v>
      </c>
      <c r="J42" s="190">
        <v>391</v>
      </c>
      <c r="K42" s="190">
        <v>242</v>
      </c>
      <c r="L42" s="190" t="s">
        <v>312</v>
      </c>
      <c r="M42" s="190" t="s">
        <v>312</v>
      </c>
      <c r="N42" s="38"/>
      <c r="O42" s="38"/>
      <c r="P42" s="53"/>
      <c r="Q42" s="38"/>
      <c r="R42" s="38"/>
      <c r="S42" s="38"/>
      <c r="T42" s="38"/>
      <c r="U42" s="38"/>
      <c r="V42" s="30"/>
      <c r="W42" s="30"/>
      <c r="X42" s="30"/>
      <c r="Y42" s="30"/>
    </row>
    <row r="43" spans="1:25" ht="13.5">
      <c r="A43" s="41"/>
      <c r="B43" s="120" t="s">
        <v>527</v>
      </c>
      <c r="C43" s="31"/>
      <c r="D43" s="202">
        <v>8</v>
      </c>
      <c r="E43" s="190">
        <v>1145</v>
      </c>
      <c r="F43" s="190">
        <v>5</v>
      </c>
      <c r="G43" s="190">
        <v>671</v>
      </c>
      <c r="H43" s="190">
        <v>0</v>
      </c>
      <c r="I43" s="190" t="s">
        <v>352</v>
      </c>
      <c r="J43" s="190">
        <v>3</v>
      </c>
      <c r="K43" s="190" t="s">
        <v>352</v>
      </c>
      <c r="L43" s="190" t="s">
        <v>312</v>
      </c>
      <c r="M43" s="190" t="s">
        <v>312</v>
      </c>
      <c r="N43" s="38"/>
      <c r="O43" s="38"/>
      <c r="P43" s="38"/>
      <c r="Q43" s="38"/>
      <c r="R43" s="38"/>
      <c r="S43" s="38"/>
      <c r="T43" s="38"/>
      <c r="U43" s="38"/>
      <c r="V43" s="38"/>
      <c r="W43" s="38"/>
      <c r="X43" s="30"/>
      <c r="Y43" s="30"/>
    </row>
    <row r="44" spans="1:25" ht="13.5">
      <c r="A44" s="41"/>
      <c r="B44" s="19"/>
      <c r="C44" s="19"/>
      <c r="D44" s="202"/>
      <c r="E44" s="190"/>
      <c r="F44" s="190"/>
      <c r="G44" s="190"/>
      <c r="H44" s="190"/>
      <c r="I44" s="190"/>
      <c r="J44" s="190"/>
      <c r="K44" s="190"/>
      <c r="L44" s="190"/>
      <c r="M44" s="190"/>
      <c r="N44" s="38"/>
      <c r="O44" s="38"/>
      <c r="P44" s="38"/>
      <c r="Q44" s="38"/>
      <c r="R44" s="38"/>
      <c r="S44" s="38"/>
      <c r="T44" s="38"/>
      <c r="U44" s="38"/>
      <c r="V44" s="30"/>
      <c r="W44" s="30"/>
      <c r="X44" s="30"/>
      <c r="Y44" s="30"/>
    </row>
    <row r="45" spans="1:25" ht="13.5">
      <c r="A45" s="58" t="s">
        <v>210</v>
      </c>
      <c r="B45" s="19"/>
      <c r="C45" s="19"/>
      <c r="D45" s="202"/>
      <c r="E45" s="190"/>
      <c r="F45" s="190"/>
      <c r="G45" s="190"/>
      <c r="H45" s="190"/>
      <c r="I45" s="190"/>
      <c r="J45" s="190"/>
      <c r="K45" s="190"/>
      <c r="L45" s="190"/>
      <c r="M45" s="190"/>
      <c r="N45" s="38"/>
      <c r="O45" s="38"/>
      <c r="P45" s="38"/>
      <c r="Q45" s="38"/>
      <c r="R45" s="38"/>
      <c r="S45" s="38"/>
      <c r="T45" s="38"/>
      <c r="U45" s="38"/>
      <c r="V45" s="38"/>
      <c r="W45" s="38"/>
      <c r="X45" s="38"/>
      <c r="Y45" s="38"/>
    </row>
    <row r="46" spans="1:25" ht="13.5">
      <c r="A46" s="41"/>
      <c r="B46" s="120" t="s">
        <v>211</v>
      </c>
      <c r="C46" s="31"/>
      <c r="D46" s="202">
        <v>657</v>
      </c>
      <c r="E46" s="190">
        <v>287</v>
      </c>
      <c r="F46" s="190">
        <v>371</v>
      </c>
      <c r="G46" s="190">
        <v>225</v>
      </c>
      <c r="H46" s="190">
        <v>47</v>
      </c>
      <c r="I46" s="190">
        <v>430.78723404255317</v>
      </c>
      <c r="J46" s="190">
        <v>239</v>
      </c>
      <c r="K46" s="190">
        <v>356</v>
      </c>
      <c r="L46" s="190" t="s">
        <v>312</v>
      </c>
      <c r="M46" s="190" t="s">
        <v>312</v>
      </c>
      <c r="N46" s="38"/>
      <c r="O46" s="38"/>
      <c r="P46" s="30"/>
      <c r="Q46" s="30"/>
      <c r="R46" s="38"/>
      <c r="S46" s="38"/>
      <c r="T46" s="38"/>
      <c r="U46" s="38"/>
      <c r="V46" s="30"/>
      <c r="W46" s="30"/>
      <c r="X46" s="119"/>
      <c r="Y46" s="38"/>
    </row>
    <row r="47" spans="1:25" ht="13.5">
      <c r="A47" s="41"/>
      <c r="B47" s="120" t="s">
        <v>213</v>
      </c>
      <c r="C47" s="31"/>
      <c r="D47" s="202">
        <v>369</v>
      </c>
      <c r="E47" s="190">
        <v>164</v>
      </c>
      <c r="F47" s="190">
        <v>39</v>
      </c>
      <c r="G47" s="190">
        <v>83</v>
      </c>
      <c r="H47" s="190">
        <v>21</v>
      </c>
      <c r="I47" s="190">
        <v>184.95238095238096</v>
      </c>
      <c r="J47" s="190">
        <v>192</v>
      </c>
      <c r="K47" s="190">
        <v>182</v>
      </c>
      <c r="L47" s="190">
        <v>116</v>
      </c>
      <c r="M47" s="190">
        <v>157</v>
      </c>
      <c r="N47" s="38"/>
      <c r="O47" s="38"/>
      <c r="P47" s="30"/>
      <c r="Q47" s="30"/>
      <c r="R47" s="38"/>
      <c r="S47" s="38"/>
      <c r="T47" s="38"/>
      <c r="U47" s="38"/>
      <c r="V47" s="30"/>
      <c r="W47" s="30"/>
      <c r="X47" s="30"/>
      <c r="Y47" s="30"/>
    </row>
    <row r="48" spans="1:25" ht="13.5">
      <c r="A48" s="41"/>
      <c r="B48" s="120" t="s">
        <v>214</v>
      </c>
      <c r="C48" s="31"/>
      <c r="D48" s="202">
        <v>340</v>
      </c>
      <c r="E48" s="190">
        <v>271</v>
      </c>
      <c r="F48" s="190">
        <v>182</v>
      </c>
      <c r="G48" s="190">
        <v>229</v>
      </c>
      <c r="H48" s="190">
        <v>30</v>
      </c>
      <c r="I48" s="190">
        <v>329.8666666666667</v>
      </c>
      <c r="J48" s="190">
        <v>127</v>
      </c>
      <c r="K48" s="190">
        <v>318</v>
      </c>
      <c r="L48" s="190" t="s">
        <v>312</v>
      </c>
      <c r="M48" s="190" t="s">
        <v>312</v>
      </c>
      <c r="N48" s="38"/>
      <c r="O48" s="38"/>
      <c r="P48" s="30"/>
      <c r="Q48" s="30"/>
      <c r="R48" s="38"/>
      <c r="S48" s="38"/>
      <c r="T48" s="38"/>
      <c r="U48" s="38"/>
      <c r="V48" s="30"/>
      <c r="W48" s="30"/>
      <c r="X48" s="30"/>
      <c r="Y48" s="30"/>
    </row>
    <row r="49" spans="1:25" ht="13.5">
      <c r="A49" s="41"/>
      <c r="B49" s="120" t="s">
        <v>216</v>
      </c>
      <c r="C49" s="31"/>
      <c r="D49" s="202">
        <v>441</v>
      </c>
      <c r="E49" s="190">
        <v>345</v>
      </c>
      <c r="F49" s="190">
        <v>216</v>
      </c>
      <c r="G49" s="190">
        <v>253</v>
      </c>
      <c r="H49" s="190">
        <v>58</v>
      </c>
      <c r="I49" s="190">
        <v>432.7586206896552</v>
      </c>
      <c r="J49" s="190">
        <v>167</v>
      </c>
      <c r="K49" s="190">
        <v>436</v>
      </c>
      <c r="L49" s="190">
        <v>0</v>
      </c>
      <c r="M49" s="190" t="s">
        <v>352</v>
      </c>
      <c r="N49" s="38"/>
      <c r="O49" s="38"/>
      <c r="P49" s="38"/>
      <c r="Q49" s="38"/>
      <c r="R49" s="38"/>
      <c r="S49" s="38"/>
      <c r="T49" s="38"/>
      <c r="U49" s="38"/>
      <c r="V49" s="38"/>
      <c r="W49" s="38"/>
      <c r="X49" s="38"/>
      <c r="Y49" s="30"/>
    </row>
    <row r="50" spans="1:25" ht="13.5">
      <c r="A50" s="41"/>
      <c r="B50" s="120" t="s">
        <v>528</v>
      </c>
      <c r="C50" s="31"/>
      <c r="D50" s="202">
        <v>109</v>
      </c>
      <c r="E50" s="190">
        <v>547</v>
      </c>
      <c r="F50" s="190">
        <v>24</v>
      </c>
      <c r="G50" s="190">
        <v>492</v>
      </c>
      <c r="H50" s="190">
        <v>24</v>
      </c>
      <c r="I50" s="190">
        <v>634.125</v>
      </c>
      <c r="J50" s="190">
        <v>62</v>
      </c>
      <c r="K50" s="190">
        <v>534</v>
      </c>
      <c r="L50" s="190" t="s">
        <v>312</v>
      </c>
      <c r="M50" s="190" t="s">
        <v>312</v>
      </c>
      <c r="N50" s="38"/>
      <c r="O50" s="38"/>
      <c r="P50" s="38"/>
      <c r="Q50" s="38"/>
      <c r="R50" s="124"/>
      <c r="S50" s="38"/>
      <c r="T50" s="38"/>
      <c r="U50" s="38"/>
      <c r="V50" s="30"/>
      <c r="W50" s="30"/>
      <c r="X50" s="30"/>
      <c r="Y50" s="30"/>
    </row>
    <row r="51" spans="1:25" ht="13.5">
      <c r="A51" s="41"/>
      <c r="B51" s="120" t="s">
        <v>529</v>
      </c>
      <c r="C51" s="31"/>
      <c r="D51" s="202">
        <v>179</v>
      </c>
      <c r="E51" s="190">
        <v>472</v>
      </c>
      <c r="F51" s="190">
        <v>57</v>
      </c>
      <c r="G51" s="190">
        <v>349</v>
      </c>
      <c r="H51" s="190">
        <v>72</v>
      </c>
      <c r="I51" s="190">
        <v>515.5833333333334</v>
      </c>
      <c r="J51" s="190">
        <v>36</v>
      </c>
      <c r="K51" s="190">
        <v>493</v>
      </c>
      <c r="L51" s="190">
        <v>14</v>
      </c>
      <c r="M51" s="190">
        <v>710</v>
      </c>
      <c r="N51" s="38"/>
      <c r="O51" s="38"/>
      <c r="P51" s="38"/>
      <c r="Q51" s="38"/>
      <c r="R51" s="38"/>
      <c r="S51" s="38"/>
      <c r="T51" s="38"/>
      <c r="U51" s="38"/>
      <c r="V51" s="38"/>
      <c r="W51" s="38"/>
      <c r="X51" s="38"/>
      <c r="Y51" s="38"/>
    </row>
    <row r="52" spans="1:25" ht="13.5">
      <c r="A52" s="41"/>
      <c r="B52" s="120" t="s">
        <v>219</v>
      </c>
      <c r="C52" s="31"/>
      <c r="D52" s="202">
        <v>9</v>
      </c>
      <c r="E52" s="190">
        <v>1064</v>
      </c>
      <c r="F52" s="190">
        <v>4</v>
      </c>
      <c r="G52" s="190">
        <v>370</v>
      </c>
      <c r="H52" s="190">
        <v>2</v>
      </c>
      <c r="I52" s="190" t="s">
        <v>352</v>
      </c>
      <c r="J52" s="190">
        <v>3</v>
      </c>
      <c r="K52" s="190" t="s">
        <v>352</v>
      </c>
      <c r="L52" s="190">
        <v>0</v>
      </c>
      <c r="M52" s="190" t="s">
        <v>352</v>
      </c>
      <c r="N52" s="38"/>
      <c r="O52" s="38"/>
      <c r="P52" s="38"/>
      <c r="Q52" s="38"/>
      <c r="R52" s="38"/>
      <c r="S52" s="38"/>
      <c r="T52" s="38"/>
      <c r="U52" s="38"/>
      <c r="V52" s="53"/>
      <c r="W52" s="53"/>
      <c r="X52" s="30"/>
      <c r="Y52" s="30"/>
    </row>
    <row r="53" spans="1:25" ht="13.5">
      <c r="A53" s="41"/>
      <c r="B53" s="120" t="s">
        <v>530</v>
      </c>
      <c r="C53" s="31"/>
      <c r="D53" s="202">
        <v>62</v>
      </c>
      <c r="E53" s="190">
        <v>261</v>
      </c>
      <c r="F53" s="190">
        <v>18</v>
      </c>
      <c r="G53" s="190">
        <v>239</v>
      </c>
      <c r="H53" s="190">
        <v>16</v>
      </c>
      <c r="I53" s="190">
        <v>307.25</v>
      </c>
      <c r="J53" s="190">
        <v>28</v>
      </c>
      <c r="K53" s="190">
        <v>249</v>
      </c>
      <c r="L53" s="190" t="s">
        <v>312</v>
      </c>
      <c r="M53" s="190" t="s">
        <v>312</v>
      </c>
      <c r="N53" s="38"/>
      <c r="O53" s="38"/>
      <c r="P53" s="53"/>
      <c r="Q53" s="38"/>
      <c r="R53" s="30"/>
      <c r="S53" s="30"/>
      <c r="T53" s="38"/>
      <c r="U53" s="38"/>
      <c r="V53" s="30"/>
      <c r="W53" s="30"/>
      <c r="X53" s="38"/>
      <c r="Y53" s="38"/>
    </row>
    <row r="54" spans="1:25" ht="13.5">
      <c r="A54" s="41"/>
      <c r="B54" s="19"/>
      <c r="C54" s="19"/>
      <c r="D54" s="202"/>
      <c r="E54" s="190"/>
      <c r="F54" s="190"/>
      <c r="G54" s="190"/>
      <c r="H54" s="190"/>
      <c r="I54" s="190"/>
      <c r="J54" s="190"/>
      <c r="K54" s="190"/>
      <c r="L54" s="190"/>
      <c r="M54" s="190"/>
      <c r="N54" s="38"/>
      <c r="O54" s="38"/>
      <c r="P54" s="38"/>
      <c r="Q54" s="38"/>
      <c r="R54" s="30"/>
      <c r="S54" s="38"/>
      <c r="T54" s="30"/>
      <c r="U54" s="30"/>
      <c r="V54" s="30"/>
      <c r="W54" s="30"/>
      <c r="X54" s="30"/>
      <c r="Y54" s="30"/>
    </row>
    <row r="55" spans="1:25" ht="13.5">
      <c r="A55" s="58" t="s">
        <v>222</v>
      </c>
      <c r="B55" s="19"/>
      <c r="C55" s="19"/>
      <c r="D55" s="202"/>
      <c r="E55" s="190"/>
      <c r="F55" s="190"/>
      <c r="G55" s="190"/>
      <c r="H55" s="190"/>
      <c r="I55" s="190"/>
      <c r="J55" s="190"/>
      <c r="K55" s="190"/>
      <c r="L55" s="190"/>
      <c r="M55" s="190"/>
      <c r="N55" s="38"/>
      <c r="O55" s="38"/>
      <c r="P55" s="38"/>
      <c r="Q55" s="38"/>
      <c r="R55" s="38"/>
      <c r="S55" s="38"/>
      <c r="T55" s="38"/>
      <c r="U55" s="38"/>
      <c r="V55" s="30"/>
      <c r="W55" s="30"/>
      <c r="X55" s="30"/>
      <c r="Y55" s="30"/>
    </row>
    <row r="56" spans="1:25" ht="13.5">
      <c r="A56" s="41"/>
      <c r="B56" s="120" t="s">
        <v>223</v>
      </c>
      <c r="C56" s="31"/>
      <c r="D56" s="202">
        <v>39</v>
      </c>
      <c r="E56" s="190">
        <v>568</v>
      </c>
      <c r="F56" s="190">
        <v>34</v>
      </c>
      <c r="G56" s="190">
        <v>490</v>
      </c>
      <c r="H56" s="190">
        <v>3</v>
      </c>
      <c r="I56" s="190">
        <v>1042.3333333333333</v>
      </c>
      <c r="J56" s="190">
        <v>2</v>
      </c>
      <c r="K56" s="190" t="s">
        <v>352</v>
      </c>
      <c r="L56" s="190">
        <v>0</v>
      </c>
      <c r="M56" s="190" t="s">
        <v>352</v>
      </c>
      <c r="N56" s="26"/>
      <c r="O56" s="26"/>
      <c r="P56" s="26"/>
      <c r="Q56" s="26"/>
      <c r="R56" s="26"/>
      <c r="S56" s="26"/>
      <c r="T56" s="26"/>
      <c r="U56" s="26"/>
      <c r="V56" s="38"/>
      <c r="W56" s="38"/>
      <c r="X56" s="30"/>
      <c r="Y56" s="30"/>
    </row>
    <row r="57" spans="1:25" ht="13.5">
      <c r="A57" s="41"/>
      <c r="B57" s="120" t="s">
        <v>225</v>
      </c>
      <c r="C57" s="31"/>
      <c r="D57" s="202">
        <v>12</v>
      </c>
      <c r="E57" s="190">
        <v>1081</v>
      </c>
      <c r="F57" s="190">
        <v>6</v>
      </c>
      <c r="G57" s="190">
        <v>753</v>
      </c>
      <c r="H57" s="190">
        <v>1</v>
      </c>
      <c r="I57" s="190" t="s">
        <v>352</v>
      </c>
      <c r="J57" s="190">
        <v>4</v>
      </c>
      <c r="K57" s="190" t="s">
        <v>352</v>
      </c>
      <c r="L57" s="190">
        <v>1</v>
      </c>
      <c r="M57" s="190" t="s">
        <v>352</v>
      </c>
      <c r="N57" s="38"/>
      <c r="O57" s="38"/>
      <c r="P57" s="38"/>
      <c r="Q57" s="38"/>
      <c r="R57" s="26"/>
      <c r="S57" s="38"/>
      <c r="T57" s="38"/>
      <c r="U57" s="38"/>
      <c r="V57" s="30"/>
      <c r="W57" s="30"/>
      <c r="X57" s="38"/>
      <c r="Y57" s="38"/>
    </row>
    <row r="58" spans="1:25" ht="13.5">
      <c r="A58" s="41"/>
      <c r="B58" s="120" t="s">
        <v>226</v>
      </c>
      <c r="C58" s="31"/>
      <c r="D58" s="202">
        <v>11</v>
      </c>
      <c r="E58" s="190">
        <v>703</v>
      </c>
      <c r="F58" s="190">
        <v>7</v>
      </c>
      <c r="G58" s="190">
        <v>449</v>
      </c>
      <c r="H58" s="190">
        <v>0</v>
      </c>
      <c r="I58" s="190" t="s">
        <v>352</v>
      </c>
      <c r="J58" s="190">
        <v>4</v>
      </c>
      <c r="K58" s="190" t="s">
        <v>352</v>
      </c>
      <c r="L58" s="190" t="s">
        <v>312</v>
      </c>
      <c r="M58" s="190" t="s">
        <v>312</v>
      </c>
      <c r="N58" s="38"/>
      <c r="O58" s="38"/>
      <c r="P58" s="38"/>
      <c r="Q58" s="38"/>
      <c r="R58" s="38"/>
      <c r="S58" s="38"/>
      <c r="T58" s="38"/>
      <c r="U58" s="38"/>
      <c r="V58" s="38"/>
      <c r="W58" s="38"/>
      <c r="X58" s="30"/>
      <c r="Y58" s="30"/>
    </row>
    <row r="59" spans="1:25" ht="13.5">
      <c r="A59" s="41"/>
      <c r="B59" s="120" t="s">
        <v>531</v>
      </c>
      <c r="C59" s="31"/>
      <c r="D59" s="202">
        <v>9</v>
      </c>
      <c r="E59" s="190">
        <v>274</v>
      </c>
      <c r="F59" s="190">
        <v>5</v>
      </c>
      <c r="G59" s="190">
        <v>158</v>
      </c>
      <c r="H59" s="190">
        <v>1</v>
      </c>
      <c r="I59" s="190" t="s">
        <v>352</v>
      </c>
      <c r="J59" s="190">
        <v>2</v>
      </c>
      <c r="K59" s="190" t="s">
        <v>352</v>
      </c>
      <c r="L59" s="190" t="s">
        <v>312</v>
      </c>
      <c r="M59" s="190" t="s">
        <v>312</v>
      </c>
      <c r="N59" s="38"/>
      <c r="O59" s="38"/>
      <c r="P59" s="53"/>
      <c r="Q59" s="38"/>
      <c r="R59" s="38"/>
      <c r="S59" s="38"/>
      <c r="T59" s="38"/>
      <c r="U59" s="38"/>
      <c r="V59" s="30"/>
      <c r="W59" s="30"/>
      <c r="X59" s="38"/>
      <c r="Y59" s="38"/>
    </row>
    <row r="60" spans="1:25" ht="13.5">
      <c r="A60" s="41"/>
      <c r="B60" s="120" t="s">
        <v>227</v>
      </c>
      <c r="C60" s="31"/>
      <c r="D60" s="202">
        <v>10</v>
      </c>
      <c r="E60" s="190">
        <v>435</v>
      </c>
      <c r="F60" s="190">
        <v>6</v>
      </c>
      <c r="G60" s="190">
        <v>279</v>
      </c>
      <c r="H60" s="190" t="s">
        <v>312</v>
      </c>
      <c r="I60" s="190" t="s">
        <v>312</v>
      </c>
      <c r="J60" s="190">
        <v>4</v>
      </c>
      <c r="K60" s="190" t="s">
        <v>352</v>
      </c>
      <c r="L60" s="190">
        <v>0</v>
      </c>
      <c r="M60" s="190" t="s">
        <v>352</v>
      </c>
      <c r="N60" s="38"/>
      <c r="O60" s="38"/>
      <c r="P60" s="38"/>
      <c r="Q60" s="38"/>
      <c r="R60" s="38"/>
      <c r="S60" s="38"/>
      <c r="T60" s="38"/>
      <c r="U60" s="38"/>
      <c r="V60" s="38"/>
      <c r="W60" s="38"/>
      <c r="X60" s="53"/>
      <c r="Y60" s="53"/>
    </row>
    <row r="61" spans="1:25" ht="13.5">
      <c r="A61" s="41"/>
      <c r="B61" s="19"/>
      <c r="C61" s="19"/>
      <c r="D61" s="202"/>
      <c r="E61" s="190"/>
      <c r="F61" s="190"/>
      <c r="G61" s="190"/>
      <c r="H61" s="190"/>
      <c r="I61" s="190"/>
      <c r="J61" s="190"/>
      <c r="K61" s="190"/>
      <c r="L61" s="190"/>
      <c r="M61" s="190"/>
      <c r="N61" s="38"/>
      <c r="O61" s="38"/>
      <c r="P61" s="38"/>
      <c r="Q61" s="38"/>
      <c r="R61" s="38"/>
      <c r="S61" s="38"/>
      <c r="T61" s="38"/>
      <c r="U61" s="38"/>
      <c r="V61" s="38"/>
      <c r="W61" s="38"/>
      <c r="X61" s="30"/>
      <c r="Y61" s="30"/>
    </row>
    <row r="62" spans="1:25" ht="13.5">
      <c r="A62" s="58" t="s">
        <v>229</v>
      </c>
      <c r="B62" s="19"/>
      <c r="C62" s="19"/>
      <c r="D62" s="202"/>
      <c r="E62" s="190"/>
      <c r="F62" s="190"/>
      <c r="G62" s="190"/>
      <c r="H62" s="190"/>
      <c r="I62" s="190"/>
      <c r="J62" s="190"/>
      <c r="K62" s="190"/>
      <c r="L62" s="190"/>
      <c r="M62" s="190"/>
      <c r="N62" s="38"/>
      <c r="O62" s="38"/>
      <c r="P62" s="53"/>
      <c r="Q62" s="30"/>
      <c r="R62" s="38"/>
      <c r="S62" s="38"/>
      <c r="T62" s="38"/>
      <c r="U62" s="38"/>
      <c r="V62" s="30"/>
      <c r="W62" s="30"/>
      <c r="X62" s="30"/>
      <c r="Y62" s="30"/>
    </row>
    <row r="63" spans="1:25" ht="13.5">
      <c r="A63" s="41"/>
      <c r="B63" s="120" t="s">
        <v>103</v>
      </c>
      <c r="C63" s="31"/>
      <c r="D63" s="202">
        <v>192</v>
      </c>
      <c r="E63" s="190">
        <v>296</v>
      </c>
      <c r="F63" s="190">
        <v>18</v>
      </c>
      <c r="G63" s="190">
        <v>142</v>
      </c>
      <c r="H63" s="190">
        <v>49</v>
      </c>
      <c r="I63" s="190">
        <v>211.0408163265306</v>
      </c>
      <c r="J63" s="190">
        <v>125</v>
      </c>
      <c r="K63" s="190">
        <v>353</v>
      </c>
      <c r="L63" s="190" t="s">
        <v>312</v>
      </c>
      <c r="M63" s="190" t="s">
        <v>312</v>
      </c>
      <c r="N63" s="38"/>
      <c r="O63" s="38"/>
      <c r="P63" s="30"/>
      <c r="Q63" s="30"/>
      <c r="R63" s="38"/>
      <c r="S63" s="38"/>
      <c r="T63" s="38"/>
      <c r="U63" s="38"/>
      <c r="V63" s="30"/>
      <c r="W63" s="30"/>
      <c r="X63" s="30"/>
      <c r="Y63" s="30"/>
    </row>
    <row r="64" spans="1:25" ht="13.5">
      <c r="A64" s="41"/>
      <c r="B64" s="120" t="s">
        <v>230</v>
      </c>
      <c r="C64" s="31"/>
      <c r="D64" s="202">
        <v>802</v>
      </c>
      <c r="E64" s="190">
        <v>120</v>
      </c>
      <c r="F64" s="190">
        <v>21</v>
      </c>
      <c r="G64" s="190">
        <v>61</v>
      </c>
      <c r="H64" s="190">
        <v>462</v>
      </c>
      <c r="I64" s="190">
        <v>104.42857142857143</v>
      </c>
      <c r="J64" s="190">
        <v>319</v>
      </c>
      <c r="K64" s="190">
        <v>147</v>
      </c>
      <c r="L64" s="190" t="s">
        <v>312</v>
      </c>
      <c r="M64" s="190" t="s">
        <v>312</v>
      </c>
      <c r="N64" s="38"/>
      <c r="O64" s="38"/>
      <c r="P64" s="38"/>
      <c r="Q64" s="38"/>
      <c r="R64" s="38"/>
      <c r="S64" s="38"/>
      <c r="T64" s="38"/>
      <c r="U64" s="38"/>
      <c r="V64" s="30"/>
      <c r="W64" s="30"/>
      <c r="X64" s="38"/>
      <c r="Y64" s="38"/>
    </row>
    <row r="65" spans="1:25" ht="13.5">
      <c r="A65" s="41"/>
      <c r="B65" s="120" t="s">
        <v>128</v>
      </c>
      <c r="C65" s="31"/>
      <c r="D65" s="202">
        <v>158</v>
      </c>
      <c r="E65" s="190">
        <v>287</v>
      </c>
      <c r="F65" s="190">
        <v>43</v>
      </c>
      <c r="G65" s="190">
        <v>157</v>
      </c>
      <c r="H65" s="190">
        <v>102</v>
      </c>
      <c r="I65" s="190">
        <v>352.96078431372547</v>
      </c>
      <c r="J65" s="190">
        <v>4</v>
      </c>
      <c r="K65" s="190" t="s">
        <v>352</v>
      </c>
      <c r="L65" s="190">
        <v>9</v>
      </c>
      <c r="M65" s="190">
        <v>152</v>
      </c>
      <c r="N65" s="38"/>
      <c r="O65" s="38"/>
      <c r="P65" s="38"/>
      <c r="Q65" s="38"/>
      <c r="R65" s="38"/>
      <c r="S65" s="38"/>
      <c r="T65" s="38"/>
      <c r="U65" s="26"/>
      <c r="V65" s="30"/>
      <c r="W65" s="30"/>
      <c r="X65" s="30"/>
      <c r="Y65" s="30"/>
    </row>
    <row r="66" spans="1:25" ht="13.5">
      <c r="A66" s="41"/>
      <c r="B66" s="120" t="s">
        <v>232</v>
      </c>
      <c r="C66" s="31"/>
      <c r="D66" s="202">
        <v>206</v>
      </c>
      <c r="E66" s="190">
        <v>291</v>
      </c>
      <c r="F66" s="190">
        <v>1</v>
      </c>
      <c r="G66" s="190" t="s">
        <v>352</v>
      </c>
      <c r="H66" s="190">
        <v>27</v>
      </c>
      <c r="I66" s="190">
        <v>223.07407407407408</v>
      </c>
      <c r="J66" s="190">
        <v>178</v>
      </c>
      <c r="K66" s="190">
        <v>300</v>
      </c>
      <c r="L66" s="190" t="s">
        <v>312</v>
      </c>
      <c r="M66" s="190" t="s">
        <v>312</v>
      </c>
      <c r="N66" s="26"/>
      <c r="O66" s="26"/>
      <c r="P66" s="26"/>
      <c r="Q66" s="26"/>
      <c r="R66" s="26"/>
      <c r="S66" s="26"/>
      <c r="T66" s="26"/>
      <c r="U66" s="26"/>
      <c r="V66" s="38"/>
      <c r="W66" s="38"/>
      <c r="X66" s="38"/>
      <c r="Y66" s="38"/>
    </row>
    <row r="67" spans="1:25" ht="13.5">
      <c r="A67" s="41"/>
      <c r="B67" s="120" t="s">
        <v>532</v>
      </c>
      <c r="C67" s="31"/>
      <c r="D67" s="202">
        <v>1486</v>
      </c>
      <c r="E67" s="190">
        <v>80</v>
      </c>
      <c r="F67" s="190">
        <v>209</v>
      </c>
      <c r="G67" s="190">
        <v>66</v>
      </c>
      <c r="H67" s="190">
        <v>1117</v>
      </c>
      <c r="I67" s="190">
        <v>77.71799462846911</v>
      </c>
      <c r="J67" s="190">
        <v>156</v>
      </c>
      <c r="K67" s="190">
        <v>109</v>
      </c>
      <c r="L67" s="190">
        <v>4</v>
      </c>
      <c r="M67" s="190" t="s">
        <v>352</v>
      </c>
      <c r="N67" s="38"/>
      <c r="O67" s="38"/>
      <c r="P67" s="38"/>
      <c r="Q67" s="38"/>
      <c r="R67" s="38"/>
      <c r="S67" s="38"/>
      <c r="T67" s="26"/>
      <c r="U67" s="38"/>
      <c r="V67" s="30"/>
      <c r="W67" s="30"/>
      <c r="X67" s="30"/>
      <c r="Y67" s="30"/>
    </row>
    <row r="68" spans="1:25" ht="13.5">
      <c r="A68" s="41"/>
      <c r="B68" s="120" t="s">
        <v>533</v>
      </c>
      <c r="C68" s="31"/>
      <c r="D68" s="202">
        <v>13</v>
      </c>
      <c r="E68" s="190">
        <v>789</v>
      </c>
      <c r="F68" s="190">
        <v>0</v>
      </c>
      <c r="G68" s="190" t="s">
        <v>352</v>
      </c>
      <c r="H68" s="190">
        <v>5</v>
      </c>
      <c r="I68" s="190">
        <v>1311</v>
      </c>
      <c r="J68" s="190">
        <v>1</v>
      </c>
      <c r="K68" s="190" t="s">
        <v>352</v>
      </c>
      <c r="L68" s="190">
        <v>8</v>
      </c>
      <c r="M68" s="190">
        <v>270</v>
      </c>
      <c r="N68" s="38"/>
      <c r="O68" s="38"/>
      <c r="P68" s="38"/>
      <c r="Q68" s="38"/>
      <c r="R68" s="38"/>
      <c r="S68" s="38"/>
      <c r="T68" s="26"/>
      <c r="U68" s="30"/>
      <c r="V68" s="30"/>
      <c r="W68" s="30"/>
      <c r="X68" s="38"/>
      <c r="Y68" s="38"/>
    </row>
    <row r="69" spans="1:25" ht="13.5">
      <c r="A69" s="41"/>
      <c r="B69" s="120" t="s">
        <v>534</v>
      </c>
      <c r="C69" s="31"/>
      <c r="D69" s="202">
        <v>83</v>
      </c>
      <c r="E69" s="190">
        <v>595</v>
      </c>
      <c r="F69" s="190">
        <v>1</v>
      </c>
      <c r="G69" s="190" t="s">
        <v>352</v>
      </c>
      <c r="H69" s="190">
        <v>55</v>
      </c>
      <c r="I69" s="190">
        <v>648.0909090909091</v>
      </c>
      <c r="J69" s="190">
        <v>15</v>
      </c>
      <c r="K69" s="190">
        <v>551</v>
      </c>
      <c r="L69" s="190">
        <v>11</v>
      </c>
      <c r="M69" s="190">
        <v>385</v>
      </c>
      <c r="N69" s="38"/>
      <c r="O69" s="38"/>
      <c r="P69" s="38"/>
      <c r="Q69" s="38"/>
      <c r="R69" s="38"/>
      <c r="S69" s="38"/>
      <c r="T69" s="26"/>
      <c r="U69" s="38"/>
      <c r="V69" s="30"/>
      <c r="W69" s="30"/>
      <c r="X69" s="38"/>
      <c r="Y69" s="38"/>
    </row>
    <row r="70" spans="1:25" ht="13.5">
      <c r="A70" s="41"/>
      <c r="B70" s="19"/>
      <c r="C70" s="19"/>
      <c r="D70" s="202"/>
      <c r="E70" s="190"/>
      <c r="F70" s="190"/>
      <c r="G70" s="190"/>
      <c r="H70" s="190"/>
      <c r="I70" s="190"/>
      <c r="J70" s="190"/>
      <c r="K70" s="190"/>
      <c r="L70" s="190"/>
      <c r="M70" s="190"/>
      <c r="N70" s="38"/>
      <c r="O70" s="38"/>
      <c r="P70" s="38"/>
      <c r="Q70" s="38"/>
      <c r="R70" s="38"/>
      <c r="S70" s="38"/>
      <c r="T70" s="38"/>
      <c r="U70" s="38"/>
      <c r="V70" s="38"/>
      <c r="W70" s="38"/>
      <c r="X70" s="30"/>
      <c r="Y70" s="30"/>
    </row>
    <row r="71" spans="1:25" ht="13.5">
      <c r="A71" s="58" t="s">
        <v>234</v>
      </c>
      <c r="B71" s="31"/>
      <c r="C71" s="31"/>
      <c r="D71" s="202">
        <v>109</v>
      </c>
      <c r="E71" s="190">
        <v>1030</v>
      </c>
      <c r="F71" s="190">
        <v>104</v>
      </c>
      <c r="G71" s="190">
        <v>1031</v>
      </c>
      <c r="H71" s="190">
        <v>3</v>
      </c>
      <c r="I71" s="190" t="s">
        <v>352</v>
      </c>
      <c r="J71" s="190">
        <v>1</v>
      </c>
      <c r="K71" s="190" t="s">
        <v>352</v>
      </c>
      <c r="L71" s="190">
        <v>0</v>
      </c>
      <c r="M71" s="190" t="s">
        <v>352</v>
      </c>
      <c r="N71" s="38"/>
      <c r="O71" s="38"/>
      <c r="P71" s="38"/>
      <c r="Q71" s="38"/>
      <c r="R71" s="38"/>
      <c r="S71" s="38"/>
      <c r="T71" s="38"/>
      <c r="U71" s="38"/>
      <c r="V71" s="26"/>
      <c r="W71" s="26"/>
      <c r="X71" s="30"/>
      <c r="Y71" s="30"/>
    </row>
    <row r="72" spans="1:25" ht="13.5">
      <c r="A72" s="604" t="s">
        <v>657</v>
      </c>
      <c r="B72" s="605"/>
      <c r="C72" s="31"/>
      <c r="D72" s="202">
        <v>32</v>
      </c>
      <c r="E72" s="190">
        <v>620</v>
      </c>
      <c r="F72" s="190">
        <v>124</v>
      </c>
      <c r="G72" s="190">
        <v>757</v>
      </c>
      <c r="H72" s="190">
        <v>1</v>
      </c>
      <c r="I72" s="190" t="s">
        <v>352</v>
      </c>
      <c r="J72" s="190">
        <v>26</v>
      </c>
      <c r="K72" s="190">
        <v>592</v>
      </c>
      <c r="L72" s="190" t="s">
        <v>312</v>
      </c>
      <c r="M72" s="190" t="s">
        <v>312</v>
      </c>
      <c r="N72" s="38"/>
      <c r="O72" s="38"/>
      <c r="P72" s="30"/>
      <c r="Q72" s="30"/>
      <c r="R72" s="30"/>
      <c r="S72" s="30"/>
      <c r="T72" s="30"/>
      <c r="U72" s="30"/>
      <c r="V72" s="53"/>
      <c r="W72" s="38"/>
      <c r="X72" s="30"/>
      <c r="Y72" s="30"/>
    </row>
    <row r="73" spans="1:25" ht="13.5">
      <c r="A73" s="595" t="s">
        <v>658</v>
      </c>
      <c r="B73" s="596"/>
      <c r="C73" s="31"/>
      <c r="D73" s="202">
        <v>242</v>
      </c>
      <c r="E73" s="190">
        <v>345</v>
      </c>
      <c r="F73" s="190">
        <v>0</v>
      </c>
      <c r="G73" s="190" t="s">
        <v>352</v>
      </c>
      <c r="H73" s="190">
        <v>128</v>
      </c>
      <c r="I73" s="190">
        <v>337.0234375</v>
      </c>
      <c r="J73" s="190">
        <v>114</v>
      </c>
      <c r="K73" s="190">
        <v>355</v>
      </c>
      <c r="L73" s="190" t="s">
        <v>312</v>
      </c>
      <c r="M73" s="190" t="s">
        <v>312</v>
      </c>
      <c r="N73" s="38"/>
      <c r="O73" s="38"/>
      <c r="P73" s="30"/>
      <c r="Q73" s="30"/>
      <c r="R73" s="30"/>
      <c r="S73" s="30"/>
      <c r="T73" s="30"/>
      <c r="U73" s="30"/>
      <c r="V73" s="53"/>
      <c r="W73" s="38"/>
      <c r="X73" s="30"/>
      <c r="Y73" s="30"/>
    </row>
    <row r="74" spans="1:25" ht="13.5">
      <c r="A74" s="595" t="s">
        <v>659</v>
      </c>
      <c r="B74" s="596"/>
      <c r="C74" s="31"/>
      <c r="D74" s="202">
        <v>175</v>
      </c>
      <c r="E74" s="190">
        <v>610</v>
      </c>
      <c r="F74" s="190">
        <v>2</v>
      </c>
      <c r="G74" s="190" t="s">
        <v>352</v>
      </c>
      <c r="H74" s="190">
        <v>109</v>
      </c>
      <c r="I74" s="190">
        <v>578.5137614678899</v>
      </c>
      <c r="J74" s="190">
        <v>64</v>
      </c>
      <c r="K74" s="190">
        <v>674</v>
      </c>
      <c r="L74" s="190" t="s">
        <v>312</v>
      </c>
      <c r="M74" s="190" t="s">
        <v>312</v>
      </c>
      <c r="N74" s="38"/>
      <c r="O74" s="38"/>
      <c r="P74" s="30"/>
      <c r="Q74" s="30"/>
      <c r="R74" s="30"/>
      <c r="S74" s="30"/>
      <c r="T74" s="30"/>
      <c r="U74" s="30"/>
      <c r="V74" s="53"/>
      <c r="W74" s="38"/>
      <c r="X74" s="38"/>
      <c r="Y74" s="38"/>
    </row>
    <row r="75" spans="1:25" ht="13.5">
      <c r="A75" s="595" t="s">
        <v>660</v>
      </c>
      <c r="B75" s="596"/>
      <c r="C75" s="31"/>
      <c r="D75" s="202">
        <v>468</v>
      </c>
      <c r="E75" s="190">
        <v>538</v>
      </c>
      <c r="F75" s="190">
        <v>175</v>
      </c>
      <c r="G75" s="190">
        <v>421</v>
      </c>
      <c r="H75" s="190">
        <v>163</v>
      </c>
      <c r="I75" s="190">
        <v>496.4846625766871</v>
      </c>
      <c r="J75" s="190">
        <v>122</v>
      </c>
      <c r="K75" s="190">
        <v>714</v>
      </c>
      <c r="L75" s="190">
        <v>7</v>
      </c>
      <c r="M75" s="190">
        <v>1288</v>
      </c>
      <c r="N75" s="38"/>
      <c r="O75" s="38"/>
      <c r="P75" s="30"/>
      <c r="Q75" s="30"/>
      <c r="R75" s="30"/>
      <c r="S75" s="30"/>
      <c r="T75" s="30"/>
      <c r="U75" s="30"/>
      <c r="V75" s="53"/>
      <c r="W75" s="38"/>
      <c r="X75" s="30"/>
      <c r="Y75" s="30"/>
    </row>
    <row r="76" spans="1:25" ht="13.5">
      <c r="A76" s="603"/>
      <c r="B76" s="603"/>
      <c r="C76" s="192"/>
      <c r="D76" s="193"/>
      <c r="E76" s="195"/>
      <c r="F76" s="195"/>
      <c r="G76" s="195"/>
      <c r="H76" s="195"/>
      <c r="I76" s="195"/>
      <c r="J76" s="195"/>
      <c r="K76" s="195"/>
      <c r="L76" s="195"/>
      <c r="M76" s="195"/>
      <c r="N76" s="38"/>
      <c r="O76" s="38"/>
      <c r="P76" s="30"/>
      <c r="Q76" s="30"/>
      <c r="R76" s="30"/>
      <c r="S76" s="30"/>
      <c r="T76" s="30"/>
      <c r="U76" s="30"/>
      <c r="V76" s="53"/>
      <c r="W76" s="38"/>
      <c r="X76" s="30"/>
      <c r="Y76" s="30"/>
    </row>
    <row r="77" spans="1:25" ht="13.5">
      <c r="A77" t="s">
        <v>440</v>
      </c>
      <c r="B77" s="58" t="s">
        <v>441</v>
      </c>
      <c r="C77" s="19"/>
      <c r="D77" s="19"/>
      <c r="E77" s="19"/>
      <c r="F77" s="19"/>
      <c r="G77" s="19"/>
      <c r="H77" s="19"/>
      <c r="I77" s="19"/>
      <c r="J77" s="19"/>
      <c r="K77" s="19"/>
      <c r="L77" s="19"/>
      <c r="M77" s="19"/>
      <c r="N77" s="38"/>
      <c r="O77" s="38"/>
      <c r="P77" s="30"/>
      <c r="Q77" s="30"/>
      <c r="R77" s="30"/>
      <c r="S77" s="30"/>
      <c r="T77" s="30"/>
      <c r="U77" s="30"/>
      <c r="V77" s="53"/>
      <c r="W77" s="38"/>
      <c r="X77" s="30"/>
      <c r="Y77" s="30"/>
    </row>
    <row r="78" spans="1:25" ht="13.5">
      <c r="A78" s="58" t="s">
        <v>395</v>
      </c>
      <c r="B78" s="19"/>
      <c r="C78" s="19"/>
      <c r="D78" s="19"/>
      <c r="E78" s="19"/>
      <c r="F78" s="19"/>
      <c r="G78" s="19"/>
      <c r="H78" s="19"/>
      <c r="I78" s="19"/>
      <c r="J78" s="19"/>
      <c r="K78" s="19"/>
      <c r="L78" s="19"/>
      <c r="M78" s="19"/>
      <c r="N78" s="38"/>
      <c r="O78" s="38"/>
      <c r="P78" s="30"/>
      <c r="Q78" s="30"/>
      <c r="R78" s="30"/>
      <c r="S78" s="30"/>
      <c r="T78" s="30"/>
      <c r="U78" s="30"/>
      <c r="V78" s="53"/>
      <c r="W78" s="38"/>
      <c r="X78" s="38"/>
      <c r="Y78" s="38"/>
    </row>
    <row r="79" spans="14:25" ht="13.5">
      <c r="N79" s="38"/>
      <c r="O79" s="38"/>
      <c r="P79" s="30"/>
      <c r="Q79" s="30"/>
      <c r="R79" s="30"/>
      <c r="S79" s="30"/>
      <c r="T79" s="30"/>
      <c r="U79" s="30"/>
      <c r="V79" s="53"/>
      <c r="W79" s="38"/>
      <c r="X79" s="26"/>
      <c r="Y79" s="26"/>
    </row>
    <row r="80" spans="14:25" ht="13.5">
      <c r="N80" s="38"/>
      <c r="O80" s="38"/>
      <c r="P80" s="30"/>
      <c r="Q80" s="30"/>
      <c r="R80" s="30"/>
      <c r="S80" s="30"/>
      <c r="T80" s="30"/>
      <c r="U80" s="30"/>
      <c r="V80" s="53"/>
      <c r="W80" s="38"/>
      <c r="X80" s="53"/>
      <c r="Y80" s="38"/>
    </row>
    <row r="81" spans="14:25" ht="13.5">
      <c r="N81" s="33"/>
      <c r="O81" s="33"/>
      <c r="P81" s="33"/>
      <c r="Q81" s="33"/>
      <c r="R81" s="33"/>
      <c r="S81" s="33"/>
      <c r="T81" s="33"/>
      <c r="U81" s="33"/>
      <c r="V81" s="33"/>
      <c r="W81" s="33"/>
      <c r="X81" s="53"/>
      <c r="Y81" s="38"/>
    </row>
    <row r="82" spans="14:25" ht="13.5">
      <c r="N82" s="53"/>
      <c r="O82" s="53"/>
      <c r="P82" s="38"/>
      <c r="Q82" s="38"/>
      <c r="R82" s="30"/>
      <c r="S82" s="30"/>
      <c r="T82" s="30"/>
      <c r="U82" s="30"/>
      <c r="V82" s="30"/>
      <c r="W82" s="30"/>
      <c r="X82" s="53"/>
      <c r="Y82" s="38"/>
    </row>
    <row r="83" spans="14:25" ht="13.5">
      <c r="N83" s="53"/>
      <c r="O83" s="53"/>
      <c r="P83" s="38"/>
      <c r="Q83" s="38"/>
      <c r="R83" s="30"/>
      <c r="S83" s="30"/>
      <c r="T83" s="30"/>
      <c r="U83" s="30"/>
      <c r="V83" s="30"/>
      <c r="W83" s="30"/>
      <c r="X83" s="53"/>
      <c r="Y83" s="38"/>
    </row>
    <row r="84" spans="14:25" ht="13.5">
      <c r="N84" s="53"/>
      <c r="O84" s="53"/>
      <c r="P84" s="38"/>
      <c r="Q84" s="38"/>
      <c r="R84" s="30"/>
      <c r="S84" s="30"/>
      <c r="T84" s="30"/>
      <c r="U84" s="30"/>
      <c r="V84" s="30"/>
      <c r="W84" s="30"/>
      <c r="X84" s="53"/>
      <c r="Y84" s="38"/>
    </row>
    <row r="85" spans="14:25" ht="13.5">
      <c r="N85" s="53"/>
      <c r="O85" s="53"/>
      <c r="P85" s="38"/>
      <c r="Q85" s="38"/>
      <c r="R85" s="30"/>
      <c r="S85" s="30"/>
      <c r="T85" s="30"/>
      <c r="U85" s="30"/>
      <c r="V85" s="30"/>
      <c r="W85" s="30"/>
      <c r="X85" s="53"/>
      <c r="Y85" s="38"/>
    </row>
    <row r="86" spans="14:25" ht="13.5">
      <c r="N86" s="53"/>
      <c r="O86" s="53"/>
      <c r="P86" s="38"/>
      <c r="Q86" s="38"/>
      <c r="R86" s="30"/>
      <c r="S86" s="30"/>
      <c r="T86" s="30"/>
      <c r="U86" s="30"/>
      <c r="V86" s="30"/>
      <c r="W86" s="30"/>
      <c r="X86" s="53"/>
      <c r="Y86" s="38"/>
    </row>
    <row r="87" spans="14:25" ht="13.5">
      <c r="N87" s="53"/>
      <c r="O87" s="53"/>
      <c r="P87" s="38"/>
      <c r="Q87" s="38"/>
      <c r="R87" s="30"/>
      <c r="S87" s="30"/>
      <c r="T87" s="30"/>
      <c r="U87" s="30"/>
      <c r="V87" s="30"/>
      <c r="W87" s="30"/>
      <c r="X87" s="53"/>
      <c r="Y87" s="38"/>
    </row>
    <row r="88" spans="14:25" ht="13.5">
      <c r="N88" s="53"/>
      <c r="O88" s="53"/>
      <c r="P88" s="38"/>
      <c r="Q88" s="38"/>
      <c r="R88" s="30"/>
      <c r="S88" s="30"/>
      <c r="T88" s="30"/>
      <c r="U88" s="30"/>
      <c r="V88" s="30"/>
      <c r="W88" s="30"/>
      <c r="X88" s="53"/>
      <c r="Y88" s="38"/>
    </row>
    <row r="89" spans="14:25" ht="13.5">
      <c r="N89" s="33"/>
      <c r="O89" s="33"/>
      <c r="P89" s="33"/>
      <c r="Q89" s="33"/>
      <c r="R89" s="33"/>
      <c r="S89" s="33"/>
      <c r="T89" s="33"/>
      <c r="U89" s="33"/>
      <c r="V89" s="33"/>
      <c r="W89" s="33"/>
      <c r="X89" s="33"/>
      <c r="Y89" s="33"/>
    </row>
  </sheetData>
  <sheetProtection/>
  <mergeCells count="14">
    <mergeCell ref="X13:Y14"/>
    <mergeCell ref="A4:C7"/>
    <mergeCell ref="A76:B76"/>
    <mergeCell ref="A72:B72"/>
    <mergeCell ref="A73:B73"/>
    <mergeCell ref="V13:W14"/>
    <mergeCell ref="D4:M4"/>
    <mergeCell ref="D5:E6"/>
    <mergeCell ref="J5:K6"/>
    <mergeCell ref="L5:M6"/>
    <mergeCell ref="K2:M2"/>
    <mergeCell ref="K3:M3"/>
    <mergeCell ref="A74:B74"/>
    <mergeCell ref="A75:B75"/>
  </mergeCells>
  <printOptions/>
  <pageMargins left="0.75" right="0.75" top="1" bottom="1" header="0.512" footer="0.512"/>
  <pageSetup horizontalDpi="600" verticalDpi="600" orientation="portrait" paperSize="9" scale="74" r:id="rId2"/>
  <drawing r:id="rId1"/>
</worksheet>
</file>

<file path=xl/worksheets/sheet19.xml><?xml version="1.0" encoding="utf-8"?>
<worksheet xmlns="http://schemas.openxmlformats.org/spreadsheetml/2006/main" xmlns:r="http://schemas.openxmlformats.org/officeDocument/2006/relationships">
  <dimension ref="A1:Y89"/>
  <sheetViews>
    <sheetView zoomScalePageLayoutView="0" workbookViewId="0" topLeftCell="A22">
      <selection activeCell="A1" sqref="A1"/>
    </sheetView>
  </sheetViews>
  <sheetFormatPr defaultColWidth="9.00390625" defaultRowHeight="13.5"/>
  <cols>
    <col min="1" max="1" width="2.75390625" style="0" customWidth="1"/>
    <col min="2" max="2" width="22.625" style="0" customWidth="1"/>
    <col min="3" max="3" width="1.625" style="0" customWidth="1"/>
  </cols>
  <sheetData>
    <row r="1" spans="1:10" ht="13.5">
      <c r="A1" s="41"/>
      <c r="B1" s="41"/>
      <c r="C1" s="41"/>
      <c r="D1" s="41"/>
      <c r="E1" s="41"/>
      <c r="F1" s="41"/>
      <c r="G1" s="41"/>
      <c r="J1" s="41"/>
    </row>
    <row r="2" spans="1:13" ht="13.5">
      <c r="A2" s="41"/>
      <c r="B2" s="62" t="s">
        <v>167</v>
      </c>
      <c r="C2" s="41"/>
      <c r="D2" s="41"/>
      <c r="E2" s="41"/>
      <c r="F2" s="41"/>
      <c r="G2" s="41"/>
      <c r="J2" s="488" t="s">
        <v>385</v>
      </c>
      <c r="K2" s="591" t="s">
        <v>518</v>
      </c>
      <c r="L2" s="592"/>
      <c r="M2" s="592"/>
    </row>
    <row r="3" spans="1:13" ht="13.5" customHeight="1" thickBot="1">
      <c r="A3" s="41"/>
      <c r="B3" s="41"/>
      <c r="C3" s="41"/>
      <c r="D3" s="41"/>
      <c r="E3" s="41"/>
      <c r="F3" s="41"/>
      <c r="G3" s="41"/>
      <c r="I3" s="101"/>
      <c r="J3" s="41"/>
      <c r="K3" s="593" t="s">
        <v>386</v>
      </c>
      <c r="L3" s="594"/>
      <c r="M3" s="594"/>
    </row>
    <row r="4" spans="1:25" ht="14.25" customHeight="1" thickTop="1">
      <c r="A4" s="598" t="s">
        <v>434</v>
      </c>
      <c r="B4" s="599"/>
      <c r="C4" s="600"/>
      <c r="D4" s="538" t="s">
        <v>387</v>
      </c>
      <c r="E4" s="538"/>
      <c r="F4" s="538"/>
      <c r="G4" s="538"/>
      <c r="H4" s="538"/>
      <c r="I4" s="538"/>
      <c r="J4" s="538"/>
      <c r="K4" s="538"/>
      <c r="L4" s="538"/>
      <c r="M4" s="540"/>
      <c r="N4" s="59"/>
      <c r="O4" s="59"/>
      <c r="P4" s="47"/>
      <c r="Q4" s="47"/>
      <c r="R4" s="67"/>
      <c r="S4" s="67"/>
      <c r="T4" s="59"/>
      <c r="U4" s="59"/>
      <c r="V4" s="59"/>
      <c r="W4" s="59"/>
      <c r="X4" s="107"/>
      <c r="Y4" s="107"/>
    </row>
    <row r="5" spans="1:25" ht="13.5">
      <c r="A5" s="585"/>
      <c r="B5" s="585"/>
      <c r="C5" s="583"/>
      <c r="D5" s="539" t="s">
        <v>388</v>
      </c>
      <c r="E5" s="539"/>
      <c r="F5" s="294" t="s">
        <v>389</v>
      </c>
      <c r="G5" s="294"/>
      <c r="H5" s="293"/>
      <c r="I5" s="293"/>
      <c r="J5" s="539" t="s">
        <v>390</v>
      </c>
      <c r="K5" s="539"/>
      <c r="L5" s="539" t="s">
        <v>168</v>
      </c>
      <c r="M5" s="551"/>
      <c r="N5" s="59"/>
      <c r="O5" s="59"/>
      <c r="P5" s="47"/>
      <c r="Q5" s="67"/>
      <c r="R5" s="47"/>
      <c r="S5" s="67"/>
      <c r="T5" s="59"/>
      <c r="U5" s="59"/>
      <c r="V5" s="59"/>
      <c r="W5" s="59"/>
      <c r="X5" s="107"/>
      <c r="Y5" s="107"/>
    </row>
    <row r="6" spans="1:25" ht="13.5">
      <c r="A6" s="585"/>
      <c r="B6" s="585"/>
      <c r="C6" s="583"/>
      <c r="D6" s="539"/>
      <c r="E6" s="539"/>
      <c r="F6" s="294" t="s">
        <v>169</v>
      </c>
      <c r="G6" s="293"/>
      <c r="H6" s="294" t="s">
        <v>170</v>
      </c>
      <c r="I6" s="293"/>
      <c r="J6" s="539"/>
      <c r="K6" s="539"/>
      <c r="L6" s="539"/>
      <c r="M6" s="551"/>
      <c r="N6" s="32"/>
      <c r="O6" s="32"/>
      <c r="P6" s="32"/>
      <c r="Q6" s="32"/>
      <c r="R6" s="32"/>
      <c r="S6" s="32"/>
      <c r="T6" s="32"/>
      <c r="U6" s="32"/>
      <c r="V6" s="32"/>
      <c r="W6" s="32"/>
      <c r="X6" s="107"/>
      <c r="Y6" s="107"/>
    </row>
    <row r="7" spans="1:25" ht="13.5">
      <c r="A7" s="601"/>
      <c r="B7" s="601"/>
      <c r="C7" s="602"/>
      <c r="D7" s="179" t="s">
        <v>391</v>
      </c>
      <c r="E7" s="179" t="s">
        <v>392</v>
      </c>
      <c r="F7" s="179" t="s">
        <v>391</v>
      </c>
      <c r="G7" s="179" t="s">
        <v>392</v>
      </c>
      <c r="H7" s="179" t="s">
        <v>391</v>
      </c>
      <c r="I7" s="179" t="s">
        <v>392</v>
      </c>
      <c r="J7" s="179" t="s">
        <v>391</v>
      </c>
      <c r="K7" s="179" t="s">
        <v>392</v>
      </c>
      <c r="L7" s="179" t="s">
        <v>391</v>
      </c>
      <c r="M7" s="237" t="s">
        <v>392</v>
      </c>
      <c r="N7" s="26"/>
      <c r="O7" s="26"/>
      <c r="P7" s="26"/>
      <c r="Q7" s="26"/>
      <c r="R7" s="26"/>
      <c r="S7" s="26"/>
      <c r="T7" s="26"/>
      <c r="U7" s="26"/>
      <c r="V7" s="26"/>
      <c r="W7" s="26"/>
      <c r="X7" s="107"/>
      <c r="Y7" s="107"/>
    </row>
    <row r="8" spans="1:25" ht="13.5">
      <c r="A8" s="19"/>
      <c r="B8" s="32"/>
      <c r="C8" s="40"/>
      <c r="D8" s="376"/>
      <c r="E8" s="114"/>
      <c r="F8" s="114"/>
      <c r="G8" s="114"/>
      <c r="H8" s="114"/>
      <c r="I8" s="114"/>
      <c r="J8" s="114"/>
      <c r="K8" s="114"/>
      <c r="L8" s="114"/>
      <c r="M8" s="114"/>
      <c r="N8" s="26"/>
      <c r="O8" s="26"/>
      <c r="P8" s="26"/>
      <c r="Q8" s="26"/>
      <c r="R8" s="26"/>
      <c r="S8" s="26"/>
      <c r="T8" s="26"/>
      <c r="U8" s="26"/>
      <c r="V8" s="26"/>
      <c r="W8" s="26"/>
      <c r="X8" s="107"/>
      <c r="Y8" s="107"/>
    </row>
    <row r="9" spans="1:25" ht="13.5">
      <c r="A9" s="19"/>
      <c r="B9" s="435" t="s">
        <v>519</v>
      </c>
      <c r="C9" s="40"/>
      <c r="D9" s="506">
        <v>11476</v>
      </c>
      <c r="E9" s="170">
        <v>254</v>
      </c>
      <c r="F9" s="170">
        <v>1115</v>
      </c>
      <c r="G9" s="170">
        <v>410</v>
      </c>
      <c r="H9" s="170">
        <v>3384</v>
      </c>
      <c r="I9" s="170">
        <v>262</v>
      </c>
      <c r="J9" s="170">
        <v>2166</v>
      </c>
      <c r="K9" s="170">
        <v>366</v>
      </c>
      <c r="L9" s="170">
        <v>4811</v>
      </c>
      <c r="M9" s="170">
        <v>161</v>
      </c>
      <c r="N9" s="26"/>
      <c r="O9" s="26"/>
      <c r="P9" s="26"/>
      <c r="Q9" s="26"/>
      <c r="R9" s="26"/>
      <c r="S9" s="26"/>
      <c r="T9" s="26"/>
      <c r="U9" s="26"/>
      <c r="V9" s="26"/>
      <c r="W9" s="26"/>
      <c r="X9" s="107"/>
      <c r="Y9" s="107"/>
    </row>
    <row r="10" spans="1:25" ht="13.5">
      <c r="A10" s="19"/>
      <c r="B10" s="439" t="s">
        <v>520</v>
      </c>
      <c r="C10" s="35"/>
      <c r="D10" s="506">
        <v>11917</v>
      </c>
      <c r="E10" s="170">
        <v>261</v>
      </c>
      <c r="F10" s="170">
        <v>1049</v>
      </c>
      <c r="G10" s="170">
        <v>432</v>
      </c>
      <c r="H10" s="170">
        <v>3111</v>
      </c>
      <c r="I10" s="170">
        <v>279</v>
      </c>
      <c r="J10" s="170">
        <v>2352</v>
      </c>
      <c r="K10" s="170">
        <v>395</v>
      </c>
      <c r="L10" s="170">
        <v>5395</v>
      </c>
      <c r="M10" s="170">
        <v>158</v>
      </c>
      <c r="N10" s="116"/>
      <c r="O10" s="116"/>
      <c r="P10" s="116"/>
      <c r="Q10" s="116"/>
      <c r="R10" s="116"/>
      <c r="S10" s="116"/>
      <c r="T10" s="116"/>
      <c r="U10" s="116"/>
      <c r="V10" s="116"/>
      <c r="W10" s="116"/>
      <c r="X10" s="107"/>
      <c r="Y10" s="107"/>
    </row>
    <row r="11" spans="1:25" s="44" customFormat="1" ht="13.5">
      <c r="A11" s="19"/>
      <c r="B11" s="439" t="s">
        <v>521</v>
      </c>
      <c r="C11" s="35"/>
      <c r="D11" s="506">
        <v>12135</v>
      </c>
      <c r="E11" s="170">
        <v>247</v>
      </c>
      <c r="F11" s="170">
        <v>1069</v>
      </c>
      <c r="G11" s="170">
        <v>397</v>
      </c>
      <c r="H11" s="170">
        <v>3311</v>
      </c>
      <c r="I11" s="170">
        <v>264.84657203261855</v>
      </c>
      <c r="J11" s="170">
        <v>2243</v>
      </c>
      <c r="K11" s="170">
        <v>389</v>
      </c>
      <c r="L11" s="170">
        <v>5490</v>
      </c>
      <c r="M11" s="170">
        <v>151</v>
      </c>
      <c r="N11" s="116"/>
      <c r="O11" s="116"/>
      <c r="P11" s="116"/>
      <c r="Q11" s="116"/>
      <c r="R11" s="116"/>
      <c r="S11" s="116"/>
      <c r="T11" s="116"/>
      <c r="U11" s="116"/>
      <c r="V11" s="116"/>
      <c r="W11" s="116"/>
      <c r="X11" s="35"/>
      <c r="Y11" s="35"/>
    </row>
    <row r="12" spans="1:25" s="44" customFormat="1" ht="13.5">
      <c r="A12" s="82"/>
      <c r="B12" s="439" t="s">
        <v>522</v>
      </c>
      <c r="C12" s="66"/>
      <c r="D12" s="506">
        <v>10221</v>
      </c>
      <c r="E12" s="170">
        <v>275</v>
      </c>
      <c r="F12" s="170">
        <v>986</v>
      </c>
      <c r="G12" s="170">
        <v>426</v>
      </c>
      <c r="H12" s="170">
        <v>3014</v>
      </c>
      <c r="I12" s="170">
        <v>288.73656270736564</v>
      </c>
      <c r="J12" s="170">
        <v>2061</v>
      </c>
      <c r="K12" s="170">
        <v>400</v>
      </c>
      <c r="L12" s="170">
        <v>4160</v>
      </c>
      <c r="M12" s="170">
        <v>168</v>
      </c>
      <c r="N12" s="117"/>
      <c r="O12" s="117"/>
      <c r="P12" s="117"/>
      <c r="Q12" s="117"/>
      <c r="R12" s="117"/>
      <c r="S12" s="117"/>
      <c r="T12" s="117"/>
      <c r="U12" s="117"/>
      <c r="V12" s="117"/>
      <c r="W12" s="117"/>
      <c r="X12" s="35"/>
      <c r="Y12" s="35"/>
    </row>
    <row r="13" spans="1:25" s="25" customFormat="1" ht="13.5">
      <c r="A13" s="19"/>
      <c r="B13" s="440" t="s">
        <v>523</v>
      </c>
      <c r="C13" s="26"/>
      <c r="D13" s="507">
        <v>8154</v>
      </c>
      <c r="E13" s="467">
        <v>308</v>
      </c>
      <c r="F13" s="467">
        <v>953</v>
      </c>
      <c r="G13" s="467">
        <v>428</v>
      </c>
      <c r="H13" s="467">
        <v>2787</v>
      </c>
      <c r="I13" s="467">
        <v>282.2511661284535</v>
      </c>
      <c r="J13" s="467">
        <v>1803</v>
      </c>
      <c r="K13" s="467">
        <v>427</v>
      </c>
      <c r="L13" s="467">
        <v>2610</v>
      </c>
      <c r="M13" s="467">
        <v>208</v>
      </c>
      <c r="N13" s="32"/>
      <c r="O13" s="32"/>
      <c r="P13" s="32"/>
      <c r="Q13" s="32"/>
      <c r="R13" s="47"/>
      <c r="S13" s="47"/>
      <c r="T13" s="67"/>
      <c r="U13" s="67"/>
      <c r="V13" s="597"/>
      <c r="W13" s="597"/>
      <c r="X13" s="597"/>
      <c r="Y13" s="597"/>
    </row>
    <row r="14" spans="1:25" ht="13.5">
      <c r="A14" s="31"/>
      <c r="B14" s="26"/>
      <c r="C14" s="26"/>
      <c r="D14" s="356"/>
      <c r="E14" s="53"/>
      <c r="F14" s="53"/>
      <c r="G14" s="53"/>
      <c r="H14" s="53"/>
      <c r="I14" s="53"/>
      <c r="J14" s="53"/>
      <c r="K14" s="53"/>
      <c r="L14" s="53"/>
      <c r="M14" s="53"/>
      <c r="N14" s="32"/>
      <c r="O14" s="32"/>
      <c r="P14" s="32"/>
      <c r="Q14" s="32"/>
      <c r="R14" s="47"/>
      <c r="S14" s="67"/>
      <c r="T14" s="47"/>
      <c r="U14" s="67"/>
      <c r="V14" s="597"/>
      <c r="W14" s="597"/>
      <c r="X14" s="597"/>
      <c r="Y14" s="597"/>
    </row>
    <row r="15" spans="1:25" ht="13.5">
      <c r="A15" s="31" t="s">
        <v>172</v>
      </c>
      <c r="B15" s="115"/>
      <c r="C15" s="88"/>
      <c r="D15" s="508"/>
      <c r="E15" s="121"/>
      <c r="F15" s="121"/>
      <c r="G15" s="121"/>
      <c r="H15" s="121"/>
      <c r="I15" s="121"/>
      <c r="J15" s="121"/>
      <c r="K15" s="121"/>
      <c r="L15" s="53"/>
      <c r="M15" s="53"/>
      <c r="N15" s="26"/>
      <c r="O15" s="26"/>
      <c r="P15" s="26"/>
      <c r="Q15" s="26"/>
      <c r="R15" s="26"/>
      <c r="S15" s="26"/>
      <c r="T15" s="26"/>
      <c r="U15" s="26"/>
      <c r="V15" s="119"/>
      <c r="W15" s="119"/>
      <c r="X15" s="32"/>
      <c r="Y15" s="32"/>
    </row>
    <row r="16" spans="1:25" ht="13.5">
      <c r="A16" s="19"/>
      <c r="B16" s="120" t="s">
        <v>173</v>
      </c>
      <c r="C16" s="88"/>
      <c r="D16" s="506">
        <v>1247</v>
      </c>
      <c r="E16" s="170">
        <v>229</v>
      </c>
      <c r="F16" s="170">
        <v>0</v>
      </c>
      <c r="G16" s="170" t="s">
        <v>352</v>
      </c>
      <c r="H16" s="170">
        <v>970</v>
      </c>
      <c r="I16" s="170">
        <v>176.37938144329897</v>
      </c>
      <c r="J16" s="170">
        <v>278</v>
      </c>
      <c r="K16" s="170">
        <v>414</v>
      </c>
      <c r="L16" s="53" t="s">
        <v>312</v>
      </c>
      <c r="M16" s="53" t="s">
        <v>312</v>
      </c>
      <c r="N16" s="38"/>
      <c r="O16" s="38"/>
      <c r="P16" s="38"/>
      <c r="Q16" s="38"/>
      <c r="R16" s="38"/>
      <c r="S16" s="38"/>
      <c r="T16" s="38"/>
      <c r="U16" s="38"/>
      <c r="V16" s="30"/>
      <c r="W16" s="30"/>
      <c r="X16" s="26"/>
      <c r="Y16" s="26"/>
    </row>
    <row r="17" spans="1:25" ht="13.5">
      <c r="A17" s="19"/>
      <c r="B17" s="122" t="s">
        <v>175</v>
      </c>
      <c r="C17" s="83"/>
      <c r="D17" s="506">
        <v>3</v>
      </c>
      <c r="E17" s="170" t="s">
        <v>352</v>
      </c>
      <c r="F17" s="53" t="s">
        <v>312</v>
      </c>
      <c r="G17" s="53" t="s">
        <v>312</v>
      </c>
      <c r="H17" s="170">
        <v>1</v>
      </c>
      <c r="I17" s="170" t="s">
        <v>352</v>
      </c>
      <c r="J17" s="170">
        <v>2</v>
      </c>
      <c r="K17" s="170" t="s">
        <v>535</v>
      </c>
      <c r="L17" s="53" t="s">
        <v>312</v>
      </c>
      <c r="M17" s="53" t="s">
        <v>312</v>
      </c>
      <c r="N17" s="38"/>
      <c r="O17" s="38"/>
      <c r="P17" s="30"/>
      <c r="Q17" s="30"/>
      <c r="R17" s="38"/>
      <c r="S17" s="38"/>
      <c r="T17" s="38"/>
      <c r="U17" s="38"/>
      <c r="V17" s="30"/>
      <c r="W17" s="30"/>
      <c r="X17" s="26"/>
      <c r="Y17" s="26"/>
    </row>
    <row r="18" spans="1:25" ht="13.5">
      <c r="A18" s="19"/>
      <c r="B18" s="120" t="s">
        <v>176</v>
      </c>
      <c r="C18" s="31"/>
      <c r="D18" s="202">
        <v>86</v>
      </c>
      <c r="E18" s="190">
        <v>231</v>
      </c>
      <c r="F18" s="170">
        <v>0</v>
      </c>
      <c r="G18" s="170" t="s">
        <v>352</v>
      </c>
      <c r="H18" s="190">
        <v>38</v>
      </c>
      <c r="I18" s="190">
        <v>184</v>
      </c>
      <c r="J18" s="190">
        <v>49</v>
      </c>
      <c r="K18" s="190">
        <v>266</v>
      </c>
      <c r="L18" s="53" t="s">
        <v>312</v>
      </c>
      <c r="M18" s="53" t="s">
        <v>312</v>
      </c>
      <c r="N18" s="38"/>
      <c r="O18" s="38"/>
      <c r="P18" s="38"/>
      <c r="Q18" s="38"/>
      <c r="R18" s="38"/>
      <c r="S18" s="38"/>
      <c r="T18" s="38"/>
      <c r="U18" s="38"/>
      <c r="V18" s="30"/>
      <c r="W18" s="30"/>
      <c r="X18" s="26"/>
      <c r="Y18" s="26"/>
    </row>
    <row r="19" spans="1:25" ht="13.5">
      <c r="A19" s="19"/>
      <c r="B19" s="120" t="s">
        <v>178</v>
      </c>
      <c r="C19" s="31"/>
      <c r="D19" s="202">
        <v>152</v>
      </c>
      <c r="E19" s="190">
        <v>245</v>
      </c>
      <c r="F19" s="53" t="s">
        <v>312</v>
      </c>
      <c r="G19" s="53" t="s">
        <v>312</v>
      </c>
      <c r="H19" s="190">
        <v>56</v>
      </c>
      <c r="I19" s="190">
        <v>216.5</v>
      </c>
      <c r="J19" s="190">
        <v>96</v>
      </c>
      <c r="K19" s="190">
        <v>263</v>
      </c>
      <c r="L19" s="53" t="s">
        <v>312</v>
      </c>
      <c r="M19" s="53" t="s">
        <v>312</v>
      </c>
      <c r="N19" s="38"/>
      <c r="O19" s="38"/>
      <c r="P19" s="30"/>
      <c r="Q19" s="30"/>
      <c r="R19" s="38"/>
      <c r="S19" s="38"/>
      <c r="T19" s="38"/>
      <c r="U19" s="38"/>
      <c r="V19" s="30"/>
      <c r="W19" s="30"/>
      <c r="X19" s="116"/>
      <c r="Y19" s="116"/>
    </row>
    <row r="20" spans="1:25" ht="13.5">
      <c r="A20" s="19"/>
      <c r="B20" s="120" t="s">
        <v>180</v>
      </c>
      <c r="C20" s="31"/>
      <c r="D20" s="202">
        <v>83</v>
      </c>
      <c r="E20" s="190">
        <v>235</v>
      </c>
      <c r="F20" s="53">
        <v>0</v>
      </c>
      <c r="G20" s="53" t="s">
        <v>352</v>
      </c>
      <c r="H20" s="190">
        <v>40</v>
      </c>
      <c r="I20" s="190">
        <v>189.225</v>
      </c>
      <c r="J20" s="190">
        <v>43</v>
      </c>
      <c r="K20" s="190">
        <v>278</v>
      </c>
      <c r="L20" s="53" t="s">
        <v>312</v>
      </c>
      <c r="M20" s="53" t="s">
        <v>312</v>
      </c>
      <c r="N20" s="38"/>
      <c r="O20" s="38"/>
      <c r="P20" s="26"/>
      <c r="Q20" s="38"/>
      <c r="R20" s="38"/>
      <c r="S20" s="38"/>
      <c r="T20" s="38"/>
      <c r="U20" s="38"/>
      <c r="V20" s="30"/>
      <c r="W20" s="30"/>
      <c r="X20" s="116"/>
      <c r="Y20" s="116"/>
    </row>
    <row r="21" spans="1:25" ht="13.5">
      <c r="A21" s="19"/>
      <c r="B21" s="120" t="s">
        <v>182</v>
      </c>
      <c r="C21" s="31"/>
      <c r="D21" s="202">
        <v>227</v>
      </c>
      <c r="E21" s="190">
        <v>345</v>
      </c>
      <c r="F21" s="190">
        <v>18</v>
      </c>
      <c r="G21" s="190">
        <v>152</v>
      </c>
      <c r="H21" s="190">
        <v>108</v>
      </c>
      <c r="I21" s="190">
        <v>286.8425925925926</v>
      </c>
      <c r="J21" s="190">
        <v>101</v>
      </c>
      <c r="K21" s="190">
        <v>442</v>
      </c>
      <c r="L21" s="53" t="s">
        <v>312</v>
      </c>
      <c r="M21" s="53" t="s">
        <v>312</v>
      </c>
      <c r="N21" s="38"/>
      <c r="O21" s="38"/>
      <c r="P21" s="26"/>
      <c r="Q21" s="53"/>
      <c r="R21" s="38"/>
      <c r="S21" s="38"/>
      <c r="T21" s="38"/>
      <c r="U21" s="38"/>
      <c r="V21" s="30"/>
      <c r="W21" s="30"/>
      <c r="X21" s="117"/>
      <c r="Y21" s="117"/>
    </row>
    <row r="22" spans="1:25" ht="13.5">
      <c r="A22" s="19"/>
      <c r="B22" s="19"/>
      <c r="C22" s="19"/>
      <c r="D22" s="202"/>
      <c r="E22" s="190"/>
      <c r="F22" s="190"/>
      <c r="G22" s="190"/>
      <c r="H22" s="190"/>
      <c r="I22" s="190"/>
      <c r="J22" s="190"/>
      <c r="K22" s="190"/>
      <c r="L22" s="53"/>
      <c r="M22" s="53"/>
      <c r="N22" s="26"/>
      <c r="O22" s="26"/>
      <c r="P22" s="26"/>
      <c r="Q22" s="26"/>
      <c r="R22" s="26"/>
      <c r="S22" s="26"/>
      <c r="T22" s="26"/>
      <c r="U22" s="26"/>
      <c r="V22" s="38"/>
      <c r="W22" s="38"/>
      <c r="X22" s="26"/>
      <c r="Y22" s="26"/>
    </row>
    <row r="23" spans="1:25" ht="13.5">
      <c r="A23" s="31" t="s">
        <v>184</v>
      </c>
      <c r="B23" s="19"/>
      <c r="C23" s="19"/>
      <c r="D23" s="509"/>
      <c r="E23" s="190"/>
      <c r="F23" s="190"/>
      <c r="G23" s="190"/>
      <c r="H23" s="190"/>
      <c r="I23" s="190"/>
      <c r="J23" s="190"/>
      <c r="K23" s="190"/>
      <c r="L23" s="53"/>
      <c r="M23" s="53"/>
      <c r="N23" s="26"/>
      <c r="O23" s="26"/>
      <c r="P23" s="26"/>
      <c r="Q23" s="26"/>
      <c r="R23" s="26"/>
      <c r="S23" s="26"/>
      <c r="T23" s="26"/>
      <c r="U23" s="26"/>
      <c r="V23" s="38"/>
      <c r="W23" s="38"/>
      <c r="X23" s="119"/>
      <c r="Y23" s="119"/>
    </row>
    <row r="24" spans="1:25" ht="13.5">
      <c r="A24" s="19"/>
      <c r="B24" s="120" t="s">
        <v>185</v>
      </c>
      <c r="C24" s="31"/>
      <c r="D24" s="202">
        <v>101</v>
      </c>
      <c r="E24" s="190">
        <v>277</v>
      </c>
      <c r="F24" s="53" t="s">
        <v>312</v>
      </c>
      <c r="G24" s="190" t="s">
        <v>312</v>
      </c>
      <c r="H24" s="190">
        <v>62</v>
      </c>
      <c r="I24" s="190">
        <v>244.08064516129033</v>
      </c>
      <c r="J24" s="190">
        <v>40</v>
      </c>
      <c r="K24" s="190">
        <v>326</v>
      </c>
      <c r="L24" s="53" t="s">
        <v>312</v>
      </c>
      <c r="M24" s="53" t="s">
        <v>312</v>
      </c>
      <c r="N24" s="38"/>
      <c r="O24" s="38"/>
      <c r="P24" s="30"/>
      <c r="Q24" s="30"/>
      <c r="R24" s="38"/>
      <c r="S24" s="38"/>
      <c r="T24" s="38"/>
      <c r="U24" s="38"/>
      <c r="V24" s="30"/>
      <c r="W24" s="30"/>
      <c r="X24" s="30"/>
      <c r="Y24" s="30"/>
    </row>
    <row r="25" spans="1:25" ht="13.5">
      <c r="A25" s="19"/>
      <c r="B25" s="120" t="s">
        <v>186</v>
      </c>
      <c r="C25" s="31"/>
      <c r="D25" s="202">
        <v>264</v>
      </c>
      <c r="E25" s="190">
        <v>300</v>
      </c>
      <c r="F25" s="53" t="s">
        <v>312</v>
      </c>
      <c r="G25" s="170" t="s">
        <v>312</v>
      </c>
      <c r="H25" s="190">
        <v>144</v>
      </c>
      <c r="I25" s="190">
        <v>286.15972222222223</v>
      </c>
      <c r="J25" s="190">
        <v>120</v>
      </c>
      <c r="K25" s="190">
        <v>317</v>
      </c>
      <c r="L25" s="53" t="s">
        <v>312</v>
      </c>
      <c r="M25" s="53" t="s">
        <v>312</v>
      </c>
      <c r="N25" s="38"/>
      <c r="O25" s="38"/>
      <c r="P25" s="30"/>
      <c r="Q25" s="30"/>
      <c r="R25" s="38"/>
      <c r="S25" s="38"/>
      <c r="T25" s="38"/>
      <c r="U25" s="38"/>
      <c r="V25" s="53"/>
      <c r="W25" s="30"/>
      <c r="X25" s="30"/>
      <c r="Y25" s="30"/>
    </row>
    <row r="26" spans="1:25" ht="13.5">
      <c r="A26" s="19"/>
      <c r="B26" s="120" t="s">
        <v>188</v>
      </c>
      <c r="C26" s="31"/>
      <c r="D26" s="202">
        <v>139</v>
      </c>
      <c r="E26" s="190">
        <v>309</v>
      </c>
      <c r="F26" s="53" t="s">
        <v>312</v>
      </c>
      <c r="G26" s="53" t="s">
        <v>312</v>
      </c>
      <c r="H26" s="190">
        <v>83</v>
      </c>
      <c r="I26" s="190">
        <v>295.7469879518072</v>
      </c>
      <c r="J26" s="190">
        <v>57</v>
      </c>
      <c r="K26" s="190">
        <v>327</v>
      </c>
      <c r="L26" s="53" t="s">
        <v>312</v>
      </c>
      <c r="M26" s="53" t="s">
        <v>312</v>
      </c>
      <c r="N26" s="38"/>
      <c r="O26" s="38"/>
      <c r="P26" s="30"/>
      <c r="Q26" s="30"/>
      <c r="R26" s="38"/>
      <c r="S26" s="38"/>
      <c r="T26" s="38"/>
      <c r="U26" s="38"/>
      <c r="V26" s="30"/>
      <c r="W26" s="30"/>
      <c r="X26" s="30"/>
      <c r="Y26" s="30"/>
    </row>
    <row r="27" spans="1:25" ht="13.5">
      <c r="A27" s="19"/>
      <c r="B27" s="120" t="s">
        <v>190</v>
      </c>
      <c r="C27" s="31"/>
      <c r="D27" s="202">
        <v>526</v>
      </c>
      <c r="E27" s="190">
        <v>287</v>
      </c>
      <c r="F27" s="53" t="s">
        <v>312</v>
      </c>
      <c r="G27" s="53" t="s">
        <v>312</v>
      </c>
      <c r="H27" s="190">
        <v>316</v>
      </c>
      <c r="I27" s="190">
        <v>291.32911392405066</v>
      </c>
      <c r="J27" s="190">
        <v>209</v>
      </c>
      <c r="K27" s="190">
        <v>281</v>
      </c>
      <c r="L27" s="53" t="s">
        <v>312</v>
      </c>
      <c r="M27" s="53" t="s">
        <v>312</v>
      </c>
      <c r="N27" s="38"/>
      <c r="O27" s="38"/>
      <c r="P27" s="26"/>
      <c r="Q27" s="38"/>
      <c r="R27" s="38"/>
      <c r="S27" s="38"/>
      <c r="T27" s="38"/>
      <c r="U27" s="38"/>
      <c r="V27" s="53"/>
      <c r="W27" s="30"/>
      <c r="X27" s="30"/>
      <c r="Y27" s="30"/>
    </row>
    <row r="28" spans="1:25" ht="13.5">
      <c r="A28" s="19"/>
      <c r="B28" s="120" t="s">
        <v>192</v>
      </c>
      <c r="C28" s="31"/>
      <c r="D28" s="202">
        <v>93</v>
      </c>
      <c r="E28" s="190">
        <v>282</v>
      </c>
      <c r="F28" s="53" t="s">
        <v>312</v>
      </c>
      <c r="G28" s="170" t="s">
        <v>312</v>
      </c>
      <c r="H28" s="190">
        <v>68</v>
      </c>
      <c r="I28" s="190">
        <v>238.5735294117647</v>
      </c>
      <c r="J28" s="190">
        <v>25</v>
      </c>
      <c r="K28" s="190">
        <v>404</v>
      </c>
      <c r="L28" s="53" t="s">
        <v>312</v>
      </c>
      <c r="M28" s="53" t="s">
        <v>312</v>
      </c>
      <c r="N28" s="38"/>
      <c r="O28" s="38"/>
      <c r="P28" s="30"/>
      <c r="Q28" s="30"/>
      <c r="R28" s="38"/>
      <c r="S28" s="38"/>
      <c r="T28" s="38"/>
      <c r="U28" s="38"/>
      <c r="V28" s="30"/>
      <c r="W28" s="30"/>
      <c r="X28" s="30"/>
      <c r="Y28" s="30"/>
    </row>
    <row r="29" spans="1:25" ht="13.5">
      <c r="A29" s="19"/>
      <c r="B29" s="19"/>
      <c r="C29" s="19"/>
      <c r="D29" s="202"/>
      <c r="E29" s="190"/>
      <c r="F29" s="190"/>
      <c r="G29" s="190"/>
      <c r="H29" s="190"/>
      <c r="I29" s="190"/>
      <c r="J29" s="190"/>
      <c r="K29" s="190"/>
      <c r="L29" s="53"/>
      <c r="M29" s="53"/>
      <c r="N29" s="26"/>
      <c r="O29" s="26"/>
      <c r="P29" s="26"/>
      <c r="Q29" s="26"/>
      <c r="R29" s="26"/>
      <c r="S29" s="26"/>
      <c r="T29" s="26"/>
      <c r="U29" s="26"/>
      <c r="V29" s="38"/>
      <c r="W29" s="38"/>
      <c r="X29" s="30"/>
      <c r="Y29" s="30"/>
    </row>
    <row r="30" spans="1:25" ht="13.5">
      <c r="A30" s="31" t="s">
        <v>195</v>
      </c>
      <c r="B30" s="19"/>
      <c r="C30" s="19"/>
      <c r="D30" s="202"/>
      <c r="E30" s="190"/>
      <c r="F30" s="190"/>
      <c r="G30" s="190"/>
      <c r="H30" s="190"/>
      <c r="I30" s="190"/>
      <c r="J30" s="190"/>
      <c r="K30" s="190"/>
      <c r="L30" s="53"/>
      <c r="M30" s="53"/>
      <c r="N30" s="26"/>
      <c r="O30" s="26"/>
      <c r="P30" s="26"/>
      <c r="Q30" s="26"/>
      <c r="R30" s="26"/>
      <c r="S30" s="26"/>
      <c r="T30" s="26"/>
      <c r="U30" s="26"/>
      <c r="V30" s="38"/>
      <c r="W30" s="38"/>
      <c r="X30" s="38"/>
      <c r="Y30" s="38"/>
    </row>
    <row r="31" spans="1:25" ht="13.5">
      <c r="A31" s="19"/>
      <c r="B31" s="120" t="s">
        <v>196</v>
      </c>
      <c r="C31" s="31"/>
      <c r="D31" s="202">
        <v>33</v>
      </c>
      <c r="E31" s="190">
        <v>328</v>
      </c>
      <c r="F31" s="190">
        <v>11</v>
      </c>
      <c r="G31" s="190">
        <v>228</v>
      </c>
      <c r="H31" s="190">
        <v>19</v>
      </c>
      <c r="I31" s="190">
        <v>380.57894736842104</v>
      </c>
      <c r="J31" s="190">
        <v>3</v>
      </c>
      <c r="K31" s="190" t="s">
        <v>535</v>
      </c>
      <c r="L31" s="53" t="s">
        <v>312</v>
      </c>
      <c r="M31" s="53" t="s">
        <v>312</v>
      </c>
      <c r="N31" s="38"/>
      <c r="O31" s="38"/>
      <c r="P31" s="38"/>
      <c r="Q31" s="38"/>
      <c r="R31" s="38"/>
      <c r="S31" s="38"/>
      <c r="T31" s="26"/>
      <c r="U31" s="38"/>
      <c r="V31" s="30"/>
      <c r="W31" s="30"/>
      <c r="X31" s="38"/>
      <c r="Y31" s="38"/>
    </row>
    <row r="32" spans="1:25" ht="13.5">
      <c r="A32" s="19"/>
      <c r="B32" s="120" t="s">
        <v>197</v>
      </c>
      <c r="C32" s="31"/>
      <c r="D32" s="202">
        <v>46</v>
      </c>
      <c r="E32" s="190">
        <v>297</v>
      </c>
      <c r="F32" s="190">
        <v>14</v>
      </c>
      <c r="G32" s="190">
        <v>219</v>
      </c>
      <c r="H32" s="190">
        <v>23</v>
      </c>
      <c r="I32" s="190">
        <v>314.17391304347825</v>
      </c>
      <c r="J32" s="190">
        <v>9</v>
      </c>
      <c r="K32" s="190">
        <v>379</v>
      </c>
      <c r="L32" s="53" t="s">
        <v>312</v>
      </c>
      <c r="M32" s="53" t="s">
        <v>312</v>
      </c>
      <c r="N32" s="38"/>
      <c r="O32" s="38"/>
      <c r="P32" s="26"/>
      <c r="Q32" s="38"/>
      <c r="R32" s="38"/>
      <c r="S32" s="38"/>
      <c r="T32" s="30"/>
      <c r="U32" s="30"/>
      <c r="V32" s="30"/>
      <c r="W32" s="30"/>
      <c r="X32" s="30"/>
      <c r="Y32" s="30"/>
    </row>
    <row r="33" spans="1:25" ht="13.5">
      <c r="A33" s="19"/>
      <c r="B33" s="120" t="s">
        <v>198</v>
      </c>
      <c r="C33" s="31"/>
      <c r="D33" s="202">
        <v>555</v>
      </c>
      <c r="E33" s="190">
        <v>447</v>
      </c>
      <c r="F33" s="190">
        <v>86</v>
      </c>
      <c r="G33" s="190">
        <v>269</v>
      </c>
      <c r="H33" s="190">
        <v>419</v>
      </c>
      <c r="I33" s="190">
        <v>455.9236276849642</v>
      </c>
      <c r="J33" s="190">
        <v>50</v>
      </c>
      <c r="K33" s="190">
        <v>670</v>
      </c>
      <c r="L33" s="53" t="s">
        <v>312</v>
      </c>
      <c r="M33" s="53" t="s">
        <v>312</v>
      </c>
      <c r="N33" s="38"/>
      <c r="O33" s="38"/>
      <c r="P33" s="38"/>
      <c r="Q33" s="38"/>
      <c r="R33" s="38"/>
      <c r="S33" s="38"/>
      <c r="T33" s="38"/>
      <c r="U33" s="38"/>
      <c r="V33" s="30"/>
      <c r="W33" s="30"/>
      <c r="X33" s="53"/>
      <c r="Y33" s="30"/>
    </row>
    <row r="34" spans="1:25" ht="13.5">
      <c r="A34" s="19"/>
      <c r="B34" s="120" t="s">
        <v>199</v>
      </c>
      <c r="C34" s="31"/>
      <c r="D34" s="202">
        <v>21</v>
      </c>
      <c r="E34" s="190">
        <v>247</v>
      </c>
      <c r="F34" s="190">
        <v>9</v>
      </c>
      <c r="G34" s="190">
        <v>199</v>
      </c>
      <c r="H34" s="190">
        <v>11</v>
      </c>
      <c r="I34" s="190">
        <v>273.54545454545456</v>
      </c>
      <c r="J34" s="190">
        <v>1</v>
      </c>
      <c r="K34" s="170" t="s">
        <v>535</v>
      </c>
      <c r="L34" s="53" t="s">
        <v>312</v>
      </c>
      <c r="M34" s="53" t="s">
        <v>312</v>
      </c>
      <c r="N34" s="38"/>
      <c r="O34" s="38"/>
      <c r="P34" s="53"/>
      <c r="Q34" s="53"/>
      <c r="R34" s="38"/>
      <c r="S34" s="38"/>
      <c r="T34" s="38"/>
      <c r="U34" s="38"/>
      <c r="V34" s="30"/>
      <c r="W34" s="30"/>
      <c r="X34" s="30"/>
      <c r="Y34" s="30"/>
    </row>
    <row r="35" spans="1:25" ht="13.5">
      <c r="A35" s="19"/>
      <c r="B35" s="120" t="s">
        <v>200</v>
      </c>
      <c r="C35" s="31"/>
      <c r="D35" s="202">
        <v>126</v>
      </c>
      <c r="E35" s="190">
        <v>246</v>
      </c>
      <c r="F35" s="190">
        <v>88</v>
      </c>
      <c r="G35" s="190">
        <v>212</v>
      </c>
      <c r="H35" s="190">
        <v>33</v>
      </c>
      <c r="I35" s="190">
        <v>316.969696969697</v>
      </c>
      <c r="J35" s="190">
        <v>5</v>
      </c>
      <c r="K35" s="190">
        <v>385</v>
      </c>
      <c r="L35" s="53" t="s">
        <v>312</v>
      </c>
      <c r="M35" s="53" t="s">
        <v>312</v>
      </c>
      <c r="N35" s="38"/>
      <c r="O35" s="38"/>
      <c r="P35" s="38"/>
      <c r="Q35" s="38"/>
      <c r="R35" s="38"/>
      <c r="S35" s="38"/>
      <c r="T35" s="38"/>
      <c r="U35" s="38"/>
      <c r="V35" s="30"/>
      <c r="W35" s="30"/>
      <c r="X35" s="53"/>
      <c r="Y35" s="30"/>
    </row>
    <row r="36" spans="1:25" ht="13.5">
      <c r="A36" s="19"/>
      <c r="B36" s="120" t="s">
        <v>201</v>
      </c>
      <c r="C36" s="31"/>
      <c r="D36" s="202">
        <v>8</v>
      </c>
      <c r="E36" s="190">
        <v>495</v>
      </c>
      <c r="F36" s="170">
        <v>0</v>
      </c>
      <c r="G36" s="170" t="s">
        <v>352</v>
      </c>
      <c r="H36" s="190">
        <v>2</v>
      </c>
      <c r="I36" s="170" t="s">
        <v>352</v>
      </c>
      <c r="J36" s="190">
        <v>6</v>
      </c>
      <c r="K36" s="190">
        <v>554</v>
      </c>
      <c r="L36" s="53" t="s">
        <v>312</v>
      </c>
      <c r="M36" s="53" t="s">
        <v>312</v>
      </c>
      <c r="N36" s="38"/>
      <c r="O36" s="38"/>
      <c r="P36" s="53"/>
      <c r="Q36" s="53"/>
      <c r="R36" s="38"/>
      <c r="S36" s="38"/>
      <c r="T36" s="30"/>
      <c r="U36" s="38"/>
      <c r="V36" s="30"/>
      <c r="W36" s="30"/>
      <c r="X36" s="30"/>
      <c r="Y36" s="30"/>
    </row>
    <row r="37" spans="1:25" ht="13.5">
      <c r="A37" s="19"/>
      <c r="B37" s="19"/>
      <c r="C37" s="19"/>
      <c r="D37" s="202"/>
      <c r="E37" s="190"/>
      <c r="F37" s="190"/>
      <c r="G37" s="190"/>
      <c r="H37" s="190"/>
      <c r="I37" s="190"/>
      <c r="J37" s="190"/>
      <c r="K37" s="190"/>
      <c r="L37" s="53"/>
      <c r="M37" s="53"/>
      <c r="N37" s="26"/>
      <c r="O37" s="26"/>
      <c r="P37" s="26"/>
      <c r="Q37" s="26"/>
      <c r="R37" s="26"/>
      <c r="S37" s="26"/>
      <c r="T37" s="26"/>
      <c r="U37" s="26"/>
      <c r="V37" s="38"/>
      <c r="W37" s="38"/>
      <c r="X37" s="38"/>
      <c r="Y37" s="38"/>
    </row>
    <row r="38" spans="1:25" ht="13.5">
      <c r="A38" s="31" t="s">
        <v>204</v>
      </c>
      <c r="B38" s="19"/>
      <c r="C38" s="19"/>
      <c r="D38" s="202"/>
      <c r="E38" s="190"/>
      <c r="F38" s="190"/>
      <c r="G38" s="190"/>
      <c r="H38" s="190"/>
      <c r="I38" s="190"/>
      <c r="J38" s="190"/>
      <c r="K38" s="190"/>
      <c r="L38" s="53"/>
      <c r="M38" s="53"/>
      <c r="N38" s="26"/>
      <c r="O38" s="26"/>
      <c r="P38" s="26"/>
      <c r="Q38" s="26"/>
      <c r="R38" s="26"/>
      <c r="S38" s="26"/>
      <c r="T38" s="26"/>
      <c r="U38" s="26"/>
      <c r="V38" s="119"/>
      <c r="W38" s="38"/>
      <c r="X38" s="38"/>
      <c r="Y38" s="38"/>
    </row>
    <row r="39" spans="1:25" ht="13.5">
      <c r="A39" s="19"/>
      <c r="B39" s="120" t="s">
        <v>205</v>
      </c>
      <c r="C39" s="31"/>
      <c r="D39" s="202">
        <v>103</v>
      </c>
      <c r="E39" s="190">
        <v>234</v>
      </c>
      <c r="F39" s="190">
        <v>69</v>
      </c>
      <c r="G39" s="190">
        <v>220</v>
      </c>
      <c r="H39" s="190">
        <v>31</v>
      </c>
      <c r="I39" s="190">
        <v>251.29032258064515</v>
      </c>
      <c r="J39" s="190">
        <v>3</v>
      </c>
      <c r="K39" s="190" t="s">
        <v>535</v>
      </c>
      <c r="L39" s="53" t="s">
        <v>312</v>
      </c>
      <c r="M39" s="53" t="s">
        <v>312</v>
      </c>
      <c r="N39" s="38"/>
      <c r="O39" s="38"/>
      <c r="P39" s="38"/>
      <c r="Q39" s="38"/>
      <c r="R39" s="124"/>
      <c r="S39" s="38"/>
      <c r="T39" s="38"/>
      <c r="U39" s="38"/>
      <c r="V39" s="30"/>
      <c r="W39" s="30"/>
      <c r="X39" s="30"/>
      <c r="Y39" s="30"/>
    </row>
    <row r="40" spans="1:25" ht="13.5">
      <c r="A40" s="19"/>
      <c r="B40" s="120" t="s">
        <v>206</v>
      </c>
      <c r="C40" s="31"/>
      <c r="D40" s="202">
        <v>166</v>
      </c>
      <c r="E40" s="190">
        <v>231</v>
      </c>
      <c r="F40" s="190">
        <v>149</v>
      </c>
      <c r="G40" s="190">
        <v>219</v>
      </c>
      <c r="H40" s="53" t="s">
        <v>312</v>
      </c>
      <c r="I40" s="170" t="s">
        <v>312</v>
      </c>
      <c r="J40" s="190">
        <v>16</v>
      </c>
      <c r="K40" s="190">
        <v>345</v>
      </c>
      <c r="L40" s="53" t="s">
        <v>312</v>
      </c>
      <c r="M40" s="53" t="s">
        <v>312</v>
      </c>
      <c r="N40" s="38"/>
      <c r="O40" s="38"/>
      <c r="P40" s="38"/>
      <c r="Q40" s="38"/>
      <c r="R40" s="30"/>
      <c r="S40" s="38"/>
      <c r="T40" s="38"/>
      <c r="U40" s="38"/>
      <c r="V40" s="30"/>
      <c r="W40" s="30"/>
      <c r="X40" s="30"/>
      <c r="Y40" s="30"/>
    </row>
    <row r="41" spans="1:25" ht="13.5">
      <c r="A41" s="19"/>
      <c r="B41" s="19"/>
      <c r="C41" s="19"/>
      <c r="D41" s="202"/>
      <c r="E41" s="190"/>
      <c r="F41" s="190"/>
      <c r="G41" s="190"/>
      <c r="H41" s="190"/>
      <c r="I41" s="190"/>
      <c r="J41" s="190"/>
      <c r="K41" s="190"/>
      <c r="L41" s="53"/>
      <c r="M41" s="53"/>
      <c r="N41" s="38"/>
      <c r="O41" s="26"/>
      <c r="P41" s="26"/>
      <c r="Q41" s="92"/>
      <c r="R41" s="26"/>
      <c r="S41" s="26"/>
      <c r="T41" s="26"/>
      <c r="U41" s="26"/>
      <c r="V41" s="38"/>
      <c r="W41" s="30"/>
      <c r="X41" s="30"/>
      <c r="Y41" s="30"/>
    </row>
    <row r="42" spans="1:25" ht="13.5">
      <c r="A42" s="31" t="s">
        <v>208</v>
      </c>
      <c r="B42" s="19"/>
      <c r="C42" s="19"/>
      <c r="D42" s="202">
        <v>4</v>
      </c>
      <c r="E42" s="190" t="s">
        <v>352</v>
      </c>
      <c r="F42" s="170">
        <v>0</v>
      </c>
      <c r="G42" s="170" t="s">
        <v>352</v>
      </c>
      <c r="H42" s="190">
        <v>2</v>
      </c>
      <c r="I42" s="170" t="s">
        <v>352</v>
      </c>
      <c r="J42" s="190">
        <v>3</v>
      </c>
      <c r="K42" s="190" t="s">
        <v>535</v>
      </c>
      <c r="L42" s="53" t="s">
        <v>312</v>
      </c>
      <c r="M42" s="53" t="s">
        <v>312</v>
      </c>
      <c r="N42" s="38"/>
      <c r="O42" s="38"/>
      <c r="P42" s="53"/>
      <c r="Q42" s="38"/>
      <c r="R42" s="38"/>
      <c r="S42" s="38"/>
      <c r="T42" s="38"/>
      <c r="U42" s="38"/>
      <c r="V42" s="30"/>
      <c r="W42" s="30"/>
      <c r="X42" s="30"/>
      <c r="Y42" s="30"/>
    </row>
    <row r="43" spans="1:25" ht="13.5">
      <c r="A43" s="31" t="s">
        <v>209</v>
      </c>
      <c r="B43" s="107"/>
      <c r="C43" s="19"/>
      <c r="D43" s="202">
        <v>82</v>
      </c>
      <c r="E43" s="190">
        <v>578</v>
      </c>
      <c r="F43" s="190">
        <v>2</v>
      </c>
      <c r="G43" s="170" t="s">
        <v>352</v>
      </c>
      <c r="H43" s="190">
        <v>12</v>
      </c>
      <c r="I43" s="190">
        <v>387</v>
      </c>
      <c r="J43" s="190">
        <v>67</v>
      </c>
      <c r="K43" s="190">
        <v>625</v>
      </c>
      <c r="L43" s="53" t="s">
        <v>312</v>
      </c>
      <c r="M43" s="53" t="s">
        <v>312</v>
      </c>
      <c r="N43" s="38"/>
      <c r="O43" s="38"/>
      <c r="P43" s="38"/>
      <c r="Q43" s="38"/>
      <c r="R43" s="38"/>
      <c r="S43" s="38"/>
      <c r="T43" s="38"/>
      <c r="U43" s="38"/>
      <c r="V43" s="38"/>
      <c r="W43" s="38"/>
      <c r="X43" s="30"/>
      <c r="Y43" s="30"/>
    </row>
    <row r="44" spans="1:25" ht="13.5">
      <c r="A44" s="595" t="s">
        <v>661</v>
      </c>
      <c r="B44" s="582"/>
      <c r="C44" s="19"/>
      <c r="D44" s="202">
        <v>22</v>
      </c>
      <c r="E44" s="190">
        <v>671</v>
      </c>
      <c r="F44" s="190">
        <v>1</v>
      </c>
      <c r="G44" s="170" t="s">
        <v>352</v>
      </c>
      <c r="H44" s="190">
        <v>8</v>
      </c>
      <c r="I44" s="190">
        <v>459.625</v>
      </c>
      <c r="J44" s="190">
        <v>13</v>
      </c>
      <c r="K44" s="190">
        <v>764</v>
      </c>
      <c r="L44" s="53" t="s">
        <v>312</v>
      </c>
      <c r="M44" s="53" t="s">
        <v>312</v>
      </c>
      <c r="N44" s="38"/>
      <c r="O44" s="38"/>
      <c r="P44" s="38"/>
      <c r="Q44" s="38"/>
      <c r="R44" s="38"/>
      <c r="S44" s="38"/>
      <c r="T44" s="38"/>
      <c r="U44" s="38"/>
      <c r="V44" s="30"/>
      <c r="W44" s="30"/>
      <c r="X44" s="30"/>
      <c r="Y44" s="30"/>
    </row>
    <row r="45" spans="1:25" ht="13.5">
      <c r="A45" s="107" t="s">
        <v>5</v>
      </c>
      <c r="B45" s="107"/>
      <c r="C45" s="19"/>
      <c r="D45" s="202">
        <v>7</v>
      </c>
      <c r="E45" s="190">
        <v>1876</v>
      </c>
      <c r="F45" s="53" t="s">
        <v>312</v>
      </c>
      <c r="G45" s="53" t="s">
        <v>312</v>
      </c>
      <c r="H45" s="190">
        <v>5</v>
      </c>
      <c r="I45" s="190">
        <v>1735.8</v>
      </c>
      <c r="J45" s="190">
        <v>2</v>
      </c>
      <c r="K45" s="170" t="s">
        <v>535</v>
      </c>
      <c r="L45" s="53" t="s">
        <v>312</v>
      </c>
      <c r="M45" s="53" t="s">
        <v>312</v>
      </c>
      <c r="N45" s="38"/>
      <c r="O45" s="38"/>
      <c r="P45" s="38"/>
      <c r="Q45" s="38"/>
      <c r="R45" s="38"/>
      <c r="S45" s="38"/>
      <c r="T45" s="38"/>
      <c r="U45" s="38"/>
      <c r="V45" s="38"/>
      <c r="W45" s="38"/>
      <c r="X45" s="38"/>
      <c r="Y45" s="38"/>
    </row>
    <row r="46" spans="1:25" ht="13.5">
      <c r="A46" s="31" t="s">
        <v>212</v>
      </c>
      <c r="B46" s="19"/>
      <c r="C46" s="19"/>
      <c r="D46" s="202">
        <v>59</v>
      </c>
      <c r="E46" s="190">
        <v>159</v>
      </c>
      <c r="F46" s="190">
        <v>32</v>
      </c>
      <c r="G46" s="190">
        <v>112</v>
      </c>
      <c r="H46" s="190">
        <v>19</v>
      </c>
      <c r="I46" s="190">
        <v>175.47368421052633</v>
      </c>
      <c r="J46" s="190">
        <v>8</v>
      </c>
      <c r="K46" s="190">
        <v>316</v>
      </c>
      <c r="L46" s="53" t="s">
        <v>312</v>
      </c>
      <c r="M46" s="53" t="s">
        <v>312</v>
      </c>
      <c r="N46" s="38"/>
      <c r="O46" s="38"/>
      <c r="P46" s="30"/>
      <c r="Q46" s="30"/>
      <c r="R46" s="38"/>
      <c r="S46" s="38"/>
      <c r="T46" s="38"/>
      <c r="U46" s="38"/>
      <c r="V46" s="30"/>
      <c r="W46" s="30"/>
      <c r="X46" s="119"/>
      <c r="Y46" s="38"/>
    </row>
    <row r="47" spans="1:25" ht="13.5">
      <c r="A47" s="107"/>
      <c r="B47" s="107"/>
      <c r="C47" s="19"/>
      <c r="D47" s="202"/>
      <c r="E47" s="190"/>
      <c r="F47" s="190"/>
      <c r="G47" s="190"/>
      <c r="H47" s="190"/>
      <c r="I47" s="190"/>
      <c r="J47" s="190"/>
      <c r="K47" s="190"/>
      <c r="L47" s="53"/>
      <c r="M47" s="53"/>
      <c r="N47" s="38"/>
      <c r="O47" s="38"/>
      <c r="P47" s="30"/>
      <c r="Q47" s="30"/>
      <c r="R47" s="38"/>
      <c r="S47" s="38"/>
      <c r="T47" s="38"/>
      <c r="U47" s="38"/>
      <c r="V47" s="30"/>
      <c r="W47" s="30"/>
      <c r="X47" s="30"/>
      <c r="Y47" s="30"/>
    </row>
    <row r="48" spans="1:25" ht="13.5">
      <c r="A48" s="31" t="s">
        <v>215</v>
      </c>
      <c r="B48" s="19"/>
      <c r="D48" s="509"/>
      <c r="E48" s="357"/>
      <c r="F48" s="357"/>
      <c r="G48" s="357"/>
      <c r="H48" s="357"/>
      <c r="I48" s="357"/>
      <c r="J48" s="357"/>
      <c r="K48" s="357"/>
      <c r="L48" s="510"/>
      <c r="M48" s="510"/>
      <c r="N48" s="38"/>
      <c r="O48" s="38"/>
      <c r="P48" s="30"/>
      <c r="Q48" s="30"/>
      <c r="R48" s="38"/>
      <c r="S48" s="38"/>
      <c r="T48" s="38"/>
      <c r="U48" s="38"/>
      <c r="V48" s="30"/>
      <c r="W48" s="30"/>
      <c r="X48" s="30"/>
      <c r="Y48" s="30"/>
    </row>
    <row r="49" spans="1:25" ht="13.5">
      <c r="A49" s="107"/>
      <c r="B49" s="120" t="s">
        <v>6</v>
      </c>
      <c r="C49" s="19"/>
      <c r="D49" s="202">
        <v>93</v>
      </c>
      <c r="E49" s="190">
        <v>882</v>
      </c>
      <c r="F49" s="190">
        <v>80</v>
      </c>
      <c r="G49" s="190">
        <v>859</v>
      </c>
      <c r="H49" s="53" t="s">
        <v>312</v>
      </c>
      <c r="I49" s="170" t="s">
        <v>312</v>
      </c>
      <c r="J49" s="190">
        <v>13</v>
      </c>
      <c r="K49" s="190">
        <v>1019</v>
      </c>
      <c r="L49" s="53" t="s">
        <v>312</v>
      </c>
      <c r="M49" s="53" t="s">
        <v>312</v>
      </c>
      <c r="N49" s="38"/>
      <c r="O49" s="38"/>
      <c r="P49" s="38"/>
      <c r="Q49" s="38"/>
      <c r="R49" s="38"/>
      <c r="S49" s="38"/>
      <c r="T49" s="38"/>
      <c r="U49" s="38"/>
      <c r="V49" s="38"/>
      <c r="W49" s="38"/>
      <c r="X49" s="38"/>
      <c r="Y49" s="30"/>
    </row>
    <row r="50" spans="1:25" ht="13.5">
      <c r="A50" s="19"/>
      <c r="B50" s="120" t="s">
        <v>217</v>
      </c>
      <c r="C50" s="31"/>
      <c r="D50" s="202">
        <v>65</v>
      </c>
      <c r="E50" s="190">
        <v>867</v>
      </c>
      <c r="F50" s="190">
        <v>42</v>
      </c>
      <c r="G50" s="190">
        <v>786</v>
      </c>
      <c r="H50" s="190">
        <v>5</v>
      </c>
      <c r="I50" s="190">
        <v>948.6</v>
      </c>
      <c r="J50" s="190">
        <v>18</v>
      </c>
      <c r="K50" s="190">
        <v>1040</v>
      </c>
      <c r="L50" s="53" t="s">
        <v>312</v>
      </c>
      <c r="M50" s="53" t="s">
        <v>312</v>
      </c>
      <c r="N50" s="38"/>
      <c r="O50" s="38"/>
      <c r="P50" s="38"/>
      <c r="Q50" s="38"/>
      <c r="R50" s="124"/>
      <c r="S50" s="38"/>
      <c r="T50" s="38"/>
      <c r="U50" s="38"/>
      <c r="V50" s="30"/>
      <c r="W50" s="30"/>
      <c r="X50" s="30"/>
      <c r="Y50" s="30"/>
    </row>
    <row r="51" spans="1:25" ht="13.5">
      <c r="A51" s="19"/>
      <c r="B51" s="120" t="s">
        <v>218</v>
      </c>
      <c r="C51" s="31"/>
      <c r="D51" s="202">
        <v>69</v>
      </c>
      <c r="E51" s="190">
        <v>664</v>
      </c>
      <c r="F51" s="190">
        <v>22</v>
      </c>
      <c r="G51" s="190">
        <v>561</v>
      </c>
      <c r="H51" s="190">
        <v>22</v>
      </c>
      <c r="I51" s="190">
        <v>642.5909090909091</v>
      </c>
      <c r="J51" s="190">
        <v>25</v>
      </c>
      <c r="K51" s="190">
        <v>792</v>
      </c>
      <c r="L51" s="53" t="s">
        <v>312</v>
      </c>
      <c r="M51" s="53" t="s">
        <v>312</v>
      </c>
      <c r="N51" s="38"/>
      <c r="O51" s="38"/>
      <c r="P51" s="38"/>
      <c r="Q51" s="38"/>
      <c r="R51" s="38"/>
      <c r="S51" s="38"/>
      <c r="T51" s="38"/>
      <c r="U51" s="38"/>
      <c r="V51" s="38"/>
      <c r="W51" s="38"/>
      <c r="X51" s="38"/>
      <c r="Y51" s="38"/>
    </row>
    <row r="52" spans="1:25" ht="13.5">
      <c r="A52" s="19"/>
      <c r="B52" s="107"/>
      <c r="C52" s="31"/>
      <c r="D52" s="202"/>
      <c r="E52" s="190"/>
      <c r="F52" s="190"/>
      <c r="G52" s="190"/>
      <c r="H52" s="190"/>
      <c r="I52" s="190"/>
      <c r="J52" s="190"/>
      <c r="K52" s="190"/>
      <c r="L52" s="53"/>
      <c r="M52" s="53"/>
      <c r="N52" s="38"/>
      <c r="O52" s="38"/>
      <c r="P52" s="38"/>
      <c r="Q52" s="38"/>
      <c r="R52" s="38"/>
      <c r="S52" s="38"/>
      <c r="T52" s="38"/>
      <c r="U52" s="38"/>
      <c r="V52" s="53"/>
      <c r="W52" s="53"/>
      <c r="X52" s="30"/>
      <c r="Y52" s="30"/>
    </row>
    <row r="53" spans="1:25" ht="13.5">
      <c r="A53" s="31" t="s">
        <v>220</v>
      </c>
      <c r="B53" s="19"/>
      <c r="C53" s="19"/>
      <c r="D53" s="202">
        <v>9</v>
      </c>
      <c r="E53" s="190">
        <v>567</v>
      </c>
      <c r="F53" s="190">
        <v>6</v>
      </c>
      <c r="G53" s="190">
        <v>539</v>
      </c>
      <c r="H53" s="190">
        <v>0</v>
      </c>
      <c r="I53" s="170" t="s">
        <v>352</v>
      </c>
      <c r="J53" s="190">
        <v>3</v>
      </c>
      <c r="K53" s="170" t="s">
        <v>535</v>
      </c>
      <c r="L53" s="53" t="s">
        <v>312</v>
      </c>
      <c r="M53" s="53" t="s">
        <v>312</v>
      </c>
      <c r="N53" s="38"/>
      <c r="O53" s="38"/>
      <c r="P53" s="53"/>
      <c r="Q53" s="38"/>
      <c r="R53" s="30"/>
      <c r="S53" s="30"/>
      <c r="T53" s="38"/>
      <c r="U53" s="38"/>
      <c r="V53" s="30"/>
      <c r="W53" s="30"/>
      <c r="X53" s="38"/>
      <c r="Y53" s="38"/>
    </row>
    <row r="54" spans="1:25" ht="13.5">
      <c r="A54" s="31" t="s">
        <v>221</v>
      </c>
      <c r="B54" s="19"/>
      <c r="C54" s="19"/>
      <c r="D54" s="202">
        <v>274</v>
      </c>
      <c r="E54" s="190">
        <v>1010</v>
      </c>
      <c r="F54" s="190">
        <v>120</v>
      </c>
      <c r="G54" s="190">
        <v>830</v>
      </c>
      <c r="H54" s="190">
        <v>51</v>
      </c>
      <c r="I54" s="190">
        <v>1032</v>
      </c>
      <c r="J54" s="190">
        <v>102</v>
      </c>
      <c r="K54" s="190">
        <v>1215</v>
      </c>
      <c r="L54" s="53" t="s">
        <v>312</v>
      </c>
      <c r="M54" s="53" t="s">
        <v>312</v>
      </c>
      <c r="N54" s="38"/>
      <c r="O54" s="38"/>
      <c r="P54" s="38"/>
      <c r="Q54" s="38"/>
      <c r="R54" s="30"/>
      <c r="S54" s="38"/>
      <c r="T54" s="30"/>
      <c r="U54" s="30"/>
      <c r="V54" s="30"/>
      <c r="W54" s="30"/>
      <c r="X54" s="30"/>
      <c r="Y54" s="30"/>
    </row>
    <row r="55" spans="1:25" ht="13.5">
      <c r="A55" s="31"/>
      <c r="B55" s="19"/>
      <c r="C55" s="19"/>
      <c r="D55" s="202"/>
      <c r="E55" s="190"/>
      <c r="F55" s="190"/>
      <c r="G55" s="190"/>
      <c r="H55" s="190"/>
      <c r="I55" s="190"/>
      <c r="J55" s="190"/>
      <c r="K55" s="190"/>
      <c r="L55" s="53"/>
      <c r="M55" s="53"/>
      <c r="N55" s="38"/>
      <c r="O55" s="38"/>
      <c r="P55" s="38"/>
      <c r="Q55" s="38"/>
      <c r="R55" s="38"/>
      <c r="S55" s="38"/>
      <c r="T55" s="38"/>
      <c r="U55" s="38"/>
      <c r="V55" s="30"/>
      <c r="W55" s="30"/>
      <c r="X55" s="30"/>
      <c r="Y55" s="30"/>
    </row>
    <row r="56" spans="1:25" ht="13.5">
      <c r="A56" s="31" t="s">
        <v>224</v>
      </c>
      <c r="B56" s="19"/>
      <c r="C56" s="19"/>
      <c r="D56" s="202"/>
      <c r="E56" s="190"/>
      <c r="F56" s="190"/>
      <c r="G56" s="190"/>
      <c r="H56" s="190"/>
      <c r="I56" s="190"/>
      <c r="J56" s="190"/>
      <c r="K56" s="190"/>
      <c r="L56" s="53"/>
      <c r="M56" s="53"/>
      <c r="N56" s="26"/>
      <c r="O56" s="26"/>
      <c r="P56" s="26"/>
      <c r="Q56" s="26"/>
      <c r="R56" s="26"/>
      <c r="S56" s="26"/>
      <c r="T56" s="26"/>
      <c r="U56" s="26"/>
      <c r="V56" s="38"/>
      <c r="W56" s="38"/>
      <c r="X56" s="30"/>
      <c r="Y56" s="30"/>
    </row>
    <row r="57" spans="1:25" ht="13.5">
      <c r="A57" s="107"/>
      <c r="B57" s="120" t="s">
        <v>7</v>
      </c>
      <c r="C57" s="19"/>
      <c r="D57" s="202">
        <v>64</v>
      </c>
      <c r="E57" s="190">
        <v>602</v>
      </c>
      <c r="F57" s="190">
        <v>15</v>
      </c>
      <c r="G57" s="190">
        <v>439</v>
      </c>
      <c r="H57" s="190">
        <v>12</v>
      </c>
      <c r="I57" s="190">
        <v>526.5</v>
      </c>
      <c r="J57" s="190">
        <v>38</v>
      </c>
      <c r="K57" s="190">
        <v>682</v>
      </c>
      <c r="L57" s="53" t="s">
        <v>312</v>
      </c>
      <c r="M57" s="53" t="s">
        <v>312</v>
      </c>
      <c r="N57" s="38"/>
      <c r="O57" s="38"/>
      <c r="P57" s="38"/>
      <c r="Q57" s="38"/>
      <c r="R57" s="26"/>
      <c r="S57" s="38"/>
      <c r="T57" s="38"/>
      <c r="U57" s="38"/>
      <c r="V57" s="30"/>
      <c r="W57" s="30"/>
      <c r="X57" s="38"/>
      <c r="Y57" s="38"/>
    </row>
    <row r="58" spans="1:25" ht="13.5">
      <c r="A58" s="19"/>
      <c r="B58" s="120" t="s">
        <v>8</v>
      </c>
      <c r="C58" s="19"/>
      <c r="D58" s="202">
        <v>14</v>
      </c>
      <c r="E58" s="190">
        <v>534</v>
      </c>
      <c r="F58" s="53" t="s">
        <v>312</v>
      </c>
      <c r="G58" s="53" t="s">
        <v>312</v>
      </c>
      <c r="H58" s="53">
        <v>0</v>
      </c>
      <c r="I58" s="170" t="s">
        <v>352</v>
      </c>
      <c r="J58" s="190">
        <v>14</v>
      </c>
      <c r="K58" s="190">
        <v>536</v>
      </c>
      <c r="L58" s="53" t="s">
        <v>312</v>
      </c>
      <c r="M58" s="53" t="s">
        <v>312</v>
      </c>
      <c r="N58" s="38"/>
      <c r="O58" s="38"/>
      <c r="P58" s="38"/>
      <c r="Q58" s="38"/>
      <c r="R58" s="38"/>
      <c r="S58" s="38"/>
      <c r="T58" s="38"/>
      <c r="U58" s="38"/>
      <c r="V58" s="38"/>
      <c r="W58" s="38"/>
      <c r="X58" s="30"/>
      <c r="Y58" s="30"/>
    </row>
    <row r="59" spans="1:25" ht="13.5">
      <c r="A59" s="19"/>
      <c r="B59" s="126" t="s">
        <v>9</v>
      </c>
      <c r="C59" s="31"/>
      <c r="D59" s="202">
        <v>202</v>
      </c>
      <c r="E59" s="190">
        <v>420</v>
      </c>
      <c r="F59" s="190">
        <v>134</v>
      </c>
      <c r="G59" s="190">
        <v>400</v>
      </c>
      <c r="H59" s="190">
        <v>17</v>
      </c>
      <c r="I59" s="190">
        <v>345.88235294117646</v>
      </c>
      <c r="J59" s="190">
        <v>51</v>
      </c>
      <c r="K59" s="190">
        <v>494</v>
      </c>
      <c r="L59" s="53" t="s">
        <v>312</v>
      </c>
      <c r="M59" s="53" t="s">
        <v>312</v>
      </c>
      <c r="N59" s="38"/>
      <c r="O59" s="38"/>
      <c r="P59" s="53"/>
      <c r="Q59" s="38"/>
      <c r="R59" s="38"/>
      <c r="S59" s="38"/>
      <c r="T59" s="38"/>
      <c r="U59" s="38"/>
      <c r="V59" s="30"/>
      <c r="W59" s="30"/>
      <c r="X59" s="38"/>
      <c r="Y59" s="38"/>
    </row>
    <row r="60" spans="1:25" ht="13.5">
      <c r="A60" s="19"/>
      <c r="B60" s="120" t="s">
        <v>228</v>
      </c>
      <c r="C60" s="31"/>
      <c r="D60" s="202">
        <v>523</v>
      </c>
      <c r="E60" s="190">
        <v>182</v>
      </c>
      <c r="F60" s="190">
        <v>4</v>
      </c>
      <c r="G60" s="190" t="s">
        <v>352</v>
      </c>
      <c r="H60" s="190">
        <v>204</v>
      </c>
      <c r="I60" s="190">
        <v>163.4656862745098</v>
      </c>
      <c r="J60" s="190">
        <v>315</v>
      </c>
      <c r="K60" s="190">
        <v>194</v>
      </c>
      <c r="L60" s="53" t="s">
        <v>312</v>
      </c>
      <c r="M60" s="53" t="s">
        <v>312</v>
      </c>
      <c r="N60" s="38"/>
      <c r="O60" s="38"/>
      <c r="P60" s="38"/>
      <c r="Q60" s="38"/>
      <c r="R60" s="38"/>
      <c r="S60" s="38"/>
      <c r="T60" s="38"/>
      <c r="U60" s="38"/>
      <c r="V60" s="38"/>
      <c r="W60" s="38"/>
      <c r="X60" s="53"/>
      <c r="Y60" s="53"/>
    </row>
    <row r="61" spans="1:25" ht="13.5">
      <c r="A61" s="107"/>
      <c r="B61" s="107"/>
      <c r="C61" s="31"/>
      <c r="D61" s="202"/>
      <c r="E61" s="190"/>
      <c r="F61" s="190"/>
      <c r="G61" s="190"/>
      <c r="H61" s="190"/>
      <c r="I61" s="190"/>
      <c r="J61" s="190"/>
      <c r="K61" s="190"/>
      <c r="L61" s="53"/>
      <c r="M61" s="53"/>
      <c r="N61" s="38"/>
      <c r="O61" s="38"/>
      <c r="P61" s="38"/>
      <c r="Q61" s="38"/>
      <c r="R61" s="38"/>
      <c r="S61" s="38"/>
      <c r="T61" s="38"/>
      <c r="U61" s="38"/>
      <c r="V61" s="38"/>
      <c r="W61" s="38"/>
      <c r="X61" s="30"/>
      <c r="Y61" s="30"/>
    </row>
    <row r="62" spans="1:25" ht="13.5">
      <c r="A62" s="31" t="s">
        <v>10</v>
      </c>
      <c r="B62" s="19"/>
      <c r="C62" s="31"/>
      <c r="D62" s="202">
        <v>20</v>
      </c>
      <c r="E62" s="190">
        <v>418</v>
      </c>
      <c r="F62" s="53">
        <v>0</v>
      </c>
      <c r="G62" s="170" t="s">
        <v>352</v>
      </c>
      <c r="H62" s="190">
        <v>4</v>
      </c>
      <c r="I62" s="190" t="s">
        <v>352</v>
      </c>
      <c r="J62" s="190">
        <v>16</v>
      </c>
      <c r="K62" s="170">
        <v>427</v>
      </c>
      <c r="L62" s="53" t="s">
        <v>312</v>
      </c>
      <c r="M62" s="53" t="s">
        <v>312</v>
      </c>
      <c r="N62" s="38"/>
      <c r="O62" s="38"/>
      <c r="P62" s="53"/>
      <c r="Q62" s="30"/>
      <c r="R62" s="38"/>
      <c r="S62" s="38"/>
      <c r="T62" s="38"/>
      <c r="U62" s="38"/>
      <c r="V62" s="30"/>
      <c r="W62" s="30"/>
      <c r="X62" s="30"/>
      <c r="Y62" s="30"/>
    </row>
    <row r="63" spans="1:25" ht="13.5">
      <c r="A63" s="107"/>
      <c r="B63" s="107"/>
      <c r="C63" s="19"/>
      <c r="D63" s="202"/>
      <c r="E63" s="190"/>
      <c r="F63" s="190"/>
      <c r="G63" s="190"/>
      <c r="H63" s="190"/>
      <c r="I63" s="190"/>
      <c r="J63" s="190"/>
      <c r="K63" s="190"/>
      <c r="L63" s="53"/>
      <c r="M63" s="53"/>
      <c r="N63" s="38"/>
      <c r="O63" s="38"/>
      <c r="P63" s="30"/>
      <c r="Q63" s="30"/>
      <c r="R63" s="38"/>
      <c r="S63" s="38"/>
      <c r="T63" s="38"/>
      <c r="U63" s="38"/>
      <c r="V63" s="30"/>
      <c r="W63" s="30"/>
      <c r="X63" s="30"/>
      <c r="Y63" s="30"/>
    </row>
    <row r="64" spans="1:25" ht="13.5">
      <c r="A64" s="595" t="s">
        <v>231</v>
      </c>
      <c r="B64" s="582"/>
      <c r="C64" s="19"/>
      <c r="D64" s="202">
        <v>57</v>
      </c>
      <c r="E64" s="190">
        <v>529</v>
      </c>
      <c r="F64" s="190">
        <v>49</v>
      </c>
      <c r="G64" s="190">
        <v>515</v>
      </c>
      <c r="H64" s="190">
        <v>4</v>
      </c>
      <c r="I64" s="170" t="s">
        <v>352</v>
      </c>
      <c r="J64" s="190">
        <v>4</v>
      </c>
      <c r="K64" s="190" t="s">
        <v>535</v>
      </c>
      <c r="L64" s="53" t="s">
        <v>312</v>
      </c>
      <c r="M64" s="53" t="s">
        <v>312</v>
      </c>
      <c r="N64" s="38"/>
      <c r="O64" s="38"/>
      <c r="P64" s="38"/>
      <c r="Q64" s="38"/>
      <c r="R64" s="38"/>
      <c r="S64" s="38"/>
      <c r="T64" s="38"/>
      <c r="U64" s="38"/>
      <c r="V64" s="30"/>
      <c r="W64" s="30"/>
      <c r="X64" s="38"/>
      <c r="Y64" s="38"/>
    </row>
    <row r="65" spans="1:25" ht="13.5">
      <c r="A65" s="31"/>
      <c r="B65" s="19"/>
      <c r="C65" s="19"/>
      <c r="D65" s="202"/>
      <c r="E65" s="190"/>
      <c r="F65" s="53"/>
      <c r="G65" s="53"/>
      <c r="H65" s="53"/>
      <c r="I65" s="53"/>
      <c r="J65" s="53"/>
      <c r="K65" s="53"/>
      <c r="L65" s="53"/>
      <c r="M65" s="53"/>
      <c r="N65" s="38"/>
      <c r="O65" s="38"/>
      <c r="P65" s="38"/>
      <c r="Q65" s="38"/>
      <c r="R65" s="38"/>
      <c r="S65" s="38"/>
      <c r="T65" s="38"/>
      <c r="U65" s="26"/>
      <c r="V65" s="30"/>
      <c r="W65" s="30"/>
      <c r="X65" s="30"/>
      <c r="Y65" s="30"/>
    </row>
    <row r="66" spans="1:25" ht="13.5">
      <c r="A66" s="31" t="s">
        <v>233</v>
      </c>
      <c r="B66" s="19"/>
      <c r="D66" s="509"/>
      <c r="E66" s="357"/>
      <c r="F66" s="510"/>
      <c r="G66" s="510"/>
      <c r="H66" s="510"/>
      <c r="I66" s="510"/>
      <c r="J66" s="510"/>
      <c r="K66" s="510"/>
      <c r="L66" s="510"/>
      <c r="M66" s="510"/>
      <c r="N66" s="26"/>
      <c r="O66" s="26"/>
      <c r="P66" s="26"/>
      <c r="Q66" s="26"/>
      <c r="R66" s="26"/>
      <c r="S66" s="26"/>
      <c r="T66" s="26"/>
      <c r="U66" s="26"/>
      <c r="V66" s="38"/>
      <c r="W66" s="38"/>
      <c r="X66" s="38"/>
      <c r="Y66" s="38"/>
    </row>
    <row r="67" spans="1:25" ht="13.5">
      <c r="A67" s="107"/>
      <c r="B67" s="120" t="s">
        <v>536</v>
      </c>
      <c r="D67" s="509">
        <v>1589</v>
      </c>
      <c r="E67" s="357">
        <v>171</v>
      </c>
      <c r="F67" s="53" t="s">
        <v>312</v>
      </c>
      <c r="G67" s="53" t="s">
        <v>312</v>
      </c>
      <c r="H67" s="53" t="s">
        <v>312</v>
      </c>
      <c r="I67" s="53" t="s">
        <v>312</v>
      </c>
      <c r="J67" s="53" t="s">
        <v>312</v>
      </c>
      <c r="K67" s="53" t="s">
        <v>312</v>
      </c>
      <c r="L67" s="357">
        <v>1589</v>
      </c>
      <c r="M67" s="357">
        <v>171</v>
      </c>
      <c r="N67" s="38"/>
      <c r="O67" s="38"/>
      <c r="P67" s="38"/>
      <c r="Q67" s="38"/>
      <c r="R67" s="38"/>
      <c r="S67" s="38"/>
      <c r="T67" s="26"/>
      <c r="U67" s="38"/>
      <c r="V67" s="30"/>
      <c r="W67" s="30"/>
      <c r="X67" s="30"/>
      <c r="Y67" s="30"/>
    </row>
    <row r="68" spans="1:25" ht="13.5">
      <c r="A68" s="107"/>
      <c r="B68" s="120" t="s">
        <v>537</v>
      </c>
      <c r="D68" s="509">
        <v>340</v>
      </c>
      <c r="E68" s="357">
        <v>167</v>
      </c>
      <c r="F68" s="53" t="s">
        <v>312</v>
      </c>
      <c r="G68" s="53" t="s">
        <v>312</v>
      </c>
      <c r="H68" s="53" t="s">
        <v>312</v>
      </c>
      <c r="I68" s="53" t="s">
        <v>312</v>
      </c>
      <c r="J68" s="53" t="s">
        <v>312</v>
      </c>
      <c r="K68" s="53" t="s">
        <v>312</v>
      </c>
      <c r="L68" s="357">
        <v>340</v>
      </c>
      <c r="M68" s="357">
        <v>167</v>
      </c>
      <c r="N68" s="38"/>
      <c r="O68" s="38"/>
      <c r="P68" s="38"/>
      <c r="Q68" s="38"/>
      <c r="R68" s="38"/>
      <c r="S68" s="38"/>
      <c r="T68" s="26"/>
      <c r="U68" s="30"/>
      <c r="V68" s="30"/>
      <c r="W68" s="30"/>
      <c r="X68" s="38"/>
      <c r="Y68" s="38"/>
    </row>
    <row r="69" spans="1:25" ht="13.5">
      <c r="A69" s="107"/>
      <c r="B69" s="120" t="s">
        <v>538</v>
      </c>
      <c r="C69" s="19"/>
      <c r="D69" s="202">
        <v>70</v>
      </c>
      <c r="E69" s="190">
        <v>382</v>
      </c>
      <c r="F69" s="53" t="s">
        <v>312</v>
      </c>
      <c r="G69" s="53" t="s">
        <v>312</v>
      </c>
      <c r="H69" s="53" t="s">
        <v>312</v>
      </c>
      <c r="I69" s="53" t="s">
        <v>312</v>
      </c>
      <c r="J69" s="53" t="s">
        <v>312</v>
      </c>
      <c r="K69" s="53" t="s">
        <v>312</v>
      </c>
      <c r="L69" s="190">
        <v>70</v>
      </c>
      <c r="M69" s="190">
        <v>382</v>
      </c>
      <c r="N69" s="38"/>
      <c r="O69" s="38"/>
      <c r="P69" s="38"/>
      <c r="Q69" s="38"/>
      <c r="R69" s="38"/>
      <c r="S69" s="38"/>
      <c r="T69" s="26"/>
      <c r="U69" s="38"/>
      <c r="V69" s="30"/>
      <c r="W69" s="30"/>
      <c r="X69" s="38"/>
      <c r="Y69" s="38"/>
    </row>
    <row r="70" spans="1:25" ht="13.5">
      <c r="A70" s="31"/>
      <c r="B70" s="120" t="s">
        <v>539</v>
      </c>
      <c r="C70" s="19"/>
      <c r="D70" s="202">
        <v>250</v>
      </c>
      <c r="E70" s="190">
        <v>171</v>
      </c>
      <c r="F70" s="53" t="s">
        <v>312</v>
      </c>
      <c r="G70" s="53" t="s">
        <v>312</v>
      </c>
      <c r="H70" s="53" t="s">
        <v>312</v>
      </c>
      <c r="I70" s="53" t="s">
        <v>312</v>
      </c>
      <c r="J70" s="53" t="s">
        <v>312</v>
      </c>
      <c r="K70" s="53" t="s">
        <v>312</v>
      </c>
      <c r="L70" s="190">
        <v>250</v>
      </c>
      <c r="M70" s="190">
        <v>171</v>
      </c>
      <c r="N70" s="38"/>
      <c r="O70" s="38"/>
      <c r="P70" s="38"/>
      <c r="Q70" s="38"/>
      <c r="R70" s="38"/>
      <c r="S70" s="38"/>
      <c r="T70" s="38"/>
      <c r="U70" s="38"/>
      <c r="V70" s="38"/>
      <c r="W70" s="38"/>
      <c r="X70" s="30"/>
      <c r="Y70" s="30"/>
    </row>
    <row r="71" spans="1:25" ht="13.5">
      <c r="A71" s="107"/>
      <c r="B71" s="120" t="s">
        <v>540</v>
      </c>
      <c r="C71" s="19"/>
      <c r="D71" s="202">
        <v>201</v>
      </c>
      <c r="E71" s="190">
        <v>278</v>
      </c>
      <c r="F71" s="53" t="s">
        <v>312</v>
      </c>
      <c r="G71" s="53" t="s">
        <v>312</v>
      </c>
      <c r="H71" s="53" t="s">
        <v>312</v>
      </c>
      <c r="I71" s="53" t="s">
        <v>312</v>
      </c>
      <c r="J71" s="53" t="s">
        <v>312</v>
      </c>
      <c r="K71" s="53" t="s">
        <v>312</v>
      </c>
      <c r="L71" s="190">
        <v>201</v>
      </c>
      <c r="M71" s="190">
        <v>278</v>
      </c>
      <c r="N71" s="38"/>
      <c r="O71" s="38"/>
      <c r="P71" s="38"/>
      <c r="Q71" s="38"/>
      <c r="R71" s="38"/>
      <c r="S71" s="38"/>
      <c r="T71" s="38"/>
      <c r="U71" s="38"/>
      <c r="V71" s="26"/>
      <c r="W71" s="26"/>
      <c r="X71" s="30"/>
      <c r="Y71" s="30"/>
    </row>
    <row r="72" spans="1:25" ht="13.5">
      <c r="A72" s="31" t="s">
        <v>235</v>
      </c>
      <c r="B72" s="120" t="s">
        <v>236</v>
      </c>
      <c r="C72" s="31"/>
      <c r="D72" s="202">
        <v>10</v>
      </c>
      <c r="E72" s="190">
        <v>1140</v>
      </c>
      <c r="F72" s="53" t="s">
        <v>312</v>
      </c>
      <c r="G72" s="53" t="s">
        <v>312</v>
      </c>
      <c r="H72" s="53" t="s">
        <v>312</v>
      </c>
      <c r="I72" s="53" t="s">
        <v>312</v>
      </c>
      <c r="J72" s="53" t="s">
        <v>312</v>
      </c>
      <c r="K72" s="53" t="s">
        <v>312</v>
      </c>
      <c r="L72" s="190">
        <v>10</v>
      </c>
      <c r="M72" s="190">
        <v>1140</v>
      </c>
      <c r="N72" s="38"/>
      <c r="O72" s="38"/>
      <c r="P72" s="30"/>
      <c r="Q72" s="30"/>
      <c r="R72" s="30"/>
      <c r="S72" s="30"/>
      <c r="T72" s="30"/>
      <c r="U72" s="30"/>
      <c r="V72" s="53"/>
      <c r="W72" s="38"/>
      <c r="X72" s="30"/>
      <c r="Y72" s="30"/>
    </row>
    <row r="73" spans="1:25" ht="13.5">
      <c r="A73" s="19"/>
      <c r="B73" s="120" t="s">
        <v>541</v>
      </c>
      <c r="C73" s="31"/>
      <c r="D73" s="202">
        <v>82</v>
      </c>
      <c r="E73" s="190">
        <v>445</v>
      </c>
      <c r="F73" s="53" t="s">
        <v>312</v>
      </c>
      <c r="G73" s="53" t="s">
        <v>312</v>
      </c>
      <c r="H73" s="53" t="s">
        <v>312</v>
      </c>
      <c r="I73" s="53" t="s">
        <v>312</v>
      </c>
      <c r="J73" s="53" t="s">
        <v>312</v>
      </c>
      <c r="K73" s="53" t="s">
        <v>312</v>
      </c>
      <c r="L73" s="190">
        <v>82</v>
      </c>
      <c r="M73" s="190">
        <v>445</v>
      </c>
      <c r="N73" s="38"/>
      <c r="O73" s="38"/>
      <c r="P73" s="30"/>
      <c r="Q73" s="30"/>
      <c r="R73" s="30"/>
      <c r="S73" s="30"/>
      <c r="T73" s="30"/>
      <c r="U73" s="30"/>
      <c r="V73" s="53"/>
      <c r="W73" s="38"/>
      <c r="X73" s="30"/>
      <c r="Y73" s="30"/>
    </row>
    <row r="74" spans="1:25" ht="13.5">
      <c r="A74" s="19"/>
      <c r="B74" s="120" t="s">
        <v>237</v>
      </c>
      <c r="C74" s="31"/>
      <c r="D74" s="202">
        <v>10</v>
      </c>
      <c r="E74" s="190">
        <v>215</v>
      </c>
      <c r="F74" s="53" t="s">
        <v>312</v>
      </c>
      <c r="G74" s="53" t="s">
        <v>312</v>
      </c>
      <c r="H74" s="53" t="s">
        <v>312</v>
      </c>
      <c r="I74" s="53" t="s">
        <v>312</v>
      </c>
      <c r="J74" s="53" t="s">
        <v>312</v>
      </c>
      <c r="K74" s="53" t="s">
        <v>312</v>
      </c>
      <c r="L74" s="190">
        <v>10</v>
      </c>
      <c r="M74" s="190">
        <v>215</v>
      </c>
      <c r="N74" s="38"/>
      <c r="O74" s="38"/>
      <c r="P74" s="30"/>
      <c r="Q74" s="30"/>
      <c r="R74" s="30"/>
      <c r="S74" s="30"/>
      <c r="T74" s="30"/>
      <c r="U74" s="30"/>
      <c r="V74" s="53"/>
      <c r="W74" s="38"/>
      <c r="X74" s="38"/>
      <c r="Y74" s="38"/>
    </row>
    <row r="75" spans="1:25" ht="13.5">
      <c r="A75" s="19"/>
      <c r="B75" s="120" t="s">
        <v>238</v>
      </c>
      <c r="C75" s="31"/>
      <c r="D75" s="202">
        <v>59</v>
      </c>
      <c r="E75" s="190">
        <v>656</v>
      </c>
      <c r="F75" s="53" t="s">
        <v>312</v>
      </c>
      <c r="G75" s="53" t="s">
        <v>312</v>
      </c>
      <c r="H75" s="53" t="s">
        <v>312</v>
      </c>
      <c r="I75" s="53" t="s">
        <v>312</v>
      </c>
      <c r="J75" s="53" t="s">
        <v>312</v>
      </c>
      <c r="K75" s="53" t="s">
        <v>312</v>
      </c>
      <c r="L75" s="190">
        <v>59</v>
      </c>
      <c r="M75" s="190">
        <v>656</v>
      </c>
      <c r="N75" s="38"/>
      <c r="O75" s="38"/>
      <c r="P75" s="30"/>
      <c r="Q75" s="30"/>
      <c r="R75" s="30"/>
      <c r="S75" s="30"/>
      <c r="T75" s="30"/>
      <c r="U75" s="30"/>
      <c r="V75" s="53"/>
      <c r="W75" s="38"/>
      <c r="X75" s="30"/>
      <c r="Y75" s="30"/>
    </row>
    <row r="76" spans="1:25" ht="13.5">
      <c r="A76" s="192"/>
      <c r="B76" s="233"/>
      <c r="C76" s="377"/>
      <c r="D76" s="349"/>
      <c r="E76" s="350"/>
      <c r="F76" s="329"/>
      <c r="G76" s="329"/>
      <c r="H76" s="329"/>
      <c r="I76" s="329"/>
      <c r="J76" s="329"/>
      <c r="K76" s="329"/>
      <c r="L76" s="378"/>
      <c r="M76" s="378"/>
      <c r="N76" s="38"/>
      <c r="O76" s="38"/>
      <c r="P76" s="30"/>
      <c r="Q76" s="30"/>
      <c r="R76" s="30"/>
      <c r="S76" s="30"/>
      <c r="T76" s="30"/>
      <c r="U76" s="30"/>
      <c r="V76" s="53"/>
      <c r="W76" s="38"/>
      <c r="X76" s="30"/>
      <c r="Y76" s="30"/>
    </row>
    <row r="77" spans="1:25" ht="13.5">
      <c r="A77" s="19"/>
      <c r="B77" s="107"/>
      <c r="C77" s="31"/>
      <c r="D77" s="26"/>
      <c r="E77" s="26"/>
      <c r="F77" s="30"/>
      <c r="G77" s="30"/>
      <c r="H77" s="30"/>
      <c r="I77" s="30"/>
      <c r="J77" s="30"/>
      <c r="K77" s="30"/>
      <c r="L77" s="53"/>
      <c r="M77" s="53"/>
      <c r="N77" s="38"/>
      <c r="O77" s="38"/>
      <c r="P77" s="30"/>
      <c r="Q77" s="30"/>
      <c r="R77" s="30"/>
      <c r="S77" s="30"/>
      <c r="T77" s="30"/>
      <c r="U77" s="30"/>
      <c r="V77" s="53"/>
      <c r="W77" s="38"/>
      <c r="X77" s="30"/>
      <c r="Y77" s="30"/>
    </row>
    <row r="78" spans="1:25" ht="13.5">
      <c r="A78" s="19"/>
      <c r="B78" s="107"/>
      <c r="C78" s="31"/>
      <c r="D78" s="26"/>
      <c r="E78" s="26"/>
      <c r="F78" s="30"/>
      <c r="G78" s="30"/>
      <c r="H78" s="30"/>
      <c r="I78" s="30"/>
      <c r="J78" s="30"/>
      <c r="K78" s="30"/>
      <c r="L78" s="53"/>
      <c r="M78" s="53"/>
      <c r="N78" s="38"/>
      <c r="O78" s="38"/>
      <c r="P78" s="30"/>
      <c r="Q78" s="30"/>
      <c r="R78" s="30"/>
      <c r="S78" s="30"/>
      <c r="T78" s="30"/>
      <c r="U78" s="30"/>
      <c r="V78" s="53"/>
      <c r="W78" s="38"/>
      <c r="X78" s="38"/>
      <c r="Y78" s="38"/>
    </row>
    <row r="79" spans="1:25" ht="13.5">
      <c r="A79" s="19"/>
      <c r="B79" s="107"/>
      <c r="C79" s="31"/>
      <c r="D79" s="26"/>
      <c r="E79" s="26"/>
      <c r="F79" s="30"/>
      <c r="G79" s="30"/>
      <c r="H79" s="30"/>
      <c r="I79" s="30"/>
      <c r="J79" s="30"/>
      <c r="K79" s="30"/>
      <c r="L79" s="53"/>
      <c r="M79" s="53"/>
      <c r="N79" s="38"/>
      <c r="O79" s="38"/>
      <c r="P79" s="30"/>
      <c r="Q79" s="30"/>
      <c r="R79" s="30"/>
      <c r="S79" s="30"/>
      <c r="T79" s="30"/>
      <c r="U79" s="30"/>
      <c r="V79" s="53"/>
      <c r="W79" s="38"/>
      <c r="X79" s="26"/>
      <c r="Y79" s="26"/>
    </row>
    <row r="80" spans="1:25" ht="13.5">
      <c r="A80" s="19"/>
      <c r="B80" s="107"/>
      <c r="C80" s="31"/>
      <c r="D80" s="26"/>
      <c r="E80" s="26"/>
      <c r="F80" s="30"/>
      <c r="G80" s="30"/>
      <c r="H80" s="30"/>
      <c r="I80" s="30"/>
      <c r="J80" s="30"/>
      <c r="K80" s="30"/>
      <c r="L80" s="53"/>
      <c r="M80" s="53"/>
      <c r="N80" s="38"/>
      <c r="O80" s="38"/>
      <c r="P80" s="30"/>
      <c r="Q80" s="30"/>
      <c r="R80" s="30"/>
      <c r="S80" s="30"/>
      <c r="T80" s="30"/>
      <c r="U80" s="30"/>
      <c r="V80" s="53"/>
      <c r="W80" s="38"/>
      <c r="X80" s="53"/>
      <c r="Y80" s="38"/>
    </row>
    <row r="81" spans="1:25" ht="13.5">
      <c r="A81" s="19"/>
      <c r="B81" s="19"/>
      <c r="C81" s="19"/>
      <c r="D81" s="33"/>
      <c r="E81" s="33"/>
      <c r="F81" s="33"/>
      <c r="G81" s="33"/>
      <c r="H81" s="33"/>
      <c r="I81" s="33"/>
      <c r="J81" s="33"/>
      <c r="K81" s="33"/>
      <c r="L81" s="33"/>
      <c r="M81" s="33"/>
      <c r="N81" s="33"/>
      <c r="O81" s="33"/>
      <c r="P81" s="33"/>
      <c r="Q81" s="33"/>
      <c r="R81" s="33"/>
      <c r="S81" s="33"/>
      <c r="T81" s="33"/>
      <c r="U81" s="33"/>
      <c r="V81" s="33"/>
      <c r="W81" s="33"/>
      <c r="X81" s="53"/>
      <c r="Y81" s="38"/>
    </row>
    <row r="82" spans="1:25" ht="13.5">
      <c r="A82" s="107"/>
      <c r="B82" s="107"/>
      <c r="C82" s="19"/>
      <c r="D82" s="120"/>
      <c r="E82" s="31"/>
      <c r="F82" s="26"/>
      <c r="G82" s="26"/>
      <c r="H82" s="30"/>
      <c r="I82" s="30"/>
      <c r="J82" s="30"/>
      <c r="K82" s="30"/>
      <c r="L82" s="30"/>
      <c r="M82" s="30"/>
      <c r="N82" s="53"/>
      <c r="O82" s="53"/>
      <c r="P82" s="38"/>
      <c r="Q82" s="38"/>
      <c r="R82" s="30"/>
      <c r="S82" s="30"/>
      <c r="T82" s="30"/>
      <c r="U82" s="30"/>
      <c r="V82" s="30"/>
      <c r="W82" s="30"/>
      <c r="X82" s="53"/>
      <c r="Y82" s="38"/>
    </row>
    <row r="83" spans="1:25" ht="13.5">
      <c r="A83" s="107"/>
      <c r="B83" s="107"/>
      <c r="C83" s="19"/>
      <c r="D83" s="120"/>
      <c r="E83" s="31"/>
      <c r="F83" s="26"/>
      <c r="G83" s="26"/>
      <c r="H83" s="30"/>
      <c r="I83" s="30"/>
      <c r="J83" s="30"/>
      <c r="K83" s="30"/>
      <c r="L83" s="30"/>
      <c r="M83" s="30"/>
      <c r="N83" s="53"/>
      <c r="O83" s="53"/>
      <c r="P83" s="38"/>
      <c r="Q83" s="38"/>
      <c r="R83" s="30"/>
      <c r="S83" s="30"/>
      <c r="T83" s="30"/>
      <c r="U83" s="30"/>
      <c r="V83" s="30"/>
      <c r="W83" s="30"/>
      <c r="X83" s="53"/>
      <c r="Y83" s="38"/>
    </row>
    <row r="84" spans="1:25" ht="13.5">
      <c r="A84" s="107"/>
      <c r="B84" s="107"/>
      <c r="C84" s="19"/>
      <c r="D84" s="120"/>
      <c r="E84" s="31"/>
      <c r="F84" s="26"/>
      <c r="G84" s="26"/>
      <c r="H84" s="30"/>
      <c r="I84" s="30"/>
      <c r="J84" s="30"/>
      <c r="K84" s="30"/>
      <c r="L84" s="30"/>
      <c r="M84" s="30"/>
      <c r="N84" s="53"/>
      <c r="O84" s="53"/>
      <c r="P84" s="38"/>
      <c r="Q84" s="38"/>
      <c r="R84" s="30"/>
      <c r="S84" s="30"/>
      <c r="T84" s="30"/>
      <c r="U84" s="30"/>
      <c r="V84" s="30"/>
      <c r="W84" s="30"/>
      <c r="X84" s="53"/>
      <c r="Y84" s="38"/>
    </row>
    <row r="85" spans="1:25" ht="13.5">
      <c r="A85" s="107"/>
      <c r="B85" s="107"/>
      <c r="C85" s="19"/>
      <c r="D85" s="120"/>
      <c r="E85" s="31"/>
      <c r="F85" s="26"/>
      <c r="G85" s="26"/>
      <c r="H85" s="30"/>
      <c r="I85" s="30"/>
      <c r="J85" s="30"/>
      <c r="K85" s="30"/>
      <c r="L85" s="30"/>
      <c r="M85" s="30"/>
      <c r="N85" s="53"/>
      <c r="O85" s="53"/>
      <c r="P85" s="38"/>
      <c r="Q85" s="38"/>
      <c r="R85" s="30"/>
      <c r="S85" s="30"/>
      <c r="T85" s="30"/>
      <c r="U85" s="30"/>
      <c r="V85" s="30"/>
      <c r="W85" s="30"/>
      <c r="X85" s="53"/>
      <c r="Y85" s="38"/>
    </row>
    <row r="86" spans="1:25" ht="13.5">
      <c r="A86" s="107"/>
      <c r="B86" s="107"/>
      <c r="C86" s="19"/>
      <c r="D86" s="120"/>
      <c r="E86" s="31"/>
      <c r="F86" s="26"/>
      <c r="G86" s="26"/>
      <c r="H86" s="30"/>
      <c r="I86" s="30"/>
      <c r="J86" s="30"/>
      <c r="K86" s="30"/>
      <c r="L86" s="30"/>
      <c r="M86" s="30"/>
      <c r="N86" s="53"/>
      <c r="O86" s="53"/>
      <c r="P86" s="38"/>
      <c r="Q86" s="38"/>
      <c r="R86" s="30"/>
      <c r="S86" s="30"/>
      <c r="T86" s="30"/>
      <c r="U86" s="30"/>
      <c r="V86" s="30"/>
      <c r="W86" s="30"/>
      <c r="X86" s="53"/>
      <c r="Y86" s="38"/>
    </row>
    <row r="87" spans="1:25" ht="13.5">
      <c r="A87" s="107"/>
      <c r="B87" s="107"/>
      <c r="C87" s="19"/>
      <c r="D87" s="120"/>
      <c r="E87" s="31"/>
      <c r="F87" s="26"/>
      <c r="G87" s="26"/>
      <c r="H87" s="30"/>
      <c r="I87" s="30"/>
      <c r="J87" s="30"/>
      <c r="K87" s="30"/>
      <c r="L87" s="30"/>
      <c r="M87" s="30"/>
      <c r="N87" s="53"/>
      <c r="O87" s="53"/>
      <c r="P87" s="38"/>
      <c r="Q87" s="38"/>
      <c r="R87" s="30"/>
      <c r="S87" s="30"/>
      <c r="T87" s="30"/>
      <c r="U87" s="30"/>
      <c r="V87" s="30"/>
      <c r="W87" s="30"/>
      <c r="X87" s="53"/>
      <c r="Y87" s="38"/>
    </row>
    <row r="88" spans="1:25" ht="13.5">
      <c r="A88" s="107"/>
      <c r="B88" s="107"/>
      <c r="C88" s="19"/>
      <c r="D88" s="120"/>
      <c r="E88" s="31"/>
      <c r="F88" s="26"/>
      <c r="G88" s="26"/>
      <c r="H88" s="30"/>
      <c r="I88" s="30"/>
      <c r="J88" s="30"/>
      <c r="K88" s="30"/>
      <c r="L88" s="30"/>
      <c r="M88" s="30"/>
      <c r="N88" s="53"/>
      <c r="O88" s="53"/>
      <c r="P88" s="38"/>
      <c r="Q88" s="38"/>
      <c r="R88" s="30"/>
      <c r="S88" s="30"/>
      <c r="T88" s="30"/>
      <c r="U88" s="30"/>
      <c r="V88" s="30"/>
      <c r="W88" s="30"/>
      <c r="X88" s="53"/>
      <c r="Y88" s="38"/>
    </row>
    <row r="89" spans="3:25" ht="13.5">
      <c r="C89" s="19"/>
      <c r="D89" s="19"/>
      <c r="E89" s="19"/>
      <c r="F89" s="33"/>
      <c r="G89" s="33"/>
      <c r="H89" s="33"/>
      <c r="I89" s="33"/>
      <c r="J89" s="33"/>
      <c r="K89" s="33"/>
      <c r="L89" s="33"/>
      <c r="M89" s="33"/>
      <c r="N89" s="33"/>
      <c r="O89" s="33"/>
      <c r="P89" s="33"/>
      <c r="Q89" s="33"/>
      <c r="R89" s="33"/>
      <c r="S89" s="33"/>
      <c r="T89" s="33"/>
      <c r="U89" s="33"/>
      <c r="V89" s="33"/>
      <c r="W89" s="33"/>
      <c r="X89" s="33"/>
      <c r="Y89" s="33"/>
    </row>
  </sheetData>
  <sheetProtection/>
  <mergeCells count="11">
    <mergeCell ref="K2:M2"/>
    <mergeCell ref="K3:M3"/>
    <mergeCell ref="V13:W14"/>
    <mergeCell ref="X13:Y14"/>
    <mergeCell ref="A64:B64"/>
    <mergeCell ref="D4:M4"/>
    <mergeCell ref="D5:E6"/>
    <mergeCell ref="J5:K6"/>
    <mergeCell ref="L5:M6"/>
    <mergeCell ref="A4:C7"/>
    <mergeCell ref="A44:B44"/>
  </mergeCells>
  <printOptions/>
  <pageMargins left="0.75" right="0.75" top="1" bottom="1" header="0.512" footer="0.512"/>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8" width="10.625" style="0" customWidth="1"/>
  </cols>
  <sheetData>
    <row r="1" spans="1:8" ht="13.5">
      <c r="A1" s="17" t="s">
        <v>463</v>
      </c>
      <c r="B1" s="18"/>
      <c r="C1" s="19"/>
      <c r="D1" s="19"/>
      <c r="E1" s="19"/>
      <c r="F1" s="19"/>
      <c r="G1" s="19"/>
      <c r="H1" s="19"/>
    </row>
    <row r="2" spans="1:8" ht="14.25" thickBot="1">
      <c r="A2" s="20"/>
      <c r="B2" s="18"/>
      <c r="C2" s="19"/>
      <c r="D2" s="19"/>
      <c r="E2" s="19"/>
      <c r="F2" s="19"/>
      <c r="G2" s="19"/>
      <c r="H2" s="21" t="s">
        <v>464</v>
      </c>
    </row>
    <row r="3" spans="1:8" ht="18" customHeight="1" thickTop="1">
      <c r="A3" s="534" t="s">
        <v>342</v>
      </c>
      <c r="B3" s="535"/>
      <c r="C3" s="538" t="s">
        <v>662</v>
      </c>
      <c r="D3" s="526" t="s">
        <v>70</v>
      </c>
      <c r="E3" s="527"/>
      <c r="F3" s="527"/>
      <c r="G3" s="528"/>
      <c r="H3" s="540" t="s">
        <v>465</v>
      </c>
    </row>
    <row r="4" spans="1:8" ht="9" customHeight="1">
      <c r="A4" s="536"/>
      <c r="B4" s="537"/>
      <c r="C4" s="539"/>
      <c r="D4" s="539" t="s">
        <v>71</v>
      </c>
      <c r="E4" s="539" t="s">
        <v>72</v>
      </c>
      <c r="F4" s="539" t="s">
        <v>73</v>
      </c>
      <c r="G4" s="539" t="s">
        <v>74</v>
      </c>
      <c r="H4" s="541"/>
    </row>
    <row r="5" spans="1:8" ht="9" customHeight="1">
      <c r="A5" s="536"/>
      <c r="B5" s="537"/>
      <c r="C5" s="539"/>
      <c r="D5" s="539"/>
      <c r="E5" s="539"/>
      <c r="F5" s="539"/>
      <c r="G5" s="539"/>
      <c r="H5" s="541"/>
    </row>
    <row r="6" spans="1:8" ht="7.5" customHeight="1">
      <c r="A6" s="19"/>
      <c r="B6" s="19"/>
      <c r="C6" s="180"/>
      <c r="D6" s="181"/>
      <c r="E6" s="19"/>
      <c r="F6" s="19"/>
      <c r="G6" s="19"/>
      <c r="H6" s="19"/>
    </row>
    <row r="7" spans="1:8" s="25" customFormat="1" ht="13.5">
      <c r="A7" s="23" t="s">
        <v>75</v>
      </c>
      <c r="B7" s="54" t="s">
        <v>466</v>
      </c>
      <c r="C7" s="182">
        <v>44312</v>
      </c>
      <c r="D7" s="183">
        <v>29349</v>
      </c>
      <c r="E7" s="184">
        <v>4939</v>
      </c>
      <c r="F7" s="184">
        <v>2789</v>
      </c>
      <c r="G7" s="184">
        <v>21621</v>
      </c>
      <c r="H7" s="183">
        <v>14963</v>
      </c>
    </row>
    <row r="8" spans="1:8" ht="12.75" customHeight="1">
      <c r="A8" s="19"/>
      <c r="B8" s="19"/>
      <c r="C8" s="185"/>
      <c r="D8" s="186"/>
      <c r="E8" s="187"/>
      <c r="F8" s="187"/>
      <c r="G8" s="187"/>
      <c r="H8" s="186"/>
    </row>
    <row r="9" spans="1:8" ht="12.75" customHeight="1">
      <c r="A9" s="144">
        <v>201</v>
      </c>
      <c r="B9" s="188" t="s">
        <v>311</v>
      </c>
      <c r="C9" s="185">
        <v>5463</v>
      </c>
      <c r="D9" s="186">
        <v>3389</v>
      </c>
      <c r="E9" s="186">
        <v>400</v>
      </c>
      <c r="F9" s="186">
        <v>335</v>
      </c>
      <c r="G9" s="186">
        <v>2654</v>
      </c>
      <c r="H9" s="186">
        <v>2074</v>
      </c>
    </row>
    <row r="10" spans="1:8" ht="12.75" customHeight="1">
      <c r="A10" s="144">
        <v>202</v>
      </c>
      <c r="B10" s="188" t="s">
        <v>313</v>
      </c>
      <c r="C10" s="185">
        <v>3293</v>
      </c>
      <c r="D10" s="189">
        <v>1943</v>
      </c>
      <c r="E10" s="190">
        <v>471</v>
      </c>
      <c r="F10" s="190">
        <v>172</v>
      </c>
      <c r="G10" s="190">
        <v>1300</v>
      </c>
      <c r="H10" s="189">
        <v>1350</v>
      </c>
    </row>
    <row r="11" spans="1:8" ht="12.75" customHeight="1">
      <c r="A11" s="144">
        <v>203</v>
      </c>
      <c r="B11" s="188" t="s">
        <v>314</v>
      </c>
      <c r="C11" s="185">
        <v>7244</v>
      </c>
      <c r="D11" s="186">
        <v>4842</v>
      </c>
      <c r="E11" s="186">
        <v>615</v>
      </c>
      <c r="F11" s="186">
        <v>560</v>
      </c>
      <c r="G11" s="186">
        <v>3667</v>
      </c>
      <c r="H11" s="186">
        <v>2402</v>
      </c>
    </row>
    <row r="12" spans="1:8" ht="12.75" customHeight="1">
      <c r="A12" s="144">
        <v>204</v>
      </c>
      <c r="B12" s="188" t="s">
        <v>315</v>
      </c>
      <c r="C12" s="185">
        <v>2981</v>
      </c>
      <c r="D12" s="189">
        <v>1587</v>
      </c>
      <c r="E12" s="186">
        <v>430</v>
      </c>
      <c r="F12" s="186">
        <v>169</v>
      </c>
      <c r="G12" s="186">
        <v>988</v>
      </c>
      <c r="H12" s="189">
        <v>1394</v>
      </c>
    </row>
    <row r="13" spans="1:8" ht="12.75" customHeight="1">
      <c r="A13" s="144">
        <v>205</v>
      </c>
      <c r="B13" s="188" t="s">
        <v>316</v>
      </c>
      <c r="C13" s="185">
        <v>2944</v>
      </c>
      <c r="D13" s="189">
        <v>1753</v>
      </c>
      <c r="E13" s="190">
        <v>414</v>
      </c>
      <c r="F13" s="190">
        <v>137</v>
      </c>
      <c r="G13" s="190">
        <v>1202</v>
      </c>
      <c r="H13" s="189">
        <v>1191</v>
      </c>
    </row>
    <row r="14" spans="1:8" ht="12.75" customHeight="1">
      <c r="A14" s="144">
        <v>206</v>
      </c>
      <c r="B14" s="188" t="s">
        <v>317</v>
      </c>
      <c r="C14" s="185">
        <v>3598</v>
      </c>
      <c r="D14" s="189">
        <v>2985</v>
      </c>
      <c r="E14" s="186">
        <v>354</v>
      </c>
      <c r="F14" s="186">
        <v>318</v>
      </c>
      <c r="G14" s="186">
        <v>2313</v>
      </c>
      <c r="H14" s="189">
        <v>613</v>
      </c>
    </row>
    <row r="15" spans="1:8" ht="12.75" customHeight="1">
      <c r="A15" s="144">
        <v>207</v>
      </c>
      <c r="B15" s="188" t="s">
        <v>318</v>
      </c>
      <c r="C15" s="185">
        <v>1146</v>
      </c>
      <c r="D15" s="189">
        <v>437</v>
      </c>
      <c r="E15" s="186">
        <v>111</v>
      </c>
      <c r="F15" s="186">
        <v>49</v>
      </c>
      <c r="G15" s="186">
        <v>277</v>
      </c>
      <c r="H15" s="189">
        <v>709</v>
      </c>
    </row>
    <row r="16" spans="1:8" ht="12.75" customHeight="1">
      <c r="A16" s="144">
        <v>209</v>
      </c>
      <c r="B16" s="188" t="s">
        <v>319</v>
      </c>
      <c r="C16" s="185">
        <v>4992</v>
      </c>
      <c r="D16" s="189">
        <v>3452</v>
      </c>
      <c r="E16" s="186">
        <v>389</v>
      </c>
      <c r="F16" s="186">
        <v>248</v>
      </c>
      <c r="G16" s="186">
        <v>2815</v>
      </c>
      <c r="H16" s="189">
        <v>1540</v>
      </c>
    </row>
    <row r="17" spans="1:8" ht="12.75" customHeight="1">
      <c r="A17" s="144"/>
      <c r="B17" s="188"/>
      <c r="C17" s="185"/>
      <c r="D17" s="189"/>
      <c r="E17" s="186"/>
      <c r="F17" s="186"/>
      <c r="G17" s="186"/>
      <c r="H17" s="189"/>
    </row>
    <row r="18" spans="1:8" ht="12.75" customHeight="1">
      <c r="A18" s="144">
        <v>304</v>
      </c>
      <c r="B18" s="188" t="s">
        <v>320</v>
      </c>
      <c r="C18" s="185">
        <v>462</v>
      </c>
      <c r="D18" s="189">
        <v>283</v>
      </c>
      <c r="E18" s="190">
        <v>41</v>
      </c>
      <c r="F18" s="190">
        <v>34</v>
      </c>
      <c r="G18" s="190">
        <v>208</v>
      </c>
      <c r="H18" s="189">
        <v>179</v>
      </c>
    </row>
    <row r="19" spans="1:8" ht="12.75" customHeight="1">
      <c r="A19" s="144"/>
      <c r="B19" s="35"/>
      <c r="C19" s="185"/>
      <c r="D19" s="189"/>
      <c r="E19" s="190"/>
      <c r="F19" s="190"/>
      <c r="G19" s="190"/>
      <c r="H19" s="189"/>
    </row>
    <row r="20" spans="1:8" ht="12.75" customHeight="1">
      <c r="A20" s="144">
        <v>343</v>
      </c>
      <c r="B20" s="188" t="s">
        <v>321</v>
      </c>
      <c r="C20" s="185">
        <v>2234</v>
      </c>
      <c r="D20" s="186">
        <v>1903</v>
      </c>
      <c r="E20" s="186">
        <v>245</v>
      </c>
      <c r="F20" s="186">
        <v>182</v>
      </c>
      <c r="G20" s="186">
        <v>1476</v>
      </c>
      <c r="H20" s="186">
        <v>331</v>
      </c>
    </row>
    <row r="21" spans="1:8" ht="12.75" customHeight="1">
      <c r="A21" s="144"/>
      <c r="B21" s="35"/>
      <c r="C21" s="185"/>
      <c r="D21" s="189"/>
      <c r="E21" s="186"/>
      <c r="F21" s="190"/>
      <c r="G21" s="190"/>
      <c r="H21" s="189"/>
    </row>
    <row r="22" spans="1:8" ht="12.75" customHeight="1">
      <c r="A22" s="144">
        <v>386</v>
      </c>
      <c r="B22" s="188" t="s">
        <v>322</v>
      </c>
      <c r="C22" s="185">
        <v>903</v>
      </c>
      <c r="D22" s="189">
        <v>788</v>
      </c>
      <c r="E22" s="186">
        <v>148</v>
      </c>
      <c r="F22" s="186">
        <v>86</v>
      </c>
      <c r="G22" s="186">
        <v>554</v>
      </c>
      <c r="H22" s="189">
        <v>115</v>
      </c>
    </row>
    <row r="23" spans="1:8" ht="12.75" customHeight="1">
      <c r="A23" s="144"/>
      <c r="B23" s="35"/>
      <c r="C23" s="185"/>
      <c r="D23" s="189"/>
      <c r="E23" s="186"/>
      <c r="F23" s="190"/>
      <c r="G23" s="190"/>
      <c r="H23" s="189"/>
    </row>
    <row r="24" spans="1:8" ht="12.75" customHeight="1">
      <c r="A24" s="144">
        <v>401</v>
      </c>
      <c r="B24" s="188" t="s">
        <v>323</v>
      </c>
      <c r="C24" s="185">
        <v>1941</v>
      </c>
      <c r="D24" s="189">
        <v>1381</v>
      </c>
      <c r="E24" s="186">
        <v>116</v>
      </c>
      <c r="F24" s="190">
        <v>115</v>
      </c>
      <c r="G24" s="190">
        <v>1150</v>
      </c>
      <c r="H24" s="189">
        <v>560</v>
      </c>
    </row>
    <row r="25" spans="1:8" ht="12.75" customHeight="1">
      <c r="A25" s="144"/>
      <c r="B25" s="35"/>
      <c r="C25" s="185"/>
      <c r="D25" s="189"/>
      <c r="E25" s="186"/>
      <c r="F25" s="186"/>
      <c r="G25" s="190"/>
      <c r="H25" s="189"/>
    </row>
    <row r="26" spans="1:8" ht="12.75" customHeight="1">
      <c r="A26" s="144">
        <v>441</v>
      </c>
      <c r="B26" s="188" t="s">
        <v>324</v>
      </c>
      <c r="C26" s="185">
        <v>465</v>
      </c>
      <c r="D26" s="189">
        <v>291</v>
      </c>
      <c r="E26" s="186">
        <v>81</v>
      </c>
      <c r="F26" s="190">
        <v>14</v>
      </c>
      <c r="G26" s="190">
        <v>196</v>
      </c>
      <c r="H26" s="189">
        <v>174</v>
      </c>
    </row>
    <row r="27" spans="1:8" ht="12.75" customHeight="1">
      <c r="A27" s="144">
        <v>448</v>
      </c>
      <c r="B27" s="188" t="s">
        <v>325</v>
      </c>
      <c r="C27" s="185">
        <v>928</v>
      </c>
      <c r="D27" s="189">
        <v>506</v>
      </c>
      <c r="E27" s="186">
        <v>154</v>
      </c>
      <c r="F27" s="186">
        <v>25</v>
      </c>
      <c r="G27" s="186">
        <v>327</v>
      </c>
      <c r="H27" s="189">
        <v>422</v>
      </c>
    </row>
    <row r="28" spans="1:8" ht="12.75" customHeight="1">
      <c r="A28" s="144">
        <v>449</v>
      </c>
      <c r="B28" s="188" t="s">
        <v>326</v>
      </c>
      <c r="C28" s="185">
        <v>2350</v>
      </c>
      <c r="D28" s="189">
        <v>1732</v>
      </c>
      <c r="E28" s="186">
        <v>450</v>
      </c>
      <c r="F28" s="186">
        <v>162</v>
      </c>
      <c r="G28" s="186">
        <v>1120</v>
      </c>
      <c r="H28" s="189">
        <v>618</v>
      </c>
    </row>
    <row r="29" spans="1:8" ht="12.75" customHeight="1">
      <c r="A29" s="144"/>
      <c r="B29" s="35"/>
      <c r="C29" s="185"/>
      <c r="D29" s="189"/>
      <c r="E29" s="186"/>
      <c r="F29" s="190"/>
      <c r="G29" s="190"/>
      <c r="H29" s="189"/>
    </row>
    <row r="30" spans="1:8" ht="12.75" customHeight="1">
      <c r="A30" s="144">
        <v>501</v>
      </c>
      <c r="B30" s="188" t="s">
        <v>327</v>
      </c>
      <c r="C30" s="185">
        <v>1003</v>
      </c>
      <c r="D30" s="189">
        <v>673</v>
      </c>
      <c r="E30" s="190">
        <v>154</v>
      </c>
      <c r="F30" s="190">
        <v>58</v>
      </c>
      <c r="G30" s="190">
        <v>461</v>
      </c>
      <c r="H30" s="189">
        <v>330</v>
      </c>
    </row>
    <row r="31" spans="1:8" ht="12.75" customHeight="1">
      <c r="A31" s="144">
        <v>505</v>
      </c>
      <c r="B31" s="188" t="s">
        <v>344</v>
      </c>
      <c r="C31" s="185">
        <v>1034</v>
      </c>
      <c r="D31" s="189">
        <v>762</v>
      </c>
      <c r="E31" s="190">
        <v>194</v>
      </c>
      <c r="F31" s="190">
        <v>84</v>
      </c>
      <c r="G31" s="190">
        <v>484</v>
      </c>
      <c r="H31" s="189">
        <v>272</v>
      </c>
    </row>
    <row r="32" spans="1:8" ht="12.75" customHeight="1">
      <c r="A32" s="144"/>
      <c r="B32" s="35"/>
      <c r="C32" s="185"/>
      <c r="D32" s="189"/>
      <c r="E32" s="190"/>
      <c r="F32" s="190"/>
      <c r="G32" s="190"/>
      <c r="H32" s="189"/>
    </row>
    <row r="33" spans="1:8" ht="12.75" customHeight="1">
      <c r="A33" s="144">
        <v>525</v>
      </c>
      <c r="B33" s="188" t="s">
        <v>328</v>
      </c>
      <c r="C33" s="185">
        <v>200</v>
      </c>
      <c r="D33" s="189">
        <v>107</v>
      </c>
      <c r="E33" s="190">
        <v>23</v>
      </c>
      <c r="F33" s="190">
        <v>11</v>
      </c>
      <c r="G33" s="190">
        <v>73</v>
      </c>
      <c r="H33" s="189">
        <v>93</v>
      </c>
    </row>
    <row r="34" spans="1:8" ht="12.75" customHeight="1">
      <c r="A34" s="144">
        <v>526</v>
      </c>
      <c r="B34" s="188" t="s">
        <v>329</v>
      </c>
      <c r="C34" s="185">
        <v>66</v>
      </c>
      <c r="D34" s="189">
        <v>45</v>
      </c>
      <c r="E34" s="190">
        <v>12</v>
      </c>
      <c r="F34" s="190">
        <v>8</v>
      </c>
      <c r="G34" s="190">
        <v>25</v>
      </c>
      <c r="H34" s="189">
        <v>21</v>
      </c>
    </row>
    <row r="35" spans="1:8" ht="12.75" customHeight="1">
      <c r="A35" s="144">
        <v>527</v>
      </c>
      <c r="B35" s="188" t="s">
        <v>330</v>
      </c>
      <c r="C35" s="185">
        <v>46</v>
      </c>
      <c r="D35" s="189">
        <v>35</v>
      </c>
      <c r="E35" s="190">
        <v>10</v>
      </c>
      <c r="F35" s="190">
        <v>7</v>
      </c>
      <c r="G35" s="190">
        <v>18</v>
      </c>
      <c r="H35" s="189">
        <v>11</v>
      </c>
    </row>
    <row r="36" spans="1:8" ht="12.75" customHeight="1">
      <c r="A36" s="191">
        <v>528</v>
      </c>
      <c r="B36" s="188" t="s">
        <v>331</v>
      </c>
      <c r="C36" s="185">
        <v>1019</v>
      </c>
      <c r="D36" s="189">
        <v>455</v>
      </c>
      <c r="E36" s="186">
        <v>127</v>
      </c>
      <c r="F36" s="186">
        <v>15</v>
      </c>
      <c r="G36" s="186">
        <v>313</v>
      </c>
      <c r="H36" s="189">
        <v>564</v>
      </c>
    </row>
    <row r="37" spans="1:8" ht="12.75" customHeight="1">
      <c r="A37" s="192"/>
      <c r="B37" s="192"/>
      <c r="C37" s="193"/>
      <c r="D37" s="194"/>
      <c r="E37" s="195"/>
      <c r="F37" s="195"/>
      <c r="G37" s="195"/>
      <c r="H37" s="194"/>
    </row>
    <row r="38" spans="1:8" ht="12.75" customHeight="1">
      <c r="A38" s="31" t="s">
        <v>357</v>
      </c>
      <c r="B38" s="28"/>
      <c r="C38" s="33"/>
      <c r="D38" s="34"/>
      <c r="E38" s="33"/>
      <c r="F38" s="33"/>
      <c r="G38" s="33"/>
      <c r="H38" s="34"/>
    </row>
    <row r="39" spans="1:8" ht="12.75" customHeight="1">
      <c r="A39" s="35"/>
      <c r="B39" s="36"/>
      <c r="C39" s="37"/>
      <c r="D39" s="37"/>
      <c r="E39" s="37"/>
      <c r="F39" s="37"/>
      <c r="G39" s="37"/>
      <c r="H39" s="37"/>
    </row>
    <row r="40" spans="1:8" ht="12.75" customHeight="1">
      <c r="A40" s="35"/>
      <c r="B40" s="36"/>
      <c r="C40" s="35"/>
      <c r="D40" s="35"/>
      <c r="E40" s="35"/>
      <c r="F40" s="35"/>
      <c r="G40" s="35"/>
      <c r="H40" s="35"/>
    </row>
    <row r="41" spans="1:8" ht="13.5">
      <c r="A41" s="35"/>
      <c r="B41" s="36"/>
      <c r="C41" s="37"/>
      <c r="D41" s="37"/>
      <c r="E41" s="37"/>
      <c r="F41" s="37"/>
      <c r="G41" s="37"/>
      <c r="H41" s="37"/>
    </row>
    <row r="42" spans="1:8" ht="13.5">
      <c r="A42" s="35"/>
      <c r="B42" s="36"/>
      <c r="C42" s="35"/>
      <c r="D42" s="35"/>
      <c r="E42" s="35"/>
      <c r="F42" s="35"/>
      <c r="G42" s="35"/>
      <c r="H42" s="35"/>
    </row>
  </sheetData>
  <sheetProtection/>
  <mergeCells count="8">
    <mergeCell ref="A3:B5"/>
    <mergeCell ref="C3:C5"/>
    <mergeCell ref="H3:H5"/>
    <mergeCell ref="D4:D5"/>
    <mergeCell ref="E4:E5"/>
    <mergeCell ref="F4:F5"/>
    <mergeCell ref="G4:G5"/>
    <mergeCell ref="D3:G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P29"/>
  <sheetViews>
    <sheetView zoomScalePageLayoutView="0" workbookViewId="0" topLeftCell="D1">
      <selection activeCell="A1" sqref="A1"/>
    </sheetView>
  </sheetViews>
  <sheetFormatPr defaultColWidth="8.625" defaultRowHeight="13.5"/>
  <cols>
    <col min="1" max="1" width="6.00390625" style="44" customWidth="1"/>
    <col min="2" max="2" width="5.375" style="44" customWidth="1"/>
    <col min="3" max="3" width="11.625" style="44" customWidth="1"/>
    <col min="4" max="5" width="12.00390625" style="44" customWidth="1"/>
    <col min="6" max="6" width="12.875" style="44" customWidth="1"/>
    <col min="7" max="7" width="13.125" style="44" customWidth="1"/>
    <col min="8" max="8" width="12.875" style="44" customWidth="1"/>
    <col min="9" max="9" width="10.50390625" style="44" customWidth="1"/>
    <col min="10" max="10" width="11.25390625" style="44" customWidth="1"/>
    <col min="11" max="11" width="12.50390625" style="44" customWidth="1"/>
    <col min="12" max="12" width="13.375" style="44" customWidth="1"/>
    <col min="13" max="13" width="12.125" style="44" customWidth="1"/>
    <col min="14" max="14" width="10.625" style="44" customWidth="1"/>
    <col min="15" max="15" width="11.00390625" style="44" bestFit="1" customWidth="1"/>
    <col min="16" max="16384" width="8.625" style="44" customWidth="1"/>
  </cols>
  <sheetData>
    <row r="1" spans="1:16" ht="13.5" customHeight="1">
      <c r="A1" s="127" t="s">
        <v>542</v>
      </c>
      <c r="B1" s="127"/>
      <c r="C1" s="128"/>
      <c r="D1" s="128"/>
      <c r="E1" s="128"/>
      <c r="F1" s="128"/>
      <c r="G1" s="128"/>
      <c r="H1" s="128"/>
      <c r="I1" s="128"/>
      <c r="J1" s="128"/>
      <c r="K1" s="128"/>
      <c r="L1" s="128"/>
      <c r="M1" s="128"/>
      <c r="N1" s="128"/>
      <c r="O1" s="128"/>
      <c r="P1" s="128"/>
    </row>
    <row r="2" spans="1:16" ht="13.5" customHeight="1">
      <c r="A2" s="127" t="s">
        <v>240</v>
      </c>
      <c r="B2" s="127"/>
      <c r="D2" s="128"/>
      <c r="E2" s="128"/>
      <c r="F2" s="128"/>
      <c r="G2" s="128"/>
      <c r="H2" s="128"/>
      <c r="I2" s="128"/>
      <c r="J2" s="128"/>
      <c r="K2" s="128"/>
      <c r="L2" s="128"/>
      <c r="M2" s="128"/>
      <c r="N2" s="128"/>
      <c r="O2" s="128"/>
      <c r="P2" s="128"/>
    </row>
    <row r="3" spans="1:16" ht="13.5" customHeight="1" thickBot="1">
      <c r="A3" s="128"/>
      <c r="B3" s="130"/>
      <c r="C3" s="128"/>
      <c r="D3" s="128"/>
      <c r="E3" s="128"/>
      <c r="F3" s="128"/>
      <c r="G3" s="128"/>
      <c r="H3" s="128"/>
      <c r="I3" s="128"/>
      <c r="J3" s="128"/>
      <c r="K3" s="128"/>
      <c r="L3" s="128"/>
      <c r="M3" s="128"/>
      <c r="N3" s="128"/>
      <c r="O3" s="128"/>
      <c r="P3" s="129" t="s">
        <v>241</v>
      </c>
    </row>
    <row r="4" spans="1:16" ht="13.5" customHeight="1" thickTop="1">
      <c r="A4" s="621" t="s">
        <v>242</v>
      </c>
      <c r="B4" s="622"/>
      <c r="C4" s="380" t="s">
        <v>243</v>
      </c>
      <c r="D4" s="380" t="s">
        <v>244</v>
      </c>
      <c r="E4" s="380" t="s">
        <v>245</v>
      </c>
      <c r="F4" s="381" t="s">
        <v>543</v>
      </c>
      <c r="G4" s="381" t="s">
        <v>544</v>
      </c>
      <c r="H4" s="381" t="s">
        <v>545</v>
      </c>
      <c r="I4" s="381" t="s">
        <v>546</v>
      </c>
      <c r="J4" s="381" t="s">
        <v>547</v>
      </c>
      <c r="K4" s="381" t="s">
        <v>548</v>
      </c>
      <c r="L4" s="381" t="s">
        <v>549</v>
      </c>
      <c r="M4" s="381" t="s">
        <v>550</v>
      </c>
      <c r="N4" s="381" t="s">
        <v>551</v>
      </c>
      <c r="O4" s="381" t="s">
        <v>552</v>
      </c>
      <c r="P4" s="608" t="s">
        <v>246</v>
      </c>
    </row>
    <row r="5" spans="1:16" ht="13.5" customHeight="1">
      <c r="A5" s="623"/>
      <c r="B5" s="624"/>
      <c r="C5" s="611" t="s">
        <v>247</v>
      </c>
      <c r="D5" s="611" t="s">
        <v>248</v>
      </c>
      <c r="E5" s="611" t="s">
        <v>553</v>
      </c>
      <c r="F5" s="613" t="s">
        <v>442</v>
      </c>
      <c r="G5" s="613" t="s">
        <v>443</v>
      </c>
      <c r="H5" s="613" t="s">
        <v>444</v>
      </c>
      <c r="I5" s="611" t="s">
        <v>249</v>
      </c>
      <c r="J5" s="611" t="s">
        <v>250</v>
      </c>
      <c r="K5" s="611" t="s">
        <v>554</v>
      </c>
      <c r="L5" s="611" t="s">
        <v>11</v>
      </c>
      <c r="M5" s="382" t="s">
        <v>555</v>
      </c>
      <c r="N5" s="613" t="s">
        <v>556</v>
      </c>
      <c r="O5" s="383" t="s">
        <v>557</v>
      </c>
      <c r="P5" s="609"/>
    </row>
    <row r="6" spans="1:16" ht="13.5" customHeight="1">
      <c r="A6" s="625"/>
      <c r="B6" s="626"/>
      <c r="C6" s="612"/>
      <c r="D6" s="612"/>
      <c r="E6" s="612"/>
      <c r="F6" s="627"/>
      <c r="G6" s="627"/>
      <c r="H6" s="627"/>
      <c r="I6" s="612"/>
      <c r="J6" s="612"/>
      <c r="K6" s="612"/>
      <c r="L6" s="612"/>
      <c r="M6" s="384" t="s">
        <v>558</v>
      </c>
      <c r="N6" s="614"/>
      <c r="O6" s="385" t="s">
        <v>559</v>
      </c>
      <c r="P6" s="610"/>
    </row>
    <row r="7" spans="1:16" ht="13.5" customHeight="1">
      <c r="A7" s="386"/>
      <c r="B7" s="387"/>
      <c r="C7" s="388"/>
      <c r="D7" s="389"/>
      <c r="E7" s="390"/>
      <c r="F7" s="390"/>
      <c r="G7" s="390"/>
      <c r="H7" s="390"/>
      <c r="I7" s="389"/>
      <c r="J7" s="389"/>
      <c r="K7" s="390"/>
      <c r="L7" s="391"/>
      <c r="M7" s="390"/>
      <c r="N7" s="391"/>
      <c r="O7" s="392"/>
      <c r="P7" s="388"/>
    </row>
    <row r="8" spans="1:16" ht="13.5" customHeight="1">
      <c r="A8" s="158"/>
      <c r="B8" s="393"/>
      <c r="C8" s="615" t="s">
        <v>251</v>
      </c>
      <c r="D8" s="616"/>
      <c r="E8" s="616"/>
      <c r="F8" s="616"/>
      <c r="G8" s="616"/>
      <c r="H8" s="616"/>
      <c r="I8" s="616"/>
      <c r="J8" s="616"/>
      <c r="K8" s="616"/>
      <c r="L8" s="616"/>
      <c r="M8" s="616"/>
      <c r="N8" s="616"/>
      <c r="O8" s="617"/>
      <c r="P8" s="394"/>
    </row>
    <row r="9" spans="1:16" ht="13.5" customHeight="1">
      <c r="A9" s="387" t="s">
        <v>445</v>
      </c>
      <c r="B9" s="395">
        <v>15</v>
      </c>
      <c r="C9" s="396">
        <v>3585</v>
      </c>
      <c r="D9" s="286">
        <v>2482</v>
      </c>
      <c r="E9" s="286">
        <v>1103</v>
      </c>
      <c r="F9" s="170" t="s">
        <v>352</v>
      </c>
      <c r="G9" s="170" t="s">
        <v>352</v>
      </c>
      <c r="H9" s="170" t="s">
        <v>352</v>
      </c>
      <c r="I9" s="286">
        <v>4600</v>
      </c>
      <c r="J9" s="286">
        <v>277</v>
      </c>
      <c r="K9" s="286">
        <v>4323</v>
      </c>
      <c r="L9" s="286">
        <v>2286</v>
      </c>
      <c r="M9" s="286">
        <v>7712</v>
      </c>
      <c r="N9" s="286">
        <v>1299</v>
      </c>
      <c r="O9" s="397">
        <v>6413</v>
      </c>
      <c r="P9" s="398" t="s">
        <v>560</v>
      </c>
    </row>
    <row r="10" spans="1:16" ht="13.5" customHeight="1">
      <c r="A10" s="169"/>
      <c r="B10" s="395">
        <v>16</v>
      </c>
      <c r="C10" s="396">
        <v>3890</v>
      </c>
      <c r="D10" s="286">
        <v>2628</v>
      </c>
      <c r="E10" s="286">
        <v>1262</v>
      </c>
      <c r="F10" s="170">
        <v>29</v>
      </c>
      <c r="G10" s="170">
        <v>24</v>
      </c>
      <c r="H10" s="170">
        <v>5</v>
      </c>
      <c r="I10" s="286">
        <v>2491</v>
      </c>
      <c r="J10" s="286">
        <v>250</v>
      </c>
      <c r="K10" s="286">
        <v>2241</v>
      </c>
      <c r="L10" s="286">
        <v>1575</v>
      </c>
      <c r="M10" s="286">
        <v>5083</v>
      </c>
      <c r="N10" s="286">
        <v>743</v>
      </c>
      <c r="O10" s="397">
        <v>4340</v>
      </c>
      <c r="P10" s="398">
        <v>16</v>
      </c>
    </row>
    <row r="11" spans="1:16" ht="13.5" customHeight="1">
      <c r="A11" s="169"/>
      <c r="B11" s="395" t="s">
        <v>521</v>
      </c>
      <c r="C11" s="396">
        <v>3976</v>
      </c>
      <c r="D11" s="286">
        <v>2741</v>
      </c>
      <c r="E11" s="286">
        <v>1235</v>
      </c>
      <c r="F11" s="170">
        <v>35</v>
      </c>
      <c r="G11" s="170">
        <v>30</v>
      </c>
      <c r="H11" s="170">
        <v>5</v>
      </c>
      <c r="I11" s="286">
        <v>2449</v>
      </c>
      <c r="J11" s="286">
        <v>258</v>
      </c>
      <c r="K11" s="286">
        <v>2191</v>
      </c>
      <c r="L11" s="286">
        <v>1598</v>
      </c>
      <c r="M11" s="286">
        <v>5029</v>
      </c>
      <c r="N11" s="286">
        <v>748</v>
      </c>
      <c r="O11" s="397">
        <v>4281</v>
      </c>
      <c r="P11" s="398" t="s">
        <v>521</v>
      </c>
    </row>
    <row r="12" spans="1:16" ht="13.5" customHeight="1">
      <c r="A12" s="159"/>
      <c r="B12" s="395">
        <v>18</v>
      </c>
      <c r="C12" s="396">
        <v>4052</v>
      </c>
      <c r="D12" s="286">
        <v>2824</v>
      </c>
      <c r="E12" s="286">
        <v>1228</v>
      </c>
      <c r="F12" s="170">
        <v>32</v>
      </c>
      <c r="G12" s="170">
        <v>27</v>
      </c>
      <c r="H12" s="170">
        <v>5</v>
      </c>
      <c r="I12" s="286">
        <v>2337</v>
      </c>
      <c r="J12" s="286">
        <v>265</v>
      </c>
      <c r="K12" s="286">
        <v>2072</v>
      </c>
      <c r="L12" s="286">
        <v>1689</v>
      </c>
      <c r="M12" s="286">
        <v>4994</v>
      </c>
      <c r="N12" s="286">
        <v>749</v>
      </c>
      <c r="O12" s="397">
        <v>4245</v>
      </c>
      <c r="P12" s="399">
        <v>18</v>
      </c>
    </row>
    <row r="13" spans="1:16" s="25" customFormat="1" ht="13.5" customHeight="1">
      <c r="A13" s="91"/>
      <c r="B13" s="400">
        <v>19</v>
      </c>
      <c r="C13" s="401">
        <v>4130</v>
      </c>
      <c r="D13" s="167">
        <v>2935</v>
      </c>
      <c r="E13" s="167">
        <v>1195</v>
      </c>
      <c r="F13" s="167">
        <v>20</v>
      </c>
      <c r="G13" s="167">
        <v>16</v>
      </c>
      <c r="H13" s="167">
        <v>4</v>
      </c>
      <c r="I13" s="167">
        <v>2179</v>
      </c>
      <c r="J13" s="167">
        <v>243</v>
      </c>
      <c r="K13" s="167">
        <v>1936</v>
      </c>
      <c r="L13" s="167">
        <v>1701</v>
      </c>
      <c r="M13" s="167">
        <v>4836</v>
      </c>
      <c r="N13" s="167">
        <v>743</v>
      </c>
      <c r="O13" s="402">
        <v>4093</v>
      </c>
      <c r="P13" s="403">
        <v>19</v>
      </c>
    </row>
    <row r="14" spans="1:16" s="25" customFormat="1" ht="13.5" customHeight="1">
      <c r="A14" s="160"/>
      <c r="B14" s="404"/>
      <c r="C14" s="401"/>
      <c r="D14" s="167"/>
      <c r="E14" s="167"/>
      <c r="F14" s="167"/>
      <c r="G14" s="167"/>
      <c r="H14" s="167"/>
      <c r="I14" s="167"/>
      <c r="J14" s="167"/>
      <c r="K14" s="167"/>
      <c r="L14" s="167"/>
      <c r="M14" s="167"/>
      <c r="N14" s="167"/>
      <c r="O14" s="402"/>
      <c r="P14" s="405"/>
    </row>
    <row r="15" spans="1:16" ht="13.5" customHeight="1">
      <c r="A15" s="168"/>
      <c r="B15" s="404"/>
      <c r="C15" s="618" t="s">
        <v>252</v>
      </c>
      <c r="D15" s="619"/>
      <c r="E15" s="619"/>
      <c r="F15" s="619"/>
      <c r="G15" s="619"/>
      <c r="H15" s="619"/>
      <c r="I15" s="619"/>
      <c r="J15" s="619"/>
      <c r="K15" s="619"/>
      <c r="L15" s="619"/>
      <c r="M15" s="619"/>
      <c r="N15" s="619"/>
      <c r="O15" s="620"/>
      <c r="P15" s="406"/>
    </row>
    <row r="16" spans="1:16" ht="13.5" customHeight="1">
      <c r="A16" s="387" t="s">
        <v>446</v>
      </c>
      <c r="B16" s="395">
        <v>10</v>
      </c>
      <c r="C16" s="407">
        <v>1781</v>
      </c>
      <c r="D16" s="408">
        <v>1368.3</v>
      </c>
      <c r="E16" s="408">
        <v>412.7</v>
      </c>
      <c r="F16" s="170" t="s">
        <v>352</v>
      </c>
      <c r="G16" s="170" t="s">
        <v>352</v>
      </c>
      <c r="H16" s="170" t="s">
        <v>352</v>
      </c>
      <c r="I16" s="408">
        <v>5538.3</v>
      </c>
      <c r="J16" s="408">
        <v>228.3</v>
      </c>
      <c r="K16" s="408">
        <v>5310</v>
      </c>
      <c r="L16" s="408">
        <v>2653</v>
      </c>
      <c r="M16" s="408">
        <v>8375.7</v>
      </c>
      <c r="N16" s="408">
        <v>1106.9</v>
      </c>
      <c r="O16" s="409">
        <v>7268.8</v>
      </c>
      <c r="P16" s="410" t="s">
        <v>561</v>
      </c>
    </row>
    <row r="17" spans="1:16" ht="13.5" customHeight="1">
      <c r="A17" s="169"/>
      <c r="B17" s="395">
        <v>11</v>
      </c>
      <c r="C17" s="407">
        <v>1715.1</v>
      </c>
      <c r="D17" s="408">
        <v>1368.6</v>
      </c>
      <c r="E17" s="408">
        <v>346.5</v>
      </c>
      <c r="F17" s="170" t="s">
        <v>352</v>
      </c>
      <c r="G17" s="170" t="s">
        <v>352</v>
      </c>
      <c r="H17" s="170" t="s">
        <v>352</v>
      </c>
      <c r="I17" s="408">
        <v>5205.5</v>
      </c>
      <c r="J17" s="408">
        <v>191.5</v>
      </c>
      <c r="K17" s="408">
        <v>5014</v>
      </c>
      <c r="L17" s="408">
        <v>2428.6</v>
      </c>
      <c r="M17" s="408">
        <v>7789.1</v>
      </c>
      <c r="N17" s="408">
        <v>1128.1</v>
      </c>
      <c r="O17" s="409">
        <v>6661</v>
      </c>
      <c r="P17" s="411">
        <v>11</v>
      </c>
    </row>
    <row r="18" spans="1:16" ht="13.5" customHeight="1">
      <c r="A18" s="169"/>
      <c r="B18" s="395">
        <v>12</v>
      </c>
      <c r="C18" s="407">
        <v>1704.8</v>
      </c>
      <c r="D18" s="408">
        <v>1335.5</v>
      </c>
      <c r="E18" s="408">
        <v>369.3</v>
      </c>
      <c r="F18" s="170" t="s">
        <v>352</v>
      </c>
      <c r="G18" s="170" t="s">
        <v>352</v>
      </c>
      <c r="H18" s="170" t="s">
        <v>352</v>
      </c>
      <c r="I18" s="408">
        <v>5194.9</v>
      </c>
      <c r="J18" s="408">
        <v>292</v>
      </c>
      <c r="K18" s="408">
        <v>4902.9</v>
      </c>
      <c r="L18" s="408">
        <v>2376</v>
      </c>
      <c r="M18" s="408">
        <v>7648.2</v>
      </c>
      <c r="N18" s="408">
        <v>1132.8</v>
      </c>
      <c r="O18" s="409">
        <v>6515.4</v>
      </c>
      <c r="P18" s="398">
        <v>12</v>
      </c>
    </row>
    <row r="19" spans="1:16" ht="13.5" customHeight="1">
      <c r="A19" s="169"/>
      <c r="B19" s="395">
        <v>13</v>
      </c>
      <c r="C19" s="407">
        <v>1686.4</v>
      </c>
      <c r="D19" s="408">
        <v>1399.9</v>
      </c>
      <c r="E19" s="408">
        <v>286.5</v>
      </c>
      <c r="F19" s="170" t="s">
        <v>352</v>
      </c>
      <c r="G19" s="170" t="s">
        <v>352</v>
      </c>
      <c r="H19" s="170" t="s">
        <v>352</v>
      </c>
      <c r="I19" s="408">
        <v>5194.1</v>
      </c>
      <c r="J19" s="408">
        <v>275.8</v>
      </c>
      <c r="K19" s="408">
        <v>4918.3</v>
      </c>
      <c r="L19" s="408">
        <v>2693.8</v>
      </c>
      <c r="M19" s="408">
        <v>7898.6</v>
      </c>
      <c r="N19" s="408">
        <v>1128.7</v>
      </c>
      <c r="O19" s="409">
        <v>6769.9</v>
      </c>
      <c r="P19" s="398">
        <v>13</v>
      </c>
    </row>
    <row r="20" spans="1:16" ht="13.5" customHeight="1">
      <c r="A20" s="169"/>
      <c r="B20" s="395">
        <v>14</v>
      </c>
      <c r="C20" s="407">
        <v>1654.4</v>
      </c>
      <c r="D20" s="408">
        <v>1355.8</v>
      </c>
      <c r="E20" s="408">
        <v>298.6</v>
      </c>
      <c r="F20" s="170" t="s">
        <v>352</v>
      </c>
      <c r="G20" s="170" t="s">
        <v>352</v>
      </c>
      <c r="H20" s="170" t="s">
        <v>352</v>
      </c>
      <c r="I20" s="408">
        <v>4972</v>
      </c>
      <c r="J20" s="408">
        <v>197.1</v>
      </c>
      <c r="K20" s="408">
        <v>4774.9</v>
      </c>
      <c r="L20" s="408">
        <v>2316.3</v>
      </c>
      <c r="M20" s="408">
        <v>7389.8</v>
      </c>
      <c r="N20" s="408">
        <v>1114.5</v>
      </c>
      <c r="O20" s="409">
        <v>6275.3</v>
      </c>
      <c r="P20" s="398">
        <v>14</v>
      </c>
    </row>
    <row r="21" spans="1:16" ht="13.5" customHeight="1">
      <c r="A21" s="169"/>
      <c r="B21" s="395" t="s">
        <v>393</v>
      </c>
      <c r="C21" s="412">
        <v>1686</v>
      </c>
      <c r="D21" s="413">
        <v>1355</v>
      </c>
      <c r="E21" s="413">
        <v>331</v>
      </c>
      <c r="F21" s="170" t="s">
        <v>352</v>
      </c>
      <c r="G21" s="170" t="s">
        <v>352</v>
      </c>
      <c r="H21" s="170" t="s">
        <v>352</v>
      </c>
      <c r="I21" s="413">
        <v>4938</v>
      </c>
      <c r="J21" s="413">
        <v>139</v>
      </c>
      <c r="K21" s="413">
        <v>4799</v>
      </c>
      <c r="L21" s="413">
        <v>2314</v>
      </c>
      <c r="M21" s="413">
        <v>7444</v>
      </c>
      <c r="N21" s="413">
        <v>1163</v>
      </c>
      <c r="O21" s="414">
        <v>6281</v>
      </c>
      <c r="P21" s="398" t="s">
        <v>393</v>
      </c>
    </row>
    <row r="22" spans="1:16" ht="13.5" customHeight="1">
      <c r="A22" s="169"/>
      <c r="B22" s="395">
        <v>16</v>
      </c>
      <c r="C22" s="412">
        <v>1408</v>
      </c>
      <c r="D22" s="413">
        <v>1056</v>
      </c>
      <c r="E22" s="413">
        <v>352</v>
      </c>
      <c r="F22" s="170">
        <v>3</v>
      </c>
      <c r="G22" s="170">
        <v>6</v>
      </c>
      <c r="H22" s="170">
        <v>-3</v>
      </c>
      <c r="I22" s="413">
        <v>2173</v>
      </c>
      <c r="J22" s="413">
        <v>35</v>
      </c>
      <c r="K22" s="413">
        <v>2138</v>
      </c>
      <c r="L22" s="413">
        <v>2018</v>
      </c>
      <c r="M22" s="413">
        <v>4505</v>
      </c>
      <c r="N22" s="413">
        <v>459</v>
      </c>
      <c r="O22" s="414">
        <v>4046</v>
      </c>
      <c r="P22" s="398">
        <v>16</v>
      </c>
    </row>
    <row r="23" spans="1:16" ht="13.5" customHeight="1">
      <c r="A23" s="169"/>
      <c r="B23" s="395">
        <v>17</v>
      </c>
      <c r="C23" s="412">
        <v>1386</v>
      </c>
      <c r="D23" s="413">
        <v>1182</v>
      </c>
      <c r="E23" s="413">
        <v>204</v>
      </c>
      <c r="F23" s="170">
        <v>1</v>
      </c>
      <c r="G23" s="170">
        <v>3</v>
      </c>
      <c r="H23" s="170">
        <v>-2</v>
      </c>
      <c r="I23" s="413">
        <v>2398</v>
      </c>
      <c r="J23" s="413">
        <v>12</v>
      </c>
      <c r="K23" s="413">
        <v>2386</v>
      </c>
      <c r="L23" s="413">
        <v>1796</v>
      </c>
      <c r="M23" s="413">
        <v>4384</v>
      </c>
      <c r="N23" s="413">
        <v>543</v>
      </c>
      <c r="O23" s="414">
        <v>3841</v>
      </c>
      <c r="P23" s="398">
        <v>17</v>
      </c>
    </row>
    <row r="24" spans="1:16" ht="13.5" customHeight="1">
      <c r="A24" s="159"/>
      <c r="B24" s="395">
        <v>18</v>
      </c>
      <c r="C24" s="396">
        <v>1360</v>
      </c>
      <c r="D24" s="286">
        <v>1178</v>
      </c>
      <c r="E24" s="286">
        <v>182</v>
      </c>
      <c r="F24" s="170">
        <v>4</v>
      </c>
      <c r="G24" s="170">
        <v>14</v>
      </c>
      <c r="H24" s="170">
        <v>-10</v>
      </c>
      <c r="I24" s="286">
        <v>2283</v>
      </c>
      <c r="J24" s="286">
        <v>3</v>
      </c>
      <c r="K24" s="286">
        <v>2280</v>
      </c>
      <c r="L24" s="286">
        <v>1832</v>
      </c>
      <c r="M24" s="286">
        <v>4284</v>
      </c>
      <c r="N24" s="286">
        <v>549</v>
      </c>
      <c r="O24" s="397">
        <v>3735</v>
      </c>
      <c r="P24" s="399">
        <v>18</v>
      </c>
    </row>
    <row r="25" spans="1:16" s="25" customFormat="1" ht="13.5" customHeight="1">
      <c r="A25" s="415"/>
      <c r="B25" s="416">
        <v>19</v>
      </c>
      <c r="C25" s="401">
        <v>1448</v>
      </c>
      <c r="D25" s="167">
        <v>1234</v>
      </c>
      <c r="E25" s="167">
        <v>214</v>
      </c>
      <c r="F25" s="167">
        <v>5</v>
      </c>
      <c r="G25" s="167">
        <v>6</v>
      </c>
      <c r="H25" s="167">
        <v>-1</v>
      </c>
      <c r="I25" s="167">
        <v>1744</v>
      </c>
      <c r="J25" s="167">
        <v>33</v>
      </c>
      <c r="K25" s="167">
        <v>1711</v>
      </c>
      <c r="L25" s="167">
        <v>2017</v>
      </c>
      <c r="M25" s="167">
        <v>3941</v>
      </c>
      <c r="N25" s="167">
        <v>457</v>
      </c>
      <c r="O25" s="402">
        <v>3484</v>
      </c>
      <c r="P25" s="403">
        <v>19</v>
      </c>
    </row>
    <row r="26" spans="1:16" ht="13.5" customHeight="1">
      <c r="A26" s="417"/>
      <c r="B26" s="418"/>
      <c r="C26" s="419"/>
      <c r="D26" s="420"/>
      <c r="E26" s="420"/>
      <c r="F26" s="420"/>
      <c r="G26" s="420"/>
      <c r="H26" s="420"/>
      <c r="I26" s="420"/>
      <c r="J26" s="420"/>
      <c r="K26" s="420"/>
      <c r="L26" s="420"/>
      <c r="M26" s="420"/>
      <c r="N26" s="420"/>
      <c r="O26" s="421"/>
      <c r="P26" s="422"/>
    </row>
    <row r="27" spans="1:16" ht="13.5" customHeight="1">
      <c r="A27" s="511" t="s">
        <v>562</v>
      </c>
      <c r="B27" s="606" t="s">
        <v>563</v>
      </c>
      <c r="C27" s="607"/>
      <c r="D27" s="607"/>
      <c r="E27" s="607"/>
      <c r="F27" s="607"/>
      <c r="G27" s="607"/>
      <c r="H27" s="607"/>
      <c r="I27" s="607"/>
      <c r="J27" s="607"/>
      <c r="K27" s="607"/>
      <c r="L27" s="607"/>
      <c r="M27" s="607"/>
      <c r="N27" s="607"/>
      <c r="O27" s="607"/>
      <c r="P27" s="607"/>
    </row>
    <row r="28" spans="1:2" ht="13.5" customHeight="1">
      <c r="A28" s="44" t="s">
        <v>564</v>
      </c>
      <c r="B28" s="423"/>
    </row>
    <row r="29" spans="1:2" ht="13.5" customHeight="1">
      <c r="A29" s="44" t="s">
        <v>447</v>
      </c>
      <c r="B29" s="423"/>
    </row>
  </sheetData>
  <sheetProtection/>
  <mergeCells count="16">
    <mergeCell ref="H5:H6"/>
    <mergeCell ref="I5:I6"/>
    <mergeCell ref="D5:D6"/>
    <mergeCell ref="E5:E6"/>
    <mergeCell ref="F5:F6"/>
    <mergeCell ref="G5:G6"/>
    <mergeCell ref="B27:P27"/>
    <mergeCell ref="P4:P6"/>
    <mergeCell ref="L5:L6"/>
    <mergeCell ref="N5:N6"/>
    <mergeCell ref="C8:O8"/>
    <mergeCell ref="C15:O15"/>
    <mergeCell ref="J5:J6"/>
    <mergeCell ref="K5:K6"/>
    <mergeCell ref="A4:B6"/>
    <mergeCell ref="C5:C6"/>
  </mergeCells>
  <printOptions/>
  <pageMargins left="0.7874015748031497" right="0.7874015748031497" top="0.984251968503937" bottom="0.984251968503937" header="0.5118110236220472" footer="0.5118110236220472"/>
  <pageSetup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dimension ref="A1:R31"/>
  <sheetViews>
    <sheetView zoomScalePageLayoutView="0" workbookViewId="0" topLeftCell="E1">
      <selection activeCell="A1" sqref="A1"/>
    </sheetView>
  </sheetViews>
  <sheetFormatPr defaultColWidth="10.625" defaultRowHeight="13.5"/>
  <cols>
    <col min="1" max="1" width="6.00390625" style="44" customWidth="1"/>
    <col min="2" max="2" width="5.50390625" style="44" customWidth="1"/>
    <col min="3" max="5" width="10.625" style="44" customWidth="1"/>
    <col min="6" max="6" width="11.375" style="44" customWidth="1"/>
    <col min="7" max="7" width="10.625" style="44" customWidth="1"/>
    <col min="8" max="8" width="11.75390625" style="175" customWidth="1"/>
    <col min="9" max="9" width="11.375" style="44" customWidth="1"/>
    <col min="10" max="11" width="10.625" style="44" customWidth="1"/>
    <col min="12" max="12" width="11.625" style="44" customWidth="1"/>
    <col min="13" max="16" width="10.625" style="44" customWidth="1"/>
    <col min="17" max="17" width="10.50390625" style="44" bestFit="1" customWidth="1"/>
    <col min="18" max="16384" width="10.625" style="44" customWidth="1"/>
  </cols>
  <sheetData>
    <row r="1" spans="1:18" ht="13.5" customHeight="1">
      <c r="A1" s="127" t="s">
        <v>239</v>
      </c>
      <c r="B1" s="127"/>
      <c r="C1" s="128"/>
      <c r="D1" s="128"/>
      <c r="E1" s="128"/>
      <c r="F1" s="128"/>
      <c r="G1" s="128"/>
      <c r="H1" s="128"/>
      <c r="I1" s="172"/>
      <c r="J1" s="128"/>
      <c r="K1" s="128"/>
      <c r="L1" s="128"/>
      <c r="M1" s="128"/>
      <c r="N1" s="128"/>
      <c r="O1" s="128"/>
      <c r="P1" s="128"/>
      <c r="Q1" s="128"/>
      <c r="R1" s="128"/>
    </row>
    <row r="2" spans="1:18" ht="13.5" customHeight="1" thickBot="1">
      <c r="A2" s="127" t="s">
        <v>253</v>
      </c>
      <c r="B2" s="127"/>
      <c r="D2" s="128"/>
      <c r="E2" s="128"/>
      <c r="F2" s="128"/>
      <c r="G2" s="128"/>
      <c r="H2" s="128"/>
      <c r="I2" s="172"/>
      <c r="J2" s="128"/>
      <c r="K2" s="128"/>
      <c r="L2" s="128"/>
      <c r="M2" s="128"/>
      <c r="N2" s="128"/>
      <c r="O2" s="128"/>
      <c r="P2" s="128"/>
      <c r="Q2" s="128"/>
      <c r="R2" s="128"/>
    </row>
    <row r="3" spans="1:18" ht="13.5" customHeight="1" thickTop="1">
      <c r="A3" s="634" t="s">
        <v>254</v>
      </c>
      <c r="B3" s="635"/>
      <c r="C3" s="628" t="s">
        <v>12</v>
      </c>
      <c r="D3" s="628" t="s">
        <v>13</v>
      </c>
      <c r="E3" s="630" t="s">
        <v>14</v>
      </c>
      <c r="F3" s="630" t="s">
        <v>15</v>
      </c>
      <c r="G3" s="641" t="s">
        <v>448</v>
      </c>
      <c r="H3" s="641" t="s">
        <v>449</v>
      </c>
      <c r="I3" s="646" t="s">
        <v>450</v>
      </c>
      <c r="J3" s="649" t="s">
        <v>16</v>
      </c>
      <c r="K3" s="649"/>
      <c r="L3" s="649"/>
      <c r="M3" s="649"/>
      <c r="N3" s="649"/>
      <c r="O3" s="649"/>
      <c r="P3" s="649" t="s">
        <v>17</v>
      </c>
      <c r="Q3" s="649"/>
      <c r="R3" s="650" t="s">
        <v>246</v>
      </c>
    </row>
    <row r="4" spans="1:18" s="132" customFormat="1" ht="15" customHeight="1">
      <c r="A4" s="636"/>
      <c r="B4" s="637"/>
      <c r="C4" s="629"/>
      <c r="D4" s="629"/>
      <c r="E4" s="631"/>
      <c r="F4" s="631"/>
      <c r="G4" s="642"/>
      <c r="H4" s="644"/>
      <c r="I4" s="647"/>
      <c r="J4" s="424" t="s">
        <v>18</v>
      </c>
      <c r="K4" s="424" t="s">
        <v>18</v>
      </c>
      <c r="L4" s="425" t="s">
        <v>19</v>
      </c>
      <c r="M4" s="426" t="s">
        <v>20</v>
      </c>
      <c r="N4" s="424" t="s">
        <v>21</v>
      </c>
      <c r="O4" s="425" t="s">
        <v>22</v>
      </c>
      <c r="P4" s="425" t="s">
        <v>23</v>
      </c>
      <c r="Q4" s="632" t="s">
        <v>21</v>
      </c>
      <c r="R4" s="651"/>
    </row>
    <row r="5" spans="1:18" s="132" customFormat="1" ht="15" customHeight="1">
      <c r="A5" s="636"/>
      <c r="B5" s="637"/>
      <c r="C5" s="629"/>
      <c r="D5" s="629"/>
      <c r="E5" s="631"/>
      <c r="F5" s="631"/>
      <c r="G5" s="642"/>
      <c r="H5" s="644"/>
      <c r="I5" s="647"/>
      <c r="J5" s="427" t="s">
        <v>24</v>
      </c>
      <c r="K5" s="427" t="s">
        <v>25</v>
      </c>
      <c r="L5" s="428" t="s">
        <v>26</v>
      </c>
      <c r="M5" s="429" t="s">
        <v>27</v>
      </c>
      <c r="N5" s="427" t="s">
        <v>28</v>
      </c>
      <c r="O5" s="428" t="s">
        <v>29</v>
      </c>
      <c r="P5" s="428" t="s">
        <v>30</v>
      </c>
      <c r="Q5" s="633"/>
      <c r="R5" s="651"/>
    </row>
    <row r="6" spans="1:18" s="132" customFormat="1" ht="15" customHeight="1">
      <c r="A6" s="638"/>
      <c r="B6" s="639"/>
      <c r="C6" s="629"/>
      <c r="D6" s="629"/>
      <c r="E6" s="631"/>
      <c r="F6" s="631"/>
      <c r="G6" s="643"/>
      <c r="H6" s="645"/>
      <c r="I6" s="648"/>
      <c r="J6" s="430" t="s">
        <v>31</v>
      </c>
      <c r="K6" s="430" t="s">
        <v>32</v>
      </c>
      <c r="L6" s="431" t="s">
        <v>31</v>
      </c>
      <c r="M6" s="432" t="s">
        <v>31</v>
      </c>
      <c r="N6" s="430" t="s">
        <v>31</v>
      </c>
      <c r="O6" s="431" t="s">
        <v>31</v>
      </c>
      <c r="P6" s="431" t="s">
        <v>33</v>
      </c>
      <c r="Q6" s="433" t="s">
        <v>673</v>
      </c>
      <c r="R6" s="651"/>
    </row>
    <row r="7" spans="1:18" ht="13.5" customHeight="1">
      <c r="A7" s="386"/>
      <c r="B7" s="386"/>
      <c r="C7" s="434" t="s">
        <v>396</v>
      </c>
      <c r="D7" s="435" t="s">
        <v>256</v>
      </c>
      <c r="E7" s="435" t="s">
        <v>397</v>
      </c>
      <c r="F7" s="435" t="s">
        <v>256</v>
      </c>
      <c r="G7" s="435" t="s">
        <v>257</v>
      </c>
      <c r="H7" s="435" t="s">
        <v>256</v>
      </c>
      <c r="I7" s="173" t="s">
        <v>34</v>
      </c>
      <c r="J7" s="435" t="s">
        <v>397</v>
      </c>
      <c r="K7" s="435" t="s">
        <v>397</v>
      </c>
      <c r="L7" s="133" t="s">
        <v>255</v>
      </c>
      <c r="M7" s="133" t="s">
        <v>257</v>
      </c>
      <c r="N7" s="133" t="s">
        <v>35</v>
      </c>
      <c r="O7" s="435" t="s">
        <v>397</v>
      </c>
      <c r="P7" s="133" t="s">
        <v>398</v>
      </c>
      <c r="Q7" s="133" t="s">
        <v>398</v>
      </c>
      <c r="R7" s="436"/>
    </row>
    <row r="8" spans="1:18" ht="13.5" customHeight="1">
      <c r="A8" s="158"/>
      <c r="B8" s="158"/>
      <c r="C8" s="394"/>
      <c r="D8" s="158"/>
      <c r="E8" s="158"/>
      <c r="F8" s="158"/>
      <c r="G8" s="158"/>
      <c r="H8" s="127" t="s">
        <v>258</v>
      </c>
      <c r="I8" s="174"/>
      <c r="J8" s="131"/>
      <c r="K8" s="131"/>
      <c r="L8" s="131"/>
      <c r="M8" s="131"/>
      <c r="N8" s="131"/>
      <c r="O8" s="131"/>
      <c r="P8" s="131"/>
      <c r="Q8" s="158"/>
      <c r="R8" s="437"/>
    </row>
    <row r="9" spans="1:18" ht="13.5" customHeight="1">
      <c r="A9" s="387" t="s">
        <v>445</v>
      </c>
      <c r="B9" s="395">
        <v>15</v>
      </c>
      <c r="C9" s="407">
        <v>20.3</v>
      </c>
      <c r="D9" s="286">
        <v>20.3</v>
      </c>
      <c r="E9" s="170" t="s">
        <v>352</v>
      </c>
      <c r="F9" s="170" t="s">
        <v>352</v>
      </c>
      <c r="G9" s="170" t="s">
        <v>352</v>
      </c>
      <c r="H9" s="284">
        <v>35.9</v>
      </c>
      <c r="I9" s="313" t="s">
        <v>352</v>
      </c>
      <c r="J9" s="313" t="s">
        <v>352</v>
      </c>
      <c r="K9" s="313" t="s">
        <v>352</v>
      </c>
      <c r="L9" s="313" t="s">
        <v>352</v>
      </c>
      <c r="M9" s="313" t="s">
        <v>352</v>
      </c>
      <c r="N9" s="284">
        <v>292</v>
      </c>
      <c r="O9" s="313">
        <v>69</v>
      </c>
      <c r="P9" s="438">
        <v>709</v>
      </c>
      <c r="Q9" s="408">
        <v>292</v>
      </c>
      <c r="R9" s="398" t="s">
        <v>560</v>
      </c>
    </row>
    <row r="10" spans="1:18" ht="13.5" customHeight="1">
      <c r="A10" s="169"/>
      <c r="B10" s="395">
        <v>16</v>
      </c>
      <c r="C10" s="407">
        <v>36</v>
      </c>
      <c r="D10" s="286">
        <v>32.4</v>
      </c>
      <c r="E10" s="170">
        <v>1440</v>
      </c>
      <c r="F10" s="170">
        <v>37</v>
      </c>
      <c r="G10" s="170">
        <v>2180</v>
      </c>
      <c r="H10" s="284">
        <v>39.6</v>
      </c>
      <c r="I10" s="313">
        <v>1</v>
      </c>
      <c r="J10" s="313">
        <v>592</v>
      </c>
      <c r="K10" s="313">
        <v>2386</v>
      </c>
      <c r="L10" s="313">
        <v>2337</v>
      </c>
      <c r="M10" s="313">
        <v>750</v>
      </c>
      <c r="N10" s="284">
        <v>319</v>
      </c>
      <c r="O10" s="438">
        <v>65</v>
      </c>
      <c r="P10" s="438">
        <v>793</v>
      </c>
      <c r="Q10" s="408">
        <v>364</v>
      </c>
      <c r="R10" s="398">
        <v>16</v>
      </c>
    </row>
    <row r="11" spans="1:18" ht="13.5" customHeight="1">
      <c r="A11" s="169"/>
      <c r="B11" s="395" t="s">
        <v>521</v>
      </c>
      <c r="C11" s="407">
        <v>36</v>
      </c>
      <c r="D11" s="408">
        <v>31.1</v>
      </c>
      <c r="E11" s="170">
        <v>1422</v>
      </c>
      <c r="F11" s="170">
        <v>35.8</v>
      </c>
      <c r="G11" s="170">
        <v>2218</v>
      </c>
      <c r="H11" s="438">
        <v>40.7</v>
      </c>
      <c r="I11" s="313">
        <v>0.98</v>
      </c>
      <c r="J11" s="313">
        <v>580</v>
      </c>
      <c r="K11" s="313">
        <v>2361</v>
      </c>
      <c r="L11" s="313">
        <v>2287</v>
      </c>
      <c r="M11" s="313">
        <v>731</v>
      </c>
      <c r="N11" s="438">
        <v>304</v>
      </c>
      <c r="O11" s="438">
        <v>62</v>
      </c>
      <c r="P11" s="438">
        <v>777</v>
      </c>
      <c r="Q11" s="408">
        <v>351</v>
      </c>
      <c r="R11" s="398" t="s">
        <v>521</v>
      </c>
    </row>
    <row r="12" spans="1:18" ht="13.5" customHeight="1">
      <c r="A12" s="159"/>
      <c r="B12" s="395">
        <v>18</v>
      </c>
      <c r="C12" s="396">
        <v>37.2</v>
      </c>
      <c r="D12" s="286">
        <v>30.3</v>
      </c>
      <c r="E12" s="170">
        <v>1427</v>
      </c>
      <c r="F12" s="170">
        <v>35.2</v>
      </c>
      <c r="G12" s="170">
        <v>2247</v>
      </c>
      <c r="H12" s="284">
        <v>40.8</v>
      </c>
      <c r="I12" s="313">
        <v>0.99</v>
      </c>
      <c r="J12" s="313">
        <v>579</v>
      </c>
      <c r="K12" s="313">
        <v>2356</v>
      </c>
      <c r="L12" s="313">
        <v>2317</v>
      </c>
      <c r="M12" s="313">
        <v>734</v>
      </c>
      <c r="N12" s="284">
        <v>300</v>
      </c>
      <c r="O12" s="284">
        <v>60</v>
      </c>
      <c r="P12" s="284">
        <v>782</v>
      </c>
      <c r="Q12" s="286">
        <v>348</v>
      </c>
      <c r="R12" s="399">
        <v>18</v>
      </c>
    </row>
    <row r="13" spans="1:18" ht="13.5" customHeight="1">
      <c r="A13" s="91"/>
      <c r="B13" s="400">
        <v>19</v>
      </c>
      <c r="C13" s="401">
        <v>38.1</v>
      </c>
      <c r="D13" s="167">
        <v>28.9</v>
      </c>
      <c r="E13" s="167">
        <v>1402</v>
      </c>
      <c r="F13" s="167">
        <v>33.9</v>
      </c>
      <c r="G13" s="167">
        <v>2205</v>
      </c>
      <c r="H13" s="308">
        <v>41.3</v>
      </c>
      <c r="I13" s="308">
        <v>1.01</v>
      </c>
      <c r="J13" s="308">
        <v>572</v>
      </c>
      <c r="K13" s="308">
        <v>2314</v>
      </c>
      <c r="L13" s="308">
        <v>2134</v>
      </c>
      <c r="M13" s="308">
        <v>703</v>
      </c>
      <c r="N13" s="308">
        <v>292</v>
      </c>
      <c r="O13" s="308">
        <v>56</v>
      </c>
      <c r="P13" s="308">
        <v>755</v>
      </c>
      <c r="Q13" s="167">
        <v>342</v>
      </c>
      <c r="R13" s="403">
        <v>19</v>
      </c>
    </row>
    <row r="14" spans="1:18" ht="13.5" customHeight="1">
      <c r="A14" s="160"/>
      <c r="B14" s="404"/>
      <c r="C14" s="441"/>
      <c r="D14" s="442"/>
      <c r="E14" s="442"/>
      <c r="F14" s="442"/>
      <c r="G14" s="442"/>
      <c r="H14" s="443"/>
      <c r="I14" s="443"/>
      <c r="J14" s="443"/>
      <c r="K14" s="443"/>
      <c r="L14" s="443"/>
      <c r="M14" s="443"/>
      <c r="N14" s="443"/>
      <c r="O14" s="443"/>
      <c r="P14" s="443"/>
      <c r="Q14" s="442"/>
      <c r="R14" s="405"/>
    </row>
    <row r="15" spans="1:18" ht="13.5" customHeight="1">
      <c r="A15" s="168"/>
      <c r="B15" s="404"/>
      <c r="C15" s="441"/>
      <c r="D15" s="442"/>
      <c r="E15" s="442"/>
      <c r="F15" s="442"/>
      <c r="G15" s="442"/>
      <c r="H15" s="444" t="s">
        <v>259</v>
      </c>
      <c r="I15" s="443"/>
      <c r="J15" s="443"/>
      <c r="K15" s="443"/>
      <c r="L15" s="443"/>
      <c r="M15" s="443"/>
      <c r="N15" s="443"/>
      <c r="O15" s="443"/>
      <c r="P15" s="443"/>
      <c r="Q15" s="442"/>
      <c r="R15" s="406"/>
    </row>
    <row r="16" spans="1:18" ht="13.5" customHeight="1">
      <c r="A16" s="387" t="s">
        <v>446</v>
      </c>
      <c r="B16" s="395">
        <v>10</v>
      </c>
      <c r="C16" s="407">
        <v>6.1</v>
      </c>
      <c r="D16" s="408">
        <v>7.2</v>
      </c>
      <c r="E16" s="170" t="s">
        <v>352</v>
      </c>
      <c r="F16" s="170" t="s">
        <v>352</v>
      </c>
      <c r="G16" s="170" t="s">
        <v>352</v>
      </c>
      <c r="H16" s="438">
        <v>31</v>
      </c>
      <c r="I16" s="313" t="s">
        <v>352</v>
      </c>
      <c r="J16" s="313" t="s">
        <v>352</v>
      </c>
      <c r="K16" s="313" t="s">
        <v>352</v>
      </c>
      <c r="L16" s="313" t="s">
        <v>352</v>
      </c>
      <c r="M16" s="313" t="s">
        <v>352</v>
      </c>
      <c r="N16" s="438">
        <v>196</v>
      </c>
      <c r="O16" s="438">
        <v>45</v>
      </c>
      <c r="P16" s="438">
        <v>324</v>
      </c>
      <c r="Q16" s="408">
        <v>196</v>
      </c>
      <c r="R16" s="410" t="s">
        <v>561</v>
      </c>
    </row>
    <row r="17" spans="1:18" ht="13.5" customHeight="1">
      <c r="A17" s="169"/>
      <c r="B17" s="395">
        <v>11</v>
      </c>
      <c r="C17" s="407">
        <v>7.2</v>
      </c>
      <c r="D17" s="408">
        <v>6.5</v>
      </c>
      <c r="E17" s="170" t="s">
        <v>352</v>
      </c>
      <c r="F17" s="170" t="s">
        <v>352</v>
      </c>
      <c r="G17" s="170" t="s">
        <v>352</v>
      </c>
      <c r="H17" s="438">
        <v>33.5</v>
      </c>
      <c r="I17" s="313" t="s">
        <v>352</v>
      </c>
      <c r="J17" s="313" t="s">
        <v>352</v>
      </c>
      <c r="K17" s="313" t="s">
        <v>352</v>
      </c>
      <c r="L17" s="313" t="s">
        <v>352</v>
      </c>
      <c r="M17" s="313" t="s">
        <v>352</v>
      </c>
      <c r="N17" s="438">
        <v>146</v>
      </c>
      <c r="O17" s="438">
        <v>39</v>
      </c>
      <c r="P17" s="438">
        <v>288</v>
      </c>
      <c r="Q17" s="408">
        <v>146</v>
      </c>
      <c r="R17" s="411">
        <v>11</v>
      </c>
    </row>
    <row r="18" spans="1:18" ht="13.5" customHeight="1">
      <c r="A18" s="169"/>
      <c r="B18" s="395">
        <v>12</v>
      </c>
      <c r="C18" s="407">
        <v>6.5</v>
      </c>
      <c r="D18" s="408">
        <v>7</v>
      </c>
      <c r="E18" s="170" t="s">
        <v>352</v>
      </c>
      <c r="F18" s="170" t="s">
        <v>352</v>
      </c>
      <c r="G18" s="170" t="s">
        <v>352</v>
      </c>
      <c r="H18" s="438">
        <v>32.2</v>
      </c>
      <c r="I18" s="313" t="s">
        <v>352</v>
      </c>
      <c r="J18" s="313" t="s">
        <v>352</v>
      </c>
      <c r="K18" s="313" t="s">
        <v>352</v>
      </c>
      <c r="L18" s="313" t="s">
        <v>352</v>
      </c>
      <c r="M18" s="313" t="s">
        <v>352</v>
      </c>
      <c r="N18" s="438">
        <v>147</v>
      </c>
      <c r="O18" s="438">
        <v>38</v>
      </c>
      <c r="P18" s="438">
        <v>322</v>
      </c>
      <c r="Q18" s="408">
        <v>147</v>
      </c>
      <c r="R18" s="398">
        <v>12</v>
      </c>
    </row>
    <row r="19" spans="1:18" ht="13.5" customHeight="1">
      <c r="A19" s="169"/>
      <c r="B19" s="395">
        <v>13</v>
      </c>
      <c r="C19" s="407">
        <v>7</v>
      </c>
      <c r="D19" s="408">
        <v>5.5</v>
      </c>
      <c r="E19" s="170" t="s">
        <v>352</v>
      </c>
      <c r="F19" s="170" t="s">
        <v>352</v>
      </c>
      <c r="G19" s="170" t="s">
        <v>352</v>
      </c>
      <c r="H19" s="408">
        <v>37.4</v>
      </c>
      <c r="I19" s="170" t="s">
        <v>352</v>
      </c>
      <c r="J19" s="170" t="s">
        <v>352</v>
      </c>
      <c r="K19" s="170" t="s">
        <v>352</v>
      </c>
      <c r="L19" s="170" t="s">
        <v>352</v>
      </c>
      <c r="M19" s="170" t="s">
        <v>352</v>
      </c>
      <c r="N19" s="408">
        <v>132</v>
      </c>
      <c r="O19" s="408">
        <v>31</v>
      </c>
      <c r="P19" s="408">
        <v>259</v>
      </c>
      <c r="Q19" s="409">
        <v>132</v>
      </c>
      <c r="R19" s="398">
        <v>13</v>
      </c>
    </row>
    <row r="20" spans="1:18" ht="13.5" customHeight="1">
      <c r="A20" s="169"/>
      <c r="B20" s="395">
        <v>14</v>
      </c>
      <c r="C20" s="407">
        <v>5.5</v>
      </c>
      <c r="D20" s="408">
        <v>5.9</v>
      </c>
      <c r="E20" s="170" t="s">
        <v>352</v>
      </c>
      <c r="F20" s="170" t="s">
        <v>352</v>
      </c>
      <c r="G20" s="170" t="s">
        <v>352</v>
      </c>
      <c r="H20" s="408">
        <v>40</v>
      </c>
      <c r="I20" s="170" t="s">
        <v>352</v>
      </c>
      <c r="J20" s="170" t="s">
        <v>352</v>
      </c>
      <c r="K20" s="170" t="s">
        <v>352</v>
      </c>
      <c r="L20" s="170" t="s">
        <v>352</v>
      </c>
      <c r="M20" s="170" t="s">
        <v>352</v>
      </c>
      <c r="N20" s="408">
        <v>162</v>
      </c>
      <c r="O20" s="408">
        <v>30</v>
      </c>
      <c r="P20" s="408">
        <v>257</v>
      </c>
      <c r="Q20" s="409">
        <v>162</v>
      </c>
      <c r="R20" s="398">
        <v>14</v>
      </c>
    </row>
    <row r="21" spans="1:18" ht="13.5" customHeight="1">
      <c r="A21" s="169"/>
      <c r="B21" s="395" t="s">
        <v>393</v>
      </c>
      <c r="C21" s="407">
        <v>5.9</v>
      </c>
      <c r="D21" s="408">
        <v>6.5</v>
      </c>
      <c r="E21" s="170" t="s">
        <v>352</v>
      </c>
      <c r="F21" s="170" t="s">
        <v>352</v>
      </c>
      <c r="G21" s="170" t="s">
        <v>352</v>
      </c>
      <c r="H21" s="445">
        <v>37</v>
      </c>
      <c r="I21" s="170" t="s">
        <v>352</v>
      </c>
      <c r="J21" s="170" t="s">
        <v>352</v>
      </c>
      <c r="K21" s="170" t="s">
        <v>352</v>
      </c>
      <c r="L21" s="170" t="s">
        <v>352</v>
      </c>
      <c r="M21" s="170" t="s">
        <v>352</v>
      </c>
      <c r="N21" s="408">
        <v>175</v>
      </c>
      <c r="O21" s="408">
        <v>33</v>
      </c>
      <c r="P21" s="408">
        <v>262</v>
      </c>
      <c r="Q21" s="409">
        <v>175</v>
      </c>
      <c r="R21" s="398" t="s">
        <v>393</v>
      </c>
    </row>
    <row r="22" spans="1:18" ht="13.5" customHeight="1">
      <c r="A22" s="169"/>
      <c r="B22" s="395">
        <v>16</v>
      </c>
      <c r="C22" s="407">
        <v>14.2</v>
      </c>
      <c r="D22" s="286">
        <v>25</v>
      </c>
      <c r="E22" s="170">
        <v>390</v>
      </c>
      <c r="F22" s="170">
        <v>27.7</v>
      </c>
      <c r="G22" s="170">
        <v>1907</v>
      </c>
      <c r="H22" s="286">
        <v>54.9</v>
      </c>
      <c r="I22" s="170">
        <v>0.7</v>
      </c>
      <c r="J22" s="170">
        <v>173</v>
      </c>
      <c r="K22" s="170">
        <v>2219</v>
      </c>
      <c r="L22" s="170">
        <v>1853</v>
      </c>
      <c r="M22" s="170">
        <v>345</v>
      </c>
      <c r="N22" s="286">
        <v>177</v>
      </c>
      <c r="O22" s="286">
        <v>33</v>
      </c>
      <c r="P22" s="408">
        <v>374</v>
      </c>
      <c r="Q22" s="409">
        <v>196</v>
      </c>
      <c r="R22" s="398">
        <v>16</v>
      </c>
    </row>
    <row r="23" spans="1:18" ht="13.5" customHeight="1">
      <c r="A23" s="169"/>
      <c r="B23" s="395">
        <v>17</v>
      </c>
      <c r="C23" s="407">
        <v>7.9</v>
      </c>
      <c r="D23" s="408">
        <v>14.7</v>
      </c>
      <c r="E23" s="170">
        <v>240</v>
      </c>
      <c r="F23" s="170">
        <v>17.3</v>
      </c>
      <c r="G23" s="170">
        <v>2640</v>
      </c>
      <c r="H23" s="286">
        <v>53.3</v>
      </c>
      <c r="I23" s="170">
        <v>0.59</v>
      </c>
      <c r="J23" s="170">
        <v>100</v>
      </c>
      <c r="K23" s="170">
        <v>2149</v>
      </c>
      <c r="L23" s="170">
        <v>1457</v>
      </c>
      <c r="M23" s="170">
        <v>235</v>
      </c>
      <c r="N23" s="286">
        <v>86</v>
      </c>
      <c r="O23" s="408">
        <v>18</v>
      </c>
      <c r="P23" s="408">
        <v>268</v>
      </c>
      <c r="Q23" s="409">
        <v>102</v>
      </c>
      <c r="R23" s="398">
        <v>17</v>
      </c>
    </row>
    <row r="24" spans="1:18" ht="13.5" customHeight="1">
      <c r="A24" s="159"/>
      <c r="B24" s="395">
        <v>18</v>
      </c>
      <c r="C24" s="396">
        <v>7.4</v>
      </c>
      <c r="D24" s="286">
        <v>13.4</v>
      </c>
      <c r="E24" s="170">
        <v>215</v>
      </c>
      <c r="F24" s="170">
        <v>15.8</v>
      </c>
      <c r="G24" s="170">
        <v>2340</v>
      </c>
      <c r="H24" s="286">
        <v>55.1</v>
      </c>
      <c r="I24" s="170">
        <v>0.62</v>
      </c>
      <c r="J24" s="170">
        <v>89</v>
      </c>
      <c r="K24" s="170">
        <v>2100</v>
      </c>
      <c r="L24" s="170">
        <v>1138</v>
      </c>
      <c r="M24" s="170">
        <v>197</v>
      </c>
      <c r="N24" s="286">
        <v>82</v>
      </c>
      <c r="O24" s="286">
        <v>16</v>
      </c>
      <c r="P24" s="286">
        <v>228</v>
      </c>
      <c r="Q24" s="397">
        <v>97</v>
      </c>
      <c r="R24" s="399">
        <v>18</v>
      </c>
    </row>
    <row r="25" spans="1:18" ht="13.5" customHeight="1">
      <c r="A25" s="415"/>
      <c r="B25" s="416">
        <v>19</v>
      </c>
      <c r="C25" s="401">
        <v>11.1</v>
      </c>
      <c r="D25" s="167">
        <v>14.8</v>
      </c>
      <c r="E25" s="167">
        <v>255</v>
      </c>
      <c r="F25" s="167">
        <v>17.6</v>
      </c>
      <c r="G25" s="167">
        <v>2114</v>
      </c>
      <c r="H25" s="167">
        <v>51.2</v>
      </c>
      <c r="I25" s="167">
        <v>0.7</v>
      </c>
      <c r="J25" s="167">
        <v>109</v>
      </c>
      <c r="K25" s="167">
        <v>2001</v>
      </c>
      <c r="L25" s="167">
        <v>1259</v>
      </c>
      <c r="M25" s="167">
        <v>225</v>
      </c>
      <c r="N25" s="167">
        <v>103</v>
      </c>
      <c r="O25" s="167">
        <v>19</v>
      </c>
      <c r="P25" s="167">
        <v>259</v>
      </c>
      <c r="Q25" s="402">
        <v>122</v>
      </c>
      <c r="R25" s="403">
        <v>19</v>
      </c>
    </row>
    <row r="26" spans="1:18" ht="13.5" customHeight="1">
      <c r="A26" s="446"/>
      <c r="B26" s="446"/>
      <c r="C26" s="447"/>
      <c r="D26" s="446"/>
      <c r="E26" s="446"/>
      <c r="F26" s="446"/>
      <c r="G26" s="446"/>
      <c r="H26" s="446"/>
      <c r="I26" s="448"/>
      <c r="J26" s="446"/>
      <c r="K26" s="446"/>
      <c r="L26" s="446"/>
      <c r="M26" s="446"/>
      <c r="N26" s="446"/>
      <c r="O26" s="446"/>
      <c r="P26" s="446"/>
      <c r="Q26" s="449"/>
      <c r="R26" s="450"/>
    </row>
    <row r="27" spans="1:18" ht="13.5" customHeight="1">
      <c r="A27" s="44" t="s">
        <v>440</v>
      </c>
      <c r="B27" s="130" t="s">
        <v>451</v>
      </c>
      <c r="C27" s="128"/>
      <c r="D27" s="128"/>
      <c r="E27" s="128"/>
      <c r="F27" s="128"/>
      <c r="G27" s="128"/>
      <c r="H27" s="128"/>
      <c r="I27" s="172"/>
      <c r="J27" s="128"/>
      <c r="K27" s="128"/>
      <c r="L27" s="128"/>
      <c r="M27" s="128"/>
      <c r="N27" s="128"/>
      <c r="O27" s="128"/>
      <c r="P27" s="128"/>
      <c r="Q27" s="128"/>
      <c r="R27" s="128"/>
    </row>
    <row r="28" spans="2:18" ht="13.5" customHeight="1">
      <c r="B28" s="606" t="s">
        <v>452</v>
      </c>
      <c r="C28" s="640"/>
      <c r="D28" s="640"/>
      <c r="E28" s="640"/>
      <c r="F28" s="640"/>
      <c r="G28" s="640"/>
      <c r="H28" s="640"/>
      <c r="I28" s="640"/>
      <c r="J28" s="640"/>
      <c r="K28" s="640"/>
      <c r="L28" s="640"/>
      <c r="M28" s="640"/>
      <c r="N28" s="640"/>
      <c r="O28" s="640"/>
      <c r="P28" s="640"/>
      <c r="Q28" s="640"/>
      <c r="R28" s="640"/>
    </row>
    <row r="29" spans="1:18" ht="13.5" customHeight="1">
      <c r="A29" s="130" t="s">
        <v>399</v>
      </c>
      <c r="B29" s="130"/>
      <c r="C29" s="128"/>
      <c r="D29" s="128"/>
      <c r="E29" s="128"/>
      <c r="F29" s="128"/>
      <c r="G29" s="128"/>
      <c r="H29" s="128"/>
      <c r="I29" s="172"/>
      <c r="J29" s="128"/>
      <c r="K29" s="128"/>
      <c r="L29" s="128"/>
      <c r="M29" s="128"/>
      <c r="N29" s="128"/>
      <c r="O29" s="128"/>
      <c r="P29" s="128"/>
      <c r="Q29" s="128"/>
      <c r="R29" s="128"/>
    </row>
    <row r="30" spans="1:18" ht="13.5" customHeight="1">
      <c r="A30" s="128"/>
      <c r="B30" s="128"/>
      <c r="C30" s="128"/>
      <c r="D30" s="128"/>
      <c r="E30" s="128"/>
      <c r="F30" s="128"/>
      <c r="G30" s="128"/>
      <c r="H30" s="128"/>
      <c r="I30" s="172"/>
      <c r="J30" s="128"/>
      <c r="K30" s="128"/>
      <c r="L30" s="128"/>
      <c r="M30" s="128"/>
      <c r="N30" s="128"/>
      <c r="O30" s="128"/>
      <c r="P30" s="128"/>
      <c r="Q30" s="128"/>
      <c r="R30" s="128"/>
    </row>
    <row r="31" spans="1:18" ht="13.5" customHeight="1">
      <c r="A31" s="128"/>
      <c r="B31" s="128"/>
      <c r="C31" s="128"/>
      <c r="D31" s="128"/>
      <c r="E31" s="128"/>
      <c r="F31" s="128"/>
      <c r="G31" s="128"/>
      <c r="H31" s="128"/>
      <c r="I31" s="172"/>
      <c r="J31" s="128"/>
      <c r="K31" s="128"/>
      <c r="L31" s="128"/>
      <c r="M31" s="128"/>
      <c r="N31" s="128"/>
      <c r="O31" s="128"/>
      <c r="P31" s="128"/>
      <c r="Q31" s="128"/>
      <c r="R31" s="128"/>
    </row>
  </sheetData>
  <sheetProtection/>
  <mergeCells count="13">
    <mergeCell ref="B28:R28"/>
    <mergeCell ref="G3:G6"/>
    <mergeCell ref="H3:H6"/>
    <mergeCell ref="I3:I6"/>
    <mergeCell ref="J3:O3"/>
    <mergeCell ref="P3:Q3"/>
    <mergeCell ref="R3:R6"/>
    <mergeCell ref="C3:C6"/>
    <mergeCell ref="D3:D6"/>
    <mergeCell ref="E3:E6"/>
    <mergeCell ref="Q4:Q5"/>
    <mergeCell ref="A3:B6"/>
    <mergeCell ref="F3:F6"/>
  </mergeCells>
  <printOptions/>
  <pageMargins left="0.7874015748031497" right="0.7874015748031497" top="0.984251968503937" bottom="0.984251968503937" header="0.5118110236220472" footer="0.5118110236220472"/>
  <pageSetup horizontalDpi="600" verticalDpi="600" orientation="landscape" paperSize="9" scale="68" r:id="rId1"/>
</worksheet>
</file>

<file path=xl/worksheets/sheet22.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00390625" defaultRowHeight="13.5"/>
  <cols>
    <col min="1" max="1" width="4.625" style="0" customWidth="1"/>
    <col min="2" max="3" width="3.625" style="0" customWidth="1"/>
    <col min="4" max="4" width="7.875" style="0" customWidth="1"/>
    <col min="5" max="17" width="7.375" style="0" customWidth="1"/>
  </cols>
  <sheetData>
    <row r="1" spans="1:17" ht="13.5" customHeight="1">
      <c r="A1" s="84" t="s">
        <v>565</v>
      </c>
      <c r="B1" s="41"/>
      <c r="C1" s="41"/>
      <c r="D1" s="41"/>
      <c r="F1" s="41"/>
      <c r="G1" s="41"/>
      <c r="H1" s="41"/>
      <c r="I1" s="41"/>
      <c r="J1" s="41"/>
      <c r="K1" s="41"/>
      <c r="L1" s="41"/>
      <c r="M1" s="41"/>
      <c r="N1" s="41"/>
      <c r="O1" s="41"/>
      <c r="P1" s="41" t="s">
        <v>566</v>
      </c>
      <c r="Q1" s="41"/>
    </row>
    <row r="2" spans="1:17" ht="13.5" customHeight="1" thickBot="1">
      <c r="A2" s="41"/>
      <c r="B2" s="41"/>
      <c r="C2" s="41"/>
      <c r="D2" s="41"/>
      <c r="E2" s="41"/>
      <c r="F2" s="41"/>
      <c r="G2" s="41"/>
      <c r="H2" s="41"/>
      <c r="I2" s="41"/>
      <c r="J2" s="41"/>
      <c r="K2" s="41"/>
      <c r="L2" s="41"/>
      <c r="M2" s="41"/>
      <c r="N2" s="41"/>
      <c r="O2" s="41"/>
      <c r="P2" s="41"/>
      <c r="Q2" s="41"/>
    </row>
    <row r="3" spans="1:17" ht="27" customHeight="1" thickTop="1">
      <c r="A3" s="534" t="s">
        <v>400</v>
      </c>
      <c r="B3" s="535"/>
      <c r="C3" s="535"/>
      <c r="D3" s="654" t="s">
        <v>567</v>
      </c>
      <c r="E3" s="654" t="s">
        <v>260</v>
      </c>
      <c r="F3" s="654" t="s">
        <v>261</v>
      </c>
      <c r="G3" s="654" t="s">
        <v>568</v>
      </c>
      <c r="H3" s="654" t="s">
        <v>569</v>
      </c>
      <c r="I3" s="654" t="s">
        <v>570</v>
      </c>
      <c r="J3" s="535" t="s">
        <v>571</v>
      </c>
      <c r="K3" s="654" t="s">
        <v>572</v>
      </c>
      <c r="L3" s="177" t="s">
        <v>262</v>
      </c>
      <c r="M3" s="176"/>
      <c r="N3" s="177"/>
      <c r="O3" s="177"/>
      <c r="P3" s="176"/>
      <c r="Q3" s="656" t="s">
        <v>573</v>
      </c>
    </row>
    <row r="4" spans="1:17" ht="13.5" customHeight="1">
      <c r="A4" s="536"/>
      <c r="B4" s="537"/>
      <c r="C4" s="537"/>
      <c r="D4" s="655"/>
      <c r="E4" s="655"/>
      <c r="F4" s="655"/>
      <c r="G4" s="655"/>
      <c r="H4" s="655"/>
      <c r="I4" s="655"/>
      <c r="J4" s="537"/>
      <c r="K4" s="655"/>
      <c r="L4" s="655" t="s">
        <v>567</v>
      </c>
      <c r="M4" s="539" t="s">
        <v>574</v>
      </c>
      <c r="N4" s="539" t="s">
        <v>575</v>
      </c>
      <c r="O4" s="539" t="s">
        <v>576</v>
      </c>
      <c r="P4" s="539" t="s">
        <v>577</v>
      </c>
      <c r="Q4" s="657"/>
    </row>
    <row r="5" spans="1:17" ht="13.5" customHeight="1">
      <c r="A5" s="536"/>
      <c r="B5" s="537"/>
      <c r="C5" s="537"/>
      <c r="D5" s="655"/>
      <c r="E5" s="655"/>
      <c r="F5" s="655"/>
      <c r="G5" s="655"/>
      <c r="H5" s="655"/>
      <c r="I5" s="655"/>
      <c r="J5" s="537"/>
      <c r="K5" s="655"/>
      <c r="L5" s="655"/>
      <c r="M5" s="539"/>
      <c r="N5" s="539"/>
      <c r="O5" s="539"/>
      <c r="P5" s="539"/>
      <c r="Q5" s="657"/>
    </row>
    <row r="6" spans="1:17" ht="13.5" customHeight="1">
      <c r="A6" s="181"/>
      <c r="B6" s="181"/>
      <c r="C6" s="451"/>
      <c r="D6" s="19"/>
      <c r="E6" s="19"/>
      <c r="F6" s="19"/>
      <c r="G6" s="19"/>
      <c r="H6" s="19"/>
      <c r="I6" s="19"/>
      <c r="J6" s="19"/>
      <c r="K6" s="19"/>
      <c r="L6" s="19"/>
      <c r="M6" s="19"/>
      <c r="N6" s="19"/>
      <c r="O6" s="19"/>
      <c r="P6" s="19"/>
      <c r="Q6" s="19"/>
    </row>
    <row r="7" spans="1:17" ht="13.5" customHeight="1">
      <c r="A7" s="47" t="s">
        <v>578</v>
      </c>
      <c r="B7" s="67"/>
      <c r="C7" s="366"/>
      <c r="D7" s="452">
        <v>10000</v>
      </c>
      <c r="E7" s="452">
        <v>2468</v>
      </c>
      <c r="F7" s="452">
        <v>124</v>
      </c>
      <c r="G7" s="452">
        <v>263</v>
      </c>
      <c r="H7" s="452">
        <v>2414</v>
      </c>
      <c r="I7" s="452">
        <v>1045</v>
      </c>
      <c r="J7" s="452">
        <v>626</v>
      </c>
      <c r="K7" s="452">
        <v>741</v>
      </c>
      <c r="L7" s="452">
        <v>2075</v>
      </c>
      <c r="M7" s="452">
        <v>115</v>
      </c>
      <c r="N7" s="452">
        <v>829</v>
      </c>
      <c r="O7" s="452">
        <v>792</v>
      </c>
      <c r="P7" s="452">
        <v>300</v>
      </c>
      <c r="Q7" s="452">
        <v>8</v>
      </c>
    </row>
    <row r="8" spans="1:17" ht="13.5" customHeight="1">
      <c r="A8" s="19"/>
      <c r="B8" s="19"/>
      <c r="C8" s="453"/>
      <c r="D8" s="19"/>
      <c r="E8" s="19"/>
      <c r="F8" s="19"/>
      <c r="G8" s="19"/>
      <c r="H8" s="19"/>
      <c r="I8" s="19"/>
      <c r="J8" s="19"/>
      <c r="K8" s="19"/>
      <c r="L8" s="19"/>
      <c r="M8" s="19"/>
      <c r="N8" s="19"/>
      <c r="O8" s="19"/>
      <c r="P8" s="19"/>
      <c r="Q8" s="19"/>
    </row>
    <row r="9" spans="1:17" ht="13.5" customHeight="1">
      <c r="A9" s="31" t="s">
        <v>75</v>
      </c>
      <c r="B9" s="19"/>
      <c r="C9" s="245">
        <v>15</v>
      </c>
      <c r="D9" s="454">
        <v>104.5</v>
      </c>
      <c r="E9" s="454">
        <v>126.1</v>
      </c>
      <c r="F9" s="454">
        <v>93.9</v>
      </c>
      <c r="G9" s="454">
        <v>94.7</v>
      </c>
      <c r="H9" s="454">
        <v>101.5</v>
      </c>
      <c r="I9" s="454">
        <v>94.6</v>
      </c>
      <c r="J9" s="454">
        <v>103.2</v>
      </c>
      <c r="K9" s="454">
        <v>101</v>
      </c>
      <c r="L9" s="454">
        <v>91.2</v>
      </c>
      <c r="M9" s="454">
        <v>72.7</v>
      </c>
      <c r="N9" s="454">
        <v>101.7</v>
      </c>
      <c r="O9" s="454">
        <v>88</v>
      </c>
      <c r="P9" s="454">
        <v>84.8</v>
      </c>
      <c r="Q9" s="454">
        <v>93.3</v>
      </c>
    </row>
    <row r="10" spans="1:17" ht="13.5" customHeight="1">
      <c r="A10" s="19"/>
      <c r="B10" s="19"/>
      <c r="C10" s="245">
        <v>16</v>
      </c>
      <c r="D10" s="454">
        <v>106</v>
      </c>
      <c r="E10" s="454">
        <v>111.4</v>
      </c>
      <c r="F10" s="454">
        <v>105.5</v>
      </c>
      <c r="G10" s="454">
        <v>93.7</v>
      </c>
      <c r="H10" s="454">
        <v>110</v>
      </c>
      <c r="I10" s="454">
        <v>109.8</v>
      </c>
      <c r="J10" s="454">
        <v>104.1</v>
      </c>
      <c r="K10" s="454">
        <v>105</v>
      </c>
      <c r="L10" s="454">
        <v>96.4</v>
      </c>
      <c r="M10" s="454">
        <v>84.2</v>
      </c>
      <c r="N10" s="454">
        <v>101.2</v>
      </c>
      <c r="O10" s="454">
        <v>96.1</v>
      </c>
      <c r="P10" s="454">
        <v>93.1</v>
      </c>
      <c r="Q10" s="454">
        <v>100.2</v>
      </c>
    </row>
    <row r="11" spans="1:17" s="132" customFormat="1" ht="13.5" customHeight="1">
      <c r="A11" s="135"/>
      <c r="B11" s="135"/>
      <c r="C11" s="245">
        <v>17</v>
      </c>
      <c r="D11" s="454">
        <v>100</v>
      </c>
      <c r="E11" s="454">
        <v>100</v>
      </c>
      <c r="F11" s="454">
        <v>100</v>
      </c>
      <c r="G11" s="454">
        <v>100</v>
      </c>
      <c r="H11" s="454">
        <v>100</v>
      </c>
      <c r="I11" s="454">
        <v>100</v>
      </c>
      <c r="J11" s="454">
        <v>100</v>
      </c>
      <c r="K11" s="454">
        <v>100</v>
      </c>
      <c r="L11" s="454">
        <v>100</v>
      </c>
      <c r="M11" s="454">
        <v>100</v>
      </c>
      <c r="N11" s="454">
        <v>100</v>
      </c>
      <c r="O11" s="454">
        <v>100</v>
      </c>
      <c r="P11" s="454">
        <v>100</v>
      </c>
      <c r="Q11" s="454">
        <v>100</v>
      </c>
    </row>
    <row r="12" spans="1:17" s="132" customFormat="1" ht="13.5" customHeight="1">
      <c r="A12" s="135"/>
      <c r="B12" s="135"/>
      <c r="C12" s="245">
        <v>18</v>
      </c>
      <c r="D12" s="454">
        <v>102.9</v>
      </c>
      <c r="E12" s="454">
        <v>97.8</v>
      </c>
      <c r="F12" s="454">
        <v>87.5</v>
      </c>
      <c r="G12" s="454">
        <v>100.1</v>
      </c>
      <c r="H12" s="454">
        <v>108.2</v>
      </c>
      <c r="I12" s="454">
        <v>120.6</v>
      </c>
      <c r="J12" s="454">
        <v>95.4</v>
      </c>
      <c r="K12" s="454">
        <v>99.1</v>
      </c>
      <c r="L12" s="454">
        <v>99</v>
      </c>
      <c r="M12" s="454">
        <v>89.5</v>
      </c>
      <c r="N12" s="454">
        <v>97.7</v>
      </c>
      <c r="O12" s="454">
        <v>99.2</v>
      </c>
      <c r="P12" s="454">
        <v>105.7</v>
      </c>
      <c r="Q12" s="454">
        <v>103.9</v>
      </c>
    </row>
    <row r="13" spans="1:17" s="137" customFormat="1" ht="13.5" customHeight="1">
      <c r="A13" s="136"/>
      <c r="B13" s="136"/>
      <c r="C13" s="455">
        <v>19</v>
      </c>
      <c r="D13" s="456">
        <v>97.6</v>
      </c>
      <c r="E13" s="457">
        <v>95</v>
      </c>
      <c r="F13" s="457">
        <v>81.3</v>
      </c>
      <c r="G13" s="457">
        <v>83.7</v>
      </c>
      <c r="H13" s="457">
        <v>100.6</v>
      </c>
      <c r="I13" s="457">
        <v>110.1</v>
      </c>
      <c r="J13" s="457">
        <v>88.1</v>
      </c>
      <c r="K13" s="457">
        <v>100.7</v>
      </c>
      <c r="L13" s="457">
        <v>99.5</v>
      </c>
      <c r="M13" s="457">
        <v>86</v>
      </c>
      <c r="N13" s="457">
        <v>97.2</v>
      </c>
      <c r="O13" s="457">
        <v>102.4</v>
      </c>
      <c r="P13" s="457">
        <v>104.4</v>
      </c>
      <c r="Q13" s="457">
        <v>101.7</v>
      </c>
    </row>
    <row r="14" spans="1:17" ht="13.5" customHeight="1">
      <c r="A14" s="19"/>
      <c r="B14" s="19"/>
      <c r="C14" s="275"/>
      <c r="D14" s="458"/>
      <c r="E14" s="458"/>
      <c r="F14" s="458"/>
      <c r="G14" s="458"/>
      <c r="H14" s="458"/>
      <c r="I14" s="458"/>
      <c r="J14" s="458"/>
      <c r="K14" s="458"/>
      <c r="L14" s="458"/>
      <c r="M14" s="458"/>
      <c r="N14" s="458"/>
      <c r="O14" s="458"/>
      <c r="P14" s="458"/>
      <c r="Q14" s="458"/>
    </row>
    <row r="15" spans="1:17" ht="13.5" customHeight="1">
      <c r="A15" s="31" t="s">
        <v>75</v>
      </c>
      <c r="B15" s="652" t="s">
        <v>579</v>
      </c>
      <c r="C15" s="653"/>
      <c r="D15" s="458">
        <v>98.1</v>
      </c>
      <c r="E15" s="458">
        <v>96.6</v>
      </c>
      <c r="F15" s="459">
        <v>78.4</v>
      </c>
      <c r="G15" s="459">
        <v>108.8</v>
      </c>
      <c r="H15" s="458">
        <v>93.2</v>
      </c>
      <c r="I15" s="458">
        <v>106.8</v>
      </c>
      <c r="J15" s="458">
        <v>105.3</v>
      </c>
      <c r="K15" s="459">
        <v>97.7</v>
      </c>
      <c r="L15" s="458">
        <v>98.3</v>
      </c>
      <c r="M15" s="458">
        <v>86.4</v>
      </c>
      <c r="N15" s="458">
        <v>94.3</v>
      </c>
      <c r="O15" s="458">
        <v>100.1</v>
      </c>
      <c r="P15" s="458">
        <v>110.2</v>
      </c>
      <c r="Q15" s="459">
        <v>93</v>
      </c>
    </row>
    <row r="16" spans="1:17" ht="13.5" customHeight="1">
      <c r="A16" s="19"/>
      <c r="B16" s="138"/>
      <c r="C16" s="245">
        <v>5</v>
      </c>
      <c r="D16" s="458">
        <v>95</v>
      </c>
      <c r="E16" s="458">
        <v>96.6</v>
      </c>
      <c r="F16" s="459">
        <v>77.4</v>
      </c>
      <c r="G16" s="459">
        <v>87.7</v>
      </c>
      <c r="H16" s="458">
        <v>92.5</v>
      </c>
      <c r="I16" s="458">
        <v>89.7</v>
      </c>
      <c r="J16" s="458">
        <v>114</v>
      </c>
      <c r="K16" s="459">
        <v>83.1</v>
      </c>
      <c r="L16" s="458">
        <v>98.4</v>
      </c>
      <c r="M16" s="458">
        <v>86.5</v>
      </c>
      <c r="N16" s="458">
        <v>94.9</v>
      </c>
      <c r="O16" s="458">
        <v>100.9</v>
      </c>
      <c r="P16" s="458">
        <v>106.9</v>
      </c>
      <c r="Q16" s="459">
        <v>93</v>
      </c>
    </row>
    <row r="17" spans="1:17" ht="13.5" customHeight="1">
      <c r="A17" s="19"/>
      <c r="B17" s="138"/>
      <c r="C17" s="245">
        <v>6</v>
      </c>
      <c r="D17" s="458">
        <v>90.3</v>
      </c>
      <c r="E17" s="458">
        <v>96.3</v>
      </c>
      <c r="F17" s="459">
        <v>78.7</v>
      </c>
      <c r="G17" s="459">
        <v>71.6</v>
      </c>
      <c r="H17" s="458">
        <v>92.2</v>
      </c>
      <c r="I17" s="458">
        <v>95.9</v>
      </c>
      <c r="J17" s="458">
        <v>56.9</v>
      </c>
      <c r="K17" s="459">
        <v>74.9</v>
      </c>
      <c r="L17" s="458">
        <v>100</v>
      </c>
      <c r="M17" s="458">
        <v>79.1</v>
      </c>
      <c r="N17" s="458">
        <v>96.4</v>
      </c>
      <c r="O17" s="458">
        <v>106</v>
      </c>
      <c r="P17" s="458">
        <v>104.6</v>
      </c>
      <c r="Q17" s="459">
        <v>93</v>
      </c>
    </row>
    <row r="18" spans="1:17" ht="13.5" customHeight="1">
      <c r="A18" s="19"/>
      <c r="B18" s="138"/>
      <c r="C18" s="245">
        <v>7</v>
      </c>
      <c r="D18" s="458">
        <v>95</v>
      </c>
      <c r="E18" s="458">
        <v>96.4</v>
      </c>
      <c r="F18" s="459">
        <v>77.2</v>
      </c>
      <c r="G18" s="459">
        <v>91</v>
      </c>
      <c r="H18" s="460">
        <v>100.2</v>
      </c>
      <c r="I18" s="458">
        <v>114.7</v>
      </c>
      <c r="J18" s="458">
        <v>52</v>
      </c>
      <c r="K18" s="459">
        <v>81.3</v>
      </c>
      <c r="L18" s="458">
        <v>101.1</v>
      </c>
      <c r="M18" s="458">
        <v>74.5</v>
      </c>
      <c r="N18" s="458">
        <v>98.3</v>
      </c>
      <c r="O18" s="458">
        <v>107.2</v>
      </c>
      <c r="P18" s="458">
        <v>104.6</v>
      </c>
      <c r="Q18" s="459">
        <v>93</v>
      </c>
    </row>
    <row r="19" spans="1:17" ht="13.5" customHeight="1">
      <c r="A19" s="19"/>
      <c r="B19" s="138"/>
      <c r="C19" s="245">
        <v>8</v>
      </c>
      <c r="D19" s="458">
        <v>97.6</v>
      </c>
      <c r="E19" s="458">
        <v>96.2</v>
      </c>
      <c r="F19" s="459">
        <v>77</v>
      </c>
      <c r="G19" s="459">
        <v>91.1</v>
      </c>
      <c r="H19" s="458">
        <v>100.9</v>
      </c>
      <c r="I19" s="458">
        <v>122</v>
      </c>
      <c r="J19" s="458">
        <v>64.8</v>
      </c>
      <c r="K19" s="459">
        <v>95.7</v>
      </c>
      <c r="L19" s="458">
        <v>100.4</v>
      </c>
      <c r="M19" s="458">
        <v>78.6</v>
      </c>
      <c r="N19" s="458">
        <v>98.3</v>
      </c>
      <c r="O19" s="458">
        <v>106</v>
      </c>
      <c r="P19" s="458">
        <v>101.2</v>
      </c>
      <c r="Q19" s="459">
        <v>93</v>
      </c>
    </row>
    <row r="20" spans="1:17" ht="13.5" customHeight="1">
      <c r="A20" s="19"/>
      <c r="B20" s="138"/>
      <c r="C20" s="245">
        <v>9</v>
      </c>
      <c r="D20" s="458">
        <v>100.5</v>
      </c>
      <c r="E20" s="458">
        <v>95.3</v>
      </c>
      <c r="F20" s="459">
        <v>77.4</v>
      </c>
      <c r="G20" s="459">
        <v>72.1</v>
      </c>
      <c r="H20" s="458">
        <v>107.1</v>
      </c>
      <c r="I20" s="458">
        <v>103.4</v>
      </c>
      <c r="J20" s="458">
        <v>105.6</v>
      </c>
      <c r="K20" s="459">
        <v>109.7</v>
      </c>
      <c r="L20" s="458">
        <v>102.4</v>
      </c>
      <c r="M20" s="458">
        <v>84.2</v>
      </c>
      <c r="N20" s="458">
        <v>100.6</v>
      </c>
      <c r="O20" s="458">
        <v>107.5</v>
      </c>
      <c r="P20" s="458">
        <v>101.8</v>
      </c>
      <c r="Q20" s="459">
        <v>95.1</v>
      </c>
    </row>
    <row r="21" spans="1:17" ht="13.5" customHeight="1">
      <c r="A21" s="19"/>
      <c r="B21" s="138"/>
      <c r="C21" s="245">
        <v>10</v>
      </c>
      <c r="D21" s="458">
        <v>101.1</v>
      </c>
      <c r="E21" s="458">
        <v>91</v>
      </c>
      <c r="F21" s="459">
        <v>97.1</v>
      </c>
      <c r="G21" s="459">
        <v>75.8</v>
      </c>
      <c r="H21" s="458">
        <v>114.1</v>
      </c>
      <c r="I21" s="458">
        <v>112.1</v>
      </c>
      <c r="J21" s="458">
        <v>86.1</v>
      </c>
      <c r="K21" s="459">
        <v>114.4</v>
      </c>
      <c r="L21" s="458">
        <v>100.2</v>
      </c>
      <c r="M21" s="458">
        <v>87.5</v>
      </c>
      <c r="N21" s="458">
        <v>101.4</v>
      </c>
      <c r="O21" s="458">
        <v>101.6</v>
      </c>
      <c r="P21" s="458">
        <v>98.6</v>
      </c>
      <c r="Q21" s="459">
        <v>106</v>
      </c>
    </row>
    <row r="22" spans="1:17" ht="13.5" customHeight="1">
      <c r="A22" s="19"/>
      <c r="B22" s="138"/>
      <c r="C22" s="245">
        <v>11</v>
      </c>
      <c r="D22" s="458">
        <v>94.7</v>
      </c>
      <c r="E22" s="458">
        <v>91.6</v>
      </c>
      <c r="F22" s="459">
        <v>74.9</v>
      </c>
      <c r="G22" s="459">
        <v>76.7</v>
      </c>
      <c r="H22" s="458">
        <v>94</v>
      </c>
      <c r="I22" s="458">
        <v>112.8</v>
      </c>
      <c r="J22" s="458">
        <v>83.4</v>
      </c>
      <c r="K22" s="459">
        <v>99.6</v>
      </c>
      <c r="L22" s="458">
        <v>99.3</v>
      </c>
      <c r="M22" s="458">
        <v>89.8</v>
      </c>
      <c r="N22" s="458">
        <v>100.2</v>
      </c>
      <c r="O22" s="458">
        <v>100</v>
      </c>
      <c r="P22" s="458">
        <v>99.8</v>
      </c>
      <c r="Q22" s="459">
        <v>98.1</v>
      </c>
    </row>
    <row r="23" spans="1:17" ht="13.5" customHeight="1">
      <c r="A23" s="19"/>
      <c r="B23" s="138"/>
      <c r="C23" s="245">
        <v>12</v>
      </c>
      <c r="D23" s="458">
        <v>98</v>
      </c>
      <c r="E23" s="458">
        <v>92.9</v>
      </c>
      <c r="F23" s="459">
        <v>67.2</v>
      </c>
      <c r="G23" s="459">
        <v>69.5</v>
      </c>
      <c r="H23" s="458">
        <v>107.1</v>
      </c>
      <c r="I23" s="458">
        <v>97.9</v>
      </c>
      <c r="J23" s="458">
        <v>83</v>
      </c>
      <c r="K23" s="459">
        <v>116.1</v>
      </c>
      <c r="L23" s="458">
        <v>101.3</v>
      </c>
      <c r="M23" s="458">
        <v>95.5</v>
      </c>
      <c r="N23" s="458">
        <v>98</v>
      </c>
      <c r="O23" s="458">
        <v>105.6</v>
      </c>
      <c r="P23" s="458">
        <v>99.4</v>
      </c>
      <c r="Q23" s="459">
        <v>107.1</v>
      </c>
    </row>
    <row r="24" spans="1:17" ht="13.5" customHeight="1">
      <c r="A24" s="31" t="s">
        <v>75</v>
      </c>
      <c r="B24" s="652" t="s">
        <v>580</v>
      </c>
      <c r="C24" s="653"/>
      <c r="D24" s="458">
        <v>92.7</v>
      </c>
      <c r="E24" s="458">
        <v>91.9</v>
      </c>
      <c r="F24" s="459">
        <v>66.1</v>
      </c>
      <c r="G24" s="459">
        <v>73.5</v>
      </c>
      <c r="H24" s="458">
        <v>101</v>
      </c>
      <c r="I24" s="458">
        <v>72.8</v>
      </c>
      <c r="J24" s="458">
        <v>100.3</v>
      </c>
      <c r="K24" s="459">
        <v>98.7</v>
      </c>
      <c r="L24" s="458">
        <v>97.2</v>
      </c>
      <c r="M24" s="458">
        <v>68.3</v>
      </c>
      <c r="N24" s="458">
        <v>96.6</v>
      </c>
      <c r="O24" s="458">
        <v>101.9</v>
      </c>
      <c r="P24" s="458">
        <v>98.3</v>
      </c>
      <c r="Q24" s="459">
        <v>91.8</v>
      </c>
    </row>
    <row r="25" spans="1:17" ht="13.5" customHeight="1">
      <c r="A25" s="19"/>
      <c r="B25" s="19"/>
      <c r="C25" s="245">
        <v>2</v>
      </c>
      <c r="D25" s="458">
        <v>99.7</v>
      </c>
      <c r="E25" s="458">
        <v>92.3</v>
      </c>
      <c r="F25" s="459">
        <v>69.6</v>
      </c>
      <c r="G25" s="459">
        <v>76.2</v>
      </c>
      <c r="H25" s="458">
        <v>117.6</v>
      </c>
      <c r="I25" s="458">
        <v>83.9</v>
      </c>
      <c r="J25" s="458">
        <v>101.9</v>
      </c>
      <c r="K25" s="459">
        <v>110.2</v>
      </c>
      <c r="L25" s="458">
        <v>100.7</v>
      </c>
      <c r="M25" s="458">
        <v>98.3</v>
      </c>
      <c r="N25" s="458">
        <v>95.8</v>
      </c>
      <c r="O25" s="458">
        <v>107</v>
      </c>
      <c r="P25" s="458">
        <v>99</v>
      </c>
      <c r="Q25" s="459">
        <v>91.7</v>
      </c>
    </row>
    <row r="26" spans="1:17" ht="13.5" customHeight="1">
      <c r="A26" s="19"/>
      <c r="B26" s="19"/>
      <c r="C26" s="245">
        <v>3</v>
      </c>
      <c r="D26" s="461">
        <v>102.2</v>
      </c>
      <c r="E26" s="458">
        <v>92.1</v>
      </c>
      <c r="F26" s="459">
        <v>76.8</v>
      </c>
      <c r="G26" s="459">
        <v>101.6</v>
      </c>
      <c r="H26" s="458">
        <v>120.8</v>
      </c>
      <c r="I26" s="458">
        <v>79.5</v>
      </c>
      <c r="J26" s="458">
        <v>111.1</v>
      </c>
      <c r="K26" s="459">
        <v>117.5</v>
      </c>
      <c r="L26" s="458">
        <v>102.4</v>
      </c>
      <c r="M26" s="458">
        <v>101.1</v>
      </c>
      <c r="N26" s="458">
        <v>96</v>
      </c>
      <c r="O26" s="458">
        <v>110.9</v>
      </c>
      <c r="P26" s="458">
        <v>99.2</v>
      </c>
      <c r="Q26" s="459">
        <v>86</v>
      </c>
    </row>
    <row r="27" spans="1:17" ht="13.5" customHeight="1">
      <c r="A27" s="192"/>
      <c r="B27" s="192"/>
      <c r="C27" s="364"/>
      <c r="D27" s="260"/>
      <c r="E27" s="192"/>
      <c r="F27" s="192"/>
      <c r="G27" s="192"/>
      <c r="H27" s="192"/>
      <c r="I27" s="192"/>
      <c r="J27" s="192"/>
      <c r="K27" s="192"/>
      <c r="L27" s="192"/>
      <c r="M27" s="192"/>
      <c r="N27" s="192"/>
      <c r="O27" s="192"/>
      <c r="P27" s="192"/>
      <c r="Q27" s="192"/>
    </row>
    <row r="28" spans="1:17" ht="13.5" customHeight="1">
      <c r="A28" s="19" t="s">
        <v>581</v>
      </c>
      <c r="B28" s="19" t="s">
        <v>582</v>
      </c>
      <c r="C28" s="19"/>
      <c r="D28" s="19"/>
      <c r="E28" s="19"/>
      <c r="F28" s="19"/>
      <c r="G28" s="19"/>
      <c r="H28" s="19"/>
      <c r="I28" s="19"/>
      <c r="J28" s="19"/>
      <c r="K28" s="19"/>
      <c r="L28" s="19"/>
      <c r="M28" s="19"/>
      <c r="N28" s="19"/>
      <c r="O28" s="19"/>
      <c r="P28" s="19"/>
      <c r="Q28" s="19"/>
    </row>
    <row r="29" spans="1:17" ht="13.5">
      <c r="A29" s="58" t="s">
        <v>401</v>
      </c>
      <c r="B29" s="41"/>
      <c r="C29" s="41"/>
      <c r="D29" s="41"/>
      <c r="E29" s="41"/>
      <c r="F29" s="41"/>
      <c r="G29" s="41"/>
      <c r="H29" s="41"/>
      <c r="I29" s="41"/>
      <c r="J29" s="41"/>
      <c r="K29" s="41"/>
      <c r="L29" s="41"/>
      <c r="M29" s="41"/>
      <c r="N29" s="41"/>
      <c r="O29" s="41"/>
      <c r="P29" s="41"/>
      <c r="Q29" s="41"/>
    </row>
  </sheetData>
  <sheetProtection/>
  <mergeCells count="17">
    <mergeCell ref="K3:K5"/>
    <mergeCell ref="Q3:Q5"/>
    <mergeCell ref="L4:L5"/>
    <mergeCell ref="M4:M5"/>
    <mergeCell ref="N4:N5"/>
    <mergeCell ref="O4:O5"/>
    <mergeCell ref="P4:P5"/>
    <mergeCell ref="B15:C15"/>
    <mergeCell ref="B24:C24"/>
    <mergeCell ref="I3:I5"/>
    <mergeCell ref="J3:J5"/>
    <mergeCell ref="A3:C5"/>
    <mergeCell ref="D3:D5"/>
    <mergeCell ref="E3:E5"/>
    <mergeCell ref="F3:F5"/>
    <mergeCell ref="G3:G5"/>
    <mergeCell ref="H3:H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00390625" defaultRowHeight="13.5"/>
  <cols>
    <col min="1" max="2" width="4.625" style="0" customWidth="1"/>
    <col min="3" max="3" width="8.625" style="0" customWidth="1"/>
    <col min="4" max="4" width="10.875" style="0" customWidth="1"/>
    <col min="5" max="5" width="11.00390625" style="0" customWidth="1"/>
    <col min="6" max="6" width="9.625" style="0" customWidth="1"/>
    <col min="7" max="7" width="9.50390625" style="0" customWidth="1"/>
    <col min="8" max="13" width="8.625" style="0" customWidth="1"/>
  </cols>
  <sheetData>
    <row r="1" spans="1:13" ht="13.5" customHeight="1">
      <c r="A1" s="17" t="s">
        <v>583</v>
      </c>
      <c r="B1" s="41"/>
      <c r="C1" s="41"/>
      <c r="D1" s="41"/>
      <c r="E1" s="41"/>
      <c r="F1" s="41"/>
      <c r="G1" s="41"/>
      <c r="H1" s="41"/>
      <c r="I1" s="41"/>
      <c r="J1" s="41"/>
      <c r="K1" s="41"/>
      <c r="L1" s="41"/>
      <c r="M1" s="41"/>
    </row>
    <row r="2" spans="1:13" ht="13.5" customHeight="1" thickBot="1">
      <c r="A2" s="41"/>
      <c r="B2" s="41"/>
      <c r="C2" s="41"/>
      <c r="D2" s="41"/>
      <c r="E2" s="41"/>
      <c r="F2" s="41"/>
      <c r="G2" s="41"/>
      <c r="H2" s="41"/>
      <c r="I2" s="41"/>
      <c r="J2" s="41"/>
      <c r="K2" s="41"/>
      <c r="L2" s="41"/>
      <c r="M2" s="41"/>
    </row>
    <row r="3" spans="1:13" ht="27" customHeight="1" thickTop="1">
      <c r="A3" s="571" t="s">
        <v>584</v>
      </c>
      <c r="B3" s="538"/>
      <c r="C3" s="176" t="s">
        <v>585</v>
      </c>
      <c r="D3" s="176"/>
      <c r="E3" s="177"/>
      <c r="F3" s="176"/>
      <c r="G3" s="176"/>
      <c r="H3" s="176"/>
      <c r="I3" s="176"/>
      <c r="J3" s="663" t="s">
        <v>586</v>
      </c>
      <c r="K3" s="663" t="s">
        <v>587</v>
      </c>
      <c r="L3" s="663"/>
      <c r="M3" s="664"/>
    </row>
    <row r="4" spans="1:13" ht="13.5" customHeight="1">
      <c r="A4" s="572"/>
      <c r="B4" s="539"/>
      <c r="C4" s="539" t="s">
        <v>588</v>
      </c>
      <c r="D4" s="545" t="s">
        <v>589</v>
      </c>
      <c r="E4" s="545" t="s">
        <v>453</v>
      </c>
      <c r="F4" s="545" t="s">
        <v>590</v>
      </c>
      <c r="G4" s="545" t="s">
        <v>591</v>
      </c>
      <c r="H4" s="658" t="s">
        <v>592</v>
      </c>
      <c r="I4" s="545" t="s">
        <v>593</v>
      </c>
      <c r="J4" s="545"/>
      <c r="K4" s="545"/>
      <c r="L4" s="545"/>
      <c r="M4" s="665"/>
    </row>
    <row r="5" spans="1:13" ht="13.5" customHeight="1">
      <c r="A5" s="572"/>
      <c r="B5" s="539"/>
      <c r="C5" s="539"/>
      <c r="D5" s="545"/>
      <c r="E5" s="545"/>
      <c r="F5" s="545"/>
      <c r="G5" s="545"/>
      <c r="H5" s="658"/>
      <c r="I5" s="545"/>
      <c r="J5" s="545" t="s">
        <v>594</v>
      </c>
      <c r="K5" s="661" t="s">
        <v>595</v>
      </c>
      <c r="L5" s="661" t="s">
        <v>596</v>
      </c>
      <c r="M5" s="662" t="s">
        <v>597</v>
      </c>
    </row>
    <row r="6" spans="1:13" ht="13.5" customHeight="1">
      <c r="A6" s="572"/>
      <c r="B6" s="539"/>
      <c r="C6" s="539"/>
      <c r="D6" s="545"/>
      <c r="E6" s="545"/>
      <c r="F6" s="545"/>
      <c r="G6" s="545"/>
      <c r="H6" s="658"/>
      <c r="I6" s="545"/>
      <c r="J6" s="545"/>
      <c r="K6" s="661"/>
      <c r="L6" s="661"/>
      <c r="M6" s="662"/>
    </row>
    <row r="7" spans="1:13" ht="13.5" customHeight="1">
      <c r="A7" s="572"/>
      <c r="B7" s="539"/>
      <c r="C7" s="539"/>
      <c r="D7" s="545"/>
      <c r="E7" s="545"/>
      <c r="F7" s="545"/>
      <c r="G7" s="545"/>
      <c r="H7" s="658"/>
      <c r="I7" s="545"/>
      <c r="J7" s="545"/>
      <c r="K7" s="661"/>
      <c r="L7" s="661"/>
      <c r="M7" s="662"/>
    </row>
    <row r="8" spans="1:13" ht="13.5" customHeight="1">
      <c r="A8" s="181"/>
      <c r="B8" s="451"/>
      <c r="C8" s="19"/>
      <c r="D8" s="32"/>
      <c r="E8" s="32"/>
      <c r="F8" s="32"/>
      <c r="G8" s="32"/>
      <c r="H8" s="32"/>
      <c r="I8" s="32"/>
      <c r="J8" s="32"/>
      <c r="K8" s="32"/>
      <c r="L8" s="32"/>
      <c r="M8" s="32"/>
    </row>
    <row r="9" spans="1:13" s="25" customFormat="1" ht="13.5" customHeight="1">
      <c r="A9" s="82"/>
      <c r="B9" s="462"/>
      <c r="C9" s="659" t="s">
        <v>598</v>
      </c>
      <c r="D9" s="559"/>
      <c r="E9" s="559"/>
      <c r="F9" s="559"/>
      <c r="G9" s="559"/>
      <c r="H9" s="559"/>
      <c r="I9" s="559"/>
      <c r="J9" s="559"/>
      <c r="K9" s="559"/>
      <c r="L9" s="559"/>
      <c r="M9" s="559"/>
    </row>
    <row r="10" spans="1:13" ht="13.5" customHeight="1">
      <c r="A10" s="32" t="s">
        <v>75</v>
      </c>
      <c r="B10" s="368">
        <v>15</v>
      </c>
      <c r="C10" s="30">
        <v>1154</v>
      </c>
      <c r="D10" s="30">
        <v>693</v>
      </c>
      <c r="E10" s="30">
        <v>275</v>
      </c>
      <c r="F10" s="30">
        <v>8</v>
      </c>
      <c r="G10" s="30">
        <v>19</v>
      </c>
      <c r="H10" s="30">
        <v>158</v>
      </c>
      <c r="I10" s="30">
        <v>1</v>
      </c>
      <c r="J10" s="30">
        <v>463</v>
      </c>
      <c r="K10" s="30">
        <v>25</v>
      </c>
      <c r="L10" s="30">
        <v>3897</v>
      </c>
      <c r="M10" s="30">
        <v>522</v>
      </c>
    </row>
    <row r="11" spans="1:13" s="44" customFormat="1" ht="13.5" customHeight="1">
      <c r="A11" s="19"/>
      <c r="B11" s="368">
        <v>16</v>
      </c>
      <c r="C11" s="30">
        <v>972</v>
      </c>
      <c r="D11" s="30">
        <v>582</v>
      </c>
      <c r="E11" s="30">
        <v>234</v>
      </c>
      <c r="F11" s="30">
        <v>1</v>
      </c>
      <c r="G11" s="30">
        <v>34</v>
      </c>
      <c r="H11" s="30">
        <v>121</v>
      </c>
      <c r="I11" s="30">
        <v>0</v>
      </c>
      <c r="J11" s="30">
        <v>428</v>
      </c>
      <c r="K11" s="30">
        <v>25</v>
      </c>
      <c r="L11" s="30">
        <v>3851</v>
      </c>
      <c r="M11" s="30">
        <v>852</v>
      </c>
    </row>
    <row r="12" spans="1:13" s="44" customFormat="1" ht="13.5" customHeight="1">
      <c r="A12" s="19"/>
      <c r="B12" s="368">
        <v>17</v>
      </c>
      <c r="C12" s="30">
        <v>1041</v>
      </c>
      <c r="D12" s="30">
        <v>584</v>
      </c>
      <c r="E12" s="30">
        <v>246</v>
      </c>
      <c r="F12" s="30">
        <v>2</v>
      </c>
      <c r="G12" s="30">
        <v>30</v>
      </c>
      <c r="H12" s="30">
        <v>179</v>
      </c>
      <c r="I12" s="30">
        <v>0</v>
      </c>
      <c r="J12" s="30">
        <v>608</v>
      </c>
      <c r="K12" s="30">
        <v>48</v>
      </c>
      <c r="L12" s="30">
        <v>4118</v>
      </c>
      <c r="M12" s="30">
        <v>1340</v>
      </c>
    </row>
    <row r="13" spans="1:13" s="44" customFormat="1" ht="13.5" customHeight="1">
      <c r="A13" s="19"/>
      <c r="B13" s="368">
        <v>18</v>
      </c>
      <c r="C13" s="90">
        <v>1242</v>
      </c>
      <c r="D13" s="90">
        <v>606</v>
      </c>
      <c r="E13" s="90">
        <v>357</v>
      </c>
      <c r="F13" s="90">
        <v>3</v>
      </c>
      <c r="G13" s="90">
        <v>12</v>
      </c>
      <c r="H13" s="90">
        <v>264</v>
      </c>
      <c r="I13" s="90">
        <v>0</v>
      </c>
      <c r="J13" s="90">
        <v>921</v>
      </c>
      <c r="K13" s="90">
        <v>121</v>
      </c>
      <c r="L13" s="90">
        <v>5078</v>
      </c>
      <c r="M13" s="90">
        <v>1282</v>
      </c>
    </row>
    <row r="14" spans="1:13" s="25" customFormat="1" ht="13.5" customHeight="1">
      <c r="A14" s="82"/>
      <c r="B14" s="463">
        <v>19</v>
      </c>
      <c r="C14" s="512">
        <v>1409</v>
      </c>
      <c r="D14" s="512">
        <v>568</v>
      </c>
      <c r="E14" s="512">
        <v>482</v>
      </c>
      <c r="F14" s="512">
        <v>4</v>
      </c>
      <c r="G14" s="512">
        <v>97</v>
      </c>
      <c r="H14" s="512">
        <v>258</v>
      </c>
      <c r="I14" s="90">
        <v>0</v>
      </c>
      <c r="J14" s="512">
        <v>590</v>
      </c>
      <c r="K14" s="512">
        <v>63</v>
      </c>
      <c r="L14" s="512">
        <v>5004</v>
      </c>
      <c r="M14" s="512">
        <v>1893</v>
      </c>
    </row>
    <row r="15" spans="1:13" s="25" customFormat="1" ht="13.5" customHeight="1">
      <c r="A15" s="82"/>
      <c r="B15" s="267"/>
      <c r="C15" s="576" t="s">
        <v>599</v>
      </c>
      <c r="D15" s="660"/>
      <c r="E15" s="660"/>
      <c r="F15" s="660"/>
      <c r="G15" s="660"/>
      <c r="H15" s="660"/>
      <c r="I15" s="660"/>
      <c r="J15" s="660"/>
      <c r="K15" s="660"/>
      <c r="L15" s="660"/>
      <c r="M15" s="660"/>
    </row>
    <row r="16" spans="1:13" ht="13.5" customHeight="1">
      <c r="A16" s="32" t="s">
        <v>75</v>
      </c>
      <c r="B16" s="368">
        <v>15</v>
      </c>
      <c r="C16" s="30">
        <v>301</v>
      </c>
      <c r="D16" s="30">
        <v>88</v>
      </c>
      <c r="E16" s="30">
        <v>70</v>
      </c>
      <c r="F16" s="30">
        <v>1</v>
      </c>
      <c r="G16" s="30">
        <v>8</v>
      </c>
      <c r="H16" s="30">
        <v>133</v>
      </c>
      <c r="I16" s="30">
        <v>4</v>
      </c>
      <c r="J16" s="30">
        <v>132</v>
      </c>
      <c r="K16" s="30">
        <v>21</v>
      </c>
      <c r="L16" s="30">
        <v>1271</v>
      </c>
      <c r="M16" s="30">
        <v>128</v>
      </c>
    </row>
    <row r="17" spans="1:13" s="44" customFormat="1" ht="13.5" customHeight="1">
      <c r="A17" s="19"/>
      <c r="B17" s="368">
        <v>16</v>
      </c>
      <c r="C17" s="30">
        <v>247</v>
      </c>
      <c r="D17" s="30">
        <v>64</v>
      </c>
      <c r="E17" s="30">
        <v>67</v>
      </c>
      <c r="F17" s="30">
        <v>0</v>
      </c>
      <c r="G17" s="30">
        <v>19</v>
      </c>
      <c r="H17" s="30">
        <v>97</v>
      </c>
      <c r="I17" s="30">
        <v>0</v>
      </c>
      <c r="J17" s="30">
        <v>126</v>
      </c>
      <c r="K17" s="30">
        <v>62</v>
      </c>
      <c r="L17" s="30">
        <v>1180</v>
      </c>
      <c r="M17" s="30">
        <v>229</v>
      </c>
    </row>
    <row r="18" spans="1:13" s="44" customFormat="1" ht="13.5" customHeight="1">
      <c r="A18" s="19"/>
      <c r="B18" s="368">
        <v>17</v>
      </c>
      <c r="C18" s="30">
        <v>261</v>
      </c>
      <c r="D18" s="30">
        <v>74</v>
      </c>
      <c r="E18" s="30">
        <v>63</v>
      </c>
      <c r="F18" s="30">
        <v>0</v>
      </c>
      <c r="G18" s="30">
        <v>24</v>
      </c>
      <c r="H18" s="30">
        <v>100</v>
      </c>
      <c r="I18" s="90">
        <v>0</v>
      </c>
      <c r="J18" s="30">
        <v>154</v>
      </c>
      <c r="K18" s="30">
        <v>19</v>
      </c>
      <c r="L18" s="30">
        <v>1330</v>
      </c>
      <c r="M18" s="30">
        <v>348</v>
      </c>
    </row>
    <row r="19" spans="1:13" s="44" customFormat="1" ht="13.5" customHeight="1">
      <c r="A19" s="19"/>
      <c r="B19" s="368">
        <v>18</v>
      </c>
      <c r="C19" s="90">
        <v>231</v>
      </c>
      <c r="D19" s="90">
        <v>74</v>
      </c>
      <c r="E19" s="90">
        <v>86</v>
      </c>
      <c r="F19" s="90">
        <v>2</v>
      </c>
      <c r="G19" s="90">
        <v>3</v>
      </c>
      <c r="H19" s="90">
        <v>66</v>
      </c>
      <c r="I19" s="90">
        <v>0</v>
      </c>
      <c r="J19" s="90">
        <v>237</v>
      </c>
      <c r="K19" s="90">
        <v>41</v>
      </c>
      <c r="L19" s="90">
        <v>1560</v>
      </c>
      <c r="M19" s="90">
        <v>306</v>
      </c>
    </row>
    <row r="20" spans="1:13" s="25" customFormat="1" ht="13.5" customHeight="1">
      <c r="A20" s="82"/>
      <c r="B20" s="463">
        <v>19</v>
      </c>
      <c r="C20" s="513">
        <v>230</v>
      </c>
      <c r="D20" s="514">
        <v>61</v>
      </c>
      <c r="E20" s="514">
        <v>68</v>
      </c>
      <c r="F20" s="514">
        <v>1</v>
      </c>
      <c r="G20" s="514">
        <v>30</v>
      </c>
      <c r="H20" s="514">
        <v>70</v>
      </c>
      <c r="I20" s="118">
        <v>0</v>
      </c>
      <c r="J20" s="514">
        <v>179</v>
      </c>
      <c r="K20" s="514">
        <v>46</v>
      </c>
      <c r="L20" s="514">
        <v>1342</v>
      </c>
      <c r="M20" s="514">
        <v>448</v>
      </c>
    </row>
    <row r="21" spans="1:13" ht="13.5" customHeight="1">
      <c r="A21" s="192"/>
      <c r="B21" s="464"/>
      <c r="C21" s="193"/>
      <c r="D21" s="195"/>
      <c r="E21" s="195"/>
      <c r="F21" s="195"/>
      <c r="G21" s="195"/>
      <c r="H21" s="195"/>
      <c r="I21" s="195"/>
      <c r="J21" s="195"/>
      <c r="K21" s="195"/>
      <c r="L21" s="195"/>
      <c r="M21" s="195"/>
    </row>
    <row r="22" spans="1:13" ht="13.5" customHeight="1">
      <c r="A22" t="s">
        <v>440</v>
      </c>
      <c r="B22" s="31" t="s">
        <v>600</v>
      </c>
      <c r="C22" s="19"/>
      <c r="D22" s="19"/>
      <c r="E22" s="19"/>
      <c r="F22" s="19"/>
      <c r="G22" s="19"/>
      <c r="H22" s="19"/>
      <c r="I22" s="19"/>
      <c r="J22" s="19"/>
      <c r="K22" s="19"/>
      <c r="L22" s="19"/>
      <c r="M22" s="19"/>
    </row>
    <row r="23" spans="1:13" ht="13.5" customHeight="1">
      <c r="A23" s="31" t="s">
        <v>263</v>
      </c>
      <c r="B23" s="19"/>
      <c r="C23" s="19"/>
      <c r="D23" s="19"/>
      <c r="E23" s="19"/>
      <c r="F23" s="19"/>
      <c r="G23" s="19"/>
      <c r="H23" s="19"/>
      <c r="I23" s="19"/>
      <c r="J23" s="19"/>
      <c r="K23" s="19"/>
      <c r="L23" s="19"/>
      <c r="M23" s="19"/>
    </row>
  </sheetData>
  <sheetProtection/>
  <mergeCells count="16">
    <mergeCell ref="A3:B7"/>
    <mergeCell ref="J3:J4"/>
    <mergeCell ref="K3:M4"/>
    <mergeCell ref="C4:C7"/>
    <mergeCell ref="D4:D7"/>
    <mergeCell ref="E4:E7"/>
    <mergeCell ref="C9:M9"/>
    <mergeCell ref="C15:M15"/>
    <mergeCell ref="J5:J7"/>
    <mergeCell ref="K5:K7"/>
    <mergeCell ref="L5:L7"/>
    <mergeCell ref="M5:M7"/>
    <mergeCell ref="F4:F7"/>
    <mergeCell ref="G4:G7"/>
    <mergeCell ref="H4:H7"/>
    <mergeCell ref="I4:I7"/>
  </mergeCells>
  <printOptions/>
  <pageMargins left="0.7874015748031497" right="0.7874015748031497" top="0.984251968503937" bottom="0.984251968503937" header="0.5118110236220472" footer="0.5118110236220472"/>
  <pageSetup horizontalDpi="600" verticalDpi="600" orientation="landscape" paperSize="9" scale="116" r:id="rId1"/>
</worksheet>
</file>

<file path=xl/worksheets/sheet24.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2" width="5.625" style="0" customWidth="1"/>
    <col min="3" max="11" width="9.625" style="0" customWidth="1"/>
  </cols>
  <sheetData>
    <row r="1" spans="1:12" ht="13.5" customHeight="1">
      <c r="A1" s="84" t="s">
        <v>601</v>
      </c>
      <c r="B1" s="41"/>
      <c r="C1" s="41"/>
      <c r="D1" s="41"/>
      <c r="E1" s="41"/>
      <c r="F1" s="41"/>
      <c r="G1" s="41"/>
      <c r="H1" s="41"/>
      <c r="I1" s="41"/>
      <c r="J1" s="41"/>
      <c r="K1" s="41"/>
      <c r="L1" s="41"/>
    </row>
    <row r="2" spans="1:12" ht="13.5" customHeight="1">
      <c r="A2" s="17" t="s">
        <v>602</v>
      </c>
      <c r="C2" s="41"/>
      <c r="D2" s="41"/>
      <c r="E2" s="41"/>
      <c r="F2" s="41"/>
      <c r="G2" s="41"/>
      <c r="H2" s="41"/>
      <c r="I2" s="41"/>
      <c r="J2" s="41"/>
      <c r="K2" s="41"/>
      <c r="L2" s="41"/>
    </row>
    <row r="3" spans="1:12" ht="13.5" customHeight="1" thickBot="1">
      <c r="A3" s="19"/>
      <c r="B3" s="19"/>
      <c r="C3" s="19"/>
      <c r="D3" s="19"/>
      <c r="E3" s="19"/>
      <c r="F3" s="19"/>
      <c r="G3" s="19"/>
      <c r="H3" s="19"/>
      <c r="I3" s="19"/>
      <c r="J3" s="19"/>
      <c r="K3" s="21" t="s">
        <v>475</v>
      </c>
      <c r="L3" s="41"/>
    </row>
    <row r="4" spans="1:12" ht="18" customHeight="1" thickTop="1">
      <c r="A4" s="568" t="s">
        <v>584</v>
      </c>
      <c r="B4" s="564"/>
      <c r="C4" s="564" t="s">
        <v>76</v>
      </c>
      <c r="D4" s="564" t="s">
        <v>264</v>
      </c>
      <c r="E4" s="465" t="s">
        <v>603</v>
      </c>
      <c r="F4" s="564" t="s">
        <v>265</v>
      </c>
      <c r="G4" s="465" t="s">
        <v>266</v>
      </c>
      <c r="H4" s="465" t="s">
        <v>604</v>
      </c>
      <c r="I4" s="465" t="s">
        <v>267</v>
      </c>
      <c r="J4" s="564" t="s">
        <v>268</v>
      </c>
      <c r="K4" s="561" t="s">
        <v>152</v>
      </c>
      <c r="L4" s="41"/>
    </row>
    <row r="5" spans="1:12" ht="18" customHeight="1">
      <c r="A5" s="570"/>
      <c r="B5" s="566"/>
      <c r="C5" s="566"/>
      <c r="D5" s="566"/>
      <c r="E5" s="225" t="s">
        <v>269</v>
      </c>
      <c r="F5" s="566"/>
      <c r="G5" s="225" t="s">
        <v>270</v>
      </c>
      <c r="H5" s="225" t="s">
        <v>271</v>
      </c>
      <c r="I5" s="225" t="s">
        <v>272</v>
      </c>
      <c r="J5" s="566"/>
      <c r="K5" s="563"/>
      <c r="L5" s="41"/>
    </row>
    <row r="6" spans="1:12" ht="13.5" customHeight="1">
      <c r="A6" s="466"/>
      <c r="B6" s="451"/>
      <c r="C6" s="32"/>
      <c r="D6" s="32"/>
      <c r="E6" s="32"/>
      <c r="F6" s="32"/>
      <c r="G6" s="32"/>
      <c r="H6" s="32"/>
      <c r="I6" s="32"/>
      <c r="J6" s="32"/>
      <c r="K6" s="32"/>
      <c r="L6" s="41"/>
    </row>
    <row r="7" spans="1:12" s="44" customFormat="1" ht="13.5" customHeight="1">
      <c r="A7" s="32" t="s">
        <v>605</v>
      </c>
      <c r="B7" s="245">
        <v>15</v>
      </c>
      <c r="C7" s="186">
        <v>192</v>
      </c>
      <c r="D7" s="186">
        <v>40</v>
      </c>
      <c r="E7" s="186">
        <v>1</v>
      </c>
      <c r="F7" s="186">
        <v>1</v>
      </c>
      <c r="G7" s="186">
        <v>14</v>
      </c>
      <c r="H7" s="186">
        <v>1</v>
      </c>
      <c r="I7" s="186">
        <v>59</v>
      </c>
      <c r="J7" s="186">
        <v>18</v>
      </c>
      <c r="K7" s="186">
        <v>60</v>
      </c>
      <c r="L7" s="41"/>
    </row>
    <row r="8" spans="1:12" s="44" customFormat="1" ht="13.5" customHeight="1">
      <c r="A8" s="19"/>
      <c r="B8" s="245">
        <v>16</v>
      </c>
      <c r="C8" s="186">
        <v>193</v>
      </c>
      <c r="D8" s="186">
        <v>52</v>
      </c>
      <c r="E8" s="186">
        <v>2</v>
      </c>
      <c r="F8" s="186">
        <v>2</v>
      </c>
      <c r="G8" s="186">
        <v>20</v>
      </c>
      <c r="H8" s="186">
        <v>1</v>
      </c>
      <c r="I8" s="186">
        <v>36</v>
      </c>
      <c r="J8" s="186">
        <v>24</v>
      </c>
      <c r="K8" s="186">
        <v>56</v>
      </c>
      <c r="L8" s="41"/>
    </row>
    <row r="9" spans="1:12" s="44" customFormat="1" ht="13.5" customHeight="1">
      <c r="A9" s="19"/>
      <c r="B9" s="245">
        <v>17</v>
      </c>
      <c r="C9" s="186">
        <v>164</v>
      </c>
      <c r="D9" s="186">
        <v>39</v>
      </c>
      <c r="E9" s="186">
        <v>1</v>
      </c>
      <c r="F9" s="186">
        <v>1</v>
      </c>
      <c r="G9" s="186">
        <v>12</v>
      </c>
      <c r="H9" s="186">
        <v>1</v>
      </c>
      <c r="I9" s="186">
        <v>48</v>
      </c>
      <c r="J9" s="186">
        <v>14</v>
      </c>
      <c r="K9" s="186">
        <v>48</v>
      </c>
      <c r="L9" s="41"/>
    </row>
    <row r="10" spans="1:12" s="44" customFormat="1" ht="13.5" customHeight="1">
      <c r="A10" s="19"/>
      <c r="B10" s="245">
        <v>18</v>
      </c>
      <c r="C10" s="283">
        <v>161</v>
      </c>
      <c r="D10" s="286">
        <v>49</v>
      </c>
      <c r="E10" s="286">
        <v>2</v>
      </c>
      <c r="F10" s="170" t="s">
        <v>278</v>
      </c>
      <c r="G10" s="170">
        <v>11</v>
      </c>
      <c r="H10" s="170" t="s">
        <v>278</v>
      </c>
      <c r="I10" s="286">
        <v>35</v>
      </c>
      <c r="J10" s="286">
        <v>13</v>
      </c>
      <c r="K10" s="286">
        <v>51</v>
      </c>
      <c r="L10" s="41"/>
    </row>
    <row r="11" spans="1:12" s="25" customFormat="1" ht="13.5" customHeight="1">
      <c r="A11" s="82"/>
      <c r="B11" s="463">
        <v>19</v>
      </c>
      <c r="C11" s="288">
        <v>146</v>
      </c>
      <c r="D11" s="167">
        <v>33</v>
      </c>
      <c r="E11" s="167">
        <v>2</v>
      </c>
      <c r="F11" s="467">
        <v>1</v>
      </c>
      <c r="G11" s="467">
        <v>25</v>
      </c>
      <c r="H11" s="467">
        <v>1</v>
      </c>
      <c r="I11" s="167">
        <v>33</v>
      </c>
      <c r="J11" s="167">
        <v>9</v>
      </c>
      <c r="K11" s="167">
        <v>42</v>
      </c>
      <c r="L11" s="62"/>
    </row>
    <row r="12" spans="1:12" ht="13.5" customHeight="1">
      <c r="A12" s="192"/>
      <c r="B12" s="364"/>
      <c r="C12" s="260"/>
      <c r="D12" s="192"/>
      <c r="E12" s="192"/>
      <c r="F12" s="192"/>
      <c r="G12" s="192"/>
      <c r="H12" s="192"/>
      <c r="I12" s="192"/>
      <c r="J12" s="192"/>
      <c r="K12" s="192"/>
      <c r="L12" s="41"/>
    </row>
    <row r="13" spans="1:12" ht="13.5" customHeight="1">
      <c r="A13" t="s">
        <v>440</v>
      </c>
      <c r="B13" s="41" t="s">
        <v>454</v>
      </c>
      <c r="C13" s="41"/>
      <c r="D13" s="41"/>
      <c r="E13" s="41"/>
      <c r="F13" s="41"/>
      <c r="G13" s="41"/>
      <c r="H13" s="41"/>
      <c r="I13" s="41"/>
      <c r="J13" s="41"/>
      <c r="K13" s="41"/>
      <c r="L13" s="41"/>
    </row>
    <row r="14" spans="1:12" ht="13.5" customHeight="1">
      <c r="A14" s="41" t="s">
        <v>292</v>
      </c>
      <c r="B14" s="41"/>
      <c r="C14" s="41"/>
      <c r="D14" s="41"/>
      <c r="E14" s="41"/>
      <c r="F14" s="41"/>
      <c r="G14" s="41"/>
      <c r="H14" s="41"/>
      <c r="I14" s="41"/>
      <c r="J14" s="41"/>
      <c r="K14" s="41"/>
      <c r="L14" s="41"/>
    </row>
  </sheetData>
  <sheetProtection/>
  <mergeCells count="6">
    <mergeCell ref="J4:J5"/>
    <mergeCell ref="K4:K5"/>
    <mergeCell ref="A4:B5"/>
    <mergeCell ref="C4:C5"/>
    <mergeCell ref="D4:D5"/>
    <mergeCell ref="F4:F5"/>
  </mergeCells>
  <printOptions/>
  <pageMargins left="0.7874015748031497" right="0.7874015748031497" top="0.984251968503937" bottom="0.984251968503937" header="0.5118110236220472" footer="0.5118110236220472"/>
  <pageSetup horizontalDpi="600" verticalDpi="600" orientation="landscape" paperSize="9" scale="122" r:id="rId1"/>
</worksheet>
</file>

<file path=xl/worksheets/sheet25.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00390625" defaultRowHeight="13.5"/>
  <cols>
    <col min="1" max="2" width="5.625" style="0" customWidth="1"/>
    <col min="3" max="3" width="9.625" style="0" customWidth="1"/>
    <col min="4" max="12" width="8.625" style="0" customWidth="1"/>
  </cols>
  <sheetData>
    <row r="1" spans="1:12" ht="13.5" customHeight="1">
      <c r="A1" s="17" t="s">
        <v>606</v>
      </c>
      <c r="C1" s="41"/>
      <c r="D1" s="41"/>
      <c r="E1" s="41"/>
      <c r="F1" s="41"/>
      <c r="G1" s="41"/>
      <c r="H1" s="41"/>
      <c r="I1" s="41"/>
      <c r="J1" s="41"/>
      <c r="K1" s="41"/>
      <c r="L1" s="41"/>
    </row>
    <row r="2" spans="1:12" ht="13.5" customHeight="1" thickBot="1">
      <c r="A2" s="41"/>
      <c r="B2" s="41"/>
      <c r="C2" s="41"/>
      <c r="D2" s="41"/>
      <c r="E2" s="41"/>
      <c r="F2" s="41"/>
      <c r="G2" s="41"/>
      <c r="H2" s="41"/>
      <c r="I2" s="41"/>
      <c r="J2" s="41"/>
      <c r="K2" s="41"/>
      <c r="L2" s="21" t="s">
        <v>607</v>
      </c>
    </row>
    <row r="3" spans="1:12" ht="13.5" customHeight="1" thickTop="1">
      <c r="A3" s="571" t="s">
        <v>608</v>
      </c>
      <c r="B3" s="538"/>
      <c r="C3" s="564" t="s">
        <v>609</v>
      </c>
      <c r="D3" s="176" t="s">
        <v>273</v>
      </c>
      <c r="E3" s="177"/>
      <c r="F3" s="176"/>
      <c r="G3" s="176" t="s">
        <v>610</v>
      </c>
      <c r="H3" s="177"/>
      <c r="I3" s="176"/>
      <c r="J3" s="176"/>
      <c r="K3" s="176"/>
      <c r="L3" s="236"/>
    </row>
    <row r="4" spans="1:12" ht="13.5" customHeight="1">
      <c r="A4" s="572"/>
      <c r="B4" s="539"/>
      <c r="C4" s="524"/>
      <c r="D4" s="539" t="s">
        <v>94</v>
      </c>
      <c r="E4" s="539" t="s">
        <v>95</v>
      </c>
      <c r="F4" s="666" t="s">
        <v>611</v>
      </c>
      <c r="G4" s="294" t="s">
        <v>612</v>
      </c>
      <c r="H4" s="293"/>
      <c r="I4" s="294" t="s">
        <v>613</v>
      </c>
      <c r="J4" s="293"/>
      <c r="K4" s="294" t="s">
        <v>274</v>
      </c>
      <c r="L4" s="468"/>
    </row>
    <row r="5" spans="1:12" ht="13.5" customHeight="1">
      <c r="A5" s="572"/>
      <c r="B5" s="539"/>
      <c r="C5" s="525"/>
      <c r="D5" s="539"/>
      <c r="E5" s="539"/>
      <c r="F5" s="567"/>
      <c r="G5" s="179" t="s">
        <v>614</v>
      </c>
      <c r="H5" s="179" t="s">
        <v>275</v>
      </c>
      <c r="I5" s="179" t="s">
        <v>276</v>
      </c>
      <c r="J5" s="179" t="s">
        <v>275</v>
      </c>
      <c r="K5" s="179" t="s">
        <v>276</v>
      </c>
      <c r="L5" s="237" t="s">
        <v>275</v>
      </c>
    </row>
    <row r="6" spans="1:12" ht="13.5" customHeight="1">
      <c r="A6" s="181"/>
      <c r="B6" s="451"/>
      <c r="C6" s="19"/>
      <c r="D6" s="32"/>
      <c r="E6" s="32"/>
      <c r="F6" s="32"/>
      <c r="G6" s="32"/>
      <c r="H6" s="32"/>
      <c r="I6" s="32"/>
      <c r="J6" s="32"/>
      <c r="K6" s="32"/>
      <c r="L6" s="32"/>
    </row>
    <row r="7" spans="1:12" ht="13.5" customHeight="1">
      <c r="A7" s="32" t="s">
        <v>277</v>
      </c>
      <c r="B7" s="245">
        <v>15</v>
      </c>
      <c r="C7" s="186">
        <v>192</v>
      </c>
      <c r="D7" s="186">
        <v>118</v>
      </c>
      <c r="E7" s="186">
        <v>74</v>
      </c>
      <c r="F7" s="190" t="s">
        <v>455</v>
      </c>
      <c r="G7" s="186">
        <v>614</v>
      </c>
      <c r="H7" s="186">
        <v>35</v>
      </c>
      <c r="I7" s="186">
        <v>1118</v>
      </c>
      <c r="J7" s="186">
        <v>76</v>
      </c>
      <c r="K7" s="190" t="s">
        <v>279</v>
      </c>
      <c r="L7" s="186">
        <v>81</v>
      </c>
    </row>
    <row r="8" spans="1:12" s="44" customFormat="1" ht="13.5" customHeight="1">
      <c r="A8" s="19"/>
      <c r="B8" s="245">
        <v>16</v>
      </c>
      <c r="C8" s="186">
        <v>193</v>
      </c>
      <c r="D8" s="186">
        <v>116</v>
      </c>
      <c r="E8" s="186">
        <v>77</v>
      </c>
      <c r="F8" s="190" t="s">
        <v>278</v>
      </c>
      <c r="G8" s="186">
        <v>751</v>
      </c>
      <c r="H8" s="186">
        <v>39</v>
      </c>
      <c r="I8" s="186">
        <v>1265</v>
      </c>
      <c r="J8" s="186">
        <v>94</v>
      </c>
      <c r="K8" s="190" t="s">
        <v>279</v>
      </c>
      <c r="L8" s="186">
        <v>60</v>
      </c>
    </row>
    <row r="9" spans="1:12" s="44" customFormat="1" ht="13.5" customHeight="1">
      <c r="A9" s="19"/>
      <c r="B9" s="245">
        <v>17</v>
      </c>
      <c r="C9" s="186">
        <v>164</v>
      </c>
      <c r="D9" s="186">
        <v>93</v>
      </c>
      <c r="E9" s="186">
        <v>71</v>
      </c>
      <c r="F9" s="190" t="s">
        <v>278</v>
      </c>
      <c r="G9" s="186">
        <v>678</v>
      </c>
      <c r="H9" s="186">
        <v>38</v>
      </c>
      <c r="I9" s="186">
        <v>1126</v>
      </c>
      <c r="J9" s="186">
        <v>66</v>
      </c>
      <c r="K9" s="190" t="s">
        <v>279</v>
      </c>
      <c r="L9" s="186">
        <v>60</v>
      </c>
    </row>
    <row r="10" spans="1:12" s="44" customFormat="1" ht="13.5" customHeight="1">
      <c r="A10" s="19"/>
      <c r="B10" s="245">
        <v>18</v>
      </c>
      <c r="C10" s="283">
        <v>161</v>
      </c>
      <c r="D10" s="286">
        <v>100</v>
      </c>
      <c r="E10" s="286">
        <v>61</v>
      </c>
      <c r="F10" s="190" t="s">
        <v>278</v>
      </c>
      <c r="G10" s="286">
        <v>653</v>
      </c>
      <c r="H10" s="170" t="s">
        <v>615</v>
      </c>
      <c r="I10" s="286">
        <v>1093</v>
      </c>
      <c r="J10" s="286">
        <v>72</v>
      </c>
      <c r="K10" s="190" t="s">
        <v>278</v>
      </c>
      <c r="L10" s="286">
        <v>51</v>
      </c>
    </row>
    <row r="11" spans="1:12" s="25" customFormat="1" ht="13.5" customHeight="1">
      <c r="A11" s="82"/>
      <c r="B11" s="463">
        <v>19</v>
      </c>
      <c r="C11" s="288">
        <v>146</v>
      </c>
      <c r="D11" s="167">
        <v>90</v>
      </c>
      <c r="E11" s="167">
        <v>55</v>
      </c>
      <c r="F11" s="344">
        <v>1</v>
      </c>
      <c r="G11" s="167">
        <v>593</v>
      </c>
      <c r="H11" s="344">
        <v>29</v>
      </c>
      <c r="I11" s="167">
        <v>961</v>
      </c>
      <c r="J11" s="167">
        <v>71</v>
      </c>
      <c r="K11" s="344" t="s">
        <v>279</v>
      </c>
      <c r="L11" s="167">
        <v>46</v>
      </c>
    </row>
    <row r="12" spans="1:12" ht="13.5" customHeight="1">
      <c r="A12" s="192"/>
      <c r="B12" s="246"/>
      <c r="C12" s="469"/>
      <c r="D12" s="240"/>
      <c r="E12" s="240"/>
      <c r="F12" s="377"/>
      <c r="G12" s="240"/>
      <c r="H12" s="240"/>
      <c r="I12" s="195"/>
      <c r="J12" s="240"/>
      <c r="K12" s="470"/>
      <c r="L12" s="240"/>
    </row>
    <row r="13" spans="1:12" ht="13.5" customHeight="1">
      <c r="A13" t="s">
        <v>440</v>
      </c>
      <c r="B13" s="41" t="s">
        <v>454</v>
      </c>
      <c r="C13" s="59"/>
      <c r="D13" s="59"/>
      <c r="E13" s="59"/>
      <c r="F13" s="31"/>
      <c r="G13" s="59"/>
      <c r="H13" s="59"/>
      <c r="I13" s="33"/>
      <c r="J13" s="59"/>
      <c r="K13" s="21"/>
      <c r="L13" s="59"/>
    </row>
    <row r="14" spans="1:12" ht="13.5">
      <c r="A14" s="31" t="s">
        <v>280</v>
      </c>
      <c r="B14" s="19"/>
      <c r="C14" s="19"/>
      <c r="D14" s="19"/>
      <c r="E14" s="19"/>
      <c r="F14" s="19"/>
      <c r="G14" s="19"/>
      <c r="H14" s="19"/>
      <c r="I14" s="19"/>
      <c r="J14" s="19"/>
      <c r="K14" s="19"/>
      <c r="L14" s="19"/>
    </row>
  </sheetData>
  <sheetProtection/>
  <mergeCells count="5">
    <mergeCell ref="F4:F5"/>
    <mergeCell ref="A3:B5"/>
    <mergeCell ref="D4:D5"/>
    <mergeCell ref="E4:E5"/>
    <mergeCell ref="C3:C5"/>
  </mergeCells>
  <printOptions/>
  <pageMargins left="0.7874015748031497" right="0.7874015748031497" top="0.984251968503937" bottom="0.984251968503937" header="0.5118110236220472" footer="0.5118110236220472"/>
  <pageSetup horizontalDpi="600" verticalDpi="600" orientation="landscape" paperSize="9" scale="122" r:id="rId1"/>
</worksheet>
</file>

<file path=xl/worksheets/sheet26.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9.00390625" defaultRowHeight="13.5"/>
  <cols>
    <col min="1" max="1" width="5.625" style="0" customWidth="1"/>
    <col min="2" max="2" width="7.625" style="0" customWidth="1"/>
    <col min="3" max="16" width="5.625" style="0" customWidth="1"/>
    <col min="17" max="17" width="8.625" style="0" customWidth="1"/>
    <col min="18" max="18" width="9.50390625" style="0" customWidth="1"/>
  </cols>
  <sheetData>
    <row r="1" spans="1:18" ht="13.5" customHeight="1">
      <c r="A1" s="84" t="s">
        <v>616</v>
      </c>
      <c r="B1" s="41"/>
      <c r="C1" s="41"/>
      <c r="D1" s="41"/>
      <c r="E1" s="41"/>
      <c r="F1" s="41"/>
      <c r="G1" s="41"/>
      <c r="H1" s="41"/>
      <c r="I1" s="41"/>
      <c r="J1" s="41"/>
      <c r="K1" s="41"/>
      <c r="L1" s="41"/>
      <c r="M1" s="41"/>
      <c r="N1" s="41"/>
      <c r="O1" s="41"/>
      <c r="P1" s="41"/>
      <c r="Q1" s="41"/>
      <c r="R1" s="41"/>
    </row>
    <row r="2" spans="1:18" ht="13.5" customHeight="1">
      <c r="A2" s="84" t="s">
        <v>617</v>
      </c>
      <c r="B2" s="139"/>
      <c r="C2" s="41"/>
      <c r="D2" s="41"/>
      <c r="E2" s="41"/>
      <c r="F2" s="41"/>
      <c r="G2" s="41"/>
      <c r="H2" s="41"/>
      <c r="I2" s="41"/>
      <c r="J2" s="41"/>
      <c r="K2" s="41"/>
      <c r="L2" s="41"/>
      <c r="M2" s="41"/>
      <c r="N2" s="41"/>
      <c r="O2" s="41"/>
      <c r="P2" s="41"/>
      <c r="Q2" s="41"/>
      <c r="R2" s="41"/>
    </row>
    <row r="3" spans="1:18" ht="13.5" customHeight="1">
      <c r="A3" s="19"/>
      <c r="B3" s="31" t="s">
        <v>618</v>
      </c>
      <c r="C3" s="41"/>
      <c r="D3" s="41"/>
      <c r="E3" s="41"/>
      <c r="F3" s="41"/>
      <c r="G3" s="41"/>
      <c r="H3" s="41"/>
      <c r="I3" s="41"/>
      <c r="J3" s="41"/>
      <c r="K3" s="41"/>
      <c r="L3" s="41"/>
      <c r="M3" s="41"/>
      <c r="N3" s="41"/>
      <c r="O3" s="41"/>
      <c r="P3" s="41"/>
      <c r="Q3" s="41"/>
      <c r="R3" s="41"/>
    </row>
    <row r="4" spans="1:18" ht="13.5" customHeight="1" thickBot="1">
      <c r="A4" s="41"/>
      <c r="B4" s="41"/>
      <c r="C4" s="41"/>
      <c r="D4" s="41"/>
      <c r="E4" s="41"/>
      <c r="F4" s="41"/>
      <c r="G4" s="41"/>
      <c r="H4" s="41"/>
      <c r="I4" s="41"/>
      <c r="J4" s="41"/>
      <c r="K4" s="41"/>
      <c r="L4" s="41"/>
      <c r="M4" s="41"/>
      <c r="N4" s="41"/>
      <c r="O4" s="41"/>
      <c r="P4" s="41"/>
      <c r="Q4" s="41"/>
      <c r="R4" s="41"/>
    </row>
    <row r="5" spans="1:18" ht="13.5" customHeight="1" thickTop="1">
      <c r="A5" s="534" t="s">
        <v>619</v>
      </c>
      <c r="B5" s="535"/>
      <c r="C5" s="535" t="s">
        <v>674</v>
      </c>
      <c r="D5" s="177" t="s">
        <v>620</v>
      </c>
      <c r="E5" s="177"/>
      <c r="F5" s="176"/>
      <c r="G5" s="176"/>
      <c r="H5" s="176"/>
      <c r="I5" s="176"/>
      <c r="J5" s="176"/>
      <c r="K5" s="176"/>
      <c r="L5" s="176" t="s">
        <v>621</v>
      </c>
      <c r="M5" s="177"/>
      <c r="N5" s="176"/>
      <c r="O5" s="176"/>
      <c r="P5" s="176"/>
      <c r="Q5" s="177" t="s">
        <v>622</v>
      </c>
      <c r="R5" s="236"/>
    </row>
    <row r="6" spans="1:18" ht="13.5" customHeight="1">
      <c r="A6" s="536"/>
      <c r="B6" s="537"/>
      <c r="C6" s="537"/>
      <c r="D6" s="539" t="s">
        <v>83</v>
      </c>
      <c r="E6" s="293" t="s">
        <v>623</v>
      </c>
      <c r="F6" s="294"/>
      <c r="G6" s="293"/>
      <c r="H6" s="539" t="s">
        <v>281</v>
      </c>
      <c r="I6" s="537" t="s">
        <v>282</v>
      </c>
      <c r="J6" s="537" t="s">
        <v>283</v>
      </c>
      <c r="K6" s="537" t="s">
        <v>152</v>
      </c>
      <c r="L6" s="539" t="s">
        <v>83</v>
      </c>
      <c r="M6" s="537" t="s">
        <v>284</v>
      </c>
      <c r="N6" s="537" t="s">
        <v>285</v>
      </c>
      <c r="O6" s="539" t="s">
        <v>281</v>
      </c>
      <c r="P6" s="661" t="s">
        <v>286</v>
      </c>
      <c r="Q6" s="537" t="s">
        <v>624</v>
      </c>
      <c r="R6" s="544"/>
    </row>
    <row r="7" spans="1:18" ht="13.5" customHeight="1">
      <c r="A7" s="536"/>
      <c r="B7" s="537"/>
      <c r="C7" s="537"/>
      <c r="D7" s="539"/>
      <c r="E7" s="539" t="s">
        <v>83</v>
      </c>
      <c r="F7" s="539" t="s">
        <v>287</v>
      </c>
      <c r="G7" s="537" t="s">
        <v>288</v>
      </c>
      <c r="H7" s="539"/>
      <c r="I7" s="537"/>
      <c r="J7" s="537"/>
      <c r="K7" s="537"/>
      <c r="L7" s="539"/>
      <c r="M7" s="537"/>
      <c r="N7" s="537"/>
      <c r="O7" s="539"/>
      <c r="P7" s="661"/>
      <c r="Q7" s="537"/>
      <c r="R7" s="544"/>
    </row>
    <row r="8" spans="1:18" ht="13.5" customHeight="1">
      <c r="A8" s="536"/>
      <c r="B8" s="537"/>
      <c r="C8" s="537"/>
      <c r="D8" s="539"/>
      <c r="E8" s="539"/>
      <c r="F8" s="539"/>
      <c r="G8" s="537"/>
      <c r="H8" s="539"/>
      <c r="I8" s="537"/>
      <c r="J8" s="537"/>
      <c r="K8" s="537"/>
      <c r="L8" s="539"/>
      <c r="M8" s="537"/>
      <c r="N8" s="537"/>
      <c r="O8" s="539"/>
      <c r="P8" s="661"/>
      <c r="Q8" s="179" t="s">
        <v>289</v>
      </c>
      <c r="R8" s="237" t="s">
        <v>290</v>
      </c>
    </row>
    <row r="9" spans="1:18" ht="13.5" customHeight="1">
      <c r="A9" s="181"/>
      <c r="B9" s="451"/>
      <c r="C9" s="140"/>
      <c r="D9" s="140"/>
      <c r="E9" s="140"/>
      <c r="F9" s="140"/>
      <c r="G9" s="140"/>
      <c r="H9" s="140"/>
      <c r="I9" s="140"/>
      <c r="J9" s="140"/>
      <c r="K9" s="140"/>
      <c r="L9" s="140"/>
      <c r="M9" s="140"/>
      <c r="N9" s="140"/>
      <c r="O9" s="140"/>
      <c r="P9" s="140"/>
      <c r="Q9" s="141" t="s">
        <v>291</v>
      </c>
      <c r="R9" s="141" t="s">
        <v>291</v>
      </c>
    </row>
    <row r="10" spans="1:18" ht="7.5" customHeight="1">
      <c r="A10" s="19"/>
      <c r="B10" s="453"/>
      <c r="C10" s="140"/>
      <c r="D10" s="140"/>
      <c r="E10" s="140"/>
      <c r="F10" s="140"/>
      <c r="G10" s="140"/>
      <c r="H10" s="140"/>
      <c r="I10" s="140"/>
      <c r="J10" s="140"/>
      <c r="K10" s="140"/>
      <c r="L10" s="140"/>
      <c r="M10" s="140"/>
      <c r="N10" s="140"/>
      <c r="O10" s="140"/>
      <c r="P10" s="140"/>
      <c r="Q10" s="57"/>
      <c r="R10" s="57"/>
    </row>
    <row r="11" spans="1:18" ht="13.5" customHeight="1">
      <c r="A11" s="32" t="s">
        <v>605</v>
      </c>
      <c r="B11" s="368">
        <v>15</v>
      </c>
      <c r="C11" s="186">
        <v>40</v>
      </c>
      <c r="D11" s="186">
        <v>39</v>
      </c>
      <c r="E11" s="186">
        <v>13</v>
      </c>
      <c r="F11" s="186">
        <v>11</v>
      </c>
      <c r="G11" s="186">
        <v>2</v>
      </c>
      <c r="H11" s="186">
        <v>13</v>
      </c>
      <c r="I11" s="186">
        <v>3</v>
      </c>
      <c r="J11" s="186">
        <v>4</v>
      </c>
      <c r="K11" s="186">
        <v>6</v>
      </c>
      <c r="L11" s="186">
        <v>1</v>
      </c>
      <c r="M11" s="190" t="s">
        <v>312</v>
      </c>
      <c r="N11" s="190" t="s">
        <v>312</v>
      </c>
      <c r="O11" s="186">
        <v>1</v>
      </c>
      <c r="P11" s="190" t="s">
        <v>312</v>
      </c>
      <c r="Q11" s="186">
        <v>82750</v>
      </c>
      <c r="R11" s="186">
        <v>119048</v>
      </c>
    </row>
    <row r="12" spans="1:18" s="44" customFormat="1" ht="13.5" customHeight="1">
      <c r="A12" s="19"/>
      <c r="B12" s="368">
        <v>16</v>
      </c>
      <c r="C12" s="186">
        <v>39</v>
      </c>
      <c r="D12" s="186">
        <v>38</v>
      </c>
      <c r="E12" s="186">
        <v>13</v>
      </c>
      <c r="F12" s="186">
        <v>11</v>
      </c>
      <c r="G12" s="186">
        <v>2</v>
      </c>
      <c r="H12" s="186">
        <v>12</v>
      </c>
      <c r="I12" s="186">
        <v>3</v>
      </c>
      <c r="J12" s="186">
        <v>4</v>
      </c>
      <c r="K12" s="186">
        <v>6</v>
      </c>
      <c r="L12" s="186">
        <v>1</v>
      </c>
      <c r="M12" s="190" t="s">
        <v>312</v>
      </c>
      <c r="N12" s="190" t="s">
        <v>312</v>
      </c>
      <c r="O12" s="186">
        <v>1</v>
      </c>
      <c r="P12" s="190" t="s">
        <v>312</v>
      </c>
      <c r="Q12" s="186">
        <v>82518</v>
      </c>
      <c r="R12" s="186">
        <v>120500</v>
      </c>
    </row>
    <row r="13" spans="1:18" s="44" customFormat="1" ht="13.5" customHeight="1">
      <c r="A13" s="19"/>
      <c r="B13" s="368">
        <v>17</v>
      </c>
      <c r="C13" s="186">
        <v>39</v>
      </c>
      <c r="D13" s="186">
        <v>38</v>
      </c>
      <c r="E13" s="186">
        <v>13</v>
      </c>
      <c r="F13" s="186">
        <v>11</v>
      </c>
      <c r="G13" s="186">
        <v>2</v>
      </c>
      <c r="H13" s="186">
        <v>12</v>
      </c>
      <c r="I13" s="186">
        <v>3</v>
      </c>
      <c r="J13" s="186">
        <v>4</v>
      </c>
      <c r="K13" s="186">
        <v>6</v>
      </c>
      <c r="L13" s="186">
        <v>1</v>
      </c>
      <c r="M13" s="190" t="s">
        <v>312</v>
      </c>
      <c r="N13" s="190" t="s">
        <v>312</v>
      </c>
      <c r="O13" s="186">
        <v>1</v>
      </c>
      <c r="P13" s="190" t="s">
        <v>312</v>
      </c>
      <c r="Q13" s="186">
        <v>80310</v>
      </c>
      <c r="R13" s="186">
        <v>123728</v>
      </c>
    </row>
    <row r="14" spans="1:18" s="44" customFormat="1" ht="13.5" customHeight="1">
      <c r="A14" s="19"/>
      <c r="B14" s="368">
        <v>18</v>
      </c>
      <c r="C14" s="283">
        <v>39</v>
      </c>
      <c r="D14" s="286">
        <v>38</v>
      </c>
      <c r="E14" s="286">
        <v>13</v>
      </c>
      <c r="F14" s="286">
        <v>11</v>
      </c>
      <c r="G14" s="286">
        <v>2</v>
      </c>
      <c r="H14" s="286">
        <v>12</v>
      </c>
      <c r="I14" s="286">
        <v>3</v>
      </c>
      <c r="J14" s="286">
        <v>4</v>
      </c>
      <c r="K14" s="286">
        <v>6</v>
      </c>
      <c r="L14" s="286">
        <v>1</v>
      </c>
      <c r="M14" s="190" t="s">
        <v>312</v>
      </c>
      <c r="N14" s="190" t="s">
        <v>312</v>
      </c>
      <c r="O14" s="190">
        <v>1</v>
      </c>
      <c r="P14" s="190" t="s">
        <v>312</v>
      </c>
      <c r="Q14" s="286">
        <v>79457</v>
      </c>
      <c r="R14" s="286">
        <v>138512</v>
      </c>
    </row>
    <row r="15" spans="1:18" s="25" customFormat="1" ht="13.5" customHeight="1">
      <c r="A15" s="82"/>
      <c r="B15" s="463">
        <v>19</v>
      </c>
      <c r="C15" s="288">
        <v>39</v>
      </c>
      <c r="D15" s="167">
        <v>38</v>
      </c>
      <c r="E15" s="167">
        <v>13</v>
      </c>
      <c r="F15" s="167">
        <v>11</v>
      </c>
      <c r="G15" s="167">
        <v>2</v>
      </c>
      <c r="H15" s="167">
        <v>12</v>
      </c>
      <c r="I15" s="167">
        <v>3</v>
      </c>
      <c r="J15" s="167">
        <v>4</v>
      </c>
      <c r="K15" s="167">
        <v>6</v>
      </c>
      <c r="L15" s="167">
        <v>1</v>
      </c>
      <c r="M15" s="467" t="s">
        <v>312</v>
      </c>
      <c r="N15" s="467" t="s">
        <v>312</v>
      </c>
      <c r="O15" s="467">
        <v>1</v>
      </c>
      <c r="P15" s="467" t="s">
        <v>312</v>
      </c>
      <c r="Q15" s="167">
        <v>78020</v>
      </c>
      <c r="R15" s="167">
        <v>140860</v>
      </c>
    </row>
    <row r="16" spans="1:18" ht="7.5" customHeight="1">
      <c r="A16" s="215"/>
      <c r="B16" s="246"/>
      <c r="C16" s="241"/>
      <c r="D16" s="242"/>
      <c r="E16" s="242"/>
      <c r="F16" s="242"/>
      <c r="G16" s="242"/>
      <c r="H16" s="242"/>
      <c r="I16" s="242"/>
      <c r="J16" s="242"/>
      <c r="K16" s="242"/>
      <c r="L16" s="242"/>
      <c r="M16" s="242"/>
      <c r="N16" s="242"/>
      <c r="O16" s="242"/>
      <c r="P16" s="242"/>
      <c r="Q16" s="242"/>
      <c r="R16" s="242"/>
    </row>
    <row r="17" spans="1:18" ht="13.5" customHeight="1">
      <c r="A17" s="31" t="s">
        <v>292</v>
      </c>
      <c r="B17" s="19"/>
      <c r="C17" s="19"/>
      <c r="D17" s="19"/>
      <c r="E17" s="19"/>
      <c r="F17" s="19"/>
      <c r="G17" s="19"/>
      <c r="H17" s="19"/>
      <c r="I17" s="19"/>
      <c r="J17" s="19"/>
      <c r="K17" s="19"/>
      <c r="L17" s="19"/>
      <c r="M17" s="19"/>
      <c r="N17" s="19"/>
      <c r="O17" s="19"/>
      <c r="P17" s="19"/>
      <c r="Q17" s="19"/>
      <c r="R17" s="19"/>
    </row>
  </sheetData>
  <sheetProtection/>
  <mergeCells count="16">
    <mergeCell ref="K6:K8"/>
    <mergeCell ref="L6:L8"/>
    <mergeCell ref="A5:B8"/>
    <mergeCell ref="C5:C8"/>
    <mergeCell ref="D6:D8"/>
    <mergeCell ref="H6:H8"/>
    <mergeCell ref="Q6:R7"/>
    <mergeCell ref="E7:E8"/>
    <mergeCell ref="F7:F8"/>
    <mergeCell ref="G7:G8"/>
    <mergeCell ref="M6:M8"/>
    <mergeCell ref="N6:N8"/>
    <mergeCell ref="O6:O8"/>
    <mergeCell ref="P6:P8"/>
    <mergeCell ref="I6:I8"/>
    <mergeCell ref="J6:J8"/>
  </mergeCells>
  <printOptions/>
  <pageMargins left="0.7874015748031497" right="0.7874015748031497" top="0.984251968503937" bottom="0.984251968503937" header="0.5118110236220472" footer="0.5118110236220472"/>
  <pageSetup horizontalDpi="600" verticalDpi="600" orientation="landscape" paperSize="9" scale="120" r:id="rId1"/>
</worksheet>
</file>

<file path=xl/worksheets/sheet27.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9.00390625" defaultRowHeight="13.5"/>
  <cols>
    <col min="1" max="2" width="4.625" style="0" customWidth="1"/>
    <col min="3" max="3" width="8.625" style="0" customWidth="1"/>
    <col min="4" max="14" width="9.75390625" style="0" customWidth="1"/>
  </cols>
  <sheetData>
    <row r="1" spans="1:18" ht="13.5" customHeight="1">
      <c r="A1" s="84" t="s">
        <v>616</v>
      </c>
      <c r="B1" s="41"/>
      <c r="C1" s="41"/>
      <c r="D1" s="41"/>
      <c r="E1" s="41"/>
      <c r="F1" s="41"/>
      <c r="G1" s="41"/>
      <c r="H1" s="41"/>
      <c r="I1" s="41"/>
      <c r="J1" s="41"/>
      <c r="K1" s="41"/>
      <c r="L1" s="41"/>
      <c r="M1" s="41"/>
      <c r="N1" s="41"/>
      <c r="O1" s="41"/>
      <c r="P1" s="41"/>
      <c r="Q1" s="41"/>
      <c r="R1" s="41"/>
    </row>
    <row r="2" spans="1:18" ht="13.5" customHeight="1">
      <c r="A2" s="84" t="s">
        <v>617</v>
      </c>
      <c r="B2" s="41"/>
      <c r="C2" s="41"/>
      <c r="D2" s="41"/>
      <c r="E2" s="41"/>
      <c r="F2" s="41"/>
      <c r="G2" s="41"/>
      <c r="H2" s="41"/>
      <c r="I2" s="41"/>
      <c r="J2" s="41"/>
      <c r="K2" s="41"/>
      <c r="L2" s="41"/>
      <c r="M2" s="41"/>
      <c r="N2" s="41"/>
      <c r="O2" s="41"/>
      <c r="P2" s="41"/>
      <c r="Q2" s="41"/>
      <c r="R2" s="41"/>
    </row>
    <row r="3" spans="1:18" ht="13.5" customHeight="1">
      <c r="A3" s="41"/>
      <c r="B3" s="58" t="s">
        <v>293</v>
      </c>
      <c r="C3" s="41"/>
      <c r="D3" s="41"/>
      <c r="E3" s="41"/>
      <c r="F3" s="41"/>
      <c r="G3" s="41"/>
      <c r="H3" s="41"/>
      <c r="I3" s="41"/>
      <c r="J3" s="41"/>
      <c r="K3" s="41"/>
      <c r="L3" s="41"/>
      <c r="M3" s="41"/>
      <c r="N3" s="41"/>
      <c r="O3" s="41"/>
      <c r="P3" s="41"/>
      <c r="Q3" s="41"/>
      <c r="R3" s="41"/>
    </row>
    <row r="4" spans="1:18" ht="13.5" customHeight="1">
      <c r="A4" s="41"/>
      <c r="B4" s="41"/>
      <c r="C4" s="41"/>
      <c r="D4" s="41"/>
      <c r="E4" s="41"/>
      <c r="F4" s="41"/>
      <c r="G4" s="41"/>
      <c r="H4" s="41"/>
      <c r="I4" s="41"/>
      <c r="J4" s="41"/>
      <c r="K4" s="41"/>
      <c r="L4" s="41"/>
      <c r="M4" s="41"/>
      <c r="N4" s="41"/>
      <c r="O4" s="41"/>
      <c r="P4" s="41"/>
      <c r="Q4" s="41"/>
      <c r="R4" s="41"/>
    </row>
    <row r="5" spans="1:18" ht="13.5" customHeight="1" thickBot="1">
      <c r="A5" s="19"/>
      <c r="B5" s="19"/>
      <c r="C5" s="19"/>
      <c r="D5" s="19"/>
      <c r="E5" s="47" t="s">
        <v>294</v>
      </c>
      <c r="F5" s="47"/>
      <c r="G5" s="67"/>
      <c r="H5" s="67"/>
      <c r="I5" s="67"/>
      <c r="J5" s="67"/>
      <c r="K5" s="67"/>
      <c r="L5" s="19"/>
      <c r="M5" s="19"/>
      <c r="N5" s="21" t="s">
        <v>625</v>
      </c>
      <c r="O5" s="41"/>
      <c r="P5" s="41"/>
      <c r="Q5" s="41"/>
      <c r="R5" s="41"/>
    </row>
    <row r="6" spans="1:18" ht="13.5" customHeight="1" thickTop="1">
      <c r="A6" s="571" t="s">
        <v>626</v>
      </c>
      <c r="B6" s="538"/>
      <c r="C6" s="535" t="s">
        <v>627</v>
      </c>
      <c r="D6" s="176" t="s">
        <v>628</v>
      </c>
      <c r="E6" s="177"/>
      <c r="F6" s="176"/>
      <c r="G6" s="176"/>
      <c r="H6" s="176" t="s">
        <v>456</v>
      </c>
      <c r="I6" s="176"/>
      <c r="J6" s="177"/>
      <c r="K6" s="176"/>
      <c r="L6" s="176"/>
      <c r="M6" s="176"/>
      <c r="N6" s="236"/>
      <c r="O6" s="41"/>
      <c r="P6" s="41"/>
      <c r="Q6" s="41"/>
      <c r="R6" s="41"/>
    </row>
    <row r="7" spans="1:18" ht="13.5" customHeight="1">
      <c r="A7" s="572"/>
      <c r="B7" s="539"/>
      <c r="C7" s="537"/>
      <c r="D7" s="539" t="s">
        <v>295</v>
      </c>
      <c r="E7" s="539" t="s">
        <v>296</v>
      </c>
      <c r="F7" s="539" t="s">
        <v>297</v>
      </c>
      <c r="G7" s="537" t="s">
        <v>629</v>
      </c>
      <c r="H7" s="539" t="s">
        <v>295</v>
      </c>
      <c r="I7" s="293" t="s">
        <v>630</v>
      </c>
      <c r="J7" s="294"/>
      <c r="K7" s="293"/>
      <c r="L7" s="293" t="s">
        <v>457</v>
      </c>
      <c r="M7" s="294"/>
      <c r="N7" s="468"/>
      <c r="O7" s="41"/>
      <c r="P7" s="41"/>
      <c r="Q7" s="41"/>
      <c r="R7" s="41"/>
    </row>
    <row r="8" spans="1:18" ht="13.5" customHeight="1">
      <c r="A8" s="572"/>
      <c r="B8" s="539"/>
      <c r="C8" s="537"/>
      <c r="D8" s="539"/>
      <c r="E8" s="539"/>
      <c r="F8" s="539"/>
      <c r="G8" s="537"/>
      <c r="H8" s="539"/>
      <c r="I8" s="539" t="s">
        <v>295</v>
      </c>
      <c r="J8" s="539" t="s">
        <v>298</v>
      </c>
      <c r="K8" s="539" t="s">
        <v>299</v>
      </c>
      <c r="L8" s="539" t="s">
        <v>295</v>
      </c>
      <c r="M8" s="537" t="s">
        <v>631</v>
      </c>
      <c r="N8" s="544" t="s">
        <v>632</v>
      </c>
      <c r="O8" s="41"/>
      <c r="P8" s="41"/>
      <c r="Q8" s="41"/>
      <c r="R8" s="41"/>
    </row>
    <row r="9" spans="1:18" ht="13.5" customHeight="1">
      <c r="A9" s="572"/>
      <c r="B9" s="539"/>
      <c r="C9" s="537"/>
      <c r="D9" s="539"/>
      <c r="E9" s="539"/>
      <c r="F9" s="539"/>
      <c r="G9" s="537"/>
      <c r="H9" s="539"/>
      <c r="I9" s="539"/>
      <c r="J9" s="539"/>
      <c r="K9" s="539"/>
      <c r="L9" s="539"/>
      <c r="M9" s="537"/>
      <c r="N9" s="544"/>
      <c r="O9" s="41"/>
      <c r="P9" s="41"/>
      <c r="Q9" s="41"/>
      <c r="R9" s="41"/>
    </row>
    <row r="10" spans="1:18" ht="13.5" customHeight="1">
      <c r="A10" s="19"/>
      <c r="B10" s="19"/>
      <c r="C10" s="180"/>
      <c r="D10" s="19"/>
      <c r="E10" s="19"/>
      <c r="F10" s="19"/>
      <c r="G10" s="32"/>
      <c r="H10" s="19"/>
      <c r="I10" s="32"/>
      <c r="J10" s="32"/>
      <c r="K10" s="32"/>
      <c r="L10" s="32"/>
      <c r="M10" s="32"/>
      <c r="N10" s="32"/>
      <c r="O10" s="41"/>
      <c r="P10" s="41"/>
      <c r="Q10" s="41"/>
      <c r="R10" s="41"/>
    </row>
    <row r="11" spans="1:18" ht="13.5" customHeight="1">
      <c r="A11" s="32" t="s">
        <v>633</v>
      </c>
      <c r="B11" s="368">
        <v>15</v>
      </c>
      <c r="C11" s="202">
        <v>11</v>
      </c>
      <c r="D11" s="186">
        <v>884177</v>
      </c>
      <c r="E11" s="186">
        <v>823254</v>
      </c>
      <c r="F11" s="186">
        <v>60923</v>
      </c>
      <c r="G11" s="186">
        <v>0</v>
      </c>
      <c r="H11" s="186">
        <v>884177</v>
      </c>
      <c r="I11" s="186">
        <v>847165</v>
      </c>
      <c r="J11" s="186">
        <v>834870</v>
      </c>
      <c r="K11" s="186">
        <v>12295</v>
      </c>
      <c r="L11" s="186">
        <v>37012</v>
      </c>
      <c r="M11" s="186">
        <v>35622</v>
      </c>
      <c r="N11" s="186">
        <v>1390</v>
      </c>
      <c r="O11" s="41"/>
      <c r="P11" s="41"/>
      <c r="Q11" s="41"/>
      <c r="R11" s="41"/>
    </row>
    <row r="12" spans="1:18" s="44" customFormat="1" ht="13.5" customHeight="1">
      <c r="A12" s="19"/>
      <c r="B12" s="368">
        <v>16</v>
      </c>
      <c r="C12" s="202">
        <v>11</v>
      </c>
      <c r="D12" s="186">
        <v>888277</v>
      </c>
      <c r="E12" s="186">
        <v>826479</v>
      </c>
      <c r="F12" s="186">
        <v>61798</v>
      </c>
      <c r="G12" s="186">
        <v>0</v>
      </c>
      <c r="H12" s="186">
        <v>888277</v>
      </c>
      <c r="I12" s="186">
        <v>849849</v>
      </c>
      <c r="J12" s="186">
        <v>838392</v>
      </c>
      <c r="K12" s="186">
        <v>11456</v>
      </c>
      <c r="L12" s="186">
        <v>38428</v>
      </c>
      <c r="M12" s="186">
        <v>36918</v>
      </c>
      <c r="N12" s="186">
        <v>1510</v>
      </c>
      <c r="O12" s="41"/>
      <c r="P12" s="41"/>
      <c r="Q12" s="41"/>
      <c r="R12" s="41"/>
    </row>
    <row r="13" spans="1:18" s="44" customFormat="1" ht="13.5" customHeight="1">
      <c r="A13" s="19"/>
      <c r="B13" s="368">
        <v>17</v>
      </c>
      <c r="C13" s="202">
        <v>11</v>
      </c>
      <c r="D13" s="186">
        <v>893073</v>
      </c>
      <c r="E13" s="186">
        <v>832826</v>
      </c>
      <c r="F13" s="186">
        <v>60246</v>
      </c>
      <c r="G13" s="186">
        <v>0</v>
      </c>
      <c r="H13" s="186">
        <v>893073</v>
      </c>
      <c r="I13" s="186">
        <v>854085</v>
      </c>
      <c r="J13" s="186">
        <v>842749</v>
      </c>
      <c r="K13" s="186">
        <v>11336</v>
      </c>
      <c r="L13" s="186">
        <v>38988</v>
      </c>
      <c r="M13" s="186">
        <v>37194</v>
      </c>
      <c r="N13" s="186">
        <v>1794</v>
      </c>
      <c r="O13" s="41"/>
      <c r="P13" s="41"/>
      <c r="Q13" s="41"/>
      <c r="R13" s="41"/>
    </row>
    <row r="14" spans="1:18" s="44" customFormat="1" ht="13.5" customHeight="1">
      <c r="A14" s="19"/>
      <c r="B14" s="368">
        <v>18</v>
      </c>
      <c r="C14" s="283">
        <v>11</v>
      </c>
      <c r="D14" s="286">
        <v>903974</v>
      </c>
      <c r="E14" s="286">
        <v>843761</v>
      </c>
      <c r="F14" s="286">
        <v>60212</v>
      </c>
      <c r="G14" s="286">
        <v>0</v>
      </c>
      <c r="H14" s="286">
        <v>903974</v>
      </c>
      <c r="I14" s="286">
        <v>863415</v>
      </c>
      <c r="J14" s="286">
        <v>852456</v>
      </c>
      <c r="K14" s="286">
        <v>10959</v>
      </c>
      <c r="L14" s="286">
        <v>40559</v>
      </c>
      <c r="M14" s="286">
        <v>38601</v>
      </c>
      <c r="N14" s="286">
        <v>1958</v>
      </c>
      <c r="O14" s="41"/>
      <c r="P14" s="41"/>
      <c r="Q14" s="41"/>
      <c r="R14" s="41"/>
    </row>
    <row r="15" spans="1:18" s="25" customFormat="1" ht="13.5" customHeight="1">
      <c r="A15" s="82"/>
      <c r="B15" s="463">
        <v>19</v>
      </c>
      <c r="C15" s="288">
        <v>11</v>
      </c>
      <c r="D15" s="167">
        <v>921474</v>
      </c>
      <c r="E15" s="167">
        <v>860299</v>
      </c>
      <c r="F15" s="167">
        <v>61175</v>
      </c>
      <c r="G15" s="167">
        <v>0</v>
      </c>
      <c r="H15" s="167">
        <v>921474</v>
      </c>
      <c r="I15" s="167">
        <v>880545</v>
      </c>
      <c r="J15" s="167">
        <v>869728</v>
      </c>
      <c r="K15" s="167">
        <v>10817</v>
      </c>
      <c r="L15" s="167">
        <v>40929</v>
      </c>
      <c r="M15" s="167">
        <v>39405</v>
      </c>
      <c r="N15" s="167">
        <v>1524</v>
      </c>
      <c r="O15" s="62"/>
      <c r="P15" s="62"/>
      <c r="Q15" s="62"/>
      <c r="R15" s="62"/>
    </row>
    <row r="16" spans="1:18" ht="13.5" customHeight="1">
      <c r="A16" s="192"/>
      <c r="B16" s="192"/>
      <c r="C16" s="260"/>
      <c r="D16" s="192"/>
      <c r="E16" s="192"/>
      <c r="F16" s="192"/>
      <c r="G16" s="192"/>
      <c r="H16" s="192"/>
      <c r="I16" s="192"/>
      <c r="J16" s="192"/>
      <c r="K16" s="192"/>
      <c r="L16" s="192"/>
      <c r="M16" s="192"/>
      <c r="N16" s="192"/>
      <c r="O16" s="41"/>
      <c r="P16" s="41"/>
      <c r="Q16" s="41"/>
      <c r="R16" s="41"/>
    </row>
    <row r="17" spans="1:18" ht="13.5" customHeight="1">
      <c r="A17" s="41"/>
      <c r="B17" s="41"/>
      <c r="C17" s="41"/>
      <c r="D17" s="41"/>
      <c r="E17" s="41"/>
      <c r="F17" s="41"/>
      <c r="G17" s="41"/>
      <c r="H17" s="41"/>
      <c r="I17" s="41"/>
      <c r="J17" s="41"/>
      <c r="K17" s="41"/>
      <c r="L17" s="41"/>
      <c r="M17" s="41"/>
      <c r="N17" s="41"/>
      <c r="O17" s="41"/>
      <c r="P17" s="41"/>
      <c r="Q17" s="41"/>
      <c r="R17" s="41"/>
    </row>
  </sheetData>
  <sheetProtection/>
  <mergeCells count="13">
    <mergeCell ref="F7:F9"/>
    <mergeCell ref="G7:G9"/>
    <mergeCell ref="A6:B9"/>
    <mergeCell ref="C6:C9"/>
    <mergeCell ref="D7:D9"/>
    <mergeCell ref="E7:E9"/>
    <mergeCell ref="H7:H9"/>
    <mergeCell ref="I8:I9"/>
    <mergeCell ref="N8:N9"/>
    <mergeCell ref="J8:J9"/>
    <mergeCell ref="K8:K9"/>
    <mergeCell ref="L8:L9"/>
    <mergeCell ref="M8:M9"/>
  </mergeCells>
  <printOptions/>
  <pageMargins left="0.7874015748031497" right="0.7874015748031497" top="0.984251968503937" bottom="0.984251968503937" header="0.5118110236220472" footer="0.5118110236220472"/>
  <pageSetup horizontalDpi="600" verticalDpi="600" orientation="landscape" paperSize="9" scale="98" r:id="rId1"/>
</worksheet>
</file>

<file path=xl/worksheets/sheet28.xml><?xml version="1.0" encoding="utf-8"?>
<worksheet xmlns="http://schemas.openxmlformats.org/spreadsheetml/2006/main" xmlns:r="http://schemas.openxmlformats.org/officeDocument/2006/relationships">
  <dimension ref="A2:R12"/>
  <sheetViews>
    <sheetView zoomScalePageLayoutView="0" workbookViewId="0" topLeftCell="A1">
      <selection activeCell="A1" sqref="A1"/>
    </sheetView>
  </sheetViews>
  <sheetFormatPr defaultColWidth="9.00390625" defaultRowHeight="13.5"/>
  <cols>
    <col min="1" max="2" width="4.625" style="0" customWidth="1"/>
    <col min="3" max="3" width="7.625" style="0" customWidth="1"/>
    <col min="4" max="18" width="8.75390625" style="0" customWidth="1"/>
  </cols>
  <sheetData>
    <row r="2" spans="1:18" ht="13.5" customHeight="1" thickBot="1">
      <c r="A2" s="19"/>
      <c r="B2" s="19"/>
      <c r="C2" s="19"/>
      <c r="D2" s="19"/>
      <c r="E2" s="47" t="s">
        <v>634</v>
      </c>
      <c r="F2" s="47"/>
      <c r="G2" s="67"/>
      <c r="H2" s="67"/>
      <c r="I2" s="67"/>
      <c r="J2" s="67"/>
      <c r="K2" s="67"/>
      <c r="L2" s="67"/>
      <c r="M2" s="67"/>
      <c r="N2" s="67"/>
      <c r="O2" s="19"/>
      <c r="P2" s="19"/>
      <c r="Q2" s="31" t="s">
        <v>300</v>
      </c>
      <c r="R2" s="19"/>
    </row>
    <row r="3" spans="1:18" ht="13.5" customHeight="1" thickTop="1">
      <c r="A3" s="571" t="s">
        <v>301</v>
      </c>
      <c r="B3" s="538"/>
      <c r="C3" s="663" t="s">
        <v>635</v>
      </c>
      <c r="D3" s="176" t="s">
        <v>636</v>
      </c>
      <c r="E3" s="176"/>
      <c r="F3" s="177"/>
      <c r="G3" s="176"/>
      <c r="H3" s="176"/>
      <c r="I3" s="176"/>
      <c r="J3" s="176"/>
      <c r="K3" s="176"/>
      <c r="L3" s="176" t="s">
        <v>637</v>
      </c>
      <c r="M3" s="176"/>
      <c r="N3" s="177"/>
      <c r="O3" s="176"/>
      <c r="P3" s="176"/>
      <c r="Q3" s="176"/>
      <c r="R3" s="236"/>
    </row>
    <row r="4" spans="1:18" ht="13.5" customHeight="1">
      <c r="A4" s="572"/>
      <c r="B4" s="539"/>
      <c r="C4" s="545"/>
      <c r="D4" s="546" t="s">
        <v>295</v>
      </c>
      <c r="E4" s="545" t="s">
        <v>638</v>
      </c>
      <c r="F4" s="545" t="s">
        <v>639</v>
      </c>
      <c r="G4" s="545" t="s">
        <v>640</v>
      </c>
      <c r="H4" s="545" t="s">
        <v>302</v>
      </c>
      <c r="I4" s="545" t="s">
        <v>303</v>
      </c>
      <c r="J4" s="545" t="s">
        <v>641</v>
      </c>
      <c r="K4" s="545" t="s">
        <v>642</v>
      </c>
      <c r="L4" s="546" t="s">
        <v>295</v>
      </c>
      <c r="M4" s="545" t="s">
        <v>304</v>
      </c>
      <c r="N4" s="545" t="s">
        <v>305</v>
      </c>
      <c r="O4" s="545" t="s">
        <v>306</v>
      </c>
      <c r="P4" s="545" t="s">
        <v>307</v>
      </c>
      <c r="Q4" s="545" t="s">
        <v>308</v>
      </c>
      <c r="R4" s="665" t="s">
        <v>309</v>
      </c>
    </row>
    <row r="5" spans="1:18" ht="13.5" customHeight="1">
      <c r="A5" s="572"/>
      <c r="B5" s="539"/>
      <c r="C5" s="545"/>
      <c r="D5" s="546"/>
      <c r="E5" s="545"/>
      <c r="F5" s="545"/>
      <c r="G5" s="545"/>
      <c r="H5" s="545"/>
      <c r="I5" s="545"/>
      <c r="J5" s="545"/>
      <c r="K5" s="545"/>
      <c r="L5" s="546"/>
      <c r="M5" s="545"/>
      <c r="N5" s="545"/>
      <c r="O5" s="545"/>
      <c r="P5" s="545"/>
      <c r="Q5" s="545"/>
      <c r="R5" s="665"/>
    </row>
    <row r="6" spans="1:18" ht="13.5" customHeight="1">
      <c r="A6" s="19"/>
      <c r="B6" s="19"/>
      <c r="C6" s="180"/>
      <c r="D6" s="19"/>
      <c r="E6" s="32"/>
      <c r="F6" s="32"/>
      <c r="G6" s="32"/>
      <c r="H6" s="32"/>
      <c r="I6" s="19"/>
      <c r="J6" s="32"/>
      <c r="K6" s="32"/>
      <c r="L6" s="19"/>
      <c r="M6" s="32"/>
      <c r="N6" s="32"/>
      <c r="O6" s="32"/>
      <c r="P6" s="32"/>
      <c r="Q6" s="32"/>
      <c r="R6" s="32"/>
    </row>
    <row r="7" spans="1:18" s="44" customFormat="1" ht="13.5" customHeight="1">
      <c r="A7" s="32" t="s">
        <v>643</v>
      </c>
      <c r="B7" s="368">
        <v>15</v>
      </c>
      <c r="C7" s="248">
        <v>11</v>
      </c>
      <c r="D7" s="249">
        <v>95698</v>
      </c>
      <c r="E7" s="249">
        <v>4962</v>
      </c>
      <c r="F7" s="249">
        <v>782</v>
      </c>
      <c r="G7" s="249">
        <v>56013</v>
      </c>
      <c r="H7" s="249">
        <v>927</v>
      </c>
      <c r="I7" s="249">
        <v>30165</v>
      </c>
      <c r="J7" s="249">
        <v>1958</v>
      </c>
      <c r="K7" s="249">
        <v>891</v>
      </c>
      <c r="L7" s="249">
        <v>95698</v>
      </c>
      <c r="M7" s="249">
        <v>15232</v>
      </c>
      <c r="N7" s="249">
        <v>9191</v>
      </c>
      <c r="O7" s="249">
        <v>68696</v>
      </c>
      <c r="P7" s="249">
        <v>474</v>
      </c>
      <c r="Q7" s="249">
        <v>2104</v>
      </c>
      <c r="R7" s="249">
        <v>0</v>
      </c>
    </row>
    <row r="8" spans="1:18" s="44" customFormat="1" ht="13.5" customHeight="1">
      <c r="A8" s="19"/>
      <c r="B8" s="368">
        <v>16</v>
      </c>
      <c r="C8" s="248">
        <v>11</v>
      </c>
      <c r="D8" s="249">
        <v>87873</v>
      </c>
      <c r="E8" s="249">
        <v>2074</v>
      </c>
      <c r="F8" s="249">
        <v>771</v>
      </c>
      <c r="G8" s="249">
        <v>52724</v>
      </c>
      <c r="H8" s="249">
        <v>818</v>
      </c>
      <c r="I8" s="249">
        <v>28328</v>
      </c>
      <c r="J8" s="249">
        <v>1993</v>
      </c>
      <c r="K8" s="249">
        <v>1166</v>
      </c>
      <c r="L8" s="249">
        <v>87873</v>
      </c>
      <c r="M8" s="249">
        <v>11961</v>
      </c>
      <c r="N8" s="249">
        <v>8983</v>
      </c>
      <c r="O8" s="249">
        <v>64112</v>
      </c>
      <c r="P8" s="249">
        <v>424</v>
      </c>
      <c r="Q8" s="249">
        <v>2393</v>
      </c>
      <c r="R8" s="249">
        <v>0</v>
      </c>
    </row>
    <row r="9" spans="1:18" s="44" customFormat="1" ht="13.5" customHeight="1">
      <c r="A9" s="19"/>
      <c r="B9" s="368">
        <v>17</v>
      </c>
      <c r="C9" s="248">
        <v>11</v>
      </c>
      <c r="D9" s="255">
        <v>84289</v>
      </c>
      <c r="E9" s="255">
        <v>2025</v>
      </c>
      <c r="F9" s="255">
        <v>774</v>
      </c>
      <c r="G9" s="255">
        <v>49089</v>
      </c>
      <c r="H9" s="255">
        <v>763</v>
      </c>
      <c r="I9" s="255">
        <v>27311</v>
      </c>
      <c r="J9" s="255">
        <v>3153</v>
      </c>
      <c r="K9" s="255">
        <v>1174</v>
      </c>
      <c r="L9" s="255">
        <v>84289</v>
      </c>
      <c r="M9" s="255">
        <v>11686</v>
      </c>
      <c r="N9" s="255">
        <v>9380</v>
      </c>
      <c r="O9" s="255">
        <v>60060</v>
      </c>
      <c r="P9" s="255">
        <v>388</v>
      </c>
      <c r="Q9" s="255">
        <v>2775</v>
      </c>
      <c r="R9" s="255">
        <v>0</v>
      </c>
    </row>
    <row r="10" spans="1:18" s="44" customFormat="1" ht="13.5" customHeight="1">
      <c r="A10" s="19"/>
      <c r="B10" s="368">
        <v>18</v>
      </c>
      <c r="C10" s="283">
        <v>11</v>
      </c>
      <c r="D10" s="286">
        <v>82505</v>
      </c>
      <c r="E10" s="286">
        <v>2630</v>
      </c>
      <c r="F10" s="286">
        <v>709</v>
      </c>
      <c r="G10" s="286">
        <v>48482</v>
      </c>
      <c r="H10" s="286">
        <v>750</v>
      </c>
      <c r="I10" s="286">
        <v>26973</v>
      </c>
      <c r="J10" s="286">
        <v>1432</v>
      </c>
      <c r="K10" s="286">
        <v>1529</v>
      </c>
      <c r="L10" s="286">
        <v>82505</v>
      </c>
      <c r="M10" s="286">
        <v>12010</v>
      </c>
      <c r="N10" s="286">
        <v>9262</v>
      </c>
      <c r="O10" s="286">
        <v>59171</v>
      </c>
      <c r="P10" s="286">
        <v>403</v>
      </c>
      <c r="Q10" s="286">
        <v>1658</v>
      </c>
      <c r="R10" s="286">
        <v>0</v>
      </c>
    </row>
    <row r="11" spans="1:18" s="25" customFormat="1" ht="13.5" customHeight="1">
      <c r="A11" s="82"/>
      <c r="B11" s="463">
        <v>19</v>
      </c>
      <c r="C11" s="288">
        <v>11</v>
      </c>
      <c r="D11" s="167">
        <v>83113</v>
      </c>
      <c r="E11" s="167">
        <v>4304</v>
      </c>
      <c r="F11" s="167">
        <v>738</v>
      </c>
      <c r="G11" s="167">
        <v>48605</v>
      </c>
      <c r="H11" s="167">
        <v>780</v>
      </c>
      <c r="I11" s="167">
        <v>26213</v>
      </c>
      <c r="J11" s="167">
        <v>1581</v>
      </c>
      <c r="K11" s="167">
        <v>892</v>
      </c>
      <c r="L11" s="167">
        <v>83113</v>
      </c>
      <c r="M11" s="167">
        <v>13419</v>
      </c>
      <c r="N11" s="167">
        <v>8659</v>
      </c>
      <c r="O11" s="167">
        <v>58874</v>
      </c>
      <c r="P11" s="167">
        <v>404</v>
      </c>
      <c r="Q11" s="167">
        <v>1758</v>
      </c>
      <c r="R11" s="167">
        <v>0</v>
      </c>
    </row>
    <row r="12" spans="1:18" ht="13.5" customHeight="1">
      <c r="A12" s="192"/>
      <c r="B12" s="192"/>
      <c r="C12" s="260"/>
      <c r="D12" s="192"/>
      <c r="E12" s="192"/>
      <c r="F12" s="192"/>
      <c r="G12" s="192"/>
      <c r="H12" s="192"/>
      <c r="I12" s="192"/>
      <c r="J12" s="192"/>
      <c r="K12" s="192"/>
      <c r="L12" s="192"/>
      <c r="M12" s="192"/>
      <c r="N12" s="192"/>
      <c r="O12" s="192"/>
      <c r="P12" s="192"/>
      <c r="Q12" s="192"/>
      <c r="R12" s="192"/>
    </row>
  </sheetData>
  <sheetProtection/>
  <mergeCells count="17">
    <mergeCell ref="L4:L5"/>
    <mergeCell ref="M4:M5"/>
    <mergeCell ref="A3:B5"/>
    <mergeCell ref="C3:C5"/>
    <mergeCell ref="D4:D5"/>
    <mergeCell ref="E4:E5"/>
    <mergeCell ref="F4:F5"/>
    <mergeCell ref="G4:G5"/>
    <mergeCell ref="H4:H5"/>
    <mergeCell ref="I4:I5"/>
    <mergeCell ref="J4:J5"/>
    <mergeCell ref="K4:K5"/>
    <mergeCell ref="R4:R5"/>
    <mergeCell ref="N4:N5"/>
    <mergeCell ref="O4:O5"/>
    <mergeCell ref="P4:P5"/>
    <mergeCell ref="Q4:Q5"/>
  </mergeCells>
  <printOptions/>
  <pageMargins left="0.7874015748031497" right="0.7874015748031497" top="0.984251968503937" bottom="0.984251968503937" header="0.5118110236220472" footer="0.5118110236220472"/>
  <pageSetup horizontalDpi="600" verticalDpi="600" orientation="landscape" paperSize="9" scale="87" r:id="rId1"/>
</worksheet>
</file>

<file path=xl/worksheets/sheet29.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9.00390625" defaultRowHeight="13.5"/>
  <cols>
    <col min="1" max="2" width="4.625" style="0" customWidth="1"/>
    <col min="3" max="20" width="5.625" style="0" customWidth="1"/>
  </cols>
  <sheetData>
    <row r="1" spans="1:20" ht="13.5" customHeight="1">
      <c r="A1" s="84" t="s">
        <v>616</v>
      </c>
      <c r="B1" s="41"/>
      <c r="C1" s="41"/>
      <c r="D1" s="41"/>
      <c r="E1" s="41"/>
      <c r="F1" s="41"/>
      <c r="G1" s="41"/>
      <c r="H1" s="41"/>
      <c r="I1" s="41"/>
      <c r="J1" s="41"/>
      <c r="K1" s="41"/>
      <c r="L1" s="41"/>
      <c r="M1" s="41"/>
      <c r="N1" s="41"/>
      <c r="O1" s="41"/>
      <c r="P1" s="41"/>
      <c r="Q1" s="41"/>
      <c r="R1" s="41"/>
      <c r="S1" s="41"/>
      <c r="T1" s="41"/>
    </row>
    <row r="2" spans="1:20" ht="13.5" customHeight="1">
      <c r="A2" s="17" t="s">
        <v>644</v>
      </c>
      <c r="C2" s="41"/>
      <c r="D2" s="41"/>
      <c r="E2" s="41"/>
      <c r="F2" s="41"/>
      <c r="G2" s="41"/>
      <c r="H2" s="41"/>
      <c r="I2" s="41"/>
      <c r="J2" s="41"/>
      <c r="K2" s="41"/>
      <c r="L2" s="41"/>
      <c r="M2" s="41"/>
      <c r="N2" s="41"/>
      <c r="O2" s="41"/>
      <c r="P2" s="41"/>
      <c r="Q2" s="41"/>
      <c r="R2" s="41"/>
      <c r="S2" s="41"/>
      <c r="T2" s="41"/>
    </row>
    <row r="3" spans="1:20" ht="13.5" customHeight="1" thickBot="1">
      <c r="A3" s="41"/>
      <c r="B3" s="41"/>
      <c r="C3" s="41"/>
      <c r="D3" s="41"/>
      <c r="E3" s="41"/>
      <c r="F3" s="41"/>
      <c r="G3" s="41"/>
      <c r="H3" s="41"/>
      <c r="I3" s="41"/>
      <c r="J3" s="41"/>
      <c r="K3" s="41"/>
      <c r="L3" s="41"/>
      <c r="M3" s="41"/>
      <c r="N3" s="41"/>
      <c r="O3" s="41"/>
      <c r="P3" s="41"/>
      <c r="Q3" s="41"/>
      <c r="R3" s="41"/>
      <c r="S3" s="41"/>
      <c r="T3" s="41"/>
    </row>
    <row r="4" spans="1:20" ht="13.5" customHeight="1" thickTop="1">
      <c r="A4" s="571" t="s">
        <v>301</v>
      </c>
      <c r="B4" s="538"/>
      <c r="C4" s="538" t="s">
        <v>487</v>
      </c>
      <c r="D4" s="176" t="s">
        <v>645</v>
      </c>
      <c r="E4" s="176"/>
      <c r="F4" s="176"/>
      <c r="G4" s="177"/>
      <c r="H4" s="176"/>
      <c r="I4" s="176"/>
      <c r="J4" s="176"/>
      <c r="K4" s="176"/>
      <c r="L4" s="176"/>
      <c r="M4" s="176"/>
      <c r="N4" s="176"/>
      <c r="O4" s="176"/>
      <c r="P4" s="176" t="s">
        <v>646</v>
      </c>
      <c r="Q4" s="177"/>
      <c r="R4" s="176"/>
      <c r="S4" s="176"/>
      <c r="T4" s="236"/>
    </row>
    <row r="5" spans="1:20" ht="27" customHeight="1">
      <c r="A5" s="572"/>
      <c r="B5" s="539"/>
      <c r="C5" s="539"/>
      <c r="D5" s="179" t="s">
        <v>487</v>
      </c>
      <c r="E5" s="179" t="s">
        <v>647</v>
      </c>
      <c r="F5" s="179" t="s">
        <v>648</v>
      </c>
      <c r="G5" s="179" t="s">
        <v>649</v>
      </c>
      <c r="H5" s="179" t="s">
        <v>650</v>
      </c>
      <c r="I5" s="179" t="s">
        <v>651</v>
      </c>
      <c r="J5" s="179" t="s">
        <v>652</v>
      </c>
      <c r="K5" s="179" t="s">
        <v>653</v>
      </c>
      <c r="L5" s="179" t="s">
        <v>654</v>
      </c>
      <c r="M5" s="178" t="s">
        <v>283</v>
      </c>
      <c r="N5" s="178" t="s">
        <v>655</v>
      </c>
      <c r="O5" s="178" t="s">
        <v>152</v>
      </c>
      <c r="P5" s="179" t="s">
        <v>487</v>
      </c>
      <c r="Q5" s="179" t="s">
        <v>652</v>
      </c>
      <c r="R5" s="178" t="s">
        <v>283</v>
      </c>
      <c r="S5" s="178" t="s">
        <v>655</v>
      </c>
      <c r="T5" s="222" t="s">
        <v>152</v>
      </c>
    </row>
    <row r="6" spans="1:20" ht="13.5" customHeight="1">
      <c r="A6" s="379"/>
      <c r="B6" s="451"/>
      <c r="C6" s="140"/>
      <c r="D6" s="57"/>
      <c r="E6" s="57"/>
      <c r="F6" s="57"/>
      <c r="G6" s="57"/>
      <c r="H6" s="57"/>
      <c r="I6" s="57"/>
      <c r="J6" s="57"/>
      <c r="K6" s="57"/>
      <c r="L6" s="57"/>
      <c r="M6" s="57"/>
      <c r="N6" s="57"/>
      <c r="O6" s="57"/>
      <c r="P6" s="57"/>
      <c r="Q6" s="57"/>
      <c r="R6" s="57"/>
      <c r="S6" s="57"/>
      <c r="T6" s="57"/>
    </row>
    <row r="7" spans="1:20" s="44" customFormat="1" ht="13.5" customHeight="1">
      <c r="A7" s="32" t="s">
        <v>310</v>
      </c>
      <c r="B7" s="368">
        <v>15</v>
      </c>
      <c r="C7" s="471">
        <v>6</v>
      </c>
      <c r="D7" s="471">
        <v>6</v>
      </c>
      <c r="E7" s="471">
        <v>1</v>
      </c>
      <c r="F7" s="43">
        <v>0</v>
      </c>
      <c r="G7" s="43">
        <v>0</v>
      </c>
      <c r="H7" s="471">
        <v>1</v>
      </c>
      <c r="I7" s="43">
        <v>0</v>
      </c>
      <c r="J7" s="43">
        <v>0</v>
      </c>
      <c r="K7" s="43">
        <v>0</v>
      </c>
      <c r="L7" s="471">
        <v>2</v>
      </c>
      <c r="M7" s="471">
        <v>2</v>
      </c>
      <c r="N7" s="43">
        <v>0</v>
      </c>
      <c r="O7" s="43">
        <v>0</v>
      </c>
      <c r="P7" s="43">
        <v>0</v>
      </c>
      <c r="Q7" s="43">
        <v>0</v>
      </c>
      <c r="R7" s="43">
        <v>0</v>
      </c>
      <c r="S7" s="43">
        <v>0</v>
      </c>
      <c r="T7" s="43">
        <v>0</v>
      </c>
    </row>
    <row r="8" spans="1:20" s="44" customFormat="1" ht="13.5" customHeight="1">
      <c r="A8" s="19"/>
      <c r="B8" s="368">
        <v>16</v>
      </c>
      <c r="C8" s="471">
        <v>6</v>
      </c>
      <c r="D8" s="471">
        <v>6</v>
      </c>
      <c r="E8" s="471">
        <v>1</v>
      </c>
      <c r="F8" s="43">
        <v>0</v>
      </c>
      <c r="G8" s="43">
        <v>0</v>
      </c>
      <c r="H8" s="471">
        <v>1</v>
      </c>
      <c r="I8" s="43">
        <v>0</v>
      </c>
      <c r="J8" s="43">
        <v>0</v>
      </c>
      <c r="K8" s="43">
        <v>0</v>
      </c>
      <c r="L8" s="471">
        <v>2</v>
      </c>
      <c r="M8" s="471">
        <v>2</v>
      </c>
      <c r="N8" s="43">
        <v>0</v>
      </c>
      <c r="O8" s="43">
        <v>0</v>
      </c>
      <c r="P8" s="43">
        <v>0</v>
      </c>
      <c r="Q8" s="43">
        <v>0</v>
      </c>
      <c r="R8" s="43">
        <v>0</v>
      </c>
      <c r="S8" s="43">
        <v>0</v>
      </c>
      <c r="T8" s="43">
        <v>0</v>
      </c>
    </row>
    <row r="9" spans="1:20" s="44" customFormat="1" ht="13.5" customHeight="1">
      <c r="A9" s="19"/>
      <c r="B9" s="368">
        <v>17</v>
      </c>
      <c r="C9" s="471">
        <v>6</v>
      </c>
      <c r="D9" s="471">
        <v>6</v>
      </c>
      <c r="E9" s="471">
        <v>1</v>
      </c>
      <c r="F9" s="43">
        <v>0</v>
      </c>
      <c r="G9" s="43">
        <v>0</v>
      </c>
      <c r="H9" s="471">
        <v>1</v>
      </c>
      <c r="I9" s="43">
        <v>0</v>
      </c>
      <c r="J9" s="43">
        <v>0</v>
      </c>
      <c r="K9" s="43">
        <v>0</v>
      </c>
      <c r="L9" s="471">
        <v>2</v>
      </c>
      <c r="M9" s="471">
        <v>2</v>
      </c>
      <c r="N9" s="43">
        <v>0</v>
      </c>
      <c r="O9" s="43">
        <v>0</v>
      </c>
      <c r="P9" s="43">
        <v>0</v>
      </c>
      <c r="Q9" s="43">
        <v>0</v>
      </c>
      <c r="R9" s="43">
        <v>0</v>
      </c>
      <c r="S9" s="43">
        <v>0</v>
      </c>
      <c r="T9" s="43">
        <v>0</v>
      </c>
    </row>
    <row r="10" spans="1:20" s="44" customFormat="1" ht="13.5" customHeight="1">
      <c r="A10" s="19"/>
      <c r="B10" s="368">
        <v>18</v>
      </c>
      <c r="C10" s="472">
        <v>6</v>
      </c>
      <c r="D10" s="471">
        <v>6</v>
      </c>
      <c r="E10" s="471">
        <v>1</v>
      </c>
      <c r="F10" s="43">
        <v>0</v>
      </c>
      <c r="G10" s="43">
        <v>0</v>
      </c>
      <c r="H10" s="471">
        <v>1</v>
      </c>
      <c r="I10" s="43">
        <v>0</v>
      </c>
      <c r="J10" s="43">
        <v>0</v>
      </c>
      <c r="K10" s="43">
        <v>0</v>
      </c>
      <c r="L10" s="471">
        <v>2</v>
      </c>
      <c r="M10" s="471">
        <v>2</v>
      </c>
      <c r="N10" s="43">
        <v>0</v>
      </c>
      <c r="O10" s="43">
        <v>0</v>
      </c>
      <c r="P10" s="43">
        <v>0</v>
      </c>
      <c r="Q10" s="43">
        <v>0</v>
      </c>
      <c r="R10" s="43">
        <v>0</v>
      </c>
      <c r="S10" s="43">
        <v>0</v>
      </c>
      <c r="T10" s="43">
        <v>0</v>
      </c>
    </row>
    <row r="11" spans="1:20" s="25" customFormat="1" ht="13.5" customHeight="1">
      <c r="A11" s="82"/>
      <c r="B11" s="463">
        <v>19</v>
      </c>
      <c r="C11" s="473">
        <v>6</v>
      </c>
      <c r="D11" s="474">
        <v>6</v>
      </c>
      <c r="E11" s="474">
        <v>1</v>
      </c>
      <c r="F11" s="43">
        <v>0</v>
      </c>
      <c r="G11" s="43">
        <v>0</v>
      </c>
      <c r="H11" s="474">
        <v>1</v>
      </c>
      <c r="I11" s="43">
        <v>0</v>
      </c>
      <c r="J11" s="43">
        <v>0</v>
      </c>
      <c r="K11" s="43">
        <v>0</v>
      </c>
      <c r="L11" s="474">
        <v>2</v>
      </c>
      <c r="M11" s="474">
        <v>2</v>
      </c>
      <c r="N11" s="43">
        <v>0</v>
      </c>
      <c r="O11" s="43">
        <v>0</v>
      </c>
      <c r="P11" s="43">
        <v>0</v>
      </c>
      <c r="Q11" s="43">
        <v>0</v>
      </c>
      <c r="R11" s="43">
        <v>0</v>
      </c>
      <c r="S11" s="43">
        <v>0</v>
      </c>
      <c r="T11" s="43">
        <v>0</v>
      </c>
    </row>
    <row r="12" spans="1:20" ht="13.5" customHeight="1">
      <c r="A12" s="192"/>
      <c r="B12" s="464"/>
      <c r="C12" s="241"/>
      <c r="D12" s="242"/>
      <c r="E12" s="242"/>
      <c r="F12" s="242"/>
      <c r="G12" s="242"/>
      <c r="H12" s="242"/>
      <c r="I12" s="242"/>
      <c r="J12" s="242"/>
      <c r="K12" s="242"/>
      <c r="L12" s="242"/>
      <c r="M12" s="242"/>
      <c r="N12" s="242"/>
      <c r="O12" s="242"/>
      <c r="P12" s="242"/>
      <c r="Q12" s="242"/>
      <c r="R12" s="242"/>
      <c r="S12" s="242"/>
      <c r="T12" s="242"/>
    </row>
    <row r="13" spans="1:20" ht="13.5" customHeight="1">
      <c r="A13" t="s">
        <v>440</v>
      </c>
      <c r="B13" s="31" t="s">
        <v>656</v>
      </c>
      <c r="C13" s="19"/>
      <c r="D13" s="19"/>
      <c r="E13" s="19"/>
      <c r="F13" s="19"/>
      <c r="G13" s="19"/>
      <c r="H13" s="19"/>
      <c r="I13" s="19"/>
      <c r="J13" s="19"/>
      <c r="K13" s="19"/>
      <c r="L13" s="19"/>
      <c r="M13" s="19"/>
      <c r="N13" s="19"/>
      <c r="O13" s="19"/>
      <c r="P13" s="19"/>
      <c r="Q13" s="19"/>
      <c r="R13" s="19"/>
      <c r="S13" s="19"/>
      <c r="T13" s="19"/>
    </row>
    <row r="14" spans="1:20" ht="13.5" customHeight="1">
      <c r="A14" s="31" t="s">
        <v>263</v>
      </c>
      <c r="B14" s="19"/>
      <c r="C14" s="19"/>
      <c r="D14" s="19"/>
      <c r="E14" s="19"/>
      <c r="F14" s="19"/>
      <c r="G14" s="19"/>
      <c r="H14" s="19"/>
      <c r="I14" s="19"/>
      <c r="J14" s="19"/>
      <c r="K14" s="19"/>
      <c r="L14" s="19"/>
      <c r="M14" s="19"/>
      <c r="N14" s="19"/>
      <c r="O14" s="19"/>
      <c r="P14" s="19"/>
      <c r="Q14" s="19"/>
      <c r="R14" s="19"/>
      <c r="S14" s="19"/>
      <c r="T14" s="19"/>
    </row>
    <row r="15" spans="1:20" ht="13.5">
      <c r="A15" s="35"/>
      <c r="B15" s="35"/>
      <c r="C15" s="35"/>
      <c r="D15" s="35"/>
      <c r="E15" s="35"/>
      <c r="F15" s="35"/>
      <c r="G15" s="35"/>
      <c r="H15" s="35"/>
      <c r="I15" s="35"/>
      <c r="J15" s="35"/>
      <c r="K15" s="35"/>
      <c r="L15" s="35"/>
      <c r="M15" s="35"/>
      <c r="N15" s="35"/>
      <c r="O15" s="35"/>
      <c r="P15" s="35"/>
      <c r="Q15" s="35"/>
      <c r="R15" s="35"/>
      <c r="S15" s="35"/>
      <c r="T15" s="35"/>
    </row>
  </sheetData>
  <sheetProtection/>
  <mergeCells count="2">
    <mergeCell ref="A4:B5"/>
    <mergeCell ref="C4:C5"/>
  </mergeCells>
  <printOptions/>
  <pageMargins left="0.7874015748031497" right="0.7874015748031497" top="0.984251968503937" bottom="0.984251968503937" header="0.5118110236220472" footer="0.5118110236220472"/>
  <pageSetup horizontalDpi="600" verticalDpi="600" orientation="landscape" paperSize="9" scale="118" r:id="rId1"/>
</worksheet>
</file>

<file path=xl/worksheets/sheet3.xml><?xml version="1.0" encoding="utf-8"?>
<worksheet xmlns="http://schemas.openxmlformats.org/spreadsheetml/2006/main" xmlns:r="http://schemas.openxmlformats.org/officeDocument/2006/relationships">
  <dimension ref="A1:K49"/>
  <sheetViews>
    <sheetView zoomScalePageLayoutView="0" workbookViewId="0" topLeftCell="A1">
      <selection activeCell="A1" sqref="A1"/>
    </sheetView>
  </sheetViews>
  <sheetFormatPr defaultColWidth="9.00390625" defaultRowHeight="13.5"/>
  <cols>
    <col min="1" max="1" width="5.875" style="0" customWidth="1"/>
    <col min="2" max="2" width="12.125" style="0" customWidth="1"/>
    <col min="3" max="3" width="10.625" style="0" customWidth="1"/>
    <col min="4" max="4" width="10.625" style="44" customWidth="1"/>
    <col min="5" max="11" width="10.625" style="0" customWidth="1"/>
  </cols>
  <sheetData>
    <row r="1" spans="1:11" ht="13.5">
      <c r="A1" s="39" t="s">
        <v>332</v>
      </c>
      <c r="B1" s="40"/>
      <c r="C1" s="143"/>
      <c r="D1" s="143"/>
      <c r="E1" s="143"/>
      <c r="F1" s="143"/>
      <c r="G1" s="143"/>
      <c r="H1" s="143"/>
      <c r="I1" s="143"/>
      <c r="J1" s="143"/>
      <c r="K1" s="161"/>
    </row>
    <row r="2" spans="1:11" ht="14.25" thickBot="1">
      <c r="A2" s="39"/>
      <c r="B2" s="40"/>
      <c r="C2" s="143"/>
      <c r="D2" s="143"/>
      <c r="E2" s="143"/>
      <c r="F2" s="143"/>
      <c r="G2" s="143"/>
      <c r="H2" s="143"/>
      <c r="I2" s="143"/>
      <c r="J2" s="143"/>
      <c r="K2" s="162" t="s">
        <v>467</v>
      </c>
    </row>
    <row r="3" spans="1:11" ht="14.25" customHeight="1" thickTop="1">
      <c r="A3" s="529" t="s">
        <v>468</v>
      </c>
      <c r="B3" s="530"/>
      <c r="C3" s="196" t="s">
        <v>469</v>
      </c>
      <c r="D3" s="196"/>
      <c r="E3" s="196"/>
      <c r="F3" s="197"/>
      <c r="G3" s="196"/>
      <c r="H3" s="196"/>
      <c r="I3" s="196"/>
      <c r="J3" s="196"/>
      <c r="K3" s="198"/>
    </row>
    <row r="4" spans="1:11" ht="13.5">
      <c r="A4" s="531"/>
      <c r="B4" s="532"/>
      <c r="C4" s="533" t="s">
        <v>71</v>
      </c>
      <c r="D4" s="519" t="s">
        <v>333</v>
      </c>
      <c r="E4" s="533" t="s">
        <v>77</v>
      </c>
      <c r="F4" s="533" t="s">
        <v>78</v>
      </c>
      <c r="G4" s="533" t="s">
        <v>79</v>
      </c>
      <c r="H4" s="533" t="s">
        <v>80</v>
      </c>
      <c r="I4" s="533" t="s">
        <v>470</v>
      </c>
      <c r="J4" s="533" t="s">
        <v>81</v>
      </c>
      <c r="K4" s="520" t="s">
        <v>82</v>
      </c>
    </row>
    <row r="5" spans="1:11" ht="13.5">
      <c r="A5" s="531"/>
      <c r="B5" s="532"/>
      <c r="C5" s="533"/>
      <c r="D5" s="533"/>
      <c r="E5" s="533"/>
      <c r="F5" s="533"/>
      <c r="G5" s="533"/>
      <c r="H5" s="533"/>
      <c r="I5" s="533"/>
      <c r="J5" s="533"/>
      <c r="K5" s="520"/>
    </row>
    <row r="6" spans="1:11" ht="7.5" customHeight="1">
      <c r="A6" s="19"/>
      <c r="B6" s="19"/>
      <c r="C6" s="199"/>
      <c r="D6" s="143"/>
      <c r="E6" s="143"/>
      <c r="F6" s="143"/>
      <c r="G6" s="143"/>
      <c r="H6" s="143"/>
      <c r="I6" s="143"/>
      <c r="J6" s="143"/>
      <c r="K6" s="143"/>
    </row>
    <row r="7" spans="1:11" s="25" customFormat="1" ht="13.5">
      <c r="A7" s="23" t="s">
        <v>75</v>
      </c>
      <c r="B7" s="54" t="s">
        <v>466</v>
      </c>
      <c r="C7" s="200">
        <v>29349</v>
      </c>
      <c r="D7" s="201">
        <v>345</v>
      </c>
      <c r="E7" s="201">
        <v>8203</v>
      </c>
      <c r="F7" s="201">
        <v>13076</v>
      </c>
      <c r="G7" s="201">
        <v>4631</v>
      </c>
      <c r="H7" s="201">
        <v>1534</v>
      </c>
      <c r="I7" s="201">
        <v>860</v>
      </c>
      <c r="J7" s="201">
        <v>429</v>
      </c>
      <c r="K7" s="201">
        <v>271</v>
      </c>
    </row>
    <row r="8" spans="1:11" ht="16.5" customHeight="1">
      <c r="A8" s="19"/>
      <c r="B8" s="19"/>
      <c r="C8" s="202"/>
      <c r="D8" s="203"/>
      <c r="E8" s="190"/>
      <c r="F8" s="190"/>
      <c r="G8" s="190"/>
      <c r="H8" s="190"/>
      <c r="I8" s="190"/>
      <c r="J8" s="190"/>
      <c r="K8" s="190"/>
    </row>
    <row r="9" spans="1:11" ht="12.75" customHeight="1">
      <c r="A9" s="144">
        <v>201</v>
      </c>
      <c r="B9" s="188" t="s">
        <v>311</v>
      </c>
      <c r="C9" s="204">
        <v>3389</v>
      </c>
      <c r="D9" s="189">
        <v>25</v>
      </c>
      <c r="E9" s="189">
        <v>1004</v>
      </c>
      <c r="F9" s="189">
        <v>1523</v>
      </c>
      <c r="G9" s="189">
        <v>475</v>
      </c>
      <c r="H9" s="189">
        <v>179</v>
      </c>
      <c r="I9" s="189">
        <v>92</v>
      </c>
      <c r="J9" s="189">
        <v>58</v>
      </c>
      <c r="K9" s="189">
        <v>33</v>
      </c>
    </row>
    <row r="10" spans="1:11" ht="12.75" customHeight="1">
      <c r="A10" s="144">
        <v>202</v>
      </c>
      <c r="B10" s="188" t="s">
        <v>313</v>
      </c>
      <c r="C10" s="205">
        <v>1943</v>
      </c>
      <c r="D10" s="203">
        <v>21</v>
      </c>
      <c r="E10" s="203">
        <v>655</v>
      </c>
      <c r="F10" s="203">
        <v>896</v>
      </c>
      <c r="G10" s="203">
        <v>229</v>
      </c>
      <c r="H10" s="203">
        <v>57</v>
      </c>
      <c r="I10" s="203">
        <v>51</v>
      </c>
      <c r="J10" s="203">
        <v>28</v>
      </c>
      <c r="K10" s="203">
        <v>6</v>
      </c>
    </row>
    <row r="11" spans="1:11" ht="12.75" customHeight="1">
      <c r="A11" s="144">
        <v>203</v>
      </c>
      <c r="B11" s="188" t="s">
        <v>314</v>
      </c>
      <c r="C11" s="205">
        <v>4842</v>
      </c>
      <c r="D11" s="203">
        <v>138</v>
      </c>
      <c r="E11" s="190">
        <v>1313</v>
      </c>
      <c r="F11" s="190">
        <v>2188</v>
      </c>
      <c r="G11" s="190">
        <v>774</v>
      </c>
      <c r="H11" s="190">
        <v>200</v>
      </c>
      <c r="I11" s="190">
        <v>111</v>
      </c>
      <c r="J11" s="190">
        <v>65</v>
      </c>
      <c r="K11" s="190">
        <v>53</v>
      </c>
    </row>
    <row r="12" spans="1:11" ht="12.75" customHeight="1">
      <c r="A12" s="144">
        <v>204</v>
      </c>
      <c r="B12" s="188" t="s">
        <v>315</v>
      </c>
      <c r="C12" s="205">
        <v>1587</v>
      </c>
      <c r="D12" s="203">
        <v>25</v>
      </c>
      <c r="E12" s="190">
        <v>621</v>
      </c>
      <c r="F12" s="190">
        <v>658</v>
      </c>
      <c r="G12" s="190">
        <v>147</v>
      </c>
      <c r="H12" s="190">
        <v>57</v>
      </c>
      <c r="I12" s="190">
        <v>43</v>
      </c>
      <c r="J12" s="190">
        <v>27</v>
      </c>
      <c r="K12" s="190">
        <v>9</v>
      </c>
    </row>
    <row r="13" spans="1:11" ht="12.75" customHeight="1">
      <c r="A13" s="144">
        <v>205</v>
      </c>
      <c r="B13" s="188" t="s">
        <v>316</v>
      </c>
      <c r="C13" s="205">
        <v>1753</v>
      </c>
      <c r="D13" s="203">
        <v>6</v>
      </c>
      <c r="E13" s="190">
        <v>600</v>
      </c>
      <c r="F13" s="190">
        <v>778</v>
      </c>
      <c r="G13" s="190">
        <v>205</v>
      </c>
      <c r="H13" s="190">
        <v>64</v>
      </c>
      <c r="I13" s="190">
        <v>49</v>
      </c>
      <c r="J13" s="190">
        <v>28</v>
      </c>
      <c r="K13" s="190">
        <v>23</v>
      </c>
    </row>
    <row r="14" spans="1:11" ht="12.75" customHeight="1">
      <c r="A14" s="144">
        <v>206</v>
      </c>
      <c r="B14" s="188" t="s">
        <v>317</v>
      </c>
      <c r="C14" s="205">
        <v>2985</v>
      </c>
      <c r="D14" s="203">
        <v>4</v>
      </c>
      <c r="E14" s="203">
        <v>487</v>
      </c>
      <c r="F14" s="203">
        <v>1165</v>
      </c>
      <c r="G14" s="203">
        <v>747</v>
      </c>
      <c r="H14" s="203">
        <v>321</v>
      </c>
      <c r="I14" s="203">
        <v>176</v>
      </c>
      <c r="J14" s="203">
        <v>60</v>
      </c>
      <c r="K14" s="203">
        <v>25</v>
      </c>
    </row>
    <row r="15" spans="1:11" ht="12.75" customHeight="1">
      <c r="A15" s="144">
        <v>207</v>
      </c>
      <c r="B15" s="188" t="s">
        <v>318</v>
      </c>
      <c r="C15" s="205">
        <v>437</v>
      </c>
      <c r="D15" s="203">
        <v>2</v>
      </c>
      <c r="E15" s="203">
        <v>221</v>
      </c>
      <c r="F15" s="203">
        <v>149</v>
      </c>
      <c r="G15" s="203">
        <v>37</v>
      </c>
      <c r="H15" s="203">
        <v>13</v>
      </c>
      <c r="I15" s="203">
        <v>11</v>
      </c>
      <c r="J15" s="203">
        <v>2</v>
      </c>
      <c r="K15" s="203">
        <v>2</v>
      </c>
    </row>
    <row r="16" spans="1:11" ht="12.75" customHeight="1">
      <c r="A16" s="144">
        <v>209</v>
      </c>
      <c r="B16" s="188" t="s">
        <v>319</v>
      </c>
      <c r="C16" s="205">
        <v>3452</v>
      </c>
      <c r="D16" s="203">
        <v>21</v>
      </c>
      <c r="E16" s="190">
        <v>1128</v>
      </c>
      <c r="F16" s="190">
        <v>1742</v>
      </c>
      <c r="G16" s="190">
        <v>387</v>
      </c>
      <c r="H16" s="190">
        <v>101</v>
      </c>
      <c r="I16" s="190">
        <v>50</v>
      </c>
      <c r="J16" s="190">
        <v>16</v>
      </c>
      <c r="K16" s="190">
        <v>7</v>
      </c>
    </row>
    <row r="17" spans="1:11" ht="12.75" customHeight="1">
      <c r="A17" s="144"/>
      <c r="B17" s="188"/>
      <c r="C17" s="205"/>
      <c r="D17" s="203"/>
      <c r="E17" s="190"/>
      <c r="F17" s="190"/>
      <c r="G17" s="190"/>
      <c r="H17" s="190"/>
      <c r="I17" s="190"/>
      <c r="J17" s="190"/>
      <c r="K17" s="190"/>
    </row>
    <row r="18" spans="1:11" ht="12.75" customHeight="1">
      <c r="A18" s="144">
        <v>304</v>
      </c>
      <c r="B18" s="188" t="s">
        <v>320</v>
      </c>
      <c r="C18" s="206">
        <v>283</v>
      </c>
      <c r="D18" s="207">
        <v>6</v>
      </c>
      <c r="E18" s="207">
        <v>75</v>
      </c>
      <c r="F18" s="207">
        <v>118</v>
      </c>
      <c r="G18" s="207">
        <v>53</v>
      </c>
      <c r="H18" s="207">
        <v>13</v>
      </c>
      <c r="I18" s="189">
        <v>10</v>
      </c>
      <c r="J18" s="189">
        <v>4</v>
      </c>
      <c r="K18" s="189">
        <v>4</v>
      </c>
    </row>
    <row r="19" spans="1:11" ht="12.75" customHeight="1">
      <c r="A19" s="144"/>
      <c r="B19" s="35"/>
      <c r="C19" s="208"/>
      <c r="D19" s="209"/>
      <c r="E19" s="210"/>
      <c r="F19" s="210"/>
      <c r="G19" s="210"/>
      <c r="H19" s="210"/>
      <c r="I19" s="186"/>
      <c r="J19" s="186"/>
      <c r="K19" s="186"/>
    </row>
    <row r="20" spans="1:11" ht="12.75" customHeight="1">
      <c r="A20" s="144">
        <v>343</v>
      </c>
      <c r="B20" s="188" t="s">
        <v>321</v>
      </c>
      <c r="C20" s="211">
        <v>1903</v>
      </c>
      <c r="D20" s="212">
        <v>19</v>
      </c>
      <c r="E20" s="212">
        <v>298</v>
      </c>
      <c r="F20" s="212">
        <v>841</v>
      </c>
      <c r="G20" s="212">
        <v>449</v>
      </c>
      <c r="H20" s="212">
        <v>175</v>
      </c>
      <c r="I20" s="212">
        <v>71</v>
      </c>
      <c r="J20" s="212">
        <v>35</v>
      </c>
      <c r="K20" s="212">
        <v>15</v>
      </c>
    </row>
    <row r="21" spans="1:11" ht="12.75" customHeight="1">
      <c r="A21" s="144"/>
      <c r="B21" s="35"/>
      <c r="C21" s="206"/>
      <c r="D21" s="207"/>
      <c r="E21" s="207"/>
      <c r="F21" s="207"/>
      <c r="G21" s="207"/>
      <c r="H21" s="207"/>
      <c r="I21" s="186"/>
      <c r="J21" s="186"/>
      <c r="K21" s="186"/>
    </row>
    <row r="22" spans="1:11" ht="12.75" customHeight="1">
      <c r="A22" s="144">
        <v>386</v>
      </c>
      <c r="B22" s="188" t="s">
        <v>322</v>
      </c>
      <c r="C22" s="206">
        <v>788</v>
      </c>
      <c r="D22" s="207">
        <v>13</v>
      </c>
      <c r="E22" s="207">
        <v>89</v>
      </c>
      <c r="F22" s="207">
        <v>342</v>
      </c>
      <c r="G22" s="207">
        <v>224</v>
      </c>
      <c r="H22" s="207">
        <v>57</v>
      </c>
      <c r="I22" s="189">
        <v>36</v>
      </c>
      <c r="J22" s="189">
        <v>15</v>
      </c>
      <c r="K22" s="189">
        <v>12</v>
      </c>
    </row>
    <row r="23" spans="1:11" ht="12.75" customHeight="1">
      <c r="A23" s="144"/>
      <c r="B23" s="35"/>
      <c r="C23" s="206"/>
      <c r="D23" s="207"/>
      <c r="E23" s="207"/>
      <c r="F23" s="207"/>
      <c r="G23" s="207"/>
      <c r="H23" s="207"/>
      <c r="I23" s="186"/>
      <c r="J23" s="186"/>
      <c r="K23" s="186"/>
    </row>
    <row r="24" spans="1:11" ht="12.75" customHeight="1">
      <c r="A24" s="144">
        <v>401</v>
      </c>
      <c r="B24" s="188" t="s">
        <v>323</v>
      </c>
      <c r="C24" s="208">
        <v>1381</v>
      </c>
      <c r="D24" s="209">
        <v>18</v>
      </c>
      <c r="E24" s="209">
        <v>194</v>
      </c>
      <c r="F24" s="209">
        <v>584</v>
      </c>
      <c r="G24" s="209">
        <v>349</v>
      </c>
      <c r="H24" s="209">
        <v>141</v>
      </c>
      <c r="I24" s="189">
        <v>54</v>
      </c>
      <c r="J24" s="189">
        <v>12</v>
      </c>
      <c r="K24" s="189">
        <v>29</v>
      </c>
    </row>
    <row r="25" spans="1:11" ht="12.75" customHeight="1">
      <c r="A25" s="144"/>
      <c r="B25" s="35"/>
      <c r="C25" s="206"/>
      <c r="D25" s="207"/>
      <c r="E25" s="207"/>
      <c r="F25" s="207"/>
      <c r="G25" s="207"/>
      <c r="H25" s="207"/>
      <c r="I25" s="189"/>
      <c r="J25" s="189"/>
      <c r="K25" s="189"/>
    </row>
    <row r="26" spans="1:11" ht="12.75" customHeight="1">
      <c r="A26" s="144">
        <v>441</v>
      </c>
      <c r="B26" s="188" t="s">
        <v>324</v>
      </c>
      <c r="C26" s="206">
        <v>291</v>
      </c>
      <c r="D26" s="207">
        <v>2</v>
      </c>
      <c r="E26" s="207">
        <v>88</v>
      </c>
      <c r="F26" s="207">
        <v>135</v>
      </c>
      <c r="G26" s="207">
        <v>45</v>
      </c>
      <c r="H26" s="207">
        <v>8</v>
      </c>
      <c r="I26" s="186">
        <v>7</v>
      </c>
      <c r="J26" s="186">
        <v>4</v>
      </c>
      <c r="K26" s="186">
        <v>2</v>
      </c>
    </row>
    <row r="27" spans="1:11" ht="12.75" customHeight="1">
      <c r="A27" s="144">
        <v>448</v>
      </c>
      <c r="B27" s="188" t="s">
        <v>325</v>
      </c>
      <c r="C27" s="206">
        <v>506</v>
      </c>
      <c r="D27" s="207">
        <v>4</v>
      </c>
      <c r="E27" s="207">
        <v>222</v>
      </c>
      <c r="F27" s="207">
        <v>219</v>
      </c>
      <c r="G27" s="207">
        <v>38</v>
      </c>
      <c r="H27" s="207">
        <v>6</v>
      </c>
      <c r="I27" s="186">
        <v>10</v>
      </c>
      <c r="J27" s="186">
        <v>2</v>
      </c>
      <c r="K27" s="186">
        <v>5</v>
      </c>
    </row>
    <row r="28" spans="1:11" ht="12.75" customHeight="1">
      <c r="A28" s="144">
        <v>449</v>
      </c>
      <c r="B28" s="188" t="s">
        <v>326</v>
      </c>
      <c r="C28" s="206">
        <v>1732</v>
      </c>
      <c r="D28" s="207">
        <v>6</v>
      </c>
      <c r="E28" s="207">
        <v>481</v>
      </c>
      <c r="F28" s="207">
        <v>887</v>
      </c>
      <c r="G28" s="207">
        <v>216</v>
      </c>
      <c r="H28" s="207">
        <v>60</v>
      </c>
      <c r="I28" s="189">
        <v>36</v>
      </c>
      <c r="J28" s="189">
        <v>28</v>
      </c>
      <c r="K28" s="189">
        <v>18</v>
      </c>
    </row>
    <row r="29" spans="1:11" ht="12.75" customHeight="1">
      <c r="A29" s="144"/>
      <c r="B29" s="35"/>
      <c r="C29" s="206"/>
      <c r="D29" s="207"/>
      <c r="E29" s="207"/>
      <c r="F29" s="207"/>
      <c r="G29" s="207"/>
      <c r="H29" s="207"/>
      <c r="I29" s="186"/>
      <c r="J29" s="186"/>
      <c r="K29" s="186"/>
    </row>
    <row r="30" spans="1:11" ht="12.75" customHeight="1">
      <c r="A30" s="144">
        <v>501</v>
      </c>
      <c r="B30" s="188" t="s">
        <v>327</v>
      </c>
      <c r="C30" s="206">
        <v>673</v>
      </c>
      <c r="D30" s="207">
        <v>3</v>
      </c>
      <c r="E30" s="207">
        <v>232</v>
      </c>
      <c r="F30" s="207">
        <v>294</v>
      </c>
      <c r="G30" s="207">
        <v>77</v>
      </c>
      <c r="H30" s="207">
        <v>25</v>
      </c>
      <c r="I30" s="189">
        <v>22</v>
      </c>
      <c r="J30" s="189">
        <v>13</v>
      </c>
      <c r="K30" s="189">
        <v>7</v>
      </c>
    </row>
    <row r="31" spans="1:11" ht="12.75" customHeight="1">
      <c r="A31" s="144">
        <v>505</v>
      </c>
      <c r="B31" s="188" t="s">
        <v>344</v>
      </c>
      <c r="C31" s="206">
        <v>762</v>
      </c>
      <c r="D31" s="207">
        <v>1</v>
      </c>
      <c r="E31" s="207">
        <v>222</v>
      </c>
      <c r="F31" s="207">
        <v>347</v>
      </c>
      <c r="G31" s="207">
        <v>113</v>
      </c>
      <c r="H31" s="207">
        <v>39</v>
      </c>
      <c r="I31" s="189">
        <v>20</v>
      </c>
      <c r="J31" s="189">
        <v>15</v>
      </c>
      <c r="K31" s="189">
        <v>5</v>
      </c>
    </row>
    <row r="32" spans="1:11" ht="12.75" customHeight="1">
      <c r="A32" s="144"/>
      <c r="B32" s="35"/>
      <c r="C32" s="206"/>
      <c r="D32" s="207"/>
      <c r="E32" s="207"/>
      <c r="F32" s="207"/>
      <c r="G32" s="207"/>
      <c r="H32" s="207"/>
      <c r="I32" s="186"/>
      <c r="J32" s="186"/>
      <c r="K32" s="186"/>
    </row>
    <row r="33" spans="1:11" ht="12.75" customHeight="1">
      <c r="A33" s="144">
        <v>525</v>
      </c>
      <c r="B33" s="188" t="s">
        <v>328</v>
      </c>
      <c r="C33" s="206">
        <v>107</v>
      </c>
      <c r="D33" s="207" t="s">
        <v>312</v>
      </c>
      <c r="E33" s="207">
        <v>30</v>
      </c>
      <c r="F33" s="207">
        <v>37</v>
      </c>
      <c r="G33" s="207">
        <v>21</v>
      </c>
      <c r="H33" s="207">
        <v>9</v>
      </c>
      <c r="I33" s="186">
        <v>2</v>
      </c>
      <c r="J33" s="186">
        <v>6</v>
      </c>
      <c r="K33" s="186">
        <v>2</v>
      </c>
    </row>
    <row r="34" spans="1:11" ht="12.75" customHeight="1">
      <c r="A34" s="144">
        <v>526</v>
      </c>
      <c r="B34" s="188" t="s">
        <v>329</v>
      </c>
      <c r="C34" s="206">
        <v>45</v>
      </c>
      <c r="D34" s="207">
        <v>8</v>
      </c>
      <c r="E34" s="207">
        <v>12</v>
      </c>
      <c r="F34" s="207">
        <v>13</v>
      </c>
      <c r="G34" s="207">
        <v>6</v>
      </c>
      <c r="H34" s="207">
        <v>3</v>
      </c>
      <c r="I34" s="189">
        <v>2</v>
      </c>
      <c r="J34" s="203" t="s">
        <v>312</v>
      </c>
      <c r="K34" s="189">
        <v>1</v>
      </c>
    </row>
    <row r="35" spans="1:11" ht="12.75" customHeight="1">
      <c r="A35" s="144">
        <v>527</v>
      </c>
      <c r="B35" s="188" t="s">
        <v>330</v>
      </c>
      <c r="C35" s="206">
        <v>35</v>
      </c>
      <c r="D35" s="207">
        <v>20</v>
      </c>
      <c r="E35" s="207">
        <v>3</v>
      </c>
      <c r="F35" s="207">
        <v>5</v>
      </c>
      <c r="G35" s="207">
        <v>5</v>
      </c>
      <c r="H35" s="207" t="s">
        <v>312</v>
      </c>
      <c r="I35" s="203" t="s">
        <v>312</v>
      </c>
      <c r="J35" s="189">
        <v>1</v>
      </c>
      <c r="K35" s="189">
        <v>1</v>
      </c>
    </row>
    <row r="36" spans="1:11" ht="12.75" customHeight="1">
      <c r="A36" s="191">
        <v>528</v>
      </c>
      <c r="B36" s="188" t="s">
        <v>331</v>
      </c>
      <c r="C36" s="205">
        <v>455</v>
      </c>
      <c r="D36" s="203">
        <v>3</v>
      </c>
      <c r="E36" s="190">
        <v>228</v>
      </c>
      <c r="F36" s="190">
        <v>155</v>
      </c>
      <c r="G36" s="190">
        <v>34</v>
      </c>
      <c r="H36" s="190">
        <v>6</v>
      </c>
      <c r="I36" s="186">
        <v>7</v>
      </c>
      <c r="J36" s="186">
        <v>10</v>
      </c>
      <c r="K36" s="186">
        <v>12</v>
      </c>
    </row>
    <row r="37" spans="1:11" ht="12.75" customHeight="1">
      <c r="A37" s="191"/>
      <c r="B37" s="188"/>
      <c r="C37" s="213"/>
      <c r="D37" s="163"/>
      <c r="E37" s="146"/>
      <c r="F37" s="146"/>
      <c r="G37" s="146"/>
      <c r="H37" s="146"/>
      <c r="I37" s="146"/>
      <c r="J37" s="146"/>
      <c r="K37" s="146"/>
    </row>
    <row r="38" spans="1:11" ht="12.75" customHeight="1">
      <c r="A38" s="214"/>
      <c r="B38" s="215"/>
      <c r="C38" s="216"/>
      <c r="D38" s="217"/>
      <c r="E38" s="217"/>
      <c r="F38" s="217"/>
      <c r="G38" s="217"/>
      <c r="H38" s="217"/>
      <c r="I38" s="218"/>
      <c r="J38" s="218"/>
      <c r="K38" s="218"/>
    </row>
    <row r="39" spans="1:11" ht="12.75" customHeight="1">
      <c r="A39" s="31" t="s">
        <v>357</v>
      </c>
      <c r="B39" s="32"/>
      <c r="C39" s="163"/>
      <c r="D39" s="163"/>
      <c r="E39" s="163"/>
      <c r="F39" s="163"/>
      <c r="G39" s="163"/>
      <c r="H39" s="163"/>
      <c r="I39" s="145"/>
      <c r="J39" s="145"/>
      <c r="K39" s="145"/>
    </row>
    <row r="40" spans="3:11" ht="12.75" customHeight="1">
      <c r="C40" s="164"/>
      <c r="D40" s="153"/>
      <c r="E40" s="164"/>
      <c r="F40" s="164"/>
      <c r="G40" s="164"/>
      <c r="H40" s="164"/>
      <c r="I40" s="165"/>
      <c r="J40" s="165"/>
      <c r="K40" s="165"/>
    </row>
    <row r="41" spans="3:11" ht="12.75" customHeight="1">
      <c r="C41" s="164"/>
      <c r="D41" s="153"/>
      <c r="E41" s="164"/>
      <c r="F41" s="164"/>
      <c r="G41" s="164"/>
      <c r="H41" s="164"/>
      <c r="I41" s="165"/>
      <c r="J41" s="165"/>
      <c r="K41" s="165"/>
    </row>
    <row r="42" spans="3:11" ht="12.75" customHeight="1">
      <c r="C42" s="164"/>
      <c r="D42" s="153"/>
      <c r="E42" s="164"/>
      <c r="F42" s="164"/>
      <c r="G42" s="164"/>
      <c r="H42" s="164"/>
      <c r="I42" s="165"/>
      <c r="J42" s="165"/>
      <c r="K42" s="165"/>
    </row>
    <row r="43" spans="3:11" ht="12.75" customHeight="1">
      <c r="C43" s="164"/>
      <c r="D43" s="153"/>
      <c r="E43" s="164"/>
      <c r="F43" s="164"/>
      <c r="G43" s="164"/>
      <c r="H43" s="164"/>
      <c r="I43" s="165"/>
      <c r="J43" s="165"/>
      <c r="K43" s="165"/>
    </row>
    <row r="44" spans="3:11" ht="12.75" customHeight="1">
      <c r="C44" s="164"/>
      <c r="D44" s="153"/>
      <c r="E44" s="164"/>
      <c r="F44" s="164"/>
      <c r="G44" s="164"/>
      <c r="H44" s="164"/>
      <c r="I44" s="165"/>
      <c r="J44" s="165"/>
      <c r="K44" s="165"/>
    </row>
    <row r="45" spans="3:11" ht="13.5">
      <c r="C45" s="164"/>
      <c r="D45" s="153"/>
      <c r="E45" s="164"/>
      <c r="F45" s="164"/>
      <c r="G45" s="164"/>
      <c r="H45" s="164"/>
      <c r="I45" s="165"/>
      <c r="J45" s="165"/>
      <c r="K45" s="165"/>
    </row>
    <row r="46" spans="3:11" ht="13.5">
      <c r="C46" s="164"/>
      <c r="D46" s="153"/>
      <c r="E46" s="164"/>
      <c r="F46" s="164"/>
      <c r="G46" s="164"/>
      <c r="H46" s="164"/>
      <c r="I46" s="165"/>
      <c r="J46" s="165"/>
      <c r="K46" s="165"/>
    </row>
    <row r="47" spans="3:11" ht="13.5">
      <c r="C47" s="164"/>
      <c r="D47" s="153"/>
      <c r="E47" s="164"/>
      <c r="F47" s="164"/>
      <c r="G47" s="164"/>
      <c r="H47" s="164"/>
      <c r="I47" s="165"/>
      <c r="J47" s="165"/>
      <c r="K47" s="165"/>
    </row>
    <row r="48" spans="3:11" ht="13.5">
      <c r="C48" s="164"/>
      <c r="D48" s="153"/>
      <c r="E48" s="164"/>
      <c r="F48" s="164"/>
      <c r="G48" s="164"/>
      <c r="H48" s="164"/>
      <c r="I48" s="165"/>
      <c r="J48" s="165"/>
      <c r="K48" s="165"/>
    </row>
    <row r="49" spans="3:11" ht="13.5">
      <c r="C49" s="164"/>
      <c r="D49" s="153"/>
      <c r="E49" s="164"/>
      <c r="F49" s="164"/>
      <c r="G49" s="164"/>
      <c r="H49" s="164"/>
      <c r="I49" s="165"/>
      <c r="J49" s="165"/>
      <c r="K49" s="165"/>
    </row>
  </sheetData>
  <sheetProtection/>
  <mergeCells count="10">
    <mergeCell ref="J4:J5"/>
    <mergeCell ref="K4:K5"/>
    <mergeCell ref="F4:F5"/>
    <mergeCell ref="G4:G5"/>
    <mergeCell ref="H4:H5"/>
    <mergeCell ref="I4:I5"/>
    <mergeCell ref="A3:B5"/>
    <mergeCell ref="E4:E5"/>
    <mergeCell ref="C4:C5"/>
    <mergeCell ref="D4:D5"/>
  </mergeCells>
  <printOptions/>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00390625" defaultRowHeight="13.5"/>
  <cols>
    <col min="1" max="1" width="5.625" style="0" customWidth="1"/>
    <col min="2" max="2" width="11.25390625" style="0" customWidth="1"/>
    <col min="3" max="3" width="11.625" style="0" customWidth="1"/>
    <col min="4" max="4" width="11.375" style="0" customWidth="1"/>
    <col min="5" max="5" width="10.75390625" style="0" customWidth="1"/>
    <col min="6" max="7" width="11.50390625" style="0" customWidth="1"/>
    <col min="8" max="9" width="11.625" style="0" customWidth="1"/>
    <col min="10" max="10" width="11.75390625" style="0" customWidth="1"/>
    <col min="11" max="14" width="11.625" style="0" customWidth="1"/>
    <col min="15" max="15" width="12.125" style="0" bestFit="1" customWidth="1"/>
  </cols>
  <sheetData>
    <row r="1" spans="1:15" ht="13.5">
      <c r="A1" s="17" t="s">
        <v>334</v>
      </c>
      <c r="B1" s="18"/>
      <c r="C1" s="19"/>
      <c r="D1" s="19"/>
      <c r="E1" s="19"/>
      <c r="F1" s="19"/>
      <c r="G1" s="19"/>
      <c r="H1" s="19"/>
      <c r="I1" s="45"/>
      <c r="J1" s="19"/>
      <c r="K1" s="19"/>
      <c r="L1" s="19"/>
      <c r="M1" s="19"/>
      <c r="O1" s="19"/>
    </row>
    <row r="2" spans="1:15" ht="14.25" thickBot="1">
      <c r="A2" s="20"/>
      <c r="B2" s="18"/>
      <c r="C2" s="19"/>
      <c r="D2" s="19"/>
      <c r="E2" s="19"/>
      <c r="F2" s="19"/>
      <c r="G2" s="19"/>
      <c r="H2" s="19"/>
      <c r="I2" s="19"/>
      <c r="J2" s="19"/>
      <c r="K2" s="19"/>
      <c r="L2" s="19"/>
      <c r="M2" s="19"/>
      <c r="N2" s="31"/>
      <c r="O2" s="21" t="s">
        <v>346</v>
      </c>
    </row>
    <row r="3" spans="1:15" ht="14.25" customHeight="1" thickTop="1">
      <c r="A3" s="534" t="s">
        <v>345</v>
      </c>
      <c r="B3" s="535"/>
      <c r="C3" s="540" t="s">
        <v>83</v>
      </c>
      <c r="D3" s="521"/>
      <c r="E3" s="522"/>
      <c r="F3" s="538" t="s">
        <v>335</v>
      </c>
      <c r="G3" s="542"/>
      <c r="H3" s="523" t="s">
        <v>85</v>
      </c>
      <c r="I3" s="220" t="s">
        <v>336</v>
      </c>
      <c r="J3" s="177"/>
      <c r="K3" s="177"/>
      <c r="L3" s="177"/>
      <c r="M3" s="176"/>
      <c r="N3" s="176"/>
      <c r="O3" s="543" t="s">
        <v>402</v>
      </c>
    </row>
    <row r="4" spans="1:15" ht="13.5" customHeight="1">
      <c r="A4" s="536"/>
      <c r="B4" s="537"/>
      <c r="C4" s="539"/>
      <c r="D4" s="537" t="s">
        <v>403</v>
      </c>
      <c r="E4" s="515" t="s">
        <v>87</v>
      </c>
      <c r="F4" s="515" t="s">
        <v>88</v>
      </c>
      <c r="G4" s="515" t="s">
        <v>89</v>
      </c>
      <c r="H4" s="524"/>
      <c r="I4" s="516" t="s">
        <v>71</v>
      </c>
      <c r="J4" s="548" t="s">
        <v>86</v>
      </c>
      <c r="K4" s="549"/>
      <c r="L4" s="550"/>
      <c r="M4" s="545" t="s">
        <v>471</v>
      </c>
      <c r="N4" s="545" t="s">
        <v>404</v>
      </c>
      <c r="O4" s="544"/>
    </row>
    <row r="5" spans="1:15" ht="13.5" customHeight="1">
      <c r="A5" s="536"/>
      <c r="B5" s="537"/>
      <c r="C5" s="539"/>
      <c r="D5" s="537"/>
      <c r="E5" s="524"/>
      <c r="F5" s="524"/>
      <c r="G5" s="524"/>
      <c r="H5" s="524"/>
      <c r="I5" s="517"/>
      <c r="J5" s="546" t="s">
        <v>405</v>
      </c>
      <c r="K5" s="546" t="s">
        <v>90</v>
      </c>
      <c r="L5" s="224" t="s">
        <v>406</v>
      </c>
      <c r="M5" s="545"/>
      <c r="N5" s="545"/>
      <c r="O5" s="544"/>
    </row>
    <row r="6" spans="1:15" ht="13.5">
      <c r="A6" s="536"/>
      <c r="B6" s="537"/>
      <c r="C6" s="539"/>
      <c r="D6" s="537"/>
      <c r="E6" s="525"/>
      <c r="F6" s="525"/>
      <c r="G6" s="525"/>
      <c r="H6" s="525"/>
      <c r="I6" s="518"/>
      <c r="J6" s="547"/>
      <c r="K6" s="547"/>
      <c r="L6" s="225" t="s">
        <v>407</v>
      </c>
      <c r="M6" s="545"/>
      <c r="N6" s="545"/>
      <c r="O6" s="544"/>
    </row>
    <row r="7" spans="1:15" ht="7.5" customHeight="1">
      <c r="A7" s="19"/>
      <c r="B7" s="19"/>
      <c r="C7" s="180"/>
      <c r="D7" s="19"/>
      <c r="E7" s="19"/>
      <c r="F7" s="19"/>
      <c r="G7" s="19"/>
      <c r="H7" s="19"/>
      <c r="I7" s="19"/>
      <c r="J7" s="19"/>
      <c r="K7" s="19"/>
      <c r="L7" s="19"/>
      <c r="M7" s="19"/>
      <c r="N7" s="19"/>
      <c r="O7" s="226"/>
    </row>
    <row r="8" spans="1:15" s="25" customFormat="1" ht="13.5">
      <c r="A8" s="23" t="s">
        <v>75</v>
      </c>
      <c r="B8" s="54" t="s">
        <v>408</v>
      </c>
      <c r="C8" s="182">
        <v>122920</v>
      </c>
      <c r="D8" s="183">
        <v>41876</v>
      </c>
      <c r="E8" s="183">
        <v>34.06768630003254</v>
      </c>
      <c r="F8" s="183">
        <v>60202</v>
      </c>
      <c r="G8" s="183">
        <v>62718</v>
      </c>
      <c r="H8" s="183">
        <v>109301</v>
      </c>
      <c r="I8" s="183">
        <v>81706</v>
      </c>
      <c r="J8" s="183">
        <v>31286</v>
      </c>
      <c r="K8" s="183">
        <v>11458</v>
      </c>
      <c r="L8" s="183">
        <v>38962</v>
      </c>
      <c r="M8" s="183">
        <v>11315</v>
      </c>
      <c r="N8" s="183">
        <v>16280</v>
      </c>
      <c r="O8" s="227" t="s">
        <v>409</v>
      </c>
    </row>
    <row r="9" spans="1:15" ht="13.5" customHeight="1">
      <c r="A9" s="19"/>
      <c r="B9" s="19"/>
      <c r="C9" s="185"/>
      <c r="D9" s="186"/>
      <c r="E9" s="186"/>
      <c r="F9" s="186"/>
      <c r="G9" s="186"/>
      <c r="H9" s="186"/>
      <c r="I9" s="186"/>
      <c r="J9" s="186"/>
      <c r="K9" s="186"/>
      <c r="L9" s="186"/>
      <c r="M9" s="186"/>
      <c r="N9" s="186"/>
      <c r="O9" s="228"/>
    </row>
    <row r="10" spans="1:15" ht="13.5" customHeight="1">
      <c r="A10" s="144">
        <v>201</v>
      </c>
      <c r="B10" s="188" t="s">
        <v>311</v>
      </c>
      <c r="C10" s="185">
        <v>15617</v>
      </c>
      <c r="D10" s="186">
        <v>5010</v>
      </c>
      <c r="E10" s="189">
        <v>32.08042517769098</v>
      </c>
      <c r="F10" s="186">
        <v>7600</v>
      </c>
      <c r="G10" s="186">
        <v>8017</v>
      </c>
      <c r="H10" s="189">
        <v>13891</v>
      </c>
      <c r="I10" s="189">
        <v>9649</v>
      </c>
      <c r="J10" s="186">
        <v>3621</v>
      </c>
      <c r="K10" s="186">
        <v>1413</v>
      </c>
      <c r="L10" s="186">
        <v>4615</v>
      </c>
      <c r="M10" s="186">
        <v>1958</v>
      </c>
      <c r="N10" s="186">
        <v>2284</v>
      </c>
      <c r="O10" s="229">
        <v>201</v>
      </c>
    </row>
    <row r="11" spans="1:15" ht="13.5" customHeight="1">
      <c r="A11" s="144">
        <v>202</v>
      </c>
      <c r="B11" s="188" t="s">
        <v>313</v>
      </c>
      <c r="C11" s="204">
        <v>6822</v>
      </c>
      <c r="D11" s="189">
        <v>2634</v>
      </c>
      <c r="E11" s="189">
        <v>38.6103781882146</v>
      </c>
      <c r="F11" s="189">
        <v>3357</v>
      </c>
      <c r="G11" s="189">
        <v>3465</v>
      </c>
      <c r="H11" s="189">
        <v>6181</v>
      </c>
      <c r="I11" s="189">
        <v>4893</v>
      </c>
      <c r="J11" s="189">
        <v>1921</v>
      </c>
      <c r="K11" s="189">
        <v>727</v>
      </c>
      <c r="L11" s="189">
        <v>2245</v>
      </c>
      <c r="M11" s="189">
        <v>509</v>
      </c>
      <c r="N11" s="189">
        <v>779</v>
      </c>
      <c r="O11" s="229">
        <v>202</v>
      </c>
    </row>
    <row r="12" spans="1:15" ht="13.5" customHeight="1">
      <c r="A12" s="144">
        <v>203</v>
      </c>
      <c r="B12" s="188" t="s">
        <v>314</v>
      </c>
      <c r="C12" s="185">
        <v>22360</v>
      </c>
      <c r="D12" s="186">
        <v>6945</v>
      </c>
      <c r="E12" s="189">
        <v>31.059928443649376</v>
      </c>
      <c r="F12" s="186">
        <v>10951</v>
      </c>
      <c r="G12" s="186">
        <v>11409</v>
      </c>
      <c r="H12" s="189">
        <v>19702</v>
      </c>
      <c r="I12" s="189">
        <v>13814</v>
      </c>
      <c r="J12" s="186">
        <v>5752</v>
      </c>
      <c r="K12" s="186">
        <v>1549</v>
      </c>
      <c r="L12" s="186">
        <v>6513</v>
      </c>
      <c r="M12" s="186">
        <v>2642</v>
      </c>
      <c r="N12" s="186">
        <v>3246</v>
      </c>
      <c r="O12" s="229">
        <v>203</v>
      </c>
    </row>
    <row r="13" spans="1:15" ht="13.5" customHeight="1">
      <c r="A13" s="144">
        <v>204</v>
      </c>
      <c r="B13" s="188" t="s">
        <v>315</v>
      </c>
      <c r="C13" s="185">
        <v>5861</v>
      </c>
      <c r="D13" s="186">
        <v>2265</v>
      </c>
      <c r="E13" s="189">
        <v>38.64528237502133</v>
      </c>
      <c r="F13" s="186">
        <v>2864</v>
      </c>
      <c r="G13" s="186">
        <v>2997</v>
      </c>
      <c r="H13" s="189">
        <v>5263</v>
      </c>
      <c r="I13" s="189">
        <v>4073</v>
      </c>
      <c r="J13" s="186">
        <v>1841</v>
      </c>
      <c r="K13" s="186">
        <v>623</v>
      </c>
      <c r="L13" s="186">
        <v>1609</v>
      </c>
      <c r="M13" s="186">
        <v>528</v>
      </c>
      <c r="N13" s="186">
        <v>662</v>
      </c>
      <c r="O13" s="229">
        <v>204</v>
      </c>
    </row>
    <row r="14" spans="1:15" ht="13.5" customHeight="1">
      <c r="A14" s="144">
        <v>205</v>
      </c>
      <c r="B14" s="188" t="s">
        <v>316</v>
      </c>
      <c r="C14" s="185">
        <v>6555</v>
      </c>
      <c r="D14" s="186">
        <v>2389</v>
      </c>
      <c r="E14" s="189">
        <v>36.445461479786424</v>
      </c>
      <c r="F14" s="186">
        <v>3242</v>
      </c>
      <c r="G14" s="186">
        <v>3313</v>
      </c>
      <c r="H14" s="189">
        <v>5881</v>
      </c>
      <c r="I14" s="189">
        <v>4657</v>
      </c>
      <c r="J14" s="186">
        <v>1960</v>
      </c>
      <c r="K14" s="186">
        <v>601</v>
      </c>
      <c r="L14" s="186">
        <v>2096</v>
      </c>
      <c r="M14" s="186">
        <v>483</v>
      </c>
      <c r="N14" s="186">
        <v>741</v>
      </c>
      <c r="O14" s="229">
        <v>205</v>
      </c>
    </row>
    <row r="15" spans="1:15" ht="13.5" customHeight="1">
      <c r="A15" s="144">
        <v>206</v>
      </c>
      <c r="B15" s="188" t="s">
        <v>317</v>
      </c>
      <c r="C15" s="185">
        <v>13871</v>
      </c>
      <c r="D15" s="186">
        <v>4346</v>
      </c>
      <c r="E15" s="189">
        <v>31.33155504289525</v>
      </c>
      <c r="F15" s="186">
        <v>6706</v>
      </c>
      <c r="G15" s="186">
        <v>7165</v>
      </c>
      <c r="H15" s="189">
        <v>12279</v>
      </c>
      <c r="I15" s="189">
        <v>9493</v>
      </c>
      <c r="J15" s="186">
        <v>3593</v>
      </c>
      <c r="K15" s="186">
        <v>1156</v>
      </c>
      <c r="L15" s="186">
        <v>4744</v>
      </c>
      <c r="M15" s="186">
        <v>1052</v>
      </c>
      <c r="N15" s="186">
        <v>1734</v>
      </c>
      <c r="O15" s="229">
        <v>206</v>
      </c>
    </row>
    <row r="16" spans="1:15" ht="13.5" customHeight="1">
      <c r="A16" s="144">
        <v>207</v>
      </c>
      <c r="B16" s="188" t="s">
        <v>318</v>
      </c>
      <c r="C16" s="185">
        <v>1509</v>
      </c>
      <c r="D16" s="186">
        <v>634</v>
      </c>
      <c r="E16" s="189">
        <v>42.01457919151756</v>
      </c>
      <c r="F16" s="186">
        <v>743</v>
      </c>
      <c r="G16" s="186">
        <v>766</v>
      </c>
      <c r="H16" s="189">
        <v>1362</v>
      </c>
      <c r="I16" s="189">
        <v>1062</v>
      </c>
      <c r="J16" s="186">
        <v>422</v>
      </c>
      <c r="K16" s="186">
        <v>197</v>
      </c>
      <c r="L16" s="186">
        <v>443</v>
      </c>
      <c r="M16" s="186">
        <v>114</v>
      </c>
      <c r="N16" s="186">
        <v>186</v>
      </c>
      <c r="O16" s="229">
        <v>207</v>
      </c>
    </row>
    <row r="17" spans="1:15" ht="13.5" customHeight="1">
      <c r="A17" s="144">
        <v>209</v>
      </c>
      <c r="B17" s="188" t="s">
        <v>319</v>
      </c>
      <c r="C17" s="185">
        <v>15316</v>
      </c>
      <c r="D17" s="186">
        <v>5155</v>
      </c>
      <c r="E17" s="189">
        <v>33.65761295377383</v>
      </c>
      <c r="F17" s="186">
        <v>7564</v>
      </c>
      <c r="G17" s="186">
        <v>7752</v>
      </c>
      <c r="H17" s="189">
        <v>13570</v>
      </c>
      <c r="I17" s="189">
        <v>10089</v>
      </c>
      <c r="J17" s="186">
        <v>3362</v>
      </c>
      <c r="K17" s="186">
        <v>1560</v>
      </c>
      <c r="L17" s="186">
        <v>5167</v>
      </c>
      <c r="M17" s="186">
        <v>1433</v>
      </c>
      <c r="N17" s="186">
        <v>2048</v>
      </c>
      <c r="O17" s="229">
        <v>209</v>
      </c>
    </row>
    <row r="18" spans="1:15" ht="13.5" customHeight="1">
      <c r="A18" s="144"/>
      <c r="B18" s="188"/>
      <c r="C18" s="185"/>
      <c r="D18" s="186"/>
      <c r="E18" s="189"/>
      <c r="F18" s="186"/>
      <c r="G18" s="186"/>
      <c r="H18" s="189"/>
      <c r="I18" s="189"/>
      <c r="J18" s="186"/>
      <c r="K18" s="186"/>
      <c r="L18" s="186"/>
      <c r="M18" s="186"/>
      <c r="N18" s="186"/>
      <c r="O18" s="229"/>
    </row>
    <row r="19" spans="1:15" ht="13.5" customHeight="1">
      <c r="A19" s="144">
        <v>304</v>
      </c>
      <c r="B19" s="188" t="s">
        <v>320</v>
      </c>
      <c r="C19" s="204">
        <v>1315</v>
      </c>
      <c r="D19" s="189">
        <v>411</v>
      </c>
      <c r="E19" s="189">
        <v>31.254752851711025</v>
      </c>
      <c r="F19" s="189">
        <v>622</v>
      </c>
      <c r="G19" s="189">
        <v>693</v>
      </c>
      <c r="H19" s="189">
        <v>1143</v>
      </c>
      <c r="I19" s="189">
        <v>811</v>
      </c>
      <c r="J19" s="189">
        <v>327</v>
      </c>
      <c r="K19" s="189">
        <v>113</v>
      </c>
      <c r="L19" s="189">
        <v>371</v>
      </c>
      <c r="M19" s="189">
        <v>146</v>
      </c>
      <c r="N19" s="189">
        <v>186</v>
      </c>
      <c r="O19" s="229">
        <v>304</v>
      </c>
    </row>
    <row r="20" spans="1:15" ht="13.5" customHeight="1">
      <c r="A20" s="144"/>
      <c r="B20" s="35"/>
      <c r="C20" s="185"/>
      <c r="D20" s="186"/>
      <c r="E20" s="189"/>
      <c r="F20" s="186"/>
      <c r="G20" s="186"/>
      <c r="H20" s="189"/>
      <c r="I20" s="189"/>
      <c r="J20" s="186"/>
      <c r="K20" s="186"/>
      <c r="L20" s="186"/>
      <c r="M20" s="186"/>
      <c r="N20" s="186"/>
      <c r="O20" s="229" t="s">
        <v>347</v>
      </c>
    </row>
    <row r="21" spans="1:15" ht="13.5" customHeight="1">
      <c r="A21" s="144">
        <v>343</v>
      </c>
      <c r="B21" s="188" t="s">
        <v>321</v>
      </c>
      <c r="C21" s="185">
        <v>8033</v>
      </c>
      <c r="D21" s="186">
        <v>2646</v>
      </c>
      <c r="E21" s="189">
        <v>32.93912610481763</v>
      </c>
      <c r="F21" s="186">
        <v>3937</v>
      </c>
      <c r="G21" s="186">
        <v>4096</v>
      </c>
      <c r="H21" s="189">
        <v>7034</v>
      </c>
      <c r="I21" s="189">
        <v>5552</v>
      </c>
      <c r="J21" s="186">
        <v>1890</v>
      </c>
      <c r="K21" s="186">
        <v>781</v>
      </c>
      <c r="L21" s="186">
        <v>2881</v>
      </c>
      <c r="M21" s="186">
        <v>437</v>
      </c>
      <c r="N21" s="186">
        <v>1045</v>
      </c>
      <c r="O21" s="229">
        <v>343</v>
      </c>
    </row>
    <row r="22" spans="1:15" ht="13.5" customHeight="1">
      <c r="A22" s="144"/>
      <c r="B22" s="35"/>
      <c r="C22" s="185"/>
      <c r="D22" s="186"/>
      <c r="E22" s="189"/>
      <c r="F22" s="186"/>
      <c r="G22" s="186"/>
      <c r="H22" s="189"/>
      <c r="I22" s="189"/>
      <c r="J22" s="186"/>
      <c r="K22" s="186"/>
      <c r="L22" s="186"/>
      <c r="M22" s="186"/>
      <c r="N22" s="186"/>
      <c r="O22" s="229" t="s">
        <v>347</v>
      </c>
    </row>
    <row r="23" spans="1:15" ht="13.5" customHeight="1">
      <c r="A23" s="144">
        <v>386</v>
      </c>
      <c r="B23" s="188" t="s">
        <v>322</v>
      </c>
      <c r="C23" s="185">
        <v>2925</v>
      </c>
      <c r="D23" s="186">
        <v>1042</v>
      </c>
      <c r="E23" s="189">
        <v>35.623931623931625</v>
      </c>
      <c r="F23" s="186">
        <v>1435</v>
      </c>
      <c r="G23" s="186">
        <v>1490</v>
      </c>
      <c r="H23" s="189">
        <v>2605</v>
      </c>
      <c r="I23" s="189">
        <v>2033</v>
      </c>
      <c r="J23" s="186">
        <v>672</v>
      </c>
      <c r="K23" s="186">
        <v>356</v>
      </c>
      <c r="L23" s="186">
        <v>1005</v>
      </c>
      <c r="M23" s="186">
        <v>166</v>
      </c>
      <c r="N23" s="186">
        <v>406</v>
      </c>
      <c r="O23" s="229">
        <v>386</v>
      </c>
    </row>
    <row r="24" spans="1:15" ht="13.5" customHeight="1">
      <c r="A24" s="144"/>
      <c r="B24" s="35"/>
      <c r="C24" s="185"/>
      <c r="D24" s="186"/>
      <c r="E24" s="189"/>
      <c r="F24" s="186"/>
      <c r="G24" s="186"/>
      <c r="H24" s="189"/>
      <c r="I24" s="189"/>
      <c r="J24" s="186"/>
      <c r="K24" s="186"/>
      <c r="L24" s="186"/>
      <c r="M24" s="186"/>
      <c r="N24" s="186"/>
      <c r="O24" s="229" t="s">
        <v>347</v>
      </c>
    </row>
    <row r="25" spans="1:15" ht="13.5" customHeight="1">
      <c r="A25" s="144">
        <v>401</v>
      </c>
      <c r="B25" s="188" t="s">
        <v>323</v>
      </c>
      <c r="C25" s="185">
        <v>6851</v>
      </c>
      <c r="D25" s="186">
        <v>2004</v>
      </c>
      <c r="E25" s="189">
        <v>29.251204203765873</v>
      </c>
      <c r="F25" s="186">
        <v>3340</v>
      </c>
      <c r="G25" s="186">
        <v>3511</v>
      </c>
      <c r="H25" s="189">
        <v>5979</v>
      </c>
      <c r="I25" s="189">
        <v>4078</v>
      </c>
      <c r="J25" s="186">
        <v>1599</v>
      </c>
      <c r="K25" s="186">
        <v>333</v>
      </c>
      <c r="L25" s="186">
        <v>2146</v>
      </c>
      <c r="M25" s="186">
        <v>860</v>
      </c>
      <c r="N25" s="186">
        <v>1041</v>
      </c>
      <c r="O25" s="229">
        <v>401</v>
      </c>
    </row>
    <row r="26" spans="1:15" ht="13.5" customHeight="1">
      <c r="A26" s="144"/>
      <c r="B26" s="35"/>
      <c r="C26" s="204"/>
      <c r="D26" s="189"/>
      <c r="E26" s="189"/>
      <c r="F26" s="189"/>
      <c r="G26" s="189"/>
      <c r="H26" s="189"/>
      <c r="I26" s="189"/>
      <c r="J26" s="189"/>
      <c r="K26" s="189"/>
      <c r="L26" s="189"/>
      <c r="M26" s="189"/>
      <c r="N26" s="189"/>
      <c r="O26" s="229" t="s">
        <v>347</v>
      </c>
    </row>
    <row r="27" spans="1:15" ht="13.5" customHeight="1">
      <c r="A27" s="144">
        <v>441</v>
      </c>
      <c r="B27" s="188" t="s">
        <v>324</v>
      </c>
      <c r="C27" s="185">
        <v>918</v>
      </c>
      <c r="D27" s="186">
        <v>393</v>
      </c>
      <c r="E27" s="189">
        <v>42.810457516339866</v>
      </c>
      <c r="F27" s="186">
        <v>462</v>
      </c>
      <c r="G27" s="186">
        <v>456</v>
      </c>
      <c r="H27" s="189">
        <v>856</v>
      </c>
      <c r="I27" s="189">
        <v>722</v>
      </c>
      <c r="J27" s="186">
        <v>302</v>
      </c>
      <c r="K27" s="186">
        <v>111</v>
      </c>
      <c r="L27" s="186">
        <v>309</v>
      </c>
      <c r="M27" s="186">
        <v>46</v>
      </c>
      <c r="N27" s="186">
        <v>88</v>
      </c>
      <c r="O27" s="229">
        <v>441</v>
      </c>
    </row>
    <row r="28" spans="1:15" ht="13.5" customHeight="1">
      <c r="A28" s="144">
        <v>448</v>
      </c>
      <c r="B28" s="188" t="s">
        <v>325</v>
      </c>
      <c r="C28" s="185">
        <v>1698</v>
      </c>
      <c r="D28" s="186">
        <v>665</v>
      </c>
      <c r="E28" s="189">
        <v>39.16372202591284</v>
      </c>
      <c r="F28" s="186">
        <v>848</v>
      </c>
      <c r="G28" s="186">
        <v>850</v>
      </c>
      <c r="H28" s="189">
        <v>1548</v>
      </c>
      <c r="I28" s="189">
        <v>1249</v>
      </c>
      <c r="J28" s="186">
        <v>529</v>
      </c>
      <c r="K28" s="186">
        <v>187</v>
      </c>
      <c r="L28" s="186">
        <v>533</v>
      </c>
      <c r="M28" s="186">
        <v>103</v>
      </c>
      <c r="N28" s="186">
        <v>196</v>
      </c>
      <c r="O28" s="229">
        <v>448</v>
      </c>
    </row>
    <row r="29" spans="1:15" ht="13.5" customHeight="1">
      <c r="A29" s="144">
        <v>449</v>
      </c>
      <c r="B29" s="188" t="s">
        <v>326</v>
      </c>
      <c r="C29" s="185">
        <v>6040</v>
      </c>
      <c r="D29" s="186">
        <v>2394</v>
      </c>
      <c r="E29" s="189">
        <v>39.63576158940397</v>
      </c>
      <c r="F29" s="186">
        <v>2980</v>
      </c>
      <c r="G29" s="186">
        <v>3060</v>
      </c>
      <c r="H29" s="189">
        <v>5437</v>
      </c>
      <c r="I29" s="189">
        <v>4506</v>
      </c>
      <c r="J29" s="186">
        <v>1617</v>
      </c>
      <c r="K29" s="186">
        <v>788</v>
      </c>
      <c r="L29" s="186">
        <v>2101</v>
      </c>
      <c r="M29" s="186">
        <v>258</v>
      </c>
      <c r="N29" s="186">
        <v>673</v>
      </c>
      <c r="O29" s="229">
        <v>449</v>
      </c>
    </row>
    <row r="30" spans="1:15" ht="13.5" customHeight="1">
      <c r="A30" s="144"/>
      <c r="B30" s="35"/>
      <c r="C30" s="185"/>
      <c r="D30" s="186"/>
      <c r="E30" s="189"/>
      <c r="F30" s="186"/>
      <c r="G30" s="186"/>
      <c r="H30" s="189"/>
      <c r="I30" s="189"/>
      <c r="J30" s="186"/>
      <c r="K30" s="186"/>
      <c r="L30" s="186"/>
      <c r="M30" s="186"/>
      <c r="N30" s="186"/>
      <c r="O30" s="229" t="s">
        <v>347</v>
      </c>
    </row>
    <row r="31" spans="1:15" ht="13.5" customHeight="1">
      <c r="A31" s="144">
        <v>501</v>
      </c>
      <c r="B31" s="188" t="s">
        <v>327</v>
      </c>
      <c r="C31" s="185">
        <v>2442</v>
      </c>
      <c r="D31" s="186">
        <v>957</v>
      </c>
      <c r="E31" s="189">
        <v>39.189189189189186</v>
      </c>
      <c r="F31" s="186">
        <v>1206</v>
      </c>
      <c r="G31" s="186">
        <v>1236</v>
      </c>
      <c r="H31" s="189">
        <v>2243</v>
      </c>
      <c r="I31" s="189">
        <v>1731</v>
      </c>
      <c r="J31" s="186">
        <v>579</v>
      </c>
      <c r="K31" s="186">
        <v>390</v>
      </c>
      <c r="L31" s="186">
        <v>762</v>
      </c>
      <c r="M31" s="186">
        <v>186</v>
      </c>
      <c r="N31" s="186">
        <v>326</v>
      </c>
      <c r="O31" s="229">
        <v>501</v>
      </c>
    </row>
    <row r="32" spans="1:15" ht="13.5" customHeight="1">
      <c r="A32" s="144">
        <v>505</v>
      </c>
      <c r="B32" s="188" t="s">
        <v>344</v>
      </c>
      <c r="C32" s="204">
        <v>2623</v>
      </c>
      <c r="D32" s="189">
        <v>1097</v>
      </c>
      <c r="E32" s="189">
        <v>41.822340831109415</v>
      </c>
      <c r="F32" s="189">
        <v>1275</v>
      </c>
      <c r="G32" s="189">
        <v>1348</v>
      </c>
      <c r="H32" s="189">
        <v>2367</v>
      </c>
      <c r="I32" s="189">
        <v>1834</v>
      </c>
      <c r="J32" s="189">
        <v>740</v>
      </c>
      <c r="K32" s="189">
        <v>295</v>
      </c>
      <c r="L32" s="189">
        <v>799</v>
      </c>
      <c r="M32" s="189">
        <v>197</v>
      </c>
      <c r="N32" s="189">
        <v>336</v>
      </c>
      <c r="O32" s="229">
        <v>505</v>
      </c>
    </row>
    <row r="33" spans="1:15" ht="13.5" customHeight="1">
      <c r="A33" s="144"/>
      <c r="B33" s="35"/>
      <c r="C33" s="185"/>
      <c r="D33" s="186"/>
      <c r="E33" s="189"/>
      <c r="F33" s="186"/>
      <c r="G33" s="186"/>
      <c r="H33" s="189"/>
      <c r="I33" s="189"/>
      <c r="J33" s="186"/>
      <c r="K33" s="186"/>
      <c r="L33" s="186"/>
      <c r="M33" s="186"/>
      <c r="N33" s="186"/>
      <c r="O33" s="229" t="s">
        <v>347</v>
      </c>
    </row>
    <row r="34" spans="1:15" ht="13.5" customHeight="1">
      <c r="A34" s="144">
        <v>525</v>
      </c>
      <c r="B34" s="188" t="s">
        <v>328</v>
      </c>
      <c r="C34" s="185">
        <v>347</v>
      </c>
      <c r="D34" s="186">
        <v>140</v>
      </c>
      <c r="E34" s="189">
        <v>40.345821325648416</v>
      </c>
      <c r="F34" s="186">
        <v>177</v>
      </c>
      <c r="G34" s="186">
        <v>170</v>
      </c>
      <c r="H34" s="189">
        <v>316</v>
      </c>
      <c r="I34" s="189">
        <v>237</v>
      </c>
      <c r="J34" s="186">
        <v>65</v>
      </c>
      <c r="K34" s="186">
        <v>47</v>
      </c>
      <c r="L34" s="186">
        <v>125</v>
      </c>
      <c r="M34" s="186">
        <v>24</v>
      </c>
      <c r="N34" s="186">
        <v>55</v>
      </c>
      <c r="O34" s="229">
        <v>525</v>
      </c>
    </row>
    <row r="35" spans="1:15" ht="13.5" customHeight="1">
      <c r="A35" s="191">
        <v>526</v>
      </c>
      <c r="B35" s="188" t="s">
        <v>329</v>
      </c>
      <c r="C35" s="185">
        <v>123</v>
      </c>
      <c r="D35" s="186">
        <v>46</v>
      </c>
      <c r="E35" s="189">
        <v>37.39837398373984</v>
      </c>
      <c r="F35" s="186">
        <v>64</v>
      </c>
      <c r="G35" s="186">
        <v>59</v>
      </c>
      <c r="H35" s="189">
        <v>114</v>
      </c>
      <c r="I35" s="189">
        <v>80</v>
      </c>
      <c r="J35" s="186">
        <v>35</v>
      </c>
      <c r="K35" s="186">
        <v>11</v>
      </c>
      <c r="L35" s="186">
        <v>34</v>
      </c>
      <c r="M35" s="186">
        <v>14</v>
      </c>
      <c r="N35" s="230">
        <v>20</v>
      </c>
      <c r="O35" s="229">
        <v>526</v>
      </c>
    </row>
    <row r="36" spans="1:15" ht="13.5" customHeight="1">
      <c r="A36" s="191">
        <v>527</v>
      </c>
      <c r="B36" s="188" t="s">
        <v>330</v>
      </c>
      <c r="C36" s="204">
        <v>87</v>
      </c>
      <c r="D36" s="189">
        <v>38</v>
      </c>
      <c r="E36" s="189">
        <v>43.67816091954023</v>
      </c>
      <c r="F36" s="189">
        <v>40</v>
      </c>
      <c r="G36" s="189">
        <v>47</v>
      </c>
      <c r="H36" s="189">
        <v>76</v>
      </c>
      <c r="I36" s="189">
        <v>61</v>
      </c>
      <c r="J36" s="189">
        <v>23</v>
      </c>
      <c r="K36" s="189">
        <v>26</v>
      </c>
      <c r="L36" s="189">
        <v>12</v>
      </c>
      <c r="M36" s="189">
        <v>4</v>
      </c>
      <c r="N36" s="231">
        <v>11</v>
      </c>
      <c r="O36" s="229">
        <v>527</v>
      </c>
    </row>
    <row r="37" spans="1:15" ht="13.5" customHeight="1">
      <c r="A37" s="191">
        <v>528</v>
      </c>
      <c r="B37" s="188" t="s">
        <v>331</v>
      </c>
      <c r="C37" s="185">
        <v>1607</v>
      </c>
      <c r="D37" s="186">
        <v>665</v>
      </c>
      <c r="E37" s="189">
        <v>41.38145612943373</v>
      </c>
      <c r="F37" s="186">
        <v>789</v>
      </c>
      <c r="G37" s="186">
        <v>818</v>
      </c>
      <c r="H37" s="189">
        <v>1454</v>
      </c>
      <c r="I37" s="189">
        <v>1082</v>
      </c>
      <c r="J37" s="186">
        <v>436</v>
      </c>
      <c r="K37" s="186">
        <v>194</v>
      </c>
      <c r="L37" s="186">
        <v>452</v>
      </c>
      <c r="M37" s="186">
        <v>155</v>
      </c>
      <c r="N37" s="230">
        <v>217</v>
      </c>
      <c r="O37" s="229">
        <v>528</v>
      </c>
    </row>
    <row r="38" spans="1:15" ht="13.5" customHeight="1">
      <c r="A38" s="192"/>
      <c r="B38" s="192"/>
      <c r="C38" s="193"/>
      <c r="D38" s="195"/>
      <c r="E38" s="232"/>
      <c r="F38" s="195"/>
      <c r="G38" s="195"/>
      <c r="H38" s="195"/>
      <c r="I38" s="195"/>
      <c r="J38" s="233"/>
      <c r="K38" s="233"/>
      <c r="L38" s="233"/>
      <c r="M38" s="195"/>
      <c r="N38" s="234"/>
      <c r="O38" s="235"/>
    </row>
    <row r="39" spans="1:15" ht="13.5" customHeight="1">
      <c r="A39" s="31" t="s">
        <v>357</v>
      </c>
      <c r="B39" s="32"/>
      <c r="C39" s="34"/>
      <c r="D39" s="34"/>
      <c r="E39" s="46"/>
      <c r="F39" s="34"/>
      <c r="G39" s="34"/>
      <c r="H39" s="34"/>
      <c r="I39" s="34"/>
      <c r="M39" s="34"/>
      <c r="N39" s="34"/>
      <c r="O39" s="47"/>
    </row>
    <row r="40" spans="1:15" ht="13.5" customHeight="1">
      <c r="A40" s="48"/>
      <c r="B40" s="49"/>
      <c r="C40" s="37"/>
      <c r="D40" s="37"/>
      <c r="E40" s="50"/>
      <c r="F40" s="37"/>
      <c r="G40" s="37"/>
      <c r="H40" s="37"/>
      <c r="I40" s="51"/>
      <c r="M40" s="37"/>
      <c r="N40" s="37"/>
      <c r="O40" s="52"/>
    </row>
    <row r="41" spans="1:15" ht="13.5">
      <c r="A41" s="48"/>
      <c r="B41" s="49"/>
      <c r="C41" s="37"/>
      <c r="D41" s="37"/>
      <c r="E41" s="50"/>
      <c r="F41" s="37"/>
      <c r="G41" s="37"/>
      <c r="H41" s="37"/>
      <c r="I41" s="51"/>
      <c r="M41" s="37"/>
      <c r="N41" s="37"/>
      <c r="O41" s="52"/>
    </row>
  </sheetData>
  <sheetProtection/>
  <mergeCells count="16">
    <mergeCell ref="O3:O6"/>
    <mergeCell ref="D4:D6"/>
    <mergeCell ref="M4:M6"/>
    <mergeCell ref="N4:N6"/>
    <mergeCell ref="J5:J6"/>
    <mergeCell ref="K5:K6"/>
    <mergeCell ref="J4:L4"/>
    <mergeCell ref="I4:I6"/>
    <mergeCell ref="A3:B6"/>
    <mergeCell ref="C3:C6"/>
    <mergeCell ref="F3:G3"/>
    <mergeCell ref="D3:E3"/>
    <mergeCell ref="H3:H6"/>
    <mergeCell ref="E4:E6"/>
    <mergeCell ref="F4:F6"/>
    <mergeCell ref="G4:G6"/>
  </mergeCells>
  <printOptions/>
  <pageMargins left="0.7874015748031497" right="0.7874015748031497" top="0.984251968503937" bottom="0.984251968503937" header="0.5118110236220472" footer="0.5118110236220472"/>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I109"/>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3" width="9.625" style="0" customWidth="1"/>
    <col min="4" max="8" width="12.125" style="0" customWidth="1"/>
    <col min="9" max="9" width="9.50390625" style="0" bestFit="1" customWidth="1"/>
  </cols>
  <sheetData>
    <row r="1" spans="1:7" ht="13.5">
      <c r="A1" s="39" t="s">
        <v>337</v>
      </c>
      <c r="B1" s="20"/>
      <c r="C1" s="19"/>
      <c r="D1" s="19"/>
      <c r="E1" s="19"/>
      <c r="F1" s="19"/>
      <c r="G1" s="19"/>
    </row>
    <row r="2" spans="1:7" ht="14.25" thickBot="1">
      <c r="A2" s="20"/>
      <c r="B2" s="20"/>
      <c r="C2" s="19"/>
      <c r="D2" s="19"/>
      <c r="E2" s="19"/>
      <c r="F2" s="19"/>
      <c r="G2" s="19" t="s">
        <v>472</v>
      </c>
    </row>
    <row r="3" spans="1:7" ht="18" customHeight="1" thickTop="1">
      <c r="A3" s="534" t="s">
        <v>345</v>
      </c>
      <c r="B3" s="535"/>
      <c r="C3" s="552" t="s">
        <v>91</v>
      </c>
      <c r="D3" s="219"/>
      <c r="E3" s="177" t="s">
        <v>92</v>
      </c>
      <c r="F3" s="176"/>
      <c r="G3" s="236"/>
    </row>
    <row r="4" spans="1:7" ht="13.5">
      <c r="A4" s="536"/>
      <c r="B4" s="537"/>
      <c r="C4" s="532"/>
      <c r="D4" s="221" t="s">
        <v>93</v>
      </c>
      <c r="E4" s="539" t="s">
        <v>94</v>
      </c>
      <c r="F4" s="539" t="s">
        <v>95</v>
      </c>
      <c r="G4" s="551" t="s">
        <v>96</v>
      </c>
    </row>
    <row r="5" spans="1:7" ht="13.5">
      <c r="A5" s="536"/>
      <c r="B5" s="537"/>
      <c r="C5" s="532"/>
      <c r="D5" s="238" t="s">
        <v>97</v>
      </c>
      <c r="E5" s="539"/>
      <c r="F5" s="539"/>
      <c r="G5" s="551"/>
    </row>
    <row r="6" spans="1:7" ht="13.5">
      <c r="A6" s="19"/>
      <c r="B6" s="19"/>
      <c r="C6" s="19"/>
      <c r="D6" s="19"/>
      <c r="E6" s="19"/>
      <c r="F6" s="19"/>
      <c r="G6" s="19"/>
    </row>
    <row r="7" spans="1:9" s="25" customFormat="1" ht="13.5">
      <c r="A7" s="54" t="s">
        <v>75</v>
      </c>
      <c r="B7" s="54" t="s">
        <v>338</v>
      </c>
      <c r="C7" s="475">
        <v>26525</v>
      </c>
      <c r="D7" s="475">
        <v>5373</v>
      </c>
      <c r="E7" s="475">
        <v>22230</v>
      </c>
      <c r="F7" s="475">
        <v>3201</v>
      </c>
      <c r="G7" s="475">
        <v>1094</v>
      </c>
      <c r="H7" s="56"/>
      <c r="I7" s="56"/>
    </row>
    <row r="8" spans="1:7" ht="13.5">
      <c r="A8" s="19"/>
      <c r="B8" s="19"/>
      <c r="C8" s="30"/>
      <c r="D8" s="30"/>
      <c r="E8" s="30"/>
      <c r="F8" s="30"/>
      <c r="G8" s="30"/>
    </row>
    <row r="9" spans="1:7" ht="13.5">
      <c r="A9" s="144">
        <v>201</v>
      </c>
      <c r="B9" s="188" t="s">
        <v>311</v>
      </c>
      <c r="C9" s="30">
        <v>3037</v>
      </c>
      <c r="D9" s="30">
        <v>653</v>
      </c>
      <c r="E9" s="30">
        <v>2342</v>
      </c>
      <c r="F9" s="30">
        <v>579</v>
      </c>
      <c r="G9" s="30">
        <v>116</v>
      </c>
    </row>
    <row r="10" spans="1:7" ht="13.5">
      <c r="A10" s="144">
        <v>202</v>
      </c>
      <c r="B10" s="188" t="s">
        <v>313</v>
      </c>
      <c r="C10" s="30">
        <v>1501</v>
      </c>
      <c r="D10" s="30">
        <v>327</v>
      </c>
      <c r="E10" s="30">
        <v>1314</v>
      </c>
      <c r="F10" s="30">
        <v>105</v>
      </c>
      <c r="G10" s="30">
        <v>83</v>
      </c>
    </row>
    <row r="11" spans="1:7" ht="13.5">
      <c r="A11" s="144">
        <v>203</v>
      </c>
      <c r="B11" s="188" t="s">
        <v>314</v>
      </c>
      <c r="C11" s="476">
        <v>4301</v>
      </c>
      <c r="D11" s="476">
        <v>989</v>
      </c>
      <c r="E11" s="476">
        <v>3552</v>
      </c>
      <c r="F11" s="476">
        <v>383</v>
      </c>
      <c r="G11" s="476">
        <v>365</v>
      </c>
    </row>
    <row r="12" spans="1:7" ht="13.5">
      <c r="A12" s="144">
        <v>204</v>
      </c>
      <c r="B12" s="188" t="s">
        <v>315</v>
      </c>
      <c r="C12" s="30">
        <v>1225</v>
      </c>
      <c r="D12" s="30">
        <v>236</v>
      </c>
      <c r="E12" s="30">
        <v>889</v>
      </c>
      <c r="F12" s="30">
        <v>244</v>
      </c>
      <c r="G12" s="30">
        <v>93</v>
      </c>
    </row>
    <row r="13" spans="1:7" ht="13.5">
      <c r="A13" s="144">
        <v>205</v>
      </c>
      <c r="B13" s="188" t="s">
        <v>316</v>
      </c>
      <c r="C13" s="30">
        <v>1517</v>
      </c>
      <c r="D13" s="30">
        <v>395</v>
      </c>
      <c r="E13" s="30">
        <v>1257</v>
      </c>
      <c r="F13" s="30">
        <v>205</v>
      </c>
      <c r="G13" s="30">
        <v>55</v>
      </c>
    </row>
    <row r="14" spans="1:7" ht="13.5">
      <c r="A14" s="144">
        <v>206</v>
      </c>
      <c r="B14" s="188" t="s">
        <v>317</v>
      </c>
      <c r="C14" s="30">
        <v>3325</v>
      </c>
      <c r="D14" s="30">
        <v>504</v>
      </c>
      <c r="E14" s="30">
        <v>2962</v>
      </c>
      <c r="F14" s="30">
        <v>250</v>
      </c>
      <c r="G14" s="30">
        <v>113</v>
      </c>
    </row>
    <row r="15" spans="1:7" ht="13.5">
      <c r="A15" s="144">
        <v>207</v>
      </c>
      <c r="B15" s="188" t="s">
        <v>318</v>
      </c>
      <c r="C15" s="30">
        <v>295</v>
      </c>
      <c r="D15" s="30">
        <v>101</v>
      </c>
      <c r="E15" s="30">
        <v>233</v>
      </c>
      <c r="F15" s="30">
        <v>52</v>
      </c>
      <c r="G15" s="30">
        <v>10</v>
      </c>
    </row>
    <row r="16" spans="1:7" ht="13.5">
      <c r="A16" s="144">
        <v>209</v>
      </c>
      <c r="B16" s="188" t="s">
        <v>319</v>
      </c>
      <c r="C16" s="30">
        <v>2503</v>
      </c>
      <c r="D16" s="30">
        <v>292</v>
      </c>
      <c r="E16" s="30">
        <v>2085</v>
      </c>
      <c r="F16" s="30">
        <v>350</v>
      </c>
      <c r="G16" s="30">
        <v>69</v>
      </c>
    </row>
    <row r="17" spans="1:7" ht="13.5">
      <c r="A17" s="144"/>
      <c r="B17" s="188"/>
      <c r="C17" s="30"/>
      <c r="D17" s="30"/>
      <c r="E17" s="30"/>
      <c r="F17" s="30"/>
      <c r="G17" s="30"/>
    </row>
    <row r="18" spans="1:8" ht="13.5">
      <c r="A18" s="144">
        <v>304</v>
      </c>
      <c r="B18" s="188" t="s">
        <v>320</v>
      </c>
      <c r="C18" s="476">
        <v>273</v>
      </c>
      <c r="D18" s="476">
        <v>64</v>
      </c>
      <c r="E18" s="477">
        <v>201</v>
      </c>
      <c r="F18" s="476">
        <v>53</v>
      </c>
      <c r="G18" s="476">
        <v>19</v>
      </c>
      <c r="H18" s="25"/>
    </row>
    <row r="19" spans="1:7" ht="13.5">
      <c r="A19" s="144"/>
      <c r="B19" s="35"/>
      <c r="C19" s="30"/>
      <c r="D19" s="30"/>
      <c r="E19" s="53"/>
      <c r="F19" s="30"/>
      <c r="G19" s="30"/>
    </row>
    <row r="20" spans="1:7" ht="13.5">
      <c r="A20" s="144">
        <v>343</v>
      </c>
      <c r="B20" s="188" t="s">
        <v>321</v>
      </c>
      <c r="C20" s="30">
        <v>1996</v>
      </c>
      <c r="D20" s="30">
        <v>262</v>
      </c>
      <c r="E20" s="30">
        <v>1655</v>
      </c>
      <c r="F20" s="30">
        <v>317</v>
      </c>
      <c r="G20" s="30">
        <v>24</v>
      </c>
    </row>
    <row r="21" spans="1:7" ht="13.5">
      <c r="A21" s="144"/>
      <c r="B21" s="35"/>
      <c r="C21" s="30"/>
      <c r="D21" s="30"/>
      <c r="E21" s="53"/>
      <c r="F21" s="30"/>
      <c r="G21" s="30"/>
    </row>
    <row r="22" spans="1:7" ht="13.5">
      <c r="A22" s="144">
        <v>386</v>
      </c>
      <c r="B22" s="188" t="s">
        <v>322</v>
      </c>
      <c r="C22" s="30">
        <v>904</v>
      </c>
      <c r="D22" s="30">
        <v>131</v>
      </c>
      <c r="E22" s="53">
        <v>819</v>
      </c>
      <c r="F22" s="30">
        <v>80</v>
      </c>
      <c r="G22" s="30">
        <v>5</v>
      </c>
    </row>
    <row r="23" spans="1:7" ht="13.5">
      <c r="A23" s="144"/>
      <c r="B23" s="35"/>
      <c r="C23" s="30"/>
      <c r="D23" s="30"/>
      <c r="E23" s="53"/>
      <c r="F23" s="30"/>
      <c r="G23" s="30"/>
    </row>
    <row r="24" spans="1:7" ht="13.5">
      <c r="A24" s="144">
        <v>401</v>
      </c>
      <c r="B24" s="188" t="s">
        <v>323</v>
      </c>
      <c r="C24" s="30">
        <v>1690</v>
      </c>
      <c r="D24" s="30">
        <v>419</v>
      </c>
      <c r="E24" s="53">
        <v>1533</v>
      </c>
      <c r="F24" s="30">
        <v>145</v>
      </c>
      <c r="G24" s="30">
        <v>11</v>
      </c>
    </row>
    <row r="25" spans="1:7" ht="13.5">
      <c r="A25" s="144"/>
      <c r="B25" s="35"/>
      <c r="C25" s="476"/>
      <c r="D25" s="476"/>
      <c r="E25" s="477"/>
      <c r="F25" s="476"/>
      <c r="G25" s="476"/>
    </row>
    <row r="26" spans="1:7" ht="13.5">
      <c r="A26" s="144">
        <v>441</v>
      </c>
      <c r="B26" s="188" t="s">
        <v>324</v>
      </c>
      <c r="C26" s="30">
        <v>245</v>
      </c>
      <c r="D26" s="30">
        <v>59</v>
      </c>
      <c r="E26" s="53">
        <v>208</v>
      </c>
      <c r="F26" s="30">
        <v>29</v>
      </c>
      <c r="G26" s="30">
        <v>9</v>
      </c>
    </row>
    <row r="27" spans="1:7" ht="13.5">
      <c r="A27" s="144">
        <v>448</v>
      </c>
      <c r="B27" s="188" t="s">
        <v>325</v>
      </c>
      <c r="C27" s="30">
        <v>362</v>
      </c>
      <c r="D27" s="30">
        <v>93</v>
      </c>
      <c r="E27" s="53">
        <v>305</v>
      </c>
      <c r="F27" s="30">
        <v>46</v>
      </c>
      <c r="G27" s="30">
        <v>11</v>
      </c>
    </row>
    <row r="28" spans="1:7" ht="13.5">
      <c r="A28" s="144">
        <v>449</v>
      </c>
      <c r="B28" s="188" t="s">
        <v>326</v>
      </c>
      <c r="C28" s="30">
        <v>1520</v>
      </c>
      <c r="D28" s="30">
        <v>331</v>
      </c>
      <c r="E28" s="53">
        <v>1356</v>
      </c>
      <c r="F28" s="30">
        <v>158</v>
      </c>
      <c r="G28" s="30">
        <v>6</v>
      </c>
    </row>
    <row r="29" spans="1:7" ht="13.5">
      <c r="A29" s="144"/>
      <c r="B29" s="35"/>
      <c r="C29" s="30"/>
      <c r="D29" s="30"/>
      <c r="E29" s="53"/>
      <c r="F29" s="30"/>
      <c r="G29" s="30"/>
    </row>
    <row r="30" spans="1:7" ht="13.5">
      <c r="A30" s="144">
        <v>501</v>
      </c>
      <c r="B30" s="188" t="s">
        <v>327</v>
      </c>
      <c r="C30" s="30">
        <v>598</v>
      </c>
      <c r="D30" s="30">
        <v>115</v>
      </c>
      <c r="E30" s="53">
        <v>493</v>
      </c>
      <c r="F30" s="30">
        <v>45</v>
      </c>
      <c r="G30" s="30">
        <v>61</v>
      </c>
    </row>
    <row r="31" spans="1:7" ht="13.5">
      <c r="A31" s="144">
        <v>505</v>
      </c>
      <c r="B31" s="188" t="s">
        <v>344</v>
      </c>
      <c r="C31" s="476">
        <v>672</v>
      </c>
      <c r="D31" s="476">
        <v>157</v>
      </c>
      <c r="E31" s="477">
        <v>593</v>
      </c>
      <c r="F31" s="476">
        <v>47</v>
      </c>
      <c r="G31" s="476">
        <v>32</v>
      </c>
    </row>
    <row r="32" spans="1:7" ht="13.5">
      <c r="A32" s="144"/>
      <c r="B32" s="35"/>
      <c r="C32" s="30"/>
      <c r="D32" s="30"/>
      <c r="E32" s="53"/>
      <c r="F32" s="30"/>
      <c r="G32" s="30"/>
    </row>
    <row r="33" spans="1:7" ht="13.5">
      <c r="A33" s="144">
        <v>525</v>
      </c>
      <c r="B33" s="188" t="s">
        <v>328</v>
      </c>
      <c r="C33" s="30">
        <v>118</v>
      </c>
      <c r="D33" s="30">
        <v>51</v>
      </c>
      <c r="E33" s="53">
        <v>98</v>
      </c>
      <c r="F33" s="30">
        <v>16</v>
      </c>
      <c r="G33" s="30">
        <v>4</v>
      </c>
    </row>
    <row r="34" spans="1:7" ht="13.5">
      <c r="A34" s="144">
        <v>526</v>
      </c>
      <c r="B34" s="188" t="s">
        <v>329</v>
      </c>
      <c r="C34" s="30">
        <v>38</v>
      </c>
      <c r="D34" s="30">
        <v>27</v>
      </c>
      <c r="E34" s="53">
        <v>6</v>
      </c>
      <c r="F34" s="30">
        <v>31</v>
      </c>
      <c r="G34" s="53">
        <v>0</v>
      </c>
    </row>
    <row r="35" spans="1:7" ht="13.5">
      <c r="A35" s="191">
        <v>527</v>
      </c>
      <c r="B35" s="188" t="s">
        <v>330</v>
      </c>
      <c r="C35" s="476">
        <v>21</v>
      </c>
      <c r="D35" s="476">
        <v>14</v>
      </c>
      <c r="E35" s="477">
        <v>9</v>
      </c>
      <c r="F35" s="476">
        <v>12</v>
      </c>
      <c r="G35" s="477">
        <v>0</v>
      </c>
    </row>
    <row r="36" spans="1:7" ht="13.5">
      <c r="A36" s="191">
        <v>528</v>
      </c>
      <c r="B36" s="188" t="s">
        <v>331</v>
      </c>
      <c r="C36" s="30">
        <v>384</v>
      </c>
      <c r="D36" s="30">
        <v>150</v>
      </c>
      <c r="E36" s="53">
        <v>322</v>
      </c>
      <c r="F36" s="30">
        <v>55</v>
      </c>
      <c r="G36" s="30">
        <v>7</v>
      </c>
    </row>
    <row r="37" spans="1:7" ht="13.5">
      <c r="A37" s="240"/>
      <c r="B37" s="215"/>
      <c r="C37" s="195"/>
      <c r="D37" s="195"/>
      <c r="E37" s="195"/>
      <c r="F37" s="195"/>
      <c r="G37" s="195"/>
    </row>
    <row r="38" spans="1:7" ht="13.5">
      <c r="A38" s="31" t="s">
        <v>357</v>
      </c>
      <c r="B38" s="28"/>
      <c r="C38" s="33"/>
      <c r="D38" s="33"/>
      <c r="E38" s="33"/>
      <c r="F38" s="33"/>
      <c r="G38" s="33"/>
    </row>
    <row r="39" spans="1:7" ht="13.5">
      <c r="A39" s="48"/>
      <c r="B39" s="49"/>
      <c r="C39" s="37"/>
      <c r="D39" s="37"/>
      <c r="E39" s="37"/>
      <c r="F39" s="37"/>
      <c r="G39" s="37"/>
    </row>
    <row r="40" spans="1:9" ht="13.5">
      <c r="A40" s="35"/>
      <c r="B40" s="35"/>
      <c r="C40" s="37"/>
      <c r="D40" s="37"/>
      <c r="E40" s="37"/>
      <c r="F40" s="37"/>
      <c r="G40" s="37"/>
      <c r="I40" s="25"/>
    </row>
    <row r="41" spans="1:7" ht="13.5">
      <c r="A41" s="48"/>
      <c r="B41" s="49"/>
      <c r="C41" s="51"/>
      <c r="D41" s="51"/>
      <c r="E41" s="51"/>
      <c r="F41" s="51"/>
      <c r="G41" s="51"/>
    </row>
    <row r="42" spans="1:7" ht="13.5">
      <c r="A42" s="48"/>
      <c r="B42" s="49"/>
      <c r="C42" s="37"/>
      <c r="D42" s="37"/>
      <c r="E42" s="37"/>
      <c r="F42" s="37"/>
      <c r="G42" s="37"/>
    </row>
    <row r="43" spans="1:7" ht="13.5">
      <c r="A43" s="48"/>
      <c r="B43" s="49"/>
      <c r="C43" s="37"/>
      <c r="D43" s="37"/>
      <c r="E43" s="37"/>
      <c r="F43" s="37"/>
      <c r="G43" s="37"/>
    </row>
    <row r="44" spans="1:7" ht="13.5">
      <c r="A44" s="35"/>
      <c r="B44" s="35"/>
      <c r="C44" s="37"/>
      <c r="D44" s="37"/>
      <c r="E44" s="37"/>
      <c r="F44" s="37"/>
      <c r="G44" s="37"/>
    </row>
    <row r="45" spans="1:7" ht="13.5">
      <c r="A45" s="48"/>
      <c r="B45" s="49"/>
      <c r="C45" s="51"/>
      <c r="D45" s="51"/>
      <c r="E45" s="51"/>
      <c r="F45" s="51"/>
      <c r="G45" s="51"/>
    </row>
    <row r="46" spans="1:7" ht="13.5">
      <c r="A46" s="48"/>
      <c r="B46" s="49"/>
      <c r="C46" s="37"/>
      <c r="D46" s="37"/>
      <c r="E46" s="37"/>
      <c r="F46" s="37"/>
      <c r="G46" s="37"/>
    </row>
    <row r="47" spans="1:7" ht="13.5">
      <c r="A47" s="48"/>
      <c r="B47" s="49"/>
      <c r="C47" s="37"/>
      <c r="D47" s="37"/>
      <c r="E47" s="37"/>
      <c r="F47" s="37"/>
      <c r="G47" s="37"/>
    </row>
    <row r="48" spans="1:7" ht="13.5">
      <c r="A48" s="48"/>
      <c r="B48" s="49"/>
      <c r="C48" s="37"/>
      <c r="D48" s="37"/>
      <c r="E48" s="37"/>
      <c r="F48" s="37"/>
      <c r="G48" s="37"/>
    </row>
    <row r="49" spans="1:7" ht="13.5">
      <c r="A49" s="48"/>
      <c r="B49" s="49"/>
      <c r="C49" s="37"/>
      <c r="D49" s="37"/>
      <c r="E49" s="37"/>
      <c r="F49" s="37"/>
      <c r="G49" s="37"/>
    </row>
    <row r="50" spans="1:7" ht="13.5">
      <c r="A50" s="35"/>
      <c r="B50" s="35"/>
      <c r="C50" s="37"/>
      <c r="D50" s="37"/>
      <c r="E50" s="37"/>
      <c r="F50" s="37"/>
      <c r="G50" s="37"/>
    </row>
    <row r="51" spans="1:7" ht="13.5">
      <c r="A51" s="48"/>
      <c r="B51" s="49"/>
      <c r="C51" s="37"/>
      <c r="D51" s="37"/>
      <c r="E51" s="37"/>
      <c r="F51" s="37"/>
      <c r="G51" s="37"/>
    </row>
    <row r="52" spans="1:7" ht="13.5">
      <c r="A52" s="48"/>
      <c r="B52" s="49"/>
      <c r="C52" s="37"/>
      <c r="D52" s="37"/>
      <c r="E52" s="37"/>
      <c r="F52" s="37"/>
      <c r="G52" s="37"/>
    </row>
    <row r="53" spans="1:7" ht="13.5">
      <c r="A53" s="48"/>
      <c r="B53" s="49"/>
      <c r="C53" s="37"/>
      <c r="D53" s="37"/>
      <c r="E53" s="37"/>
      <c r="F53" s="37"/>
      <c r="G53" s="37"/>
    </row>
    <row r="54" spans="1:7" ht="13.5">
      <c r="A54" s="35"/>
      <c r="B54" s="35"/>
      <c r="C54" s="37"/>
      <c r="D54" s="37"/>
      <c r="E54" s="37"/>
      <c r="F54" s="37"/>
      <c r="G54" s="37"/>
    </row>
    <row r="55" spans="1:7" ht="13.5">
      <c r="A55" s="48"/>
      <c r="B55" s="49"/>
      <c r="C55" s="51"/>
      <c r="D55" s="51"/>
      <c r="E55" s="51"/>
      <c r="F55" s="51"/>
      <c r="G55" s="51"/>
    </row>
    <row r="56" spans="1:7" ht="13.5">
      <c r="A56" s="48"/>
      <c r="B56" s="49"/>
      <c r="C56" s="37"/>
      <c r="D56" s="37"/>
      <c r="E56" s="37"/>
      <c r="F56" s="37"/>
      <c r="G56" s="37"/>
    </row>
    <row r="57" spans="1:7" ht="13.5">
      <c r="A57" s="48"/>
      <c r="B57" s="49"/>
      <c r="C57" s="37"/>
      <c r="D57" s="37"/>
      <c r="E57" s="37"/>
      <c r="F57" s="37"/>
      <c r="G57" s="37"/>
    </row>
    <row r="58" spans="1:7" ht="13.5">
      <c r="A58" s="48"/>
      <c r="B58" s="49"/>
      <c r="C58" s="37"/>
      <c r="D58" s="37"/>
      <c r="E58" s="37"/>
      <c r="F58" s="37"/>
      <c r="G58" s="37"/>
    </row>
    <row r="59" spans="1:7" ht="13.5">
      <c r="A59" s="48"/>
      <c r="B59" s="49"/>
      <c r="C59" s="37"/>
      <c r="D59" s="37"/>
      <c r="E59" s="37"/>
      <c r="F59" s="37"/>
      <c r="G59" s="37"/>
    </row>
    <row r="60" spans="1:7" ht="13.5">
      <c r="A60" s="35"/>
      <c r="B60" s="35"/>
      <c r="C60" s="37"/>
      <c r="D60" s="37"/>
      <c r="E60" s="37"/>
      <c r="F60" s="37"/>
      <c r="G60" s="37"/>
    </row>
    <row r="61" spans="1:7" ht="13.5">
      <c r="A61" s="48"/>
      <c r="B61" s="49"/>
      <c r="C61" s="51"/>
      <c r="D61" s="51"/>
      <c r="E61" s="51"/>
      <c r="F61" s="51"/>
      <c r="G61" s="51"/>
    </row>
    <row r="62" spans="1:7" ht="13.5">
      <c r="A62" s="48"/>
      <c r="B62" s="49"/>
      <c r="C62" s="37"/>
      <c r="D62" s="37"/>
      <c r="E62" s="37"/>
      <c r="F62" s="37"/>
      <c r="G62" s="37"/>
    </row>
    <row r="63" spans="1:7" ht="13.5">
      <c r="A63" s="48"/>
      <c r="B63" s="49"/>
      <c r="C63" s="37"/>
      <c r="D63" s="37"/>
      <c r="E63" s="37"/>
      <c r="F63" s="37"/>
      <c r="G63" s="37"/>
    </row>
    <row r="64" spans="1:7" ht="13.5">
      <c r="A64" s="35"/>
      <c r="B64" s="35"/>
      <c r="C64" s="37"/>
      <c r="D64" s="37"/>
      <c r="E64" s="37"/>
      <c r="F64" s="37"/>
      <c r="G64" s="37"/>
    </row>
    <row r="65" spans="1:7" ht="13.5">
      <c r="A65" s="48"/>
      <c r="B65" s="49"/>
      <c r="C65" s="51"/>
      <c r="D65" s="51"/>
      <c r="E65" s="51"/>
      <c r="F65" s="51"/>
      <c r="G65" s="51"/>
    </row>
    <row r="66" spans="1:7" ht="13.5">
      <c r="A66" s="48"/>
      <c r="B66" s="49"/>
      <c r="C66" s="37"/>
      <c r="D66" s="37"/>
      <c r="E66" s="37"/>
      <c r="F66" s="37"/>
      <c r="G66" s="37"/>
    </row>
    <row r="67" spans="1:7" ht="13.5">
      <c r="A67" s="48"/>
      <c r="B67" s="49"/>
      <c r="C67" s="37"/>
      <c r="D67" s="37"/>
      <c r="E67" s="37"/>
      <c r="F67" s="37"/>
      <c r="G67" s="37"/>
    </row>
    <row r="68" spans="1:7" ht="13.5">
      <c r="A68" s="48"/>
      <c r="B68" s="49"/>
      <c r="C68" s="37"/>
      <c r="D68" s="37"/>
      <c r="E68" s="37"/>
      <c r="F68" s="37"/>
      <c r="G68" s="37"/>
    </row>
    <row r="69" spans="1:7" ht="13.5">
      <c r="A69" s="48"/>
      <c r="B69" s="49"/>
      <c r="C69" s="37"/>
      <c r="D69" s="37"/>
      <c r="E69" s="37"/>
      <c r="F69" s="37"/>
      <c r="G69" s="37"/>
    </row>
    <row r="70" spans="1:7" ht="13.5">
      <c r="A70" s="35"/>
      <c r="B70" s="35"/>
      <c r="C70" s="37"/>
      <c r="D70" s="37"/>
      <c r="E70" s="37"/>
      <c r="F70" s="37"/>
      <c r="G70" s="37"/>
    </row>
    <row r="71" spans="1:7" ht="13.5">
      <c r="A71" s="48"/>
      <c r="B71" s="49"/>
      <c r="C71" s="51"/>
      <c r="D71" s="51"/>
      <c r="E71" s="51"/>
      <c r="F71" s="51"/>
      <c r="G71" s="51"/>
    </row>
    <row r="72" spans="1:7" ht="13.5">
      <c r="A72" s="48"/>
      <c r="B72" s="49"/>
      <c r="C72" s="37"/>
      <c r="D72" s="37"/>
      <c r="E72" s="37"/>
      <c r="F72" s="37"/>
      <c r="G72" s="37"/>
    </row>
    <row r="73" spans="1:7" ht="13.5">
      <c r="A73" s="48"/>
      <c r="B73" s="49"/>
      <c r="C73" s="37"/>
      <c r="D73" s="37"/>
      <c r="E73" s="37"/>
      <c r="F73" s="37"/>
      <c r="G73" s="37"/>
    </row>
    <row r="74" spans="1:7" ht="13.5">
      <c r="A74" s="48"/>
      <c r="B74" s="49"/>
      <c r="C74" s="37"/>
      <c r="D74" s="37"/>
      <c r="E74" s="37"/>
      <c r="F74" s="37"/>
      <c r="G74" s="37"/>
    </row>
    <row r="75" spans="1:7" ht="13.5">
      <c r="A75" s="48"/>
      <c r="B75" s="49"/>
      <c r="C75" s="37"/>
      <c r="D75" s="37"/>
      <c r="E75" s="37"/>
      <c r="F75" s="37"/>
      <c r="G75" s="37"/>
    </row>
    <row r="76" spans="1:7" ht="13.5">
      <c r="A76" s="35"/>
      <c r="B76" s="35"/>
      <c r="C76" s="37"/>
      <c r="D76" s="37"/>
      <c r="E76" s="37"/>
      <c r="F76" s="37"/>
      <c r="G76" s="37"/>
    </row>
    <row r="77" spans="1:7" ht="13.5">
      <c r="A77" s="48"/>
      <c r="B77" s="49"/>
      <c r="C77" s="37"/>
      <c r="D77" s="37"/>
      <c r="E77" s="37"/>
      <c r="F77" s="37"/>
      <c r="G77" s="37"/>
    </row>
    <row r="78" spans="1:7" ht="13.5">
      <c r="A78" s="48"/>
      <c r="B78" s="49"/>
      <c r="C78" s="37"/>
      <c r="D78" s="37"/>
      <c r="E78" s="37"/>
      <c r="F78" s="37"/>
      <c r="G78" s="37"/>
    </row>
    <row r="79" spans="1:7" ht="13.5">
      <c r="A79" s="48"/>
      <c r="B79" s="49"/>
      <c r="C79" s="37"/>
      <c r="D79" s="37"/>
      <c r="E79" s="37"/>
      <c r="F79" s="37"/>
      <c r="G79" s="37"/>
    </row>
    <row r="80" spans="1:7" ht="13.5">
      <c r="A80" s="35"/>
      <c r="B80" s="35"/>
      <c r="C80" s="37"/>
      <c r="D80" s="37"/>
      <c r="E80" s="37"/>
      <c r="F80" s="37"/>
      <c r="G80" s="37"/>
    </row>
    <row r="81" spans="1:7" ht="13.5">
      <c r="A81" s="36"/>
      <c r="B81" s="35"/>
      <c r="C81" s="35"/>
      <c r="D81" s="35"/>
      <c r="E81" s="35"/>
      <c r="F81" s="35"/>
      <c r="G81" s="35"/>
    </row>
    <row r="82" spans="1:8" ht="13.5">
      <c r="A82" s="35"/>
      <c r="B82" s="35"/>
      <c r="C82" s="37"/>
      <c r="D82" s="37"/>
      <c r="E82" s="37"/>
      <c r="F82" s="37"/>
      <c r="G82" s="37"/>
      <c r="H82" s="37"/>
    </row>
    <row r="83" spans="1:8" ht="13.5">
      <c r="A83" s="48"/>
      <c r="B83" s="49"/>
      <c r="C83" s="51"/>
      <c r="D83" s="51"/>
      <c r="E83" s="51"/>
      <c r="F83" s="51"/>
      <c r="G83" s="51"/>
      <c r="H83" s="51"/>
    </row>
    <row r="84" spans="1:8" ht="13.5">
      <c r="A84" s="48"/>
      <c r="B84" s="49"/>
      <c r="C84" s="37"/>
      <c r="D84" s="37"/>
      <c r="E84" s="37"/>
      <c r="F84" s="37"/>
      <c r="G84" s="37"/>
      <c r="H84" s="37"/>
    </row>
    <row r="85" spans="1:8" ht="13.5">
      <c r="A85" s="48"/>
      <c r="B85" s="49"/>
      <c r="C85" s="37"/>
      <c r="D85" s="37"/>
      <c r="E85" s="37"/>
      <c r="F85" s="37"/>
      <c r="G85" s="37"/>
      <c r="H85" s="37"/>
    </row>
    <row r="86" spans="1:8" ht="13.5">
      <c r="A86" s="48"/>
      <c r="B86" s="49"/>
      <c r="C86" s="37"/>
      <c r="D86" s="37"/>
      <c r="E86" s="37"/>
      <c r="F86" s="37"/>
      <c r="G86" s="37"/>
      <c r="H86" s="37"/>
    </row>
    <row r="87" spans="1:8" ht="13.5">
      <c r="A87" s="48"/>
      <c r="B87" s="49"/>
      <c r="C87" s="37"/>
      <c r="D87" s="37"/>
      <c r="E87" s="37"/>
      <c r="F87" s="37"/>
      <c r="G87" s="37"/>
      <c r="H87" s="37"/>
    </row>
    <row r="88" spans="1:8" ht="13.5">
      <c r="A88" s="35"/>
      <c r="B88" s="35"/>
      <c r="C88" s="37"/>
      <c r="D88" s="37"/>
      <c r="E88" s="37"/>
      <c r="F88" s="37"/>
      <c r="G88" s="37"/>
      <c r="H88" s="37"/>
    </row>
    <row r="89" spans="1:8" ht="13.5">
      <c r="A89" s="48"/>
      <c r="B89" s="49"/>
      <c r="C89" s="51"/>
      <c r="D89" s="51"/>
      <c r="E89" s="51"/>
      <c r="F89" s="51"/>
      <c r="G89" s="51"/>
      <c r="H89" s="51"/>
    </row>
    <row r="90" spans="1:8" ht="13.5">
      <c r="A90" s="48"/>
      <c r="B90" s="49"/>
      <c r="C90" s="37"/>
      <c r="D90" s="37"/>
      <c r="E90" s="37"/>
      <c r="F90" s="37"/>
      <c r="G90" s="37"/>
      <c r="H90" s="37"/>
    </row>
    <row r="91" spans="1:8" ht="13.5">
      <c r="A91" s="48"/>
      <c r="B91" s="49"/>
      <c r="C91" s="37"/>
      <c r="D91" s="37"/>
      <c r="E91" s="37"/>
      <c r="F91" s="37"/>
      <c r="G91" s="37"/>
      <c r="H91" s="37"/>
    </row>
    <row r="92" spans="1:8" ht="13.5">
      <c r="A92" s="35"/>
      <c r="B92" s="35"/>
      <c r="C92" s="37"/>
      <c r="D92" s="37"/>
      <c r="E92" s="37"/>
      <c r="F92" s="37"/>
      <c r="G92" s="37"/>
      <c r="H92" s="37"/>
    </row>
    <row r="93" spans="1:8" ht="13.5">
      <c r="A93" s="48"/>
      <c r="B93" s="49"/>
      <c r="C93" s="51"/>
      <c r="D93" s="51"/>
      <c r="E93" s="51"/>
      <c r="F93" s="51"/>
      <c r="G93" s="51"/>
      <c r="H93" s="51"/>
    </row>
    <row r="94" spans="1:8" ht="13.5">
      <c r="A94" s="48"/>
      <c r="B94" s="49"/>
      <c r="C94" s="37"/>
      <c r="D94" s="37"/>
      <c r="E94" s="37"/>
      <c r="F94" s="37"/>
      <c r="G94" s="37"/>
      <c r="H94" s="37"/>
    </row>
    <row r="95" spans="1:8" ht="13.5">
      <c r="A95" s="48"/>
      <c r="B95" s="49"/>
      <c r="C95" s="37"/>
      <c r="D95" s="37"/>
      <c r="E95" s="37"/>
      <c r="F95" s="37"/>
      <c r="G95" s="37"/>
      <c r="H95" s="37"/>
    </row>
    <row r="96" spans="1:8" ht="13.5">
      <c r="A96" s="48"/>
      <c r="B96" s="49"/>
      <c r="C96" s="37"/>
      <c r="D96" s="37"/>
      <c r="E96" s="37"/>
      <c r="F96" s="37"/>
      <c r="G96" s="37"/>
      <c r="H96" s="37"/>
    </row>
    <row r="97" spans="1:8" ht="13.5">
      <c r="A97" s="48"/>
      <c r="B97" s="49"/>
      <c r="C97" s="37"/>
      <c r="D97" s="37"/>
      <c r="E97" s="37"/>
      <c r="F97" s="37"/>
      <c r="G97" s="37"/>
      <c r="H97" s="37"/>
    </row>
    <row r="98" spans="1:8" ht="13.5">
      <c r="A98" s="35"/>
      <c r="B98" s="35"/>
      <c r="C98" s="37"/>
      <c r="D98" s="37"/>
      <c r="E98" s="37"/>
      <c r="F98" s="37"/>
      <c r="G98" s="37"/>
      <c r="H98" s="37"/>
    </row>
    <row r="99" spans="1:8" ht="13.5">
      <c r="A99" s="48"/>
      <c r="B99" s="49"/>
      <c r="C99" s="51"/>
      <c r="D99" s="51"/>
      <c r="E99" s="51"/>
      <c r="F99" s="51"/>
      <c r="G99" s="51"/>
      <c r="H99" s="51"/>
    </row>
    <row r="100" spans="1:8" ht="13.5">
      <c r="A100" s="48"/>
      <c r="B100" s="49"/>
      <c r="C100" s="37"/>
      <c r="D100" s="37"/>
      <c r="E100" s="37"/>
      <c r="F100" s="37"/>
      <c r="G100" s="37"/>
      <c r="H100" s="37"/>
    </row>
    <row r="101" spans="1:8" ht="13.5">
      <c r="A101" s="48"/>
      <c r="B101" s="49"/>
      <c r="C101" s="37"/>
      <c r="D101" s="37"/>
      <c r="E101" s="37"/>
      <c r="F101" s="37"/>
      <c r="G101" s="37"/>
      <c r="H101" s="37"/>
    </row>
    <row r="102" spans="1:8" ht="13.5">
      <c r="A102" s="48"/>
      <c r="B102" s="49"/>
      <c r="C102" s="37"/>
      <c r="D102" s="37"/>
      <c r="E102" s="37"/>
      <c r="F102" s="37"/>
      <c r="G102" s="37"/>
      <c r="H102" s="37"/>
    </row>
    <row r="103" spans="1:8" ht="13.5">
      <c r="A103" s="48"/>
      <c r="B103" s="49"/>
      <c r="C103" s="37"/>
      <c r="D103" s="37"/>
      <c r="E103" s="37"/>
      <c r="F103" s="37"/>
      <c r="G103" s="37"/>
      <c r="H103" s="37"/>
    </row>
    <row r="104" spans="1:8" ht="13.5">
      <c r="A104" s="35"/>
      <c r="B104" s="35"/>
      <c r="C104" s="37"/>
      <c r="D104" s="37"/>
      <c r="E104" s="37"/>
      <c r="F104" s="37"/>
      <c r="G104" s="37"/>
      <c r="H104" s="37"/>
    </row>
    <row r="105" spans="1:8" ht="13.5">
      <c r="A105" s="48"/>
      <c r="B105" s="49"/>
      <c r="C105" s="37"/>
      <c r="D105" s="37"/>
      <c r="E105" s="37"/>
      <c r="F105" s="37"/>
      <c r="G105" s="37"/>
      <c r="H105" s="37"/>
    </row>
    <row r="106" spans="1:8" ht="13.5">
      <c r="A106" s="48"/>
      <c r="B106" s="49"/>
      <c r="C106" s="37"/>
      <c r="D106" s="37"/>
      <c r="E106" s="37"/>
      <c r="F106" s="37"/>
      <c r="G106" s="37"/>
      <c r="H106" s="37"/>
    </row>
    <row r="107" spans="1:8" ht="13.5">
      <c r="A107" s="48"/>
      <c r="B107" s="49"/>
      <c r="C107" s="37"/>
      <c r="D107" s="37"/>
      <c r="E107" s="37"/>
      <c r="F107" s="37"/>
      <c r="G107" s="37"/>
      <c r="H107" s="37"/>
    </row>
    <row r="108" spans="1:8" ht="13.5">
      <c r="A108" s="35"/>
      <c r="B108" s="35"/>
      <c r="C108" s="37"/>
      <c r="D108" s="37"/>
      <c r="E108" s="37"/>
      <c r="F108" s="37"/>
      <c r="G108" s="37"/>
      <c r="H108" s="37"/>
    </row>
    <row r="109" spans="1:8" ht="13.5">
      <c r="A109" s="36"/>
      <c r="B109" s="35"/>
      <c r="C109" s="35"/>
      <c r="D109" s="35"/>
      <c r="E109" s="35"/>
      <c r="F109" s="35"/>
      <c r="G109" s="35"/>
      <c r="H109" s="35"/>
    </row>
  </sheetData>
  <sheetProtection/>
  <mergeCells count="5">
    <mergeCell ref="G4:G5"/>
    <mergeCell ref="A3:B5"/>
    <mergeCell ref="C3:C5"/>
    <mergeCell ref="F4:F5"/>
    <mergeCell ref="E4:E5"/>
  </mergeCells>
  <printOptions/>
  <pageMargins left="0.7874015748031497" right="0.7874015748031497" top="0.984251968503937" bottom="0.984251968503937" header="0.5118110236220472" footer="0.5118110236220472"/>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
    </sheetView>
  </sheetViews>
  <sheetFormatPr defaultColWidth="9.00390625" defaultRowHeight="13.5"/>
  <cols>
    <col min="1" max="1" width="5.625" style="0" customWidth="1"/>
    <col min="2" max="2" width="12.125" style="0" customWidth="1"/>
    <col min="3" max="4" width="10.625" style="0" customWidth="1"/>
    <col min="5" max="8" width="16.25390625" style="0" customWidth="1"/>
  </cols>
  <sheetData>
    <row r="1" spans="1:8" ht="13.5">
      <c r="A1" s="17" t="s">
        <v>410</v>
      </c>
      <c r="B1" s="20"/>
      <c r="C1" s="19"/>
      <c r="D1" s="19"/>
      <c r="E1" s="19"/>
      <c r="F1" s="19"/>
      <c r="G1" s="19"/>
      <c r="H1" s="19"/>
    </row>
    <row r="2" spans="1:8" ht="14.25" thickBot="1">
      <c r="A2" s="19"/>
      <c r="B2" s="17"/>
      <c r="C2" s="19"/>
      <c r="D2" s="19"/>
      <c r="E2" s="19"/>
      <c r="F2" s="19"/>
      <c r="G2" s="19"/>
      <c r="H2" s="42" t="s">
        <v>348</v>
      </c>
    </row>
    <row r="3" spans="1:8" ht="18" customHeight="1" thickTop="1">
      <c r="A3" s="529" t="s">
        <v>345</v>
      </c>
      <c r="B3" s="530"/>
      <c r="C3" s="556" t="s">
        <v>339</v>
      </c>
      <c r="D3" s="556"/>
      <c r="E3" s="538" t="s">
        <v>98</v>
      </c>
      <c r="F3" s="530" t="s">
        <v>99</v>
      </c>
      <c r="G3" s="538" t="s">
        <v>340</v>
      </c>
      <c r="H3" s="540" t="s">
        <v>349</v>
      </c>
    </row>
    <row r="4" spans="1:8" ht="18" customHeight="1">
      <c r="A4" s="531"/>
      <c r="B4" s="532"/>
      <c r="C4" s="557"/>
      <c r="D4" s="557"/>
      <c r="E4" s="539"/>
      <c r="F4" s="555"/>
      <c r="G4" s="539"/>
      <c r="H4" s="551" t="s">
        <v>349</v>
      </c>
    </row>
    <row r="5" spans="1:8" ht="18" customHeight="1">
      <c r="A5" s="531"/>
      <c r="B5" s="532"/>
      <c r="C5" s="179" t="s">
        <v>100</v>
      </c>
      <c r="D5" s="179" t="s">
        <v>350</v>
      </c>
      <c r="E5" s="553"/>
      <c r="F5" s="555"/>
      <c r="G5" s="553"/>
      <c r="H5" s="554"/>
    </row>
    <row r="6" spans="1:8" ht="13.5">
      <c r="A6" s="19"/>
      <c r="B6" s="19"/>
      <c r="C6" s="180"/>
      <c r="D6" s="19"/>
      <c r="E6" s="19"/>
      <c r="F6" s="19"/>
      <c r="G6" s="19"/>
      <c r="H6" s="19"/>
    </row>
    <row r="7" spans="1:8" s="25" customFormat="1" ht="13.5">
      <c r="A7" s="54" t="s">
        <v>75</v>
      </c>
      <c r="B7" s="54" t="s">
        <v>338</v>
      </c>
      <c r="C7" s="200">
        <v>21915</v>
      </c>
      <c r="D7" s="201">
        <v>23505</v>
      </c>
      <c r="E7" s="201">
        <v>16978</v>
      </c>
      <c r="F7" s="201">
        <v>203</v>
      </c>
      <c r="G7" s="201">
        <v>21137</v>
      </c>
      <c r="H7" s="201">
        <v>15891</v>
      </c>
    </row>
    <row r="8" spans="1:8" ht="13.5">
      <c r="A8" s="19"/>
      <c r="B8" s="19"/>
      <c r="C8" s="202"/>
      <c r="D8" s="190"/>
      <c r="E8" s="190"/>
      <c r="F8" s="190"/>
      <c r="G8" s="190"/>
      <c r="H8" s="190"/>
    </row>
    <row r="9" spans="1:8" ht="13.5">
      <c r="A9" s="144">
        <v>201</v>
      </c>
      <c r="B9" s="188" t="s">
        <v>311</v>
      </c>
      <c r="C9" s="202">
        <v>2221</v>
      </c>
      <c r="D9" s="190">
        <v>2422</v>
      </c>
      <c r="E9" s="190">
        <v>1584</v>
      </c>
      <c r="F9" s="190">
        <v>18</v>
      </c>
      <c r="G9" s="190">
        <v>2334</v>
      </c>
      <c r="H9" s="190">
        <v>1586</v>
      </c>
    </row>
    <row r="10" spans="1:8" ht="13.5">
      <c r="A10" s="144">
        <v>202</v>
      </c>
      <c r="B10" s="188" t="s">
        <v>313</v>
      </c>
      <c r="C10" s="205">
        <v>1618</v>
      </c>
      <c r="D10" s="203">
        <v>1707</v>
      </c>
      <c r="E10" s="203">
        <v>1421</v>
      </c>
      <c r="F10" s="203">
        <v>13</v>
      </c>
      <c r="G10" s="203">
        <v>1649</v>
      </c>
      <c r="H10" s="203">
        <v>1317</v>
      </c>
    </row>
    <row r="11" spans="1:8" ht="13.5">
      <c r="A11" s="144">
        <v>203</v>
      </c>
      <c r="B11" s="188" t="s">
        <v>314</v>
      </c>
      <c r="C11" s="202">
        <v>3262</v>
      </c>
      <c r="D11" s="190">
        <v>3462</v>
      </c>
      <c r="E11" s="190">
        <v>2377</v>
      </c>
      <c r="F11" s="190">
        <v>60</v>
      </c>
      <c r="G11" s="190">
        <v>3218</v>
      </c>
      <c r="H11" s="190">
        <v>2409</v>
      </c>
    </row>
    <row r="12" spans="1:8" ht="13.5">
      <c r="A12" s="144">
        <v>204</v>
      </c>
      <c r="B12" s="188" t="s">
        <v>315</v>
      </c>
      <c r="C12" s="202">
        <v>1281</v>
      </c>
      <c r="D12" s="190">
        <v>1403</v>
      </c>
      <c r="E12" s="190">
        <v>1028</v>
      </c>
      <c r="F12" s="190">
        <v>34</v>
      </c>
      <c r="G12" s="190">
        <v>1154</v>
      </c>
      <c r="H12" s="190">
        <v>831</v>
      </c>
    </row>
    <row r="13" spans="1:8" ht="13.5">
      <c r="A13" s="144">
        <v>205</v>
      </c>
      <c r="B13" s="188" t="s">
        <v>316</v>
      </c>
      <c r="C13" s="202">
        <v>1398</v>
      </c>
      <c r="D13" s="190">
        <v>1500</v>
      </c>
      <c r="E13" s="190">
        <v>1135</v>
      </c>
      <c r="F13" s="190">
        <v>10</v>
      </c>
      <c r="G13" s="190">
        <v>1419</v>
      </c>
      <c r="H13" s="190">
        <v>989</v>
      </c>
    </row>
    <row r="14" spans="1:8" ht="13.5">
      <c r="A14" s="144">
        <v>206</v>
      </c>
      <c r="B14" s="188" t="s">
        <v>317</v>
      </c>
      <c r="C14" s="202">
        <v>2554</v>
      </c>
      <c r="D14" s="190">
        <v>2802</v>
      </c>
      <c r="E14" s="190">
        <v>1811</v>
      </c>
      <c r="F14" s="190">
        <v>26</v>
      </c>
      <c r="G14" s="190">
        <v>2371</v>
      </c>
      <c r="H14" s="190">
        <v>1830</v>
      </c>
    </row>
    <row r="15" spans="1:8" ht="13.5">
      <c r="A15" s="144">
        <v>207</v>
      </c>
      <c r="B15" s="188" t="s">
        <v>318</v>
      </c>
      <c r="C15" s="202">
        <v>304</v>
      </c>
      <c r="D15" s="190">
        <v>309</v>
      </c>
      <c r="E15" s="190">
        <v>277</v>
      </c>
      <c r="F15" s="190">
        <v>2</v>
      </c>
      <c r="G15" s="190">
        <v>285</v>
      </c>
      <c r="H15" s="190">
        <v>235</v>
      </c>
    </row>
    <row r="16" spans="1:8" ht="13.5">
      <c r="A16" s="144">
        <v>209</v>
      </c>
      <c r="B16" s="188" t="s">
        <v>319</v>
      </c>
      <c r="C16" s="202">
        <v>2139</v>
      </c>
      <c r="D16" s="190">
        <v>2225</v>
      </c>
      <c r="E16" s="190">
        <v>1682</v>
      </c>
      <c r="F16" s="190">
        <v>8</v>
      </c>
      <c r="G16" s="190">
        <v>2283</v>
      </c>
      <c r="H16" s="190">
        <v>1431</v>
      </c>
    </row>
    <row r="17" spans="1:8" ht="13.5">
      <c r="A17" s="144"/>
      <c r="B17" s="188"/>
      <c r="C17" s="202"/>
      <c r="D17" s="190"/>
      <c r="E17" s="190"/>
      <c r="F17" s="190"/>
      <c r="G17" s="190"/>
      <c r="H17" s="190"/>
    </row>
    <row r="18" spans="1:8" ht="13.5">
      <c r="A18" s="144">
        <v>304</v>
      </c>
      <c r="B18" s="188" t="s">
        <v>320</v>
      </c>
      <c r="C18" s="205">
        <v>243</v>
      </c>
      <c r="D18" s="203">
        <v>273</v>
      </c>
      <c r="E18" s="203">
        <v>163</v>
      </c>
      <c r="F18" s="203">
        <v>3</v>
      </c>
      <c r="G18" s="203">
        <v>217</v>
      </c>
      <c r="H18" s="203">
        <v>188</v>
      </c>
    </row>
    <row r="19" spans="1:8" ht="13.5">
      <c r="A19" s="144"/>
      <c r="B19" s="35"/>
      <c r="C19" s="202"/>
      <c r="D19" s="190"/>
      <c r="E19" s="190"/>
      <c r="F19" s="190"/>
      <c r="G19" s="190"/>
      <c r="H19" s="190"/>
    </row>
    <row r="20" spans="1:8" ht="13.5">
      <c r="A20" s="144">
        <v>343</v>
      </c>
      <c r="B20" s="188" t="s">
        <v>321</v>
      </c>
      <c r="C20" s="202">
        <v>1368</v>
      </c>
      <c r="D20" s="190">
        <v>1479</v>
      </c>
      <c r="E20" s="190">
        <v>954</v>
      </c>
      <c r="F20" s="190">
        <v>10</v>
      </c>
      <c r="G20" s="190">
        <v>1248</v>
      </c>
      <c r="H20" s="190">
        <v>970</v>
      </c>
    </row>
    <row r="21" spans="1:8" ht="13.5">
      <c r="A21" s="144"/>
      <c r="B21" s="35"/>
      <c r="C21" s="202"/>
      <c r="D21" s="190"/>
      <c r="E21" s="190"/>
      <c r="F21" s="190"/>
      <c r="G21" s="190"/>
      <c r="H21" s="190"/>
    </row>
    <row r="22" spans="1:8" ht="13.5">
      <c r="A22" s="144">
        <v>386</v>
      </c>
      <c r="B22" s="188" t="s">
        <v>322</v>
      </c>
      <c r="C22" s="202">
        <v>588</v>
      </c>
      <c r="D22" s="190">
        <v>673</v>
      </c>
      <c r="E22" s="190">
        <v>485</v>
      </c>
      <c r="F22" s="190">
        <v>1</v>
      </c>
      <c r="G22" s="190">
        <v>573</v>
      </c>
      <c r="H22" s="190">
        <v>511</v>
      </c>
    </row>
    <row r="23" spans="1:8" ht="13.5">
      <c r="A23" s="144"/>
      <c r="B23" s="35"/>
      <c r="C23" s="202"/>
      <c r="D23" s="190"/>
      <c r="E23" s="190"/>
      <c r="F23" s="190"/>
      <c r="G23" s="190"/>
      <c r="H23" s="190"/>
    </row>
    <row r="24" spans="1:8" ht="13.5">
      <c r="A24" s="144">
        <v>401</v>
      </c>
      <c r="B24" s="188" t="s">
        <v>323</v>
      </c>
      <c r="C24" s="202">
        <v>1131</v>
      </c>
      <c r="D24" s="190">
        <v>1219</v>
      </c>
      <c r="E24" s="190">
        <v>861</v>
      </c>
      <c r="F24" s="190">
        <v>12</v>
      </c>
      <c r="G24" s="190">
        <v>955</v>
      </c>
      <c r="H24" s="190">
        <v>719</v>
      </c>
    </row>
    <row r="25" spans="1:8" ht="13.5">
      <c r="A25" s="144"/>
      <c r="B25" s="35"/>
      <c r="C25" s="205"/>
      <c r="D25" s="203"/>
      <c r="E25" s="203"/>
      <c r="F25" s="203"/>
      <c r="G25" s="203"/>
      <c r="H25" s="203"/>
    </row>
    <row r="26" spans="1:8" ht="13.5">
      <c r="A26" s="144">
        <v>441</v>
      </c>
      <c r="B26" s="188" t="s">
        <v>324</v>
      </c>
      <c r="C26" s="202">
        <v>261</v>
      </c>
      <c r="D26" s="190">
        <v>277</v>
      </c>
      <c r="E26" s="190">
        <v>208</v>
      </c>
      <c r="F26" s="190">
        <v>1</v>
      </c>
      <c r="G26" s="190">
        <v>242</v>
      </c>
      <c r="H26" s="190">
        <v>183</v>
      </c>
    </row>
    <row r="27" spans="1:8" ht="13.5">
      <c r="A27" s="144">
        <v>448</v>
      </c>
      <c r="B27" s="188" t="s">
        <v>325</v>
      </c>
      <c r="C27" s="202">
        <v>340</v>
      </c>
      <c r="D27" s="190">
        <v>364</v>
      </c>
      <c r="E27" s="190">
        <v>326</v>
      </c>
      <c r="F27" s="190">
        <v>1</v>
      </c>
      <c r="G27" s="190">
        <v>330</v>
      </c>
      <c r="H27" s="190">
        <v>284</v>
      </c>
    </row>
    <row r="28" spans="1:8" ht="13.5">
      <c r="A28" s="144">
        <v>449</v>
      </c>
      <c r="B28" s="188" t="s">
        <v>326</v>
      </c>
      <c r="C28" s="202">
        <v>1611</v>
      </c>
      <c r="D28" s="190">
        <v>1716</v>
      </c>
      <c r="E28" s="190">
        <v>1302</v>
      </c>
      <c r="F28" s="190">
        <v>1</v>
      </c>
      <c r="G28" s="190">
        <v>1467</v>
      </c>
      <c r="H28" s="190">
        <v>1223</v>
      </c>
    </row>
    <row r="29" spans="1:8" ht="13.5">
      <c r="A29" s="144"/>
      <c r="B29" s="35"/>
      <c r="C29" s="202"/>
      <c r="D29" s="190"/>
      <c r="E29" s="190"/>
      <c r="F29" s="190"/>
      <c r="G29" s="190"/>
      <c r="H29" s="190"/>
    </row>
    <row r="30" spans="1:8" ht="13.5">
      <c r="A30" s="144">
        <v>501</v>
      </c>
      <c r="B30" s="188" t="s">
        <v>327</v>
      </c>
      <c r="C30" s="202">
        <v>567</v>
      </c>
      <c r="D30" s="190">
        <v>587</v>
      </c>
      <c r="E30" s="190">
        <v>498</v>
      </c>
      <c r="F30" s="53">
        <v>0</v>
      </c>
      <c r="G30" s="190">
        <v>493</v>
      </c>
      <c r="H30" s="190">
        <v>423</v>
      </c>
    </row>
    <row r="31" spans="1:8" ht="13.5">
      <c r="A31" s="144">
        <v>505</v>
      </c>
      <c r="B31" s="188" t="s">
        <v>343</v>
      </c>
      <c r="C31" s="205">
        <v>698</v>
      </c>
      <c r="D31" s="203">
        <v>734</v>
      </c>
      <c r="E31" s="203">
        <v>520</v>
      </c>
      <c r="F31" s="203">
        <v>3</v>
      </c>
      <c r="G31" s="203">
        <v>572</v>
      </c>
      <c r="H31" s="203">
        <v>576</v>
      </c>
    </row>
    <row r="32" spans="1:8" ht="13.5">
      <c r="A32" s="144"/>
      <c r="B32" s="35"/>
      <c r="C32" s="202"/>
      <c r="D32" s="190"/>
      <c r="E32" s="190"/>
      <c r="F32" s="190"/>
      <c r="G32" s="190"/>
      <c r="H32" s="190"/>
    </row>
    <row r="33" spans="1:8" ht="13.5">
      <c r="A33" s="144">
        <v>525</v>
      </c>
      <c r="B33" s="188" t="s">
        <v>328</v>
      </c>
      <c r="C33" s="202">
        <v>74</v>
      </c>
      <c r="D33" s="190">
        <v>76</v>
      </c>
      <c r="E33" s="190">
        <v>68</v>
      </c>
      <c r="F33" s="190" t="s">
        <v>312</v>
      </c>
      <c r="G33" s="190">
        <v>63</v>
      </c>
      <c r="H33" s="190">
        <v>33</v>
      </c>
    </row>
    <row r="34" spans="1:8" ht="13.5">
      <c r="A34" s="144">
        <v>526</v>
      </c>
      <c r="B34" s="188" t="s">
        <v>329</v>
      </c>
      <c r="C34" s="202">
        <v>4</v>
      </c>
      <c r="D34" s="190">
        <v>6</v>
      </c>
      <c r="E34" s="190" t="s">
        <v>312</v>
      </c>
      <c r="F34" s="190" t="s">
        <v>312</v>
      </c>
      <c r="G34" s="190" t="s">
        <v>312</v>
      </c>
      <c r="H34" s="190" t="s">
        <v>312</v>
      </c>
    </row>
    <row r="35" spans="1:8" ht="13.5">
      <c r="A35" s="191">
        <v>527</v>
      </c>
      <c r="B35" s="188" t="s">
        <v>330</v>
      </c>
      <c r="C35" s="205" t="s">
        <v>312</v>
      </c>
      <c r="D35" s="203" t="s">
        <v>312</v>
      </c>
      <c r="E35" s="203" t="s">
        <v>312</v>
      </c>
      <c r="F35" s="190" t="s">
        <v>312</v>
      </c>
      <c r="G35" s="203" t="s">
        <v>312</v>
      </c>
      <c r="H35" s="203" t="s">
        <v>312</v>
      </c>
    </row>
    <row r="36" spans="1:8" ht="13.5">
      <c r="A36" s="191">
        <v>528</v>
      </c>
      <c r="B36" s="188" t="s">
        <v>331</v>
      </c>
      <c r="C36" s="202">
        <v>253</v>
      </c>
      <c r="D36" s="190">
        <v>271</v>
      </c>
      <c r="E36" s="190">
        <v>278</v>
      </c>
      <c r="F36" s="190" t="s">
        <v>312</v>
      </c>
      <c r="G36" s="190">
        <v>264</v>
      </c>
      <c r="H36" s="190">
        <v>153</v>
      </c>
    </row>
    <row r="37" spans="1:8" ht="13.5">
      <c r="A37" s="192"/>
      <c r="B37" s="192"/>
      <c r="C37" s="241"/>
      <c r="D37" s="242"/>
      <c r="E37" s="242"/>
      <c r="F37" s="242"/>
      <c r="G37" s="242"/>
      <c r="H37" s="242"/>
    </row>
    <row r="38" spans="1:8" ht="13.5">
      <c r="A38" s="19" t="s">
        <v>473</v>
      </c>
      <c r="B38" s="19"/>
      <c r="C38" s="57"/>
      <c r="D38" s="57"/>
      <c r="E38" s="57"/>
      <c r="F38" s="57"/>
      <c r="G38" s="57"/>
      <c r="H38" s="57"/>
    </row>
    <row r="39" spans="1:8" ht="13.5">
      <c r="A39" s="59"/>
      <c r="B39" s="32"/>
      <c r="C39" s="57"/>
      <c r="D39" s="57"/>
      <c r="E39" s="57"/>
      <c r="F39" s="57"/>
      <c r="G39" s="57"/>
      <c r="H39" s="57"/>
    </row>
    <row r="40" spans="1:8" ht="13.5">
      <c r="A40" s="59"/>
      <c r="B40" s="32"/>
      <c r="C40" s="57"/>
      <c r="D40" s="57"/>
      <c r="E40" s="57"/>
      <c r="F40" s="57"/>
      <c r="G40" s="57"/>
      <c r="H40" s="57"/>
    </row>
    <row r="41" spans="1:8" ht="13.5">
      <c r="A41" s="59"/>
      <c r="B41" s="32"/>
      <c r="C41" s="57"/>
      <c r="D41" s="57"/>
      <c r="E41" s="57"/>
      <c r="F41" s="57"/>
      <c r="G41" s="57"/>
      <c r="H41" s="57"/>
    </row>
    <row r="42" spans="1:8" ht="13.5">
      <c r="A42" s="59"/>
      <c r="B42" s="32"/>
      <c r="C42" s="57"/>
      <c r="D42" s="57"/>
      <c r="E42" s="57"/>
      <c r="F42" s="57"/>
      <c r="G42" s="57"/>
      <c r="H42" s="57"/>
    </row>
    <row r="43" spans="1:8" ht="13.5">
      <c r="A43" s="48"/>
      <c r="B43" s="49"/>
      <c r="C43" s="60"/>
      <c r="D43" s="60"/>
      <c r="E43" s="60"/>
      <c r="F43" s="60"/>
      <c r="G43" s="60"/>
      <c r="H43" s="60"/>
    </row>
    <row r="44" spans="1:8" ht="13.5">
      <c r="A44" s="35"/>
      <c r="B44" s="35"/>
      <c r="C44" s="60"/>
      <c r="D44" s="60"/>
      <c r="E44" s="60"/>
      <c r="F44" s="60"/>
      <c r="G44" s="60"/>
      <c r="H44" s="60"/>
    </row>
    <row r="45" spans="1:8" ht="13.5">
      <c r="A45" s="48"/>
      <c r="B45" s="49"/>
      <c r="C45" s="61"/>
      <c r="D45" s="61"/>
      <c r="E45" s="61"/>
      <c r="F45" s="61"/>
      <c r="G45" s="61"/>
      <c r="H45" s="61"/>
    </row>
    <row r="46" spans="1:8" ht="13.5">
      <c r="A46" s="48"/>
      <c r="B46" s="49"/>
      <c r="C46" s="60"/>
      <c r="D46" s="60"/>
      <c r="E46" s="60"/>
      <c r="F46" s="60"/>
      <c r="G46" s="60"/>
      <c r="H46" s="60"/>
    </row>
    <row r="47" spans="1:8" ht="13.5">
      <c r="A47" s="48"/>
      <c r="B47" s="49"/>
      <c r="C47" s="60"/>
      <c r="D47" s="60"/>
      <c r="E47" s="60"/>
      <c r="F47" s="60"/>
      <c r="G47" s="60"/>
      <c r="H47" s="60"/>
    </row>
    <row r="48" spans="1:8" ht="13.5">
      <c r="A48" s="35"/>
      <c r="B48" s="35"/>
      <c r="C48" s="60"/>
      <c r="D48" s="60"/>
      <c r="E48" s="60"/>
      <c r="F48" s="60"/>
      <c r="G48" s="60"/>
      <c r="H48" s="60"/>
    </row>
    <row r="49" spans="1:8" ht="13.5">
      <c r="A49" s="48"/>
      <c r="B49" s="49"/>
      <c r="C49" s="61"/>
      <c r="D49" s="61"/>
      <c r="E49" s="61"/>
      <c r="F49" s="61"/>
      <c r="G49" s="61"/>
      <c r="H49" s="61"/>
    </row>
    <row r="50" spans="1:8" ht="13.5">
      <c r="A50" s="48"/>
      <c r="B50" s="49"/>
      <c r="C50" s="60"/>
      <c r="D50" s="60"/>
      <c r="E50" s="60"/>
      <c r="F50" s="60"/>
      <c r="G50" s="60"/>
      <c r="H50" s="60"/>
    </row>
    <row r="51" spans="1:8" ht="13.5">
      <c r="A51" s="48"/>
      <c r="B51" s="49"/>
      <c r="C51" s="60"/>
      <c r="D51" s="60"/>
      <c r="E51" s="60"/>
      <c r="F51" s="60"/>
      <c r="G51" s="60"/>
      <c r="H51" s="60"/>
    </row>
    <row r="52" spans="1:8" ht="13.5">
      <c r="A52" s="48"/>
      <c r="B52" s="49"/>
      <c r="C52" s="60"/>
      <c r="D52" s="60"/>
      <c r="E52" s="60"/>
      <c r="F52" s="60"/>
      <c r="G52" s="60"/>
      <c r="H52" s="60"/>
    </row>
    <row r="53" spans="1:8" ht="13.5">
      <c r="A53" s="48"/>
      <c r="B53" s="49"/>
      <c r="C53" s="60"/>
      <c r="D53" s="60"/>
      <c r="E53" s="60"/>
      <c r="F53" s="60"/>
      <c r="G53" s="60"/>
      <c r="H53" s="60"/>
    </row>
    <row r="54" spans="1:8" ht="13.5">
      <c r="A54" s="35"/>
      <c r="B54" s="35"/>
      <c r="C54" s="60"/>
      <c r="D54" s="60"/>
      <c r="E54" s="60"/>
      <c r="F54" s="60"/>
      <c r="G54" s="60"/>
      <c r="H54" s="60"/>
    </row>
    <row r="55" spans="1:8" ht="13.5">
      <c r="A55" s="48"/>
      <c r="B55" s="49"/>
      <c r="C55" s="60"/>
      <c r="D55" s="60"/>
      <c r="E55" s="60"/>
      <c r="F55" s="60"/>
      <c r="G55" s="60"/>
      <c r="H55" s="60"/>
    </row>
    <row r="56" spans="1:8" ht="13.5">
      <c r="A56" s="48"/>
      <c r="B56" s="49"/>
      <c r="C56" s="60"/>
      <c r="D56" s="60"/>
      <c r="E56" s="60"/>
      <c r="F56" s="60"/>
      <c r="G56" s="60"/>
      <c r="H56" s="60"/>
    </row>
    <row r="57" spans="1:8" ht="13.5">
      <c r="A57" s="48"/>
      <c r="B57" s="49"/>
      <c r="C57" s="60"/>
      <c r="D57" s="60"/>
      <c r="E57" s="60"/>
      <c r="F57" s="60"/>
      <c r="G57" s="60"/>
      <c r="H57" s="60"/>
    </row>
    <row r="58" spans="1:8" ht="13.5">
      <c r="A58" s="35"/>
      <c r="B58" s="35"/>
      <c r="C58" s="60"/>
      <c r="D58" s="60"/>
      <c r="E58" s="60"/>
      <c r="F58" s="60"/>
      <c r="G58" s="60"/>
      <c r="H58" s="60"/>
    </row>
    <row r="59" spans="1:8" ht="13.5">
      <c r="A59" s="48"/>
      <c r="B59" s="49"/>
      <c r="C59" s="61"/>
      <c r="D59" s="61"/>
      <c r="E59" s="61"/>
      <c r="F59" s="61"/>
      <c r="G59" s="61"/>
      <c r="H59" s="61"/>
    </row>
    <row r="60" spans="1:8" ht="13.5">
      <c r="A60" s="48"/>
      <c r="B60" s="49"/>
      <c r="C60" s="60"/>
      <c r="D60" s="60"/>
      <c r="E60" s="60"/>
      <c r="F60" s="60"/>
      <c r="G60" s="60"/>
      <c r="H60" s="60"/>
    </row>
    <row r="61" spans="1:8" ht="13.5">
      <c r="A61" s="48"/>
      <c r="B61" s="49"/>
      <c r="C61" s="60"/>
      <c r="D61" s="60"/>
      <c r="E61" s="60"/>
      <c r="F61" s="60"/>
      <c r="G61" s="60"/>
      <c r="H61" s="60"/>
    </row>
    <row r="62" spans="1:8" ht="13.5">
      <c r="A62" s="48"/>
      <c r="B62" s="49"/>
      <c r="C62" s="60"/>
      <c r="D62" s="60"/>
      <c r="E62" s="60"/>
      <c r="F62" s="60"/>
      <c r="G62" s="60"/>
      <c r="H62" s="60"/>
    </row>
    <row r="63" spans="1:8" ht="13.5">
      <c r="A63" s="48"/>
      <c r="B63" s="49"/>
      <c r="C63" s="60"/>
      <c r="D63" s="60"/>
      <c r="E63" s="60"/>
      <c r="F63" s="60"/>
      <c r="G63" s="60"/>
      <c r="H63" s="60"/>
    </row>
    <row r="64" spans="1:8" ht="13.5">
      <c r="A64" s="35"/>
      <c r="B64" s="35"/>
      <c r="C64" s="60"/>
      <c r="D64" s="60"/>
      <c r="E64" s="60"/>
      <c r="F64" s="60"/>
      <c r="G64" s="60"/>
      <c r="H64" s="60"/>
    </row>
    <row r="65" spans="1:8" ht="13.5">
      <c r="A65" s="48"/>
      <c r="B65" s="49"/>
      <c r="C65" s="61"/>
      <c r="D65" s="61"/>
      <c r="E65" s="61"/>
      <c r="F65" s="61"/>
      <c r="G65" s="61"/>
      <c r="H65" s="61"/>
    </row>
    <row r="66" spans="1:8" ht="13.5">
      <c r="A66" s="48"/>
      <c r="B66" s="49"/>
      <c r="C66" s="60"/>
      <c r="D66" s="60"/>
      <c r="E66" s="60"/>
      <c r="F66" s="60"/>
      <c r="G66" s="60"/>
      <c r="H66" s="60"/>
    </row>
    <row r="67" spans="1:8" ht="13.5">
      <c r="A67" s="48"/>
      <c r="B67" s="49"/>
      <c r="C67" s="60"/>
      <c r="D67" s="60"/>
      <c r="E67" s="60"/>
      <c r="F67" s="60"/>
      <c r="G67" s="60"/>
      <c r="H67" s="60"/>
    </row>
    <row r="68" spans="1:8" ht="13.5">
      <c r="A68" s="35"/>
      <c r="B68" s="35"/>
      <c r="C68" s="60"/>
      <c r="D68" s="60"/>
      <c r="E68" s="60"/>
      <c r="F68" s="60"/>
      <c r="G68" s="60"/>
      <c r="H68" s="60"/>
    </row>
    <row r="69" spans="1:8" ht="13.5">
      <c r="A69" s="48"/>
      <c r="B69" s="49"/>
      <c r="C69" s="61"/>
      <c r="D69" s="61"/>
      <c r="E69" s="61"/>
      <c r="F69" s="61"/>
      <c r="G69" s="61"/>
      <c r="H69" s="61"/>
    </row>
    <row r="70" spans="1:8" ht="13.5">
      <c r="A70" s="48"/>
      <c r="B70" s="49"/>
      <c r="C70" s="60"/>
      <c r="D70" s="60"/>
      <c r="E70" s="60"/>
      <c r="F70" s="60"/>
      <c r="G70" s="60"/>
      <c r="H70" s="60"/>
    </row>
    <row r="71" spans="1:8" ht="13.5">
      <c r="A71" s="48"/>
      <c r="B71" s="49"/>
      <c r="C71" s="60"/>
      <c r="D71" s="60"/>
      <c r="E71" s="60"/>
      <c r="F71" s="60"/>
      <c r="G71" s="60"/>
      <c r="H71" s="60"/>
    </row>
    <row r="72" spans="1:8" ht="13.5">
      <c r="A72" s="48"/>
      <c r="B72" s="49"/>
      <c r="C72" s="60"/>
      <c r="D72" s="60"/>
      <c r="E72" s="60"/>
      <c r="F72" s="60"/>
      <c r="G72" s="60"/>
      <c r="H72" s="60"/>
    </row>
    <row r="73" spans="1:8" ht="13.5">
      <c r="A73" s="48"/>
      <c r="B73" s="49"/>
      <c r="C73" s="60"/>
      <c r="D73" s="60"/>
      <c r="E73" s="60"/>
      <c r="F73" s="60"/>
      <c r="G73" s="60"/>
      <c r="H73" s="60"/>
    </row>
    <row r="74" spans="1:8" ht="13.5">
      <c r="A74" s="35"/>
      <c r="B74" s="35"/>
      <c r="C74" s="60"/>
      <c r="D74" s="60"/>
      <c r="E74" s="60"/>
      <c r="F74" s="60"/>
      <c r="G74" s="60"/>
      <c r="H74" s="60"/>
    </row>
    <row r="75" spans="1:8" ht="13.5">
      <c r="A75" s="48"/>
      <c r="B75" s="49"/>
      <c r="C75" s="61"/>
      <c r="D75" s="61"/>
      <c r="E75" s="61"/>
      <c r="F75" s="60"/>
      <c r="G75" s="61"/>
      <c r="H75" s="61"/>
    </row>
    <row r="76" spans="1:8" ht="13.5">
      <c r="A76" s="48"/>
      <c r="B76" s="49"/>
      <c r="C76" s="60"/>
      <c r="D76" s="60"/>
      <c r="E76" s="60"/>
      <c r="F76" s="60"/>
      <c r="G76" s="60"/>
      <c r="H76" s="60"/>
    </row>
    <row r="77" spans="1:8" ht="13.5">
      <c r="A77" s="48"/>
      <c r="B77" s="49"/>
      <c r="C77" s="60"/>
      <c r="D77" s="60"/>
      <c r="E77" s="60"/>
      <c r="F77" s="60"/>
      <c r="G77" s="60"/>
      <c r="H77" s="60"/>
    </row>
    <row r="78" spans="1:8" ht="13.5">
      <c r="A78" s="48"/>
      <c r="B78" s="49"/>
      <c r="C78" s="60"/>
      <c r="D78" s="60"/>
      <c r="E78" s="60"/>
      <c r="F78" s="60"/>
      <c r="G78" s="60"/>
      <c r="H78" s="60"/>
    </row>
    <row r="79" spans="1:8" ht="13.5">
      <c r="A79" s="48"/>
      <c r="B79" s="49"/>
      <c r="C79" s="60"/>
      <c r="D79" s="60"/>
      <c r="E79" s="60"/>
      <c r="F79" s="60"/>
      <c r="G79" s="60"/>
      <c r="H79" s="60"/>
    </row>
    <row r="80" spans="1:8" ht="13.5">
      <c r="A80" s="35"/>
      <c r="B80" s="35"/>
      <c r="C80" s="60"/>
      <c r="D80" s="60"/>
      <c r="E80" s="60"/>
      <c r="F80" s="60"/>
      <c r="G80" s="60"/>
      <c r="H80" s="60"/>
    </row>
    <row r="81" spans="1:8" ht="13.5">
      <c r="A81" s="48"/>
      <c r="B81" s="49"/>
      <c r="C81" s="60"/>
      <c r="D81" s="60"/>
      <c r="E81" s="60"/>
      <c r="F81" s="60"/>
      <c r="G81" s="60"/>
      <c r="H81" s="60"/>
    </row>
    <row r="82" spans="1:8" ht="13.5">
      <c r="A82" s="48"/>
      <c r="B82" s="49"/>
      <c r="C82" s="60"/>
      <c r="D82" s="60"/>
      <c r="E82" s="60"/>
      <c r="F82" s="60"/>
      <c r="G82" s="60"/>
      <c r="H82" s="60"/>
    </row>
    <row r="83" spans="1:8" ht="13.5">
      <c r="A83" s="48"/>
      <c r="B83" s="49"/>
      <c r="C83" s="60"/>
      <c r="D83" s="60"/>
      <c r="E83" s="60"/>
      <c r="F83" s="60"/>
      <c r="G83" s="60"/>
      <c r="H83" s="60"/>
    </row>
    <row r="84" spans="1:8" ht="13.5">
      <c r="A84" s="35"/>
      <c r="B84" s="35"/>
      <c r="C84" s="37"/>
      <c r="D84" s="37"/>
      <c r="E84" s="37"/>
      <c r="F84" s="37"/>
      <c r="G84" s="37"/>
      <c r="H84" s="37"/>
    </row>
    <row r="85" spans="1:8" ht="13.5">
      <c r="A85" s="35"/>
      <c r="B85" s="35"/>
      <c r="C85" s="35"/>
      <c r="D85" s="35"/>
      <c r="E85" s="35"/>
      <c r="F85" s="35"/>
      <c r="G85" s="35"/>
      <c r="H85" s="35"/>
    </row>
    <row r="86" spans="1:8" ht="13.5">
      <c r="A86" s="35"/>
      <c r="B86" s="35"/>
      <c r="C86" s="60"/>
      <c r="D86" s="60"/>
      <c r="E86" s="60"/>
      <c r="F86" s="60"/>
      <c r="G86" s="60"/>
      <c r="H86" s="60"/>
    </row>
    <row r="87" spans="1:8" ht="13.5">
      <c r="A87" s="48"/>
      <c r="B87" s="49"/>
      <c r="C87" s="61"/>
      <c r="D87" s="61"/>
      <c r="E87" s="61"/>
      <c r="F87" s="61"/>
      <c r="G87" s="61"/>
      <c r="H87" s="61"/>
    </row>
    <row r="88" spans="1:8" ht="13.5">
      <c r="A88" s="48"/>
      <c r="B88" s="49"/>
      <c r="C88" s="60"/>
      <c r="D88" s="60"/>
      <c r="E88" s="60"/>
      <c r="F88" s="60"/>
      <c r="G88" s="60"/>
      <c r="H88" s="60"/>
    </row>
    <row r="89" spans="1:8" ht="13.5">
      <c r="A89" s="48"/>
      <c r="B89" s="49"/>
      <c r="C89" s="60"/>
      <c r="D89" s="60"/>
      <c r="E89" s="60"/>
      <c r="F89" s="60"/>
      <c r="G89" s="60"/>
      <c r="H89" s="60"/>
    </row>
    <row r="90" spans="1:8" ht="13.5">
      <c r="A90" s="48"/>
      <c r="B90" s="49"/>
      <c r="C90" s="60"/>
      <c r="D90" s="60"/>
      <c r="E90" s="60"/>
      <c r="F90" s="60"/>
      <c r="G90" s="60"/>
      <c r="H90" s="60"/>
    </row>
    <row r="91" spans="1:8" ht="13.5">
      <c r="A91" s="48"/>
      <c r="B91" s="49"/>
      <c r="C91" s="60"/>
      <c r="D91" s="60"/>
      <c r="E91" s="60"/>
      <c r="F91" s="60"/>
      <c r="G91" s="60"/>
      <c r="H91" s="60"/>
    </row>
    <row r="92" spans="1:8" ht="13.5">
      <c r="A92" s="35"/>
      <c r="B92" s="35"/>
      <c r="C92" s="60"/>
      <c r="D92" s="60"/>
      <c r="E92" s="60"/>
      <c r="F92" s="60"/>
      <c r="G92" s="60"/>
      <c r="H92" s="60"/>
    </row>
    <row r="93" spans="1:8" ht="13.5">
      <c r="A93" s="48"/>
      <c r="B93" s="49"/>
      <c r="C93" s="61"/>
      <c r="D93" s="61"/>
      <c r="E93" s="61"/>
      <c r="F93" s="61"/>
      <c r="G93" s="61"/>
      <c r="H93" s="61"/>
    </row>
    <row r="94" spans="1:8" ht="13.5">
      <c r="A94" s="48"/>
      <c r="B94" s="49"/>
      <c r="C94" s="60"/>
      <c r="D94" s="60"/>
      <c r="E94" s="60"/>
      <c r="F94" s="60"/>
      <c r="G94" s="60"/>
      <c r="H94" s="60"/>
    </row>
    <row r="95" spans="1:8" ht="13.5">
      <c r="A95" s="48"/>
      <c r="B95" s="49"/>
      <c r="C95" s="60"/>
      <c r="D95" s="60"/>
      <c r="E95" s="60"/>
      <c r="F95" s="60"/>
      <c r="G95" s="60"/>
      <c r="H95" s="60"/>
    </row>
    <row r="96" spans="1:8" ht="13.5">
      <c r="A96" s="35"/>
      <c r="B96" s="35"/>
      <c r="C96" s="60"/>
      <c r="D96" s="60"/>
      <c r="E96" s="60"/>
      <c r="F96" s="60"/>
      <c r="G96" s="60"/>
      <c r="H96" s="60"/>
    </row>
    <row r="97" spans="1:8" ht="13.5">
      <c r="A97" s="48"/>
      <c r="B97" s="49"/>
      <c r="C97" s="61"/>
      <c r="D97" s="61"/>
      <c r="E97" s="61"/>
      <c r="F97" s="61"/>
      <c r="G97" s="61"/>
      <c r="H97" s="61"/>
    </row>
    <row r="98" spans="1:8" ht="13.5">
      <c r="A98" s="48"/>
      <c r="B98" s="49"/>
      <c r="C98" s="60"/>
      <c r="D98" s="60"/>
      <c r="E98" s="60"/>
      <c r="F98" s="60"/>
      <c r="G98" s="60"/>
      <c r="H98" s="60"/>
    </row>
    <row r="99" spans="1:8" ht="13.5">
      <c r="A99" s="48"/>
      <c r="B99" s="49"/>
      <c r="C99" s="60"/>
      <c r="D99" s="60"/>
      <c r="E99" s="60"/>
      <c r="F99" s="60"/>
      <c r="G99" s="60"/>
      <c r="H99" s="60"/>
    </row>
    <row r="100" spans="1:8" ht="13.5">
      <c r="A100" s="48"/>
      <c r="B100" s="49"/>
      <c r="C100" s="60"/>
      <c r="D100" s="60"/>
      <c r="E100" s="60"/>
      <c r="F100" s="60"/>
      <c r="G100" s="60"/>
      <c r="H100" s="60"/>
    </row>
    <row r="101" spans="1:8" ht="13.5">
      <c r="A101" s="48"/>
      <c r="B101" s="49"/>
      <c r="C101" s="60"/>
      <c r="D101" s="60"/>
      <c r="E101" s="60"/>
      <c r="F101" s="60"/>
      <c r="G101" s="60"/>
      <c r="H101" s="60"/>
    </row>
    <row r="102" spans="1:8" ht="13.5">
      <c r="A102" s="35"/>
      <c r="B102" s="35"/>
      <c r="C102" s="60"/>
      <c r="D102" s="60"/>
      <c r="E102" s="60"/>
      <c r="F102" s="60"/>
      <c r="G102" s="60"/>
      <c r="H102" s="60"/>
    </row>
    <row r="103" spans="1:8" ht="13.5">
      <c r="A103" s="48"/>
      <c r="B103" s="49"/>
      <c r="C103" s="61"/>
      <c r="D103" s="61"/>
      <c r="E103" s="61"/>
      <c r="F103" s="60"/>
      <c r="G103" s="61"/>
      <c r="H103" s="61"/>
    </row>
    <row r="104" spans="1:8" ht="13.5">
      <c r="A104" s="48"/>
      <c r="B104" s="49"/>
      <c r="C104" s="60"/>
      <c r="D104" s="60"/>
      <c r="E104" s="60"/>
      <c r="F104" s="60"/>
      <c r="G104" s="60"/>
      <c r="H104" s="60"/>
    </row>
    <row r="105" spans="1:8" ht="13.5">
      <c r="A105" s="48"/>
      <c r="B105" s="49"/>
      <c r="C105" s="60"/>
      <c r="D105" s="60"/>
      <c r="E105" s="60"/>
      <c r="F105" s="60"/>
      <c r="G105" s="60"/>
      <c r="H105" s="60"/>
    </row>
    <row r="106" spans="1:8" ht="13.5">
      <c r="A106" s="48"/>
      <c r="B106" s="49"/>
      <c r="C106" s="60"/>
      <c r="D106" s="60"/>
      <c r="E106" s="60"/>
      <c r="F106" s="60"/>
      <c r="G106" s="60"/>
      <c r="H106" s="60"/>
    </row>
    <row r="107" spans="1:8" ht="13.5">
      <c r="A107" s="48"/>
      <c r="B107" s="49"/>
      <c r="C107" s="60"/>
      <c r="D107" s="60"/>
      <c r="E107" s="60"/>
      <c r="F107" s="60"/>
      <c r="G107" s="60"/>
      <c r="H107" s="60"/>
    </row>
    <row r="108" spans="1:8" ht="13.5">
      <c r="A108" s="35"/>
      <c r="B108" s="35"/>
      <c r="C108" s="60"/>
      <c r="D108" s="60"/>
      <c r="E108" s="60"/>
      <c r="F108" s="60"/>
      <c r="G108" s="60"/>
      <c r="H108" s="60"/>
    </row>
    <row r="109" spans="1:8" ht="13.5">
      <c r="A109" s="48"/>
      <c r="B109" s="49"/>
      <c r="C109" s="60"/>
      <c r="D109" s="60"/>
      <c r="E109" s="60"/>
      <c r="F109" s="60"/>
      <c r="G109" s="60"/>
      <c r="H109" s="60"/>
    </row>
    <row r="110" spans="1:8" ht="13.5">
      <c r="A110" s="48"/>
      <c r="B110" s="49"/>
      <c r="C110" s="60"/>
      <c r="D110" s="60"/>
      <c r="E110" s="60"/>
      <c r="F110" s="60"/>
      <c r="G110" s="60"/>
      <c r="H110" s="60"/>
    </row>
    <row r="111" spans="1:8" ht="13.5">
      <c r="A111" s="48"/>
      <c r="B111" s="49"/>
      <c r="C111" s="60"/>
      <c r="D111" s="60"/>
      <c r="E111" s="60"/>
      <c r="F111" s="60"/>
      <c r="G111" s="60"/>
      <c r="H111" s="60"/>
    </row>
    <row r="112" spans="1:8" ht="13.5">
      <c r="A112" s="35"/>
      <c r="B112" s="35"/>
      <c r="C112" s="37"/>
      <c r="D112" s="37"/>
      <c r="E112" s="37"/>
      <c r="F112" s="37"/>
      <c r="G112" s="37"/>
      <c r="H112" s="37"/>
    </row>
    <row r="113" spans="1:8" ht="13.5">
      <c r="A113" s="35"/>
      <c r="B113" s="35"/>
      <c r="C113" s="35"/>
      <c r="D113" s="35"/>
      <c r="E113" s="35"/>
      <c r="F113" s="35"/>
      <c r="G113" s="35"/>
      <c r="H113" s="35"/>
    </row>
  </sheetData>
  <sheetProtection/>
  <mergeCells count="6">
    <mergeCell ref="G3:G5"/>
    <mergeCell ref="H3:H5"/>
    <mergeCell ref="A3:B5"/>
    <mergeCell ref="E3:E5"/>
    <mergeCell ref="F3:F5"/>
    <mergeCell ref="C3:D4"/>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00390625" defaultRowHeight="13.5"/>
  <cols>
    <col min="1" max="2" width="5.625" style="0" customWidth="1"/>
    <col min="3" max="3" width="12.125" style="0" customWidth="1"/>
    <col min="4" max="10" width="11.125" style="0" customWidth="1"/>
  </cols>
  <sheetData>
    <row r="1" spans="1:10" ht="13.5">
      <c r="A1" s="62" t="s">
        <v>474</v>
      </c>
      <c r="B1" s="41"/>
      <c r="C1" s="41"/>
      <c r="D1" s="41"/>
      <c r="E1" s="41"/>
      <c r="F1" s="41"/>
      <c r="G1" s="41"/>
      <c r="H1" s="41"/>
      <c r="I1" s="41"/>
      <c r="J1" s="41"/>
    </row>
    <row r="2" spans="1:10" ht="14.25" thickBot="1">
      <c r="A2" s="20"/>
      <c r="B2" s="41"/>
      <c r="C2" s="41"/>
      <c r="D2" s="41"/>
      <c r="E2" s="41"/>
      <c r="F2" s="41"/>
      <c r="G2" s="41"/>
      <c r="H2" s="41"/>
      <c r="I2" s="41"/>
      <c r="J2" s="63" t="s">
        <v>475</v>
      </c>
    </row>
    <row r="3" spans="1:11" ht="18" customHeight="1" thickTop="1">
      <c r="A3" s="568" t="s">
        <v>476</v>
      </c>
      <c r="B3" s="564"/>
      <c r="C3" s="244" t="s">
        <v>101</v>
      </c>
      <c r="D3" s="564" t="s">
        <v>102</v>
      </c>
      <c r="E3" s="564" t="s">
        <v>103</v>
      </c>
      <c r="F3" s="244" t="s">
        <v>477</v>
      </c>
      <c r="G3" s="244" t="s">
        <v>478</v>
      </c>
      <c r="H3" s="564" t="s">
        <v>479</v>
      </c>
      <c r="I3" s="564" t="s">
        <v>480</v>
      </c>
      <c r="J3" s="561" t="s">
        <v>104</v>
      </c>
      <c r="K3" s="35"/>
    </row>
    <row r="4" spans="1:11" ht="9" customHeight="1">
      <c r="A4" s="569"/>
      <c r="B4" s="565"/>
      <c r="C4" s="565" t="s">
        <v>351</v>
      </c>
      <c r="D4" s="565"/>
      <c r="E4" s="565"/>
      <c r="F4" s="565" t="s">
        <v>351</v>
      </c>
      <c r="G4" s="565" t="s">
        <v>351</v>
      </c>
      <c r="H4" s="565"/>
      <c r="I4" s="565"/>
      <c r="J4" s="562"/>
      <c r="K4" s="35"/>
    </row>
    <row r="5" spans="1:11" ht="9" customHeight="1">
      <c r="A5" s="570"/>
      <c r="B5" s="566"/>
      <c r="C5" s="567"/>
      <c r="D5" s="566"/>
      <c r="E5" s="566"/>
      <c r="F5" s="567"/>
      <c r="G5" s="567"/>
      <c r="H5" s="566"/>
      <c r="I5" s="566"/>
      <c r="J5" s="563"/>
      <c r="K5" s="35"/>
    </row>
    <row r="6" spans="1:11" ht="13.5">
      <c r="A6" s="32"/>
      <c r="B6" s="32"/>
      <c r="C6" s="180"/>
      <c r="D6" s="19"/>
      <c r="E6" s="19"/>
      <c r="F6" s="19"/>
      <c r="G6" s="19"/>
      <c r="H6" s="19"/>
      <c r="I6" s="19"/>
      <c r="J6" s="19"/>
      <c r="K6" s="35"/>
    </row>
    <row r="7" spans="1:11" s="25" customFormat="1" ht="13.5">
      <c r="A7" s="64"/>
      <c r="B7" s="64"/>
      <c r="C7" s="558" t="s">
        <v>481</v>
      </c>
      <c r="D7" s="559"/>
      <c r="E7" s="559"/>
      <c r="F7" s="559"/>
      <c r="G7" s="559"/>
      <c r="H7" s="559"/>
      <c r="I7" s="559"/>
      <c r="J7" s="559"/>
      <c r="K7" s="66"/>
    </row>
    <row r="8" spans="1:11" ht="13.5">
      <c r="A8" s="32" t="s">
        <v>75</v>
      </c>
      <c r="B8" s="247">
        <v>15</v>
      </c>
      <c r="C8" s="248">
        <v>1665000</v>
      </c>
      <c r="D8" s="249">
        <v>276800</v>
      </c>
      <c r="E8" s="249">
        <v>39700</v>
      </c>
      <c r="F8" s="249">
        <v>44500</v>
      </c>
      <c r="G8" s="249">
        <v>218000</v>
      </c>
      <c r="H8" s="249">
        <v>271600</v>
      </c>
      <c r="I8" s="249">
        <v>581400</v>
      </c>
      <c r="J8" s="249">
        <v>185000</v>
      </c>
      <c r="K8" s="37"/>
    </row>
    <row r="9" spans="1:11" ht="13.5">
      <c r="A9" s="67"/>
      <c r="B9" s="47">
        <v>16</v>
      </c>
      <c r="C9" s="248">
        <v>1701000</v>
      </c>
      <c r="D9" s="249">
        <v>272900</v>
      </c>
      <c r="E9" s="249">
        <v>40300</v>
      </c>
      <c r="F9" s="249">
        <v>44600</v>
      </c>
      <c r="G9" s="249">
        <v>201900</v>
      </c>
      <c r="H9" s="249">
        <v>267900</v>
      </c>
      <c r="I9" s="249">
        <v>568900</v>
      </c>
      <c r="J9" s="249">
        <v>182900</v>
      </c>
      <c r="K9" s="37"/>
    </row>
    <row r="10" spans="2:11" s="68" customFormat="1" ht="13.5">
      <c r="B10" s="47">
        <v>17</v>
      </c>
      <c r="C10" s="248">
        <v>1706000</v>
      </c>
      <c r="D10" s="249">
        <v>268700</v>
      </c>
      <c r="E10" s="249">
        <v>40800</v>
      </c>
      <c r="F10" s="249">
        <v>45900</v>
      </c>
      <c r="G10" s="249">
        <v>193900</v>
      </c>
      <c r="H10" s="249">
        <v>265400</v>
      </c>
      <c r="I10" s="249">
        <v>563200</v>
      </c>
      <c r="J10" s="249">
        <v>178100</v>
      </c>
      <c r="K10" s="69"/>
    </row>
    <row r="11" spans="2:11" s="68" customFormat="1" ht="13.5">
      <c r="B11" s="250">
        <v>18</v>
      </c>
      <c r="C11" s="248">
        <v>1688000</v>
      </c>
      <c r="D11" s="249">
        <v>272400</v>
      </c>
      <c r="E11" s="249">
        <v>40800</v>
      </c>
      <c r="F11" s="249">
        <v>46100</v>
      </c>
      <c r="G11" s="249">
        <v>194500</v>
      </c>
      <c r="H11" s="249">
        <v>261800</v>
      </c>
      <c r="I11" s="249">
        <v>557800</v>
      </c>
      <c r="J11" s="249">
        <v>176300</v>
      </c>
      <c r="K11" s="69"/>
    </row>
    <row r="12" spans="2:11" s="70" customFormat="1" ht="13.5">
      <c r="B12" s="251">
        <v>19</v>
      </c>
      <c r="C12" s="252">
        <v>1673000</v>
      </c>
      <c r="D12" s="253">
        <v>264200</v>
      </c>
      <c r="E12" s="253">
        <v>40700</v>
      </c>
      <c r="F12" s="253">
        <v>47400</v>
      </c>
      <c r="G12" s="253">
        <v>191300</v>
      </c>
      <c r="H12" s="253">
        <v>258400</v>
      </c>
      <c r="I12" s="253">
        <v>555400</v>
      </c>
      <c r="J12" s="253">
        <v>174000</v>
      </c>
      <c r="K12" s="71"/>
    </row>
    <row r="13" spans="1:11" ht="13.5">
      <c r="A13" s="67"/>
      <c r="B13" s="29"/>
      <c r="C13" s="185"/>
      <c r="D13" s="186"/>
      <c r="E13" s="186"/>
      <c r="F13" s="186"/>
      <c r="G13" s="186"/>
      <c r="H13" s="186"/>
      <c r="I13" s="186"/>
      <c r="J13" s="186"/>
      <c r="K13" s="37"/>
    </row>
    <row r="14" spans="1:11" s="25" customFormat="1" ht="13.5">
      <c r="A14" s="64"/>
      <c r="B14" s="243"/>
      <c r="C14" s="560" t="s">
        <v>482</v>
      </c>
      <c r="D14" s="559"/>
      <c r="E14" s="559"/>
      <c r="F14" s="559"/>
      <c r="G14" s="559"/>
      <c r="H14" s="559"/>
      <c r="I14" s="559"/>
      <c r="J14" s="559"/>
      <c r="K14" s="72"/>
    </row>
    <row r="15" spans="1:11" ht="13.5">
      <c r="A15" s="32" t="s">
        <v>75</v>
      </c>
      <c r="B15" s="32">
        <v>10</v>
      </c>
      <c r="C15" s="185">
        <v>22500</v>
      </c>
      <c r="D15" s="186">
        <v>161</v>
      </c>
      <c r="E15" s="186">
        <v>172</v>
      </c>
      <c r="F15" s="186">
        <v>235</v>
      </c>
      <c r="G15" s="186">
        <v>1670</v>
      </c>
      <c r="H15" s="186">
        <v>2130</v>
      </c>
      <c r="I15" s="186">
        <v>3740</v>
      </c>
      <c r="J15" s="186">
        <v>702</v>
      </c>
      <c r="K15" s="37"/>
    </row>
    <row r="16" spans="1:11" ht="13.5">
      <c r="A16" s="67"/>
      <c r="B16" s="32">
        <v>11</v>
      </c>
      <c r="C16" s="185">
        <v>22200</v>
      </c>
      <c r="D16" s="186">
        <v>163</v>
      </c>
      <c r="E16" s="186">
        <v>171</v>
      </c>
      <c r="F16" s="186">
        <v>269</v>
      </c>
      <c r="G16" s="186">
        <v>1620</v>
      </c>
      <c r="H16" s="186">
        <v>2030</v>
      </c>
      <c r="I16" s="186">
        <v>3700</v>
      </c>
      <c r="J16" s="186">
        <v>636</v>
      </c>
      <c r="K16" s="37"/>
    </row>
    <row r="17" spans="1:11" ht="13.5">
      <c r="A17" s="67"/>
      <c r="B17" s="32">
        <v>12</v>
      </c>
      <c r="C17" s="185">
        <v>22100</v>
      </c>
      <c r="D17" s="186">
        <v>310</v>
      </c>
      <c r="E17" s="186">
        <v>169</v>
      </c>
      <c r="F17" s="186">
        <v>290</v>
      </c>
      <c r="G17" s="186">
        <v>1680</v>
      </c>
      <c r="H17" s="186">
        <v>1950</v>
      </c>
      <c r="I17" s="186">
        <v>3620</v>
      </c>
      <c r="J17" s="186">
        <v>610</v>
      </c>
      <c r="K17" s="37"/>
    </row>
    <row r="18" spans="1:11" ht="13.5">
      <c r="A18" s="67"/>
      <c r="B18" s="32">
        <v>13</v>
      </c>
      <c r="C18" s="185">
        <v>20900</v>
      </c>
      <c r="D18" s="186">
        <v>463</v>
      </c>
      <c r="E18" s="186">
        <v>171</v>
      </c>
      <c r="F18" s="186">
        <v>325</v>
      </c>
      <c r="G18" s="186">
        <v>1740</v>
      </c>
      <c r="H18" s="186">
        <v>1890</v>
      </c>
      <c r="I18" s="186">
        <v>3570</v>
      </c>
      <c r="J18" s="186">
        <v>553</v>
      </c>
      <c r="K18" s="37"/>
    </row>
    <row r="19" spans="1:11" ht="13.5">
      <c r="A19" s="67"/>
      <c r="B19" s="254">
        <v>14</v>
      </c>
      <c r="C19" s="248">
        <v>20500</v>
      </c>
      <c r="D19" s="249">
        <v>573</v>
      </c>
      <c r="E19" s="249">
        <v>175</v>
      </c>
      <c r="F19" s="249">
        <v>364</v>
      </c>
      <c r="G19" s="249">
        <v>1770</v>
      </c>
      <c r="H19" s="249">
        <v>1860</v>
      </c>
      <c r="I19" s="249">
        <v>3520</v>
      </c>
      <c r="J19" s="249">
        <v>531</v>
      </c>
      <c r="K19" s="37"/>
    </row>
    <row r="20" spans="1:11" ht="13.5">
      <c r="A20" s="67"/>
      <c r="B20" s="32"/>
      <c r="C20" s="185"/>
      <c r="D20" s="186"/>
      <c r="E20" s="186"/>
      <c r="F20" s="186"/>
      <c r="G20" s="186"/>
      <c r="H20" s="186"/>
      <c r="I20" s="186"/>
      <c r="J20" s="186"/>
      <c r="K20" s="37"/>
    </row>
    <row r="21" spans="1:11" ht="13.5">
      <c r="A21" s="67"/>
      <c r="B21" s="254">
        <v>15</v>
      </c>
      <c r="C21" s="248">
        <v>20300</v>
      </c>
      <c r="D21" s="249">
        <v>573</v>
      </c>
      <c r="E21" s="249">
        <v>152</v>
      </c>
      <c r="F21" s="249">
        <v>413</v>
      </c>
      <c r="G21" s="249">
        <v>1730</v>
      </c>
      <c r="H21" s="249">
        <v>1810</v>
      </c>
      <c r="I21" s="249">
        <v>3430</v>
      </c>
      <c r="J21" s="249">
        <v>502</v>
      </c>
      <c r="K21" s="37"/>
    </row>
    <row r="22" spans="1:11" s="44" customFormat="1" ht="13.5">
      <c r="A22" s="67"/>
      <c r="B22" s="32">
        <v>16</v>
      </c>
      <c r="C22" s="248">
        <v>20800</v>
      </c>
      <c r="D22" s="255">
        <v>498</v>
      </c>
      <c r="E22" s="255">
        <v>150</v>
      </c>
      <c r="F22" s="255">
        <v>328</v>
      </c>
      <c r="G22" s="255">
        <v>1550</v>
      </c>
      <c r="H22" s="255">
        <v>1760</v>
      </c>
      <c r="I22" s="255">
        <v>3390</v>
      </c>
      <c r="J22" s="255">
        <v>466</v>
      </c>
      <c r="K22" s="37"/>
    </row>
    <row r="23" spans="1:11" s="68" customFormat="1" ht="13.5" customHeight="1">
      <c r="A23" s="256"/>
      <c r="B23" s="32">
        <v>17</v>
      </c>
      <c r="C23" s="248">
        <v>20600</v>
      </c>
      <c r="D23" s="255">
        <v>465</v>
      </c>
      <c r="E23" s="255">
        <v>152</v>
      </c>
      <c r="F23" s="255">
        <v>385</v>
      </c>
      <c r="G23" s="255">
        <v>1520</v>
      </c>
      <c r="H23" s="255">
        <v>1700</v>
      </c>
      <c r="I23" s="255">
        <v>3360</v>
      </c>
      <c r="J23" s="255">
        <v>427</v>
      </c>
      <c r="K23" s="69"/>
    </row>
    <row r="24" spans="1:11" s="68" customFormat="1" ht="13.5" customHeight="1">
      <c r="A24" s="256"/>
      <c r="B24" s="250">
        <v>18</v>
      </c>
      <c r="C24" s="248">
        <v>20200</v>
      </c>
      <c r="D24" s="255">
        <v>540</v>
      </c>
      <c r="E24" s="255">
        <v>156</v>
      </c>
      <c r="F24" s="255">
        <v>391</v>
      </c>
      <c r="G24" s="255">
        <v>1520</v>
      </c>
      <c r="H24" s="255">
        <v>1650</v>
      </c>
      <c r="I24" s="255">
        <v>3360</v>
      </c>
      <c r="J24" s="255">
        <v>416</v>
      </c>
      <c r="K24" s="69"/>
    </row>
    <row r="25" spans="1:11" s="70" customFormat="1" ht="13.5" customHeight="1">
      <c r="A25" s="257"/>
      <c r="B25" s="251">
        <v>19</v>
      </c>
      <c r="C25" s="252">
        <v>19900</v>
      </c>
      <c r="D25" s="258">
        <v>585</v>
      </c>
      <c r="E25" s="258">
        <v>155</v>
      </c>
      <c r="F25" s="258">
        <v>426</v>
      </c>
      <c r="G25" s="258">
        <v>1500</v>
      </c>
      <c r="H25" s="258">
        <v>1600</v>
      </c>
      <c r="I25" s="258">
        <v>3300</v>
      </c>
      <c r="J25" s="258">
        <v>401</v>
      </c>
      <c r="K25" s="71"/>
    </row>
    <row r="26" spans="1:11" ht="13.5">
      <c r="A26" s="259"/>
      <c r="B26" s="259"/>
      <c r="C26" s="260"/>
      <c r="D26" s="192"/>
      <c r="E26" s="192"/>
      <c r="F26" s="192"/>
      <c r="G26" s="192"/>
      <c r="H26" s="192"/>
      <c r="I26" s="192"/>
      <c r="J26" s="192"/>
      <c r="K26" s="35"/>
    </row>
    <row r="27" spans="1:11" ht="13.5">
      <c r="A27" s="73"/>
      <c r="B27" s="73"/>
      <c r="C27" s="35"/>
      <c r="D27" s="35"/>
      <c r="E27" s="35"/>
      <c r="F27" s="35"/>
      <c r="G27" s="35"/>
      <c r="H27" s="35"/>
      <c r="I27" s="35"/>
      <c r="J27" s="35"/>
      <c r="K27" s="35"/>
    </row>
    <row r="28" spans="1:2" ht="13.5">
      <c r="A28" s="74"/>
      <c r="B28" s="74"/>
    </row>
    <row r="29" spans="1:2" ht="13.5">
      <c r="A29" s="74"/>
      <c r="B29" s="74"/>
    </row>
  </sheetData>
  <sheetProtection/>
  <mergeCells count="11">
    <mergeCell ref="A3:B5"/>
    <mergeCell ref="D3:D5"/>
    <mergeCell ref="E3:E5"/>
    <mergeCell ref="C4:C5"/>
    <mergeCell ref="C7:J7"/>
    <mergeCell ref="C14:J14"/>
    <mergeCell ref="J3:J5"/>
    <mergeCell ref="H3:H5"/>
    <mergeCell ref="I3:I5"/>
    <mergeCell ref="F4:F5"/>
    <mergeCell ref="G4:G5"/>
  </mergeCells>
  <printOptions/>
  <pageMargins left="0.7874015748031497" right="0.7874015748031497" top="0.984251968503937" bottom="0.984251968503937" header="0.5118110236220472" footer="0.5118110236220472"/>
  <pageSetup horizontalDpi="600" verticalDpi="600" orientation="landscape" paperSize="9" scale="12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1" max="2" width="5.625" style="0" customWidth="1"/>
    <col min="3" max="3" width="9.625" style="0" customWidth="1"/>
    <col min="4" max="4" width="12.125" style="0" customWidth="1"/>
    <col min="5" max="5" width="9.625" style="0" customWidth="1"/>
    <col min="6" max="8" width="12.125" style="0" customWidth="1"/>
    <col min="9" max="11" width="7.625" style="0" customWidth="1"/>
  </cols>
  <sheetData>
    <row r="1" spans="1:11" ht="14.25" thickBot="1">
      <c r="A1" s="261"/>
      <c r="B1" s="67"/>
      <c r="C1" s="19"/>
      <c r="D1" s="19"/>
      <c r="E1" s="19"/>
      <c r="F1" s="19"/>
      <c r="G1" s="19"/>
      <c r="H1" s="19"/>
      <c r="I1" s="19"/>
      <c r="J1" s="19"/>
      <c r="K1" s="19"/>
    </row>
    <row r="2" spans="1:11" ht="18" customHeight="1" thickTop="1">
      <c r="A2" s="571" t="s">
        <v>476</v>
      </c>
      <c r="B2" s="538"/>
      <c r="C2" s="538" t="s">
        <v>105</v>
      </c>
      <c r="D2" s="262" t="s">
        <v>483</v>
      </c>
      <c r="E2" s="263" t="s">
        <v>484</v>
      </c>
      <c r="F2" s="176" t="s">
        <v>485</v>
      </c>
      <c r="G2" s="177"/>
      <c r="H2" s="176"/>
      <c r="I2" s="177" t="s">
        <v>486</v>
      </c>
      <c r="J2" s="176"/>
      <c r="K2" s="236"/>
    </row>
    <row r="3" spans="1:11" ht="9" customHeight="1">
      <c r="A3" s="572"/>
      <c r="B3" s="539"/>
      <c r="C3" s="539"/>
      <c r="D3" s="573" t="s">
        <v>106</v>
      </c>
      <c r="E3" s="575" t="s">
        <v>107</v>
      </c>
      <c r="F3" s="539" t="s">
        <v>76</v>
      </c>
      <c r="G3" s="539" t="s">
        <v>94</v>
      </c>
      <c r="H3" s="539" t="s">
        <v>95</v>
      </c>
      <c r="I3" s="539" t="s">
        <v>487</v>
      </c>
      <c r="J3" s="539" t="s">
        <v>94</v>
      </c>
      <c r="K3" s="551" t="s">
        <v>95</v>
      </c>
    </row>
    <row r="4" spans="1:11" ht="9" customHeight="1">
      <c r="A4" s="572"/>
      <c r="B4" s="539"/>
      <c r="C4" s="539"/>
      <c r="D4" s="574"/>
      <c r="E4" s="574"/>
      <c r="F4" s="539"/>
      <c r="G4" s="539"/>
      <c r="H4" s="539"/>
      <c r="I4" s="539"/>
      <c r="J4" s="539"/>
      <c r="K4" s="551"/>
    </row>
    <row r="5" spans="1:11" ht="13.5">
      <c r="A5" s="264"/>
      <c r="B5" s="265"/>
      <c r="C5" s="19"/>
      <c r="D5" s="19"/>
      <c r="E5" s="19"/>
      <c r="F5" s="19"/>
      <c r="G5" s="19"/>
      <c r="H5" s="19"/>
      <c r="I5" s="19"/>
      <c r="J5" s="19"/>
      <c r="K5" s="19"/>
    </row>
    <row r="6" spans="1:11" s="25" customFormat="1" ht="13.5">
      <c r="A6" s="266"/>
      <c r="B6" s="267"/>
      <c r="C6" s="558" t="s">
        <v>481</v>
      </c>
      <c r="D6" s="559"/>
      <c r="E6" s="559"/>
      <c r="F6" s="559"/>
      <c r="G6" s="559"/>
      <c r="H6" s="559"/>
      <c r="I6" s="559"/>
      <c r="J6" s="559"/>
      <c r="K6" s="559"/>
    </row>
    <row r="7" spans="1:11" ht="13.5">
      <c r="A7" s="31" t="s">
        <v>75</v>
      </c>
      <c r="B7" s="367">
        <v>15</v>
      </c>
      <c r="C7" s="269" t="s">
        <v>352</v>
      </c>
      <c r="D7" s="249">
        <v>1072000</v>
      </c>
      <c r="E7" s="249">
        <v>95800</v>
      </c>
      <c r="F7" s="249">
        <v>4450000</v>
      </c>
      <c r="G7" s="249">
        <v>2412200</v>
      </c>
      <c r="H7" s="249">
        <v>2038000</v>
      </c>
      <c r="I7" s="478">
        <v>94</v>
      </c>
      <c r="J7" s="478">
        <v>93.1</v>
      </c>
      <c r="K7" s="478">
        <v>95.1</v>
      </c>
    </row>
    <row r="8" spans="1:11" ht="13.5">
      <c r="A8" s="261"/>
      <c r="B8" s="368">
        <v>16</v>
      </c>
      <c r="C8" s="269" t="s">
        <v>352</v>
      </c>
      <c r="D8" s="249">
        <v>1047000</v>
      </c>
      <c r="E8" s="249">
        <v>93400</v>
      </c>
      <c r="F8" s="249">
        <v>4422000</v>
      </c>
      <c r="G8" s="249">
        <v>2403200</v>
      </c>
      <c r="H8" s="249">
        <v>2019000</v>
      </c>
      <c r="I8" s="478">
        <v>93.8</v>
      </c>
      <c r="J8" s="478">
        <v>93.3</v>
      </c>
      <c r="K8" s="478">
        <v>94.4</v>
      </c>
    </row>
    <row r="9" spans="1:11" s="68" customFormat="1" ht="13.5">
      <c r="A9" s="270"/>
      <c r="B9" s="368">
        <v>17</v>
      </c>
      <c r="C9" s="269" t="s">
        <v>352</v>
      </c>
      <c r="D9" s="249">
        <v>1030000</v>
      </c>
      <c r="E9" s="249">
        <v>91900</v>
      </c>
      <c r="F9" s="249">
        <v>4384000</v>
      </c>
      <c r="G9" s="249">
        <v>2379000</v>
      </c>
      <c r="H9" s="249">
        <v>2005000</v>
      </c>
      <c r="I9" s="478">
        <v>93.4</v>
      </c>
      <c r="J9" s="478">
        <v>93.1</v>
      </c>
      <c r="K9" s="478">
        <v>93.9</v>
      </c>
    </row>
    <row r="10" spans="1:11" s="68" customFormat="1" ht="13.5">
      <c r="A10" s="270"/>
      <c r="B10" s="271">
        <v>18</v>
      </c>
      <c r="C10" s="269" t="s">
        <v>352</v>
      </c>
      <c r="D10" s="249">
        <v>1018000</v>
      </c>
      <c r="E10" s="249">
        <v>90300</v>
      </c>
      <c r="F10" s="249">
        <v>4346000</v>
      </c>
      <c r="G10" s="249">
        <v>2354000</v>
      </c>
      <c r="H10" s="249">
        <v>1992000</v>
      </c>
      <c r="I10" s="479">
        <v>93</v>
      </c>
      <c r="J10" s="479">
        <v>92.6</v>
      </c>
      <c r="K10" s="479">
        <v>93.6</v>
      </c>
    </row>
    <row r="11" spans="1:11" s="70" customFormat="1" ht="13.5">
      <c r="A11" s="272"/>
      <c r="B11" s="273">
        <v>19</v>
      </c>
      <c r="C11" s="274" t="s">
        <v>352</v>
      </c>
      <c r="D11" s="253">
        <v>1012000</v>
      </c>
      <c r="E11" s="253">
        <v>89400</v>
      </c>
      <c r="F11" s="253">
        <v>4306000</v>
      </c>
      <c r="G11" s="253">
        <v>2330000</v>
      </c>
      <c r="H11" s="253">
        <v>1976000</v>
      </c>
      <c r="I11" s="480">
        <v>92.4</v>
      </c>
      <c r="J11" s="480">
        <v>92.1</v>
      </c>
      <c r="K11" s="480">
        <v>93.2</v>
      </c>
    </row>
    <row r="12" spans="1:11" ht="13.5">
      <c r="A12" s="261"/>
      <c r="B12" s="275"/>
      <c r="C12" s="186"/>
      <c r="D12" s="186"/>
      <c r="E12" s="186"/>
      <c r="F12" s="186"/>
      <c r="G12" s="186"/>
      <c r="H12" s="186"/>
      <c r="I12" s="478"/>
      <c r="J12" s="478"/>
      <c r="K12" s="478"/>
    </row>
    <row r="13" spans="1:11" s="25" customFormat="1" ht="13.5">
      <c r="A13" s="266"/>
      <c r="B13" s="276"/>
      <c r="C13" s="560" t="s">
        <v>482</v>
      </c>
      <c r="D13" s="559"/>
      <c r="E13" s="559"/>
      <c r="F13" s="559"/>
      <c r="G13" s="559"/>
      <c r="H13" s="559"/>
      <c r="I13" s="559"/>
      <c r="J13" s="559"/>
      <c r="K13" s="559"/>
    </row>
    <row r="14" spans="1:11" ht="13.5">
      <c r="A14" s="261" t="s">
        <v>75</v>
      </c>
      <c r="B14" s="245">
        <v>10</v>
      </c>
      <c r="C14" s="186">
        <v>47</v>
      </c>
      <c r="D14" s="186">
        <v>3820</v>
      </c>
      <c r="E14" s="186">
        <v>997</v>
      </c>
      <c r="F14" s="186">
        <v>36200</v>
      </c>
      <c r="G14" s="186">
        <v>27100</v>
      </c>
      <c r="H14" s="186">
        <v>9070</v>
      </c>
      <c r="I14" s="478">
        <v>84.8</v>
      </c>
      <c r="J14" s="478">
        <v>80.4</v>
      </c>
      <c r="K14" s="478">
        <v>100.9</v>
      </c>
    </row>
    <row r="15" spans="1:11" ht="13.5">
      <c r="A15" s="261"/>
      <c r="B15" s="245">
        <v>11</v>
      </c>
      <c r="C15" s="186">
        <v>37</v>
      </c>
      <c r="D15" s="186">
        <v>3780</v>
      </c>
      <c r="E15" s="186">
        <v>899</v>
      </c>
      <c r="F15" s="186">
        <v>35500</v>
      </c>
      <c r="G15" s="186">
        <v>26900</v>
      </c>
      <c r="H15" s="186">
        <v>8670</v>
      </c>
      <c r="I15" s="478">
        <v>84.3</v>
      </c>
      <c r="J15" s="478">
        <v>80.5</v>
      </c>
      <c r="K15" s="478">
        <v>99.4</v>
      </c>
    </row>
    <row r="16" spans="1:11" ht="13.5">
      <c r="A16" s="261"/>
      <c r="B16" s="245">
        <v>12</v>
      </c>
      <c r="C16" s="186">
        <v>26</v>
      </c>
      <c r="D16" s="186">
        <v>3700</v>
      </c>
      <c r="E16" s="186">
        <v>913</v>
      </c>
      <c r="F16" s="186">
        <v>35300</v>
      </c>
      <c r="G16" s="186">
        <v>26800</v>
      </c>
      <c r="H16" s="186">
        <v>8410</v>
      </c>
      <c r="I16" s="478">
        <v>84.9</v>
      </c>
      <c r="J16" s="478">
        <v>81</v>
      </c>
      <c r="K16" s="478">
        <v>99.2</v>
      </c>
    </row>
    <row r="17" spans="1:11" ht="13.5">
      <c r="A17" s="261"/>
      <c r="B17" s="245">
        <v>13</v>
      </c>
      <c r="C17" s="186">
        <v>18</v>
      </c>
      <c r="D17" s="186">
        <v>3730</v>
      </c>
      <c r="E17" s="186">
        <v>834</v>
      </c>
      <c r="F17" s="186">
        <v>34200</v>
      </c>
      <c r="G17" s="186">
        <v>26100</v>
      </c>
      <c r="H17" s="186">
        <v>8070</v>
      </c>
      <c r="I17" s="478">
        <v>83.4</v>
      </c>
      <c r="J17" s="478">
        <v>80.1</v>
      </c>
      <c r="K17" s="478">
        <v>97.1</v>
      </c>
    </row>
    <row r="18" spans="1:11" ht="13.5">
      <c r="A18" s="261"/>
      <c r="B18" s="268">
        <v>14</v>
      </c>
      <c r="C18" s="269" t="s">
        <v>352</v>
      </c>
      <c r="D18" s="269">
        <v>3580</v>
      </c>
      <c r="E18" s="269">
        <v>853</v>
      </c>
      <c r="F18" s="269">
        <v>33700</v>
      </c>
      <c r="G18" s="269">
        <v>25800</v>
      </c>
      <c r="H18" s="269">
        <v>7940</v>
      </c>
      <c r="I18" s="481">
        <v>83.2</v>
      </c>
      <c r="J18" s="481">
        <v>79.9</v>
      </c>
      <c r="K18" s="481">
        <v>96.8</v>
      </c>
    </row>
    <row r="19" spans="1:11" ht="13.5">
      <c r="A19" s="261"/>
      <c r="B19" s="245"/>
      <c r="C19" s="186"/>
      <c r="D19" s="186"/>
      <c r="E19" s="186"/>
      <c r="F19" s="186"/>
      <c r="G19" s="186"/>
      <c r="H19" s="186"/>
      <c r="I19" s="478"/>
      <c r="J19" s="478"/>
      <c r="K19" s="478"/>
    </row>
    <row r="20" spans="1:11" ht="13.5">
      <c r="A20" s="261"/>
      <c r="B20" s="268">
        <v>15</v>
      </c>
      <c r="C20" s="269" t="s">
        <v>352</v>
      </c>
      <c r="D20" s="249">
        <v>3420</v>
      </c>
      <c r="E20" s="249">
        <v>829</v>
      </c>
      <c r="F20" s="249">
        <v>33100</v>
      </c>
      <c r="G20" s="249">
        <v>25500</v>
      </c>
      <c r="H20" s="249">
        <v>7630</v>
      </c>
      <c r="I20" s="478">
        <v>82.5</v>
      </c>
      <c r="J20" s="478">
        <v>79.4</v>
      </c>
      <c r="K20" s="478">
        <v>94.9</v>
      </c>
    </row>
    <row r="21" spans="1:11" s="44" customFormat="1" ht="13.5">
      <c r="A21" s="261"/>
      <c r="B21" s="245">
        <v>16</v>
      </c>
      <c r="C21" s="482" t="s">
        <v>352</v>
      </c>
      <c r="D21" s="255">
        <v>3100</v>
      </c>
      <c r="E21" s="255">
        <v>819</v>
      </c>
      <c r="F21" s="255">
        <v>32800</v>
      </c>
      <c r="G21" s="255">
        <v>25400</v>
      </c>
      <c r="H21" s="255">
        <v>7470</v>
      </c>
      <c r="I21" s="478">
        <v>82.4</v>
      </c>
      <c r="J21" s="478">
        <v>79.9</v>
      </c>
      <c r="K21" s="478">
        <v>94.2</v>
      </c>
    </row>
    <row r="22" spans="1:11" s="68" customFormat="1" ht="13.5">
      <c r="A22" s="270"/>
      <c r="B22" s="245">
        <v>17</v>
      </c>
      <c r="C22" s="482" t="s">
        <v>352</v>
      </c>
      <c r="D22" s="255">
        <v>2880</v>
      </c>
      <c r="E22" s="255">
        <v>816</v>
      </c>
      <c r="F22" s="255">
        <v>32300</v>
      </c>
      <c r="G22" s="255">
        <v>24900</v>
      </c>
      <c r="H22" s="255">
        <v>7350</v>
      </c>
      <c r="I22" s="478">
        <v>81.8</v>
      </c>
      <c r="J22" s="478">
        <v>78.5</v>
      </c>
      <c r="K22" s="478">
        <v>93.9</v>
      </c>
    </row>
    <row r="23" spans="1:11" s="68" customFormat="1" ht="13.5">
      <c r="A23" s="270"/>
      <c r="B23" s="271">
        <v>18</v>
      </c>
      <c r="C23" s="482" t="s">
        <v>352</v>
      </c>
      <c r="D23" s="255">
        <v>2750</v>
      </c>
      <c r="E23" s="255">
        <v>856</v>
      </c>
      <c r="F23" s="255">
        <v>31900</v>
      </c>
      <c r="G23" s="255">
        <v>24700</v>
      </c>
      <c r="H23" s="255">
        <v>7110</v>
      </c>
      <c r="I23" s="483">
        <v>81.4</v>
      </c>
      <c r="J23" s="483">
        <v>78.4</v>
      </c>
      <c r="K23" s="483">
        <v>92</v>
      </c>
    </row>
    <row r="24" spans="1:11" s="70" customFormat="1" ht="13.5">
      <c r="A24" s="272"/>
      <c r="B24" s="273">
        <v>19</v>
      </c>
      <c r="C24" s="274" t="s">
        <v>352</v>
      </c>
      <c r="D24" s="258">
        <v>2780</v>
      </c>
      <c r="E24" s="258">
        <v>810</v>
      </c>
      <c r="F24" s="258">
        <v>31400</v>
      </c>
      <c r="G24" s="258">
        <v>24500</v>
      </c>
      <c r="H24" s="258">
        <v>6910</v>
      </c>
      <c r="I24" s="484">
        <v>80.7</v>
      </c>
      <c r="J24" s="484">
        <v>78.3</v>
      </c>
      <c r="K24" s="484">
        <v>90.4</v>
      </c>
    </row>
    <row r="25" spans="1:11" ht="13.5">
      <c r="A25" s="277"/>
      <c r="B25" s="278"/>
      <c r="C25" s="260"/>
      <c r="D25" s="192"/>
      <c r="E25" s="192"/>
      <c r="F25" s="192"/>
      <c r="G25" s="192"/>
      <c r="H25" s="192"/>
      <c r="I25" s="192"/>
      <c r="J25" s="192"/>
      <c r="K25" s="192"/>
    </row>
    <row r="26" spans="1:11" s="77" customFormat="1" ht="12" customHeight="1">
      <c r="A26" s="279" t="s">
        <v>488</v>
      </c>
      <c r="B26" s="76" t="s">
        <v>412</v>
      </c>
      <c r="C26" s="76"/>
      <c r="D26" s="76"/>
      <c r="E26" s="76"/>
      <c r="F26" s="76"/>
      <c r="G26" s="76"/>
      <c r="H26" s="76"/>
      <c r="I26" s="76"/>
      <c r="J26" s="76"/>
      <c r="K26" s="76"/>
    </row>
    <row r="27" spans="1:11" ht="12" customHeight="1">
      <c r="A27" s="280" t="s">
        <v>489</v>
      </c>
      <c r="B27" s="78" t="s">
        <v>490</v>
      </c>
      <c r="C27" s="75"/>
      <c r="D27" s="75"/>
      <c r="E27" s="75"/>
      <c r="F27" s="75"/>
      <c r="G27" s="75"/>
      <c r="H27" s="75"/>
      <c r="I27" s="75"/>
      <c r="J27" s="75"/>
      <c r="K27" s="75"/>
    </row>
    <row r="28" spans="1:11" ht="12" customHeight="1">
      <c r="A28" s="280" t="s">
        <v>491</v>
      </c>
      <c r="B28" s="78" t="s">
        <v>413</v>
      </c>
      <c r="C28" s="75"/>
      <c r="D28" s="75"/>
      <c r="E28" s="75"/>
      <c r="F28" s="75"/>
      <c r="G28" s="75"/>
      <c r="H28" s="75"/>
      <c r="I28" s="75"/>
      <c r="J28" s="75"/>
      <c r="K28" s="75"/>
    </row>
    <row r="29" spans="1:11" ht="12" customHeight="1">
      <c r="A29" s="280" t="s">
        <v>353</v>
      </c>
      <c r="B29" s="78"/>
      <c r="C29" s="75"/>
      <c r="D29" s="75"/>
      <c r="E29" s="75"/>
      <c r="F29" s="75"/>
      <c r="G29" s="75"/>
      <c r="H29" s="75"/>
      <c r="I29" s="75"/>
      <c r="J29" s="75"/>
      <c r="K29" s="75"/>
    </row>
    <row r="30" spans="1:2" ht="12" customHeight="1">
      <c r="A30" s="281"/>
      <c r="B30" s="79"/>
    </row>
    <row r="31" spans="1:2" ht="12" customHeight="1">
      <c r="A31" s="36"/>
      <c r="B31" s="74"/>
    </row>
    <row r="32" spans="1:2" ht="13.5">
      <c r="A32" s="36"/>
      <c r="B32" s="74"/>
    </row>
    <row r="33" spans="1:2" ht="13.5">
      <c r="A33" s="36"/>
      <c r="B33" s="74"/>
    </row>
    <row r="34" spans="1:2" ht="13.5">
      <c r="A34" s="74"/>
      <c r="B34" s="74"/>
    </row>
    <row r="35" spans="1:2" ht="13.5">
      <c r="A35" s="74"/>
      <c r="B35" s="74"/>
    </row>
  </sheetData>
  <sheetProtection/>
  <mergeCells count="12">
    <mergeCell ref="H3:H4"/>
    <mergeCell ref="I3:I4"/>
    <mergeCell ref="C6:K6"/>
    <mergeCell ref="C13:K13"/>
    <mergeCell ref="A2:B4"/>
    <mergeCell ref="C2:C4"/>
    <mergeCell ref="D3:D4"/>
    <mergeCell ref="E3:E4"/>
    <mergeCell ref="J3:J4"/>
    <mergeCell ref="K3:K4"/>
    <mergeCell ref="F3:F4"/>
    <mergeCell ref="G3:G4"/>
  </mergeCells>
  <printOptions/>
  <pageMargins left="0.7874015748031497" right="0.7874015748031497" top="0.984251968503937" bottom="0.984251968503937" header="0.5118110236220472" footer="0.5118110236220472"/>
  <pageSetup horizontalDpi="600" verticalDpi="600" orientation="landscape" paperSize="9" scale="118" r:id="rId1"/>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00390625" defaultRowHeight="13.5"/>
  <cols>
    <col min="1" max="2" width="5.625" style="0" customWidth="1"/>
    <col min="3" max="11" width="9.625" style="0" customWidth="1"/>
  </cols>
  <sheetData>
    <row r="1" spans="1:11" ht="13.5">
      <c r="A1" s="17" t="s">
        <v>108</v>
      </c>
      <c r="B1" s="63"/>
      <c r="C1" s="41"/>
      <c r="D1" s="41"/>
      <c r="E1" s="41"/>
      <c r="F1" s="41"/>
      <c r="G1" s="41"/>
      <c r="H1" s="41"/>
      <c r="I1" s="41"/>
      <c r="J1" s="41"/>
      <c r="K1" s="41"/>
    </row>
    <row r="2" spans="1:11" ht="14.25" thickBot="1">
      <c r="A2" s="20"/>
      <c r="B2" s="63"/>
      <c r="C2" s="41"/>
      <c r="D2" s="41"/>
      <c r="E2" s="41"/>
      <c r="F2" s="41"/>
      <c r="G2" s="41"/>
      <c r="H2" s="41"/>
      <c r="I2" s="80"/>
      <c r="J2" s="80"/>
      <c r="K2" s="63" t="s">
        <v>360</v>
      </c>
    </row>
    <row r="3" spans="1:11" ht="18" customHeight="1" thickTop="1">
      <c r="A3" s="571" t="s">
        <v>109</v>
      </c>
      <c r="B3" s="538"/>
      <c r="C3" s="540" t="s">
        <v>110</v>
      </c>
      <c r="D3" s="527"/>
      <c r="E3" s="528"/>
      <c r="F3" s="540" t="s">
        <v>111</v>
      </c>
      <c r="G3" s="571"/>
      <c r="H3" s="540" t="s">
        <v>112</v>
      </c>
      <c r="I3" s="571"/>
      <c r="J3" s="540" t="s">
        <v>113</v>
      </c>
      <c r="K3" s="527"/>
    </row>
    <row r="4" spans="1:11" ht="13.5">
      <c r="A4" s="572"/>
      <c r="B4" s="539"/>
      <c r="C4" s="539" t="s">
        <v>114</v>
      </c>
      <c r="D4" s="539" t="s">
        <v>122</v>
      </c>
      <c r="E4" s="221" t="s">
        <v>115</v>
      </c>
      <c r="F4" s="539" t="s">
        <v>114</v>
      </c>
      <c r="G4" s="539" t="s">
        <v>122</v>
      </c>
      <c r="H4" s="539" t="s">
        <v>114</v>
      </c>
      <c r="I4" s="539" t="s">
        <v>122</v>
      </c>
      <c r="J4" s="539" t="s">
        <v>114</v>
      </c>
      <c r="K4" s="551" t="s">
        <v>122</v>
      </c>
    </row>
    <row r="5" spans="1:11" ht="13.5">
      <c r="A5" s="572"/>
      <c r="B5" s="539"/>
      <c r="C5" s="539"/>
      <c r="D5" s="539"/>
      <c r="E5" s="238" t="s">
        <v>354</v>
      </c>
      <c r="F5" s="539"/>
      <c r="G5" s="539"/>
      <c r="H5" s="539"/>
      <c r="I5" s="539"/>
      <c r="J5" s="539"/>
      <c r="K5" s="551"/>
    </row>
    <row r="6" spans="1:11" ht="13.5">
      <c r="A6" s="19"/>
      <c r="B6" s="42"/>
      <c r="C6" s="180"/>
      <c r="D6" s="19"/>
      <c r="E6" s="21"/>
      <c r="F6" s="19"/>
      <c r="G6" s="19"/>
      <c r="H6" s="19"/>
      <c r="I6" s="19"/>
      <c r="J6" s="19"/>
      <c r="K6" s="19"/>
    </row>
    <row r="7" spans="1:11" ht="13.5">
      <c r="A7" s="32" t="s">
        <v>116</v>
      </c>
      <c r="B7" s="21" t="s">
        <v>117</v>
      </c>
      <c r="C7" s="185">
        <v>55833</v>
      </c>
      <c r="D7" s="186">
        <v>142797</v>
      </c>
      <c r="E7" s="186">
        <v>255.75734780506153</v>
      </c>
      <c r="F7" s="186">
        <v>14207</v>
      </c>
      <c r="G7" s="186">
        <v>17321</v>
      </c>
      <c r="H7" s="186">
        <v>2153</v>
      </c>
      <c r="I7" s="186">
        <v>2510</v>
      </c>
      <c r="J7" s="186">
        <v>4417</v>
      </c>
      <c r="K7" s="186">
        <v>6562</v>
      </c>
    </row>
    <row r="8" spans="1:11" ht="13.5">
      <c r="A8" s="32"/>
      <c r="B8" s="21">
        <v>5</v>
      </c>
      <c r="C8" s="185">
        <v>56374</v>
      </c>
      <c r="D8" s="186">
        <v>158348</v>
      </c>
      <c r="E8" s="186">
        <v>280.88835278674566</v>
      </c>
      <c r="F8" s="186">
        <v>12748</v>
      </c>
      <c r="G8" s="186">
        <v>15174</v>
      </c>
      <c r="H8" s="186">
        <v>2024</v>
      </c>
      <c r="I8" s="186">
        <v>2334</v>
      </c>
      <c r="J8" s="186">
        <v>5520</v>
      </c>
      <c r="K8" s="186">
        <v>6619</v>
      </c>
    </row>
    <row r="9" spans="2:11" ht="13.5">
      <c r="B9" s="21">
        <v>10</v>
      </c>
      <c r="C9" s="185">
        <v>56333</v>
      </c>
      <c r="D9" s="186">
        <v>144696</v>
      </c>
      <c r="E9" s="186">
        <v>256.858324605471</v>
      </c>
      <c r="F9" s="186">
        <v>10516</v>
      </c>
      <c r="G9" s="186">
        <v>12501</v>
      </c>
      <c r="H9" s="186">
        <v>1720</v>
      </c>
      <c r="I9" s="186">
        <v>1957</v>
      </c>
      <c r="J9" s="186">
        <v>3817</v>
      </c>
      <c r="K9" s="186">
        <v>5227</v>
      </c>
    </row>
    <row r="10" spans="2:11" ht="13.5">
      <c r="B10" s="21">
        <v>15</v>
      </c>
      <c r="C10" s="185">
        <v>55767</v>
      </c>
      <c r="D10" s="186">
        <v>141130</v>
      </c>
      <c r="E10" s="186">
        <v>253.07081248767193</v>
      </c>
      <c r="F10" s="186">
        <v>8093</v>
      </c>
      <c r="G10" s="186">
        <v>10915</v>
      </c>
      <c r="H10" s="186">
        <v>1385</v>
      </c>
      <c r="I10" s="186">
        <v>1738</v>
      </c>
      <c r="J10" s="186">
        <v>3092</v>
      </c>
      <c r="K10" s="186">
        <v>5368</v>
      </c>
    </row>
    <row r="11" spans="1:11" ht="13.5">
      <c r="A11" s="32" t="s">
        <v>118</v>
      </c>
      <c r="B11" s="21">
        <v>5</v>
      </c>
      <c r="C11" s="185">
        <v>56969</v>
      </c>
      <c r="D11" s="186">
        <v>160900</v>
      </c>
      <c r="E11" s="186">
        <v>282.4343063771525</v>
      </c>
      <c r="F11" s="186">
        <v>6450</v>
      </c>
      <c r="G11" s="186">
        <v>8941</v>
      </c>
      <c r="H11" s="186">
        <v>1240</v>
      </c>
      <c r="I11" s="186">
        <v>1604</v>
      </c>
      <c r="J11" s="186">
        <v>2516</v>
      </c>
      <c r="K11" s="186">
        <v>4170</v>
      </c>
    </row>
    <row r="12" spans="2:11" ht="13.5">
      <c r="B12" s="21">
        <v>10</v>
      </c>
      <c r="C12" s="185">
        <v>52943</v>
      </c>
      <c r="D12" s="186">
        <v>145887</v>
      </c>
      <c r="E12" s="186">
        <v>275.55484199988666</v>
      </c>
      <c r="F12" s="186">
        <v>5790</v>
      </c>
      <c r="G12" s="186">
        <v>8462</v>
      </c>
      <c r="H12" s="186">
        <v>2615</v>
      </c>
      <c r="I12" s="186">
        <v>4100</v>
      </c>
      <c r="J12" s="186">
        <v>2299</v>
      </c>
      <c r="K12" s="186">
        <v>4235</v>
      </c>
    </row>
    <row r="13" spans="1:11" ht="13.5">
      <c r="A13" s="19"/>
      <c r="B13" s="21">
        <v>15</v>
      </c>
      <c r="C13" s="185">
        <v>50681</v>
      </c>
      <c r="D13" s="186">
        <v>152702</v>
      </c>
      <c r="E13" s="186">
        <v>301.3002900495255</v>
      </c>
      <c r="F13" s="186">
        <v>6192</v>
      </c>
      <c r="G13" s="186">
        <v>10261</v>
      </c>
      <c r="H13" s="186">
        <v>5184</v>
      </c>
      <c r="I13" s="186">
        <v>11428</v>
      </c>
      <c r="J13" s="186">
        <v>1843</v>
      </c>
      <c r="K13" s="186">
        <v>3991</v>
      </c>
    </row>
    <row r="14" spans="2:11" ht="13.5">
      <c r="B14" s="21">
        <v>20</v>
      </c>
      <c r="C14" s="185">
        <v>47352</v>
      </c>
      <c r="D14" s="186">
        <v>91824</v>
      </c>
      <c r="E14" s="186">
        <v>193.91789153573237</v>
      </c>
      <c r="F14" s="186">
        <v>5480</v>
      </c>
      <c r="G14" s="186">
        <v>5386</v>
      </c>
      <c r="H14" s="186">
        <v>7001</v>
      </c>
      <c r="I14" s="186">
        <v>7905</v>
      </c>
      <c r="J14" s="186">
        <v>2265</v>
      </c>
      <c r="K14" s="186">
        <v>3419</v>
      </c>
    </row>
    <row r="15" spans="2:11" ht="13.5">
      <c r="B15" s="21">
        <v>25</v>
      </c>
      <c r="C15" s="185">
        <v>49320</v>
      </c>
      <c r="D15" s="186">
        <v>149861</v>
      </c>
      <c r="E15" s="186">
        <v>303.8544201135442</v>
      </c>
      <c r="F15" s="186">
        <v>5653</v>
      </c>
      <c r="G15" s="186">
        <v>10516</v>
      </c>
      <c r="H15" s="186">
        <v>5881</v>
      </c>
      <c r="I15" s="186">
        <v>9239</v>
      </c>
      <c r="J15" s="186">
        <v>4145</v>
      </c>
      <c r="K15" s="186">
        <v>7923</v>
      </c>
    </row>
    <row r="16" spans="1:11" ht="13.5">
      <c r="A16" s="19"/>
      <c r="B16" s="21">
        <v>30</v>
      </c>
      <c r="C16" s="185">
        <v>49475</v>
      </c>
      <c r="D16" s="186">
        <v>186147</v>
      </c>
      <c r="E16" s="186">
        <v>376.244567963618</v>
      </c>
      <c r="F16" s="186">
        <v>5702</v>
      </c>
      <c r="G16" s="186">
        <v>12876</v>
      </c>
      <c r="H16" s="186">
        <v>5722</v>
      </c>
      <c r="I16" s="186">
        <v>10936</v>
      </c>
      <c r="J16" s="186">
        <v>3412</v>
      </c>
      <c r="K16" s="186">
        <v>8394</v>
      </c>
    </row>
    <row r="17" spans="1:11" ht="13.5">
      <c r="A17" s="19"/>
      <c r="B17" s="21">
        <v>35</v>
      </c>
      <c r="C17" s="185">
        <v>49655</v>
      </c>
      <c r="D17" s="186">
        <v>183007</v>
      </c>
      <c r="E17" s="186">
        <v>368.5570436008459</v>
      </c>
      <c r="F17" s="186">
        <v>6144</v>
      </c>
      <c r="G17" s="186">
        <v>14570</v>
      </c>
      <c r="H17" s="186">
        <v>3488</v>
      </c>
      <c r="I17" s="186">
        <v>6790</v>
      </c>
      <c r="J17" s="186">
        <v>3249</v>
      </c>
      <c r="K17" s="186">
        <v>7800</v>
      </c>
    </row>
    <row r="18" spans="1:11" ht="13.5">
      <c r="A18" s="19"/>
      <c r="B18" s="21">
        <v>40</v>
      </c>
      <c r="C18" s="185">
        <v>48552</v>
      </c>
      <c r="D18" s="186">
        <v>180446</v>
      </c>
      <c r="E18" s="186">
        <v>371.6551326412918</v>
      </c>
      <c r="F18" s="186">
        <v>3160</v>
      </c>
      <c r="G18" s="186">
        <v>7910</v>
      </c>
      <c r="H18" s="186">
        <v>1440</v>
      </c>
      <c r="I18" s="186">
        <v>2880</v>
      </c>
      <c r="J18" s="186">
        <v>901</v>
      </c>
      <c r="K18" s="186">
        <v>2370</v>
      </c>
    </row>
    <row r="19" spans="1:11" ht="13.5">
      <c r="A19" s="19"/>
      <c r="B19" s="21">
        <v>45</v>
      </c>
      <c r="C19" s="185">
        <v>43813</v>
      </c>
      <c r="D19" s="186">
        <v>171313</v>
      </c>
      <c r="E19" s="186">
        <v>391.00951772305024</v>
      </c>
      <c r="F19" s="186">
        <v>748</v>
      </c>
      <c r="G19" s="186">
        <v>2003</v>
      </c>
      <c r="H19" s="186">
        <v>660</v>
      </c>
      <c r="I19" s="186">
        <v>1490</v>
      </c>
      <c r="J19" s="186">
        <v>267</v>
      </c>
      <c r="K19" s="186">
        <v>767</v>
      </c>
    </row>
    <row r="20" spans="1:11" ht="13.5">
      <c r="A20" s="19"/>
      <c r="B20" s="21">
        <v>50</v>
      </c>
      <c r="C20" s="185">
        <v>39400</v>
      </c>
      <c r="D20" s="186">
        <v>182000</v>
      </c>
      <c r="E20" s="186">
        <v>461.9289340101523</v>
      </c>
      <c r="F20" s="186">
        <v>166</v>
      </c>
      <c r="G20" s="186">
        <v>465</v>
      </c>
      <c r="H20" s="186">
        <v>170</v>
      </c>
      <c r="I20" s="186">
        <v>394</v>
      </c>
      <c r="J20" s="186">
        <v>70</v>
      </c>
      <c r="K20" s="186">
        <v>198</v>
      </c>
    </row>
    <row r="21" spans="1:11" ht="13.5">
      <c r="A21" s="19"/>
      <c r="B21" s="21">
        <v>51</v>
      </c>
      <c r="C21" s="185">
        <v>39200</v>
      </c>
      <c r="D21" s="186">
        <v>178400</v>
      </c>
      <c r="E21" s="186">
        <v>455</v>
      </c>
      <c r="F21" s="186">
        <v>139</v>
      </c>
      <c r="G21" s="186">
        <v>390</v>
      </c>
      <c r="H21" s="186">
        <v>168</v>
      </c>
      <c r="I21" s="186">
        <v>395</v>
      </c>
      <c r="J21" s="186">
        <v>74</v>
      </c>
      <c r="K21" s="186">
        <v>209</v>
      </c>
    </row>
    <row r="22" spans="1:11" ht="13.5">
      <c r="A22" s="19"/>
      <c r="B22" s="21">
        <v>52</v>
      </c>
      <c r="C22" s="185">
        <v>38700</v>
      </c>
      <c r="D22" s="186">
        <v>169500</v>
      </c>
      <c r="E22" s="186">
        <v>437.984496124031</v>
      </c>
      <c r="F22" s="186">
        <v>111</v>
      </c>
      <c r="G22" s="186">
        <v>303</v>
      </c>
      <c r="H22" s="186">
        <v>155</v>
      </c>
      <c r="I22" s="186">
        <v>363</v>
      </c>
      <c r="J22" s="186">
        <v>67</v>
      </c>
      <c r="K22" s="186">
        <v>185</v>
      </c>
    </row>
    <row r="23" spans="1:11" ht="13.5">
      <c r="A23" s="19"/>
      <c r="B23" s="21">
        <v>53</v>
      </c>
      <c r="C23" s="185">
        <v>36200</v>
      </c>
      <c r="D23" s="186">
        <v>174500</v>
      </c>
      <c r="E23" s="186">
        <v>482.044198895028</v>
      </c>
      <c r="F23" s="186">
        <v>195</v>
      </c>
      <c r="G23" s="186">
        <v>647</v>
      </c>
      <c r="H23" s="186">
        <v>207</v>
      </c>
      <c r="I23" s="186">
        <v>511</v>
      </c>
      <c r="J23" s="186">
        <v>62</v>
      </c>
      <c r="K23" s="186">
        <v>188</v>
      </c>
    </row>
    <row r="24" spans="1:11" ht="13.5">
      <c r="A24" s="19"/>
      <c r="B24" s="21">
        <v>54</v>
      </c>
      <c r="C24" s="185">
        <v>35500</v>
      </c>
      <c r="D24" s="186">
        <v>166900</v>
      </c>
      <c r="E24" s="186">
        <v>470.140845070423</v>
      </c>
      <c r="F24" s="186">
        <v>174</v>
      </c>
      <c r="G24" s="186">
        <v>501</v>
      </c>
      <c r="H24" s="186">
        <v>218</v>
      </c>
      <c r="I24" s="186">
        <v>525</v>
      </c>
      <c r="J24" s="186">
        <v>50</v>
      </c>
      <c r="K24" s="186">
        <v>149</v>
      </c>
    </row>
    <row r="25" spans="1:11" ht="13.5">
      <c r="A25" s="19"/>
      <c r="B25" s="21">
        <v>55</v>
      </c>
      <c r="C25" s="185">
        <v>34200</v>
      </c>
      <c r="D25" s="186">
        <v>127600</v>
      </c>
      <c r="E25" s="186">
        <v>373.099415204678</v>
      </c>
      <c r="F25" s="186">
        <v>154</v>
      </c>
      <c r="G25" s="186">
        <v>476</v>
      </c>
      <c r="H25" s="186">
        <v>265</v>
      </c>
      <c r="I25" s="186">
        <v>527</v>
      </c>
      <c r="J25" s="186">
        <v>34</v>
      </c>
      <c r="K25" s="186">
        <v>100</v>
      </c>
    </row>
    <row r="26" spans="1:11" ht="13.5">
      <c r="A26" s="19"/>
      <c r="B26" s="21">
        <v>56</v>
      </c>
      <c r="C26" s="185">
        <v>32900</v>
      </c>
      <c r="D26" s="186">
        <v>152000</v>
      </c>
      <c r="E26" s="186">
        <v>462.006079027356</v>
      </c>
      <c r="F26" s="186">
        <v>142</v>
      </c>
      <c r="G26" s="186">
        <v>422</v>
      </c>
      <c r="H26" s="186">
        <v>252</v>
      </c>
      <c r="I26" s="186">
        <v>602</v>
      </c>
      <c r="J26" s="186">
        <v>23</v>
      </c>
      <c r="K26" s="186">
        <v>69</v>
      </c>
    </row>
    <row r="27" spans="1:11" ht="13.5">
      <c r="A27" s="19"/>
      <c r="B27" s="21">
        <v>57</v>
      </c>
      <c r="C27" s="185">
        <v>32600</v>
      </c>
      <c r="D27" s="186">
        <v>150300</v>
      </c>
      <c r="E27" s="186">
        <v>461.042944785276</v>
      </c>
      <c r="F27" s="186">
        <v>118</v>
      </c>
      <c r="G27" s="186">
        <v>362</v>
      </c>
      <c r="H27" s="186">
        <v>188</v>
      </c>
      <c r="I27" s="186">
        <v>455</v>
      </c>
      <c r="J27" s="186">
        <v>16</v>
      </c>
      <c r="K27" s="186">
        <v>48</v>
      </c>
    </row>
    <row r="28" spans="1:11" ht="13.5">
      <c r="A28" s="19"/>
      <c r="B28" s="21">
        <v>58</v>
      </c>
      <c r="C28" s="185">
        <v>32600</v>
      </c>
      <c r="D28" s="186">
        <v>133700</v>
      </c>
      <c r="E28" s="186">
        <v>410.122699386503</v>
      </c>
      <c r="F28" s="186">
        <v>110</v>
      </c>
      <c r="G28" s="186">
        <v>329</v>
      </c>
      <c r="H28" s="186">
        <v>206</v>
      </c>
      <c r="I28" s="186">
        <v>494</v>
      </c>
      <c r="J28" s="186">
        <v>13</v>
      </c>
      <c r="K28" s="186">
        <v>39</v>
      </c>
    </row>
    <row r="29" spans="1:11" ht="13.5">
      <c r="A29" s="19"/>
      <c r="B29" s="21">
        <v>59</v>
      </c>
      <c r="C29" s="185">
        <v>32400</v>
      </c>
      <c r="D29" s="186">
        <v>166900</v>
      </c>
      <c r="E29" s="186">
        <v>515.123456790123</v>
      </c>
      <c r="F29" s="186">
        <v>110</v>
      </c>
      <c r="G29" s="186">
        <v>309</v>
      </c>
      <c r="H29" s="186">
        <v>194</v>
      </c>
      <c r="I29" s="186">
        <v>417</v>
      </c>
      <c r="J29" s="186">
        <v>14</v>
      </c>
      <c r="K29" s="186">
        <v>41</v>
      </c>
    </row>
    <row r="30" spans="1:11" ht="13.5">
      <c r="A30" s="19"/>
      <c r="B30" s="21">
        <v>60</v>
      </c>
      <c r="C30" s="185">
        <v>32300</v>
      </c>
      <c r="D30" s="186">
        <v>139200</v>
      </c>
      <c r="E30" s="186">
        <v>430.959752321981</v>
      </c>
      <c r="F30" s="186">
        <v>125</v>
      </c>
      <c r="G30" s="186">
        <v>406</v>
      </c>
      <c r="H30" s="186">
        <v>175</v>
      </c>
      <c r="I30" s="186">
        <v>438</v>
      </c>
      <c r="J30" s="186">
        <v>3</v>
      </c>
      <c r="K30" s="186">
        <v>9</v>
      </c>
    </row>
    <row r="31" spans="1:11" ht="13.5">
      <c r="A31" s="19"/>
      <c r="B31" s="21">
        <v>61</v>
      </c>
      <c r="C31" s="185">
        <v>32000</v>
      </c>
      <c r="D31" s="186">
        <v>155800</v>
      </c>
      <c r="E31" s="186">
        <v>486.875</v>
      </c>
      <c r="F31" s="186">
        <v>153</v>
      </c>
      <c r="G31" s="186">
        <v>553</v>
      </c>
      <c r="H31" s="186">
        <v>140</v>
      </c>
      <c r="I31" s="186">
        <v>335</v>
      </c>
      <c r="J31" s="186">
        <v>3</v>
      </c>
      <c r="K31" s="186">
        <v>9</v>
      </c>
    </row>
    <row r="32" spans="1:11" ht="13.5">
      <c r="A32" s="19"/>
      <c r="B32" s="21">
        <v>62</v>
      </c>
      <c r="C32" s="185">
        <v>29500</v>
      </c>
      <c r="D32" s="186">
        <v>137200</v>
      </c>
      <c r="E32" s="186">
        <v>465.084745762712</v>
      </c>
      <c r="F32" s="186">
        <v>267</v>
      </c>
      <c r="G32" s="186">
        <v>683</v>
      </c>
      <c r="H32" s="186">
        <v>214</v>
      </c>
      <c r="I32" s="186">
        <v>490</v>
      </c>
      <c r="J32" s="186">
        <v>2</v>
      </c>
      <c r="K32" s="186">
        <v>6</v>
      </c>
    </row>
    <row r="33" spans="1:11" ht="13.5">
      <c r="A33" s="19"/>
      <c r="B33" s="21">
        <v>63</v>
      </c>
      <c r="C33" s="185">
        <v>28800</v>
      </c>
      <c r="D33" s="186">
        <v>139100</v>
      </c>
      <c r="E33" s="186">
        <v>482.986111111111</v>
      </c>
      <c r="F33" s="186">
        <v>293</v>
      </c>
      <c r="G33" s="186">
        <v>1037</v>
      </c>
      <c r="H33" s="186">
        <v>211</v>
      </c>
      <c r="I33" s="186">
        <v>515</v>
      </c>
      <c r="J33" s="186">
        <v>2</v>
      </c>
      <c r="K33" s="186">
        <v>6</v>
      </c>
    </row>
    <row r="34" spans="1:11" ht="13.5">
      <c r="A34" s="32" t="s">
        <v>75</v>
      </c>
      <c r="B34" s="21" t="s">
        <v>117</v>
      </c>
      <c r="C34" s="185">
        <v>28500</v>
      </c>
      <c r="D34" s="186">
        <v>136800</v>
      </c>
      <c r="E34" s="186">
        <v>480</v>
      </c>
      <c r="F34" s="186">
        <v>311</v>
      </c>
      <c r="G34" s="186">
        <v>913</v>
      </c>
      <c r="H34" s="186">
        <v>200</v>
      </c>
      <c r="I34" s="186">
        <v>456</v>
      </c>
      <c r="J34" s="186">
        <v>2</v>
      </c>
      <c r="K34" s="186">
        <v>6</v>
      </c>
    </row>
    <row r="35" spans="2:11" ht="13.5">
      <c r="B35" s="21">
        <v>2</v>
      </c>
      <c r="C35" s="185">
        <v>28100</v>
      </c>
      <c r="D35" s="186">
        <v>139100</v>
      </c>
      <c r="E35" s="186">
        <v>495.017793594306</v>
      </c>
      <c r="F35" s="186">
        <v>247</v>
      </c>
      <c r="G35" s="186">
        <v>637</v>
      </c>
      <c r="H35" s="186">
        <v>184</v>
      </c>
      <c r="I35" s="186">
        <v>348</v>
      </c>
      <c r="J35" s="186">
        <v>2</v>
      </c>
      <c r="K35" s="186">
        <v>6</v>
      </c>
    </row>
    <row r="36" spans="2:11" ht="13.5">
      <c r="B36" s="21">
        <v>3</v>
      </c>
      <c r="C36" s="185">
        <v>27500</v>
      </c>
      <c r="D36" s="186">
        <v>120200</v>
      </c>
      <c r="E36" s="186">
        <v>437.090909090909</v>
      </c>
      <c r="F36" s="186">
        <v>248</v>
      </c>
      <c r="G36" s="186">
        <v>649</v>
      </c>
      <c r="H36" s="186">
        <v>144</v>
      </c>
      <c r="I36" s="186">
        <v>259</v>
      </c>
      <c r="J36" s="186">
        <v>1</v>
      </c>
      <c r="K36" s="186">
        <v>1</v>
      </c>
    </row>
    <row r="37" spans="2:11" ht="13.5">
      <c r="B37" s="21">
        <v>4</v>
      </c>
      <c r="C37" s="185">
        <v>28200</v>
      </c>
      <c r="D37" s="186">
        <v>135900</v>
      </c>
      <c r="E37" s="186">
        <v>481.914893617021</v>
      </c>
      <c r="F37" s="186">
        <v>193</v>
      </c>
      <c r="G37" s="186">
        <v>600</v>
      </c>
      <c r="H37" s="186">
        <v>102</v>
      </c>
      <c r="I37" s="186">
        <v>242</v>
      </c>
      <c r="J37" s="190">
        <v>0</v>
      </c>
      <c r="K37" s="186">
        <v>1</v>
      </c>
    </row>
    <row r="38" spans="1:11" ht="13.5">
      <c r="A38" s="19"/>
      <c r="B38" s="21">
        <v>5</v>
      </c>
      <c r="C38" s="185">
        <v>28100</v>
      </c>
      <c r="D38" s="186">
        <v>105700</v>
      </c>
      <c r="E38" s="186">
        <v>376.15658362989325</v>
      </c>
      <c r="F38" s="186">
        <v>153</v>
      </c>
      <c r="G38" s="186">
        <v>396</v>
      </c>
      <c r="H38" s="186">
        <v>78</v>
      </c>
      <c r="I38" s="186">
        <v>132</v>
      </c>
      <c r="J38" s="190">
        <v>0</v>
      </c>
      <c r="K38" s="190">
        <v>0</v>
      </c>
    </row>
    <row r="39" spans="1:11" ht="13.5">
      <c r="A39" s="19"/>
      <c r="B39" s="21">
        <v>6</v>
      </c>
      <c r="C39" s="185">
        <v>28800</v>
      </c>
      <c r="D39" s="186">
        <v>154100</v>
      </c>
      <c r="E39" s="186">
        <v>535</v>
      </c>
      <c r="F39" s="186">
        <v>72</v>
      </c>
      <c r="G39" s="186">
        <v>231</v>
      </c>
      <c r="H39" s="186">
        <v>31</v>
      </c>
      <c r="I39" s="186">
        <v>65</v>
      </c>
      <c r="J39" s="190">
        <v>0</v>
      </c>
      <c r="K39" s="190">
        <v>0</v>
      </c>
    </row>
    <row r="40" spans="2:11" ht="13.5">
      <c r="B40" s="21">
        <v>7</v>
      </c>
      <c r="C40" s="185">
        <v>27400</v>
      </c>
      <c r="D40" s="186">
        <v>136200</v>
      </c>
      <c r="E40" s="186">
        <v>497</v>
      </c>
      <c r="F40" s="186">
        <v>21</v>
      </c>
      <c r="G40" s="186">
        <v>59</v>
      </c>
      <c r="H40" s="186">
        <v>25</v>
      </c>
      <c r="I40" s="186">
        <v>60</v>
      </c>
      <c r="J40" s="190">
        <v>0</v>
      </c>
      <c r="K40" s="190">
        <v>0</v>
      </c>
    </row>
    <row r="41" spans="1:11" ht="13.5">
      <c r="A41" s="19"/>
      <c r="B41" s="21">
        <v>8</v>
      </c>
      <c r="C41" s="185">
        <v>24900</v>
      </c>
      <c r="D41" s="186">
        <v>127700</v>
      </c>
      <c r="E41" s="186">
        <v>513</v>
      </c>
      <c r="F41" s="186">
        <v>77</v>
      </c>
      <c r="G41" s="186">
        <v>215</v>
      </c>
      <c r="H41" s="186">
        <v>15</v>
      </c>
      <c r="I41" s="186">
        <v>32</v>
      </c>
      <c r="J41" s="190">
        <v>0</v>
      </c>
      <c r="K41" s="190">
        <v>0</v>
      </c>
    </row>
    <row r="42" spans="1:11" ht="13.5">
      <c r="A42" s="19"/>
      <c r="B42" s="21">
        <v>9</v>
      </c>
      <c r="C42" s="185">
        <v>24600</v>
      </c>
      <c r="D42" s="186">
        <v>116100</v>
      </c>
      <c r="E42" s="186">
        <v>472</v>
      </c>
      <c r="F42" s="186">
        <v>106</v>
      </c>
      <c r="G42" s="186">
        <v>257</v>
      </c>
      <c r="H42" s="186">
        <v>25</v>
      </c>
      <c r="I42" s="186">
        <v>54</v>
      </c>
      <c r="J42" s="190">
        <v>0</v>
      </c>
      <c r="K42" s="190">
        <v>0</v>
      </c>
    </row>
    <row r="43" spans="1:11" ht="13.5">
      <c r="A43" s="19"/>
      <c r="B43" s="21">
        <v>10</v>
      </c>
      <c r="C43" s="185">
        <v>22500</v>
      </c>
      <c r="D43" s="186">
        <v>109400</v>
      </c>
      <c r="E43" s="186">
        <v>486</v>
      </c>
      <c r="F43" s="186">
        <v>136</v>
      </c>
      <c r="G43" s="186">
        <v>284</v>
      </c>
      <c r="H43" s="186">
        <v>25</v>
      </c>
      <c r="I43" s="186">
        <v>42</v>
      </c>
      <c r="J43" s="190">
        <v>0</v>
      </c>
      <c r="K43" s="190">
        <v>0</v>
      </c>
    </row>
    <row r="44" spans="1:11" ht="13.5">
      <c r="A44" s="19"/>
      <c r="B44" s="21">
        <v>11</v>
      </c>
      <c r="C44" s="185">
        <v>22200</v>
      </c>
      <c r="D44" s="186">
        <v>109400</v>
      </c>
      <c r="E44" s="186">
        <v>493</v>
      </c>
      <c r="F44" s="186">
        <v>137</v>
      </c>
      <c r="G44" s="186">
        <v>370</v>
      </c>
      <c r="H44" s="186">
        <v>26</v>
      </c>
      <c r="I44" s="186">
        <v>56</v>
      </c>
      <c r="J44" s="190">
        <v>0</v>
      </c>
      <c r="K44" s="190">
        <v>0</v>
      </c>
    </row>
    <row r="45" spans="1:11" ht="13.5">
      <c r="A45" s="19"/>
      <c r="B45" s="21">
        <v>12</v>
      </c>
      <c r="C45" s="185">
        <v>22100</v>
      </c>
      <c r="D45" s="186">
        <v>113800</v>
      </c>
      <c r="E45" s="186">
        <v>515</v>
      </c>
      <c r="F45" s="186">
        <v>219</v>
      </c>
      <c r="G45" s="186">
        <v>410</v>
      </c>
      <c r="H45" s="186">
        <v>33</v>
      </c>
      <c r="I45" s="186">
        <v>60</v>
      </c>
      <c r="J45" s="190">
        <v>0</v>
      </c>
      <c r="K45" s="190">
        <v>0</v>
      </c>
    </row>
    <row r="46" spans="1:11" ht="13.5">
      <c r="A46" s="19"/>
      <c r="B46" s="21">
        <v>13</v>
      </c>
      <c r="C46" s="185">
        <v>20900</v>
      </c>
      <c r="D46" s="186">
        <v>108100</v>
      </c>
      <c r="E46" s="186">
        <v>517</v>
      </c>
      <c r="F46" s="186">
        <v>361</v>
      </c>
      <c r="G46" s="186">
        <v>964</v>
      </c>
      <c r="H46" s="186">
        <v>58</v>
      </c>
      <c r="I46" s="186">
        <v>110</v>
      </c>
      <c r="J46" s="190">
        <v>0</v>
      </c>
      <c r="K46" s="190">
        <v>0</v>
      </c>
    </row>
    <row r="47" spans="1:11" ht="13.5">
      <c r="A47" s="19"/>
      <c r="B47" s="21">
        <v>14</v>
      </c>
      <c r="C47" s="185">
        <v>20500</v>
      </c>
      <c r="D47" s="186">
        <v>105400</v>
      </c>
      <c r="E47" s="186">
        <v>514</v>
      </c>
      <c r="F47" s="186">
        <v>418</v>
      </c>
      <c r="G47" s="186">
        <v>619</v>
      </c>
      <c r="H47" s="186">
        <v>115</v>
      </c>
      <c r="I47" s="186">
        <v>185</v>
      </c>
      <c r="J47" s="38" t="s">
        <v>663</v>
      </c>
      <c r="K47" s="38" t="s">
        <v>663</v>
      </c>
    </row>
    <row r="48" spans="1:11" ht="13.5">
      <c r="A48" s="19"/>
      <c r="B48" s="282">
        <v>15</v>
      </c>
      <c r="C48" s="283">
        <v>20300</v>
      </c>
      <c r="D48" s="284">
        <v>92200</v>
      </c>
      <c r="E48" s="284">
        <v>454</v>
      </c>
      <c r="F48" s="284">
        <v>445</v>
      </c>
      <c r="G48" s="284">
        <v>832</v>
      </c>
      <c r="H48" s="284">
        <v>127</v>
      </c>
      <c r="I48" s="284">
        <v>255</v>
      </c>
      <c r="J48" s="38" t="s">
        <v>663</v>
      </c>
      <c r="K48" s="38" t="s">
        <v>663</v>
      </c>
    </row>
    <row r="49" spans="1:11" ht="13.5">
      <c r="A49" s="19"/>
      <c r="B49" s="285">
        <v>16</v>
      </c>
      <c r="C49" s="283">
        <v>20800</v>
      </c>
      <c r="D49" s="286">
        <v>102300</v>
      </c>
      <c r="E49" s="286">
        <v>492</v>
      </c>
      <c r="F49" s="286">
        <v>395</v>
      </c>
      <c r="G49" s="286">
        <v>1220</v>
      </c>
      <c r="H49" s="286">
        <v>102</v>
      </c>
      <c r="I49" s="286">
        <v>229</v>
      </c>
      <c r="J49" s="38" t="s">
        <v>312</v>
      </c>
      <c r="K49" s="38" t="s">
        <v>312</v>
      </c>
    </row>
    <row r="50" spans="1:11" ht="13.5">
      <c r="A50" s="82"/>
      <c r="B50" s="285">
        <v>17</v>
      </c>
      <c r="C50" s="283">
        <v>20600</v>
      </c>
      <c r="D50" s="286">
        <v>106300</v>
      </c>
      <c r="E50" s="286">
        <v>516</v>
      </c>
      <c r="F50" s="286">
        <v>367</v>
      </c>
      <c r="G50" s="286">
        <v>1320</v>
      </c>
      <c r="H50" s="286">
        <v>97</v>
      </c>
      <c r="I50" s="286">
        <v>220</v>
      </c>
      <c r="J50" s="38" t="s">
        <v>312</v>
      </c>
      <c r="K50" s="38" t="s">
        <v>312</v>
      </c>
    </row>
    <row r="51" spans="1:11" ht="13.5">
      <c r="A51" s="82"/>
      <c r="B51" s="485">
        <v>18</v>
      </c>
      <c r="C51" s="486">
        <v>20200</v>
      </c>
      <c r="D51" s="487">
        <v>98600</v>
      </c>
      <c r="E51" s="487">
        <v>488</v>
      </c>
      <c r="F51" s="487">
        <v>434</v>
      </c>
      <c r="G51" s="487">
        <v>1088</v>
      </c>
      <c r="H51" s="487">
        <v>106</v>
      </c>
      <c r="I51" s="487">
        <v>199</v>
      </c>
      <c r="J51" s="38" t="s">
        <v>312</v>
      </c>
      <c r="K51" s="38" t="s">
        <v>312</v>
      </c>
    </row>
    <row r="52" spans="1:11" s="44" customFormat="1" ht="13.5">
      <c r="A52" s="82"/>
      <c r="B52" s="287">
        <v>19</v>
      </c>
      <c r="C52" s="288">
        <v>19900</v>
      </c>
      <c r="D52" s="167">
        <v>96300</v>
      </c>
      <c r="E52" s="167">
        <v>484</v>
      </c>
      <c r="F52" s="167">
        <f>2+467</f>
        <v>469</v>
      </c>
      <c r="G52" s="167">
        <f>10+1550</f>
        <v>1560</v>
      </c>
      <c r="H52" s="167">
        <v>112</v>
      </c>
      <c r="I52" s="167">
        <v>276</v>
      </c>
      <c r="J52" s="142">
        <v>4</v>
      </c>
      <c r="K52" s="142">
        <v>8</v>
      </c>
    </row>
    <row r="53" spans="1:11" s="44" customFormat="1" ht="13.5">
      <c r="A53" s="289"/>
      <c r="B53" s="290"/>
      <c r="C53" s="291"/>
      <c r="D53" s="292"/>
      <c r="E53" s="292"/>
      <c r="F53" s="292"/>
      <c r="G53" s="292"/>
      <c r="H53" s="292"/>
      <c r="I53" s="292"/>
      <c r="J53" s="292"/>
      <c r="K53" s="292"/>
    </row>
    <row r="54" spans="1:11" s="44" customFormat="1" ht="13.5">
      <c r="A54" s="31" t="s">
        <v>353</v>
      </c>
      <c r="B54" s="42"/>
      <c r="C54" s="19"/>
      <c r="D54" s="19"/>
      <c r="E54" s="19"/>
      <c r="F54" s="19"/>
      <c r="G54" s="19"/>
      <c r="H54" s="19"/>
      <c r="I54" s="19"/>
      <c r="J54" s="19"/>
      <c r="K54" s="19"/>
    </row>
  </sheetData>
  <sheetProtection/>
  <mergeCells count="13">
    <mergeCell ref="A3:B5"/>
    <mergeCell ref="C4:C5"/>
    <mergeCell ref="D4:D5"/>
    <mergeCell ref="F4:F5"/>
    <mergeCell ref="C3:E3"/>
    <mergeCell ref="F3:G3"/>
    <mergeCell ref="H3:I3"/>
    <mergeCell ref="J3:K3"/>
    <mergeCell ref="K4:K5"/>
    <mergeCell ref="G4:G5"/>
    <mergeCell ref="H4:H5"/>
    <mergeCell ref="I4:I5"/>
    <mergeCell ref="J4:J5"/>
  </mergeCells>
  <printOptions/>
  <pageMargins left="0.75" right="0.75" top="1" bottom="1" header="0.512" footer="0.51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2009-08-21T06:35:33Z</cp:lastPrinted>
  <dcterms:created xsi:type="dcterms:W3CDTF">1997-01-08T22:48:59Z</dcterms:created>
  <dcterms:modified xsi:type="dcterms:W3CDTF">2009-11-25T07:36:34Z</dcterms:modified>
  <cp:category/>
  <cp:version/>
  <cp:contentType/>
  <cp:contentStatus/>
</cp:coreProperties>
</file>