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605" windowWidth="10005" windowHeight="5940" tabRatio="601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<sst xmlns="http://schemas.openxmlformats.org/spreadsheetml/2006/main" count="66" uniqueCount="65">
  <si>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第１表　年別人口動態</t>
  </si>
  <si>
    <t>人口</t>
  </si>
  <si>
    <t>自然動態</t>
  </si>
  <si>
    <t>社会動態</t>
  </si>
  <si>
    <t>人口増加</t>
  </si>
  <si>
    <t>出生</t>
  </si>
  <si>
    <t>死亡</t>
  </si>
  <si>
    <t>県外転入</t>
  </si>
  <si>
    <t>県外転出</t>
  </si>
  <si>
    <t>県内移動</t>
  </si>
  <si>
    <t>人口計</t>
  </si>
  <si>
    <t>人口男</t>
  </si>
  <si>
    <t>人口女</t>
  </si>
  <si>
    <t>出生計</t>
  </si>
  <si>
    <t>出生男</t>
  </si>
  <si>
    <t>出生女</t>
  </si>
  <si>
    <t>死亡計</t>
  </si>
  <si>
    <t>死亡男</t>
  </si>
  <si>
    <t>死亡女</t>
  </si>
  <si>
    <t>県外転入男</t>
  </si>
  <si>
    <t>県外転入女</t>
  </si>
  <si>
    <t>県外転出計</t>
  </si>
  <si>
    <t>県外転出男</t>
  </si>
  <si>
    <t>県外転出女</t>
  </si>
  <si>
    <t>県内移動計</t>
  </si>
  <si>
    <t>県内移動男</t>
  </si>
  <si>
    <t>県内移動女</t>
  </si>
  <si>
    <t>人口増減計</t>
  </si>
  <si>
    <t>人口増減男</t>
  </si>
  <si>
    <t>人口増減女</t>
  </si>
  <si>
    <t>人口増減率</t>
  </si>
  <si>
    <t>昭和４８年</t>
  </si>
  <si>
    <t>　　　４９</t>
  </si>
  <si>
    <t>　　 ５０</t>
  </si>
  <si>
    <t>　　　５１</t>
  </si>
  <si>
    <t>　　　５２</t>
  </si>
  <si>
    <t>　　　５３</t>
  </si>
  <si>
    <t>　　　５４</t>
  </si>
  <si>
    <t>　　 ５５</t>
  </si>
  <si>
    <t>　　　５６</t>
  </si>
  <si>
    <t>　　　５７</t>
  </si>
  <si>
    <t>　　　５８</t>
  </si>
  <si>
    <t>　　　５９</t>
  </si>
  <si>
    <t>　　 ６０</t>
  </si>
  <si>
    <t>　　　６１</t>
  </si>
  <si>
    <t>　　　６２</t>
  </si>
  <si>
    <t>　　　６３</t>
  </si>
  <si>
    <t>平成 元年</t>
  </si>
  <si>
    <t>　　　 ２</t>
  </si>
  <si>
    <t>　　　  ３</t>
  </si>
  <si>
    <t>　　　  ４</t>
  </si>
  <si>
    <t>　　　  ５</t>
  </si>
  <si>
    <t>　　 　 ６</t>
  </si>
  <si>
    <t>　   　７</t>
  </si>
  <si>
    <t>　　　  ８</t>
  </si>
  <si>
    <t>　　　  ９</t>
  </si>
  <si>
    <t>　  　１０</t>
  </si>
  <si>
    <t>　  　１１</t>
  </si>
  <si>
    <t>　 　１２</t>
  </si>
  <si>
    <t xml:space="preserve">      １３</t>
  </si>
  <si>
    <t>平成１４年</t>
  </si>
  <si>
    <t>注１）「人口」欄は昭和５０年、５５年、６０年、平成２年、７年、１２年は国勢調査確定人口。それ以外は１０月１日現在の島根県統計課推計人口。</t>
  </si>
  <si>
    <t>注２）「県外転入」には、市町村が職権により「記載」した人の数、「県外転出」には住民票から「消除」した人の数が含まれている。</t>
  </si>
  <si>
    <t>注３）人口増加数：自然増加数＋社会増加数</t>
  </si>
  <si>
    <t>　　　人口増加率：１年間の人口増加数／前年１０月１日現在人口×１００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</si>
</sst>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0_ "/>
    <numFmt numFmtId="179" formatCode="#,##0_ "/>
    <numFmt numFmtId="180" formatCode="0.00;&quot;△ &quot;0.00"/>
    <numFmt numFmtId="181" formatCode="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7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49" fontId="2" fillId="0" borderId="7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20.25" customHeight="1"/>
  <cols>
    <col min="1" max="1" width="9.00390625" style="3" customWidth="1"/>
    <col min="2" max="4" width="8.25390625" style="1" bestFit="1" customWidth="1"/>
    <col min="5" max="10" width="7.25390625" style="1" bestFit="1" customWidth="1"/>
    <col min="11" max="11" width="9.125" style="1" bestFit="1" customWidth="1"/>
    <col min="12" max="18" width="11.125" style="1" bestFit="1" customWidth="1"/>
    <col min="19" max="23" width="11.00390625" style="1" bestFit="1" customWidth="1"/>
    <col min="24" max="16384" width="9.00390625" style="1" customWidth="1"/>
  </cols>
  <sheetData>
    <row r="1" ht="20.25" customHeight="1">
      <c r="A1" s="4" t="s">
        <v>0</v>
      </c>
    </row>
    <row r="2" spans="1:23" ht="20.25" customHeight="1">
      <c r="A2" s="17"/>
      <c r="B2" s="5" t="s">
        <v>1</v>
      </c>
      <c r="C2" s="6"/>
      <c r="D2" s="7"/>
      <c r="E2" s="12" t="s">
        <v>2</v>
      </c>
      <c r="F2" s="13"/>
      <c r="G2" s="13"/>
      <c r="H2" s="13"/>
      <c r="I2" s="13"/>
      <c r="J2" s="14"/>
      <c r="K2" s="12" t="s">
        <v>3</v>
      </c>
      <c r="L2" s="13"/>
      <c r="M2" s="13"/>
      <c r="N2" s="13"/>
      <c r="O2" s="13"/>
      <c r="P2" s="13"/>
      <c r="Q2" s="13"/>
      <c r="R2" s="13"/>
      <c r="S2" s="14"/>
      <c r="T2" s="5" t="s">
        <v>4</v>
      </c>
      <c r="U2" s="6"/>
      <c r="V2" s="6"/>
      <c r="W2" s="7"/>
    </row>
    <row r="3" spans="1:23" ht="20.25" customHeight="1">
      <c r="A3" s="15"/>
      <c r="B3" s="8"/>
      <c r="C3" s="9"/>
      <c r="D3" s="10"/>
      <c r="E3" s="12" t="s">
        <v>5</v>
      </c>
      <c r="F3" s="13"/>
      <c r="G3" s="14"/>
      <c r="H3" s="12" t="s">
        <v>6</v>
      </c>
      <c r="I3" s="13"/>
      <c r="J3" s="14"/>
      <c r="K3" s="12" t="s">
        <v>7</v>
      </c>
      <c r="L3" s="13"/>
      <c r="M3" s="14"/>
      <c r="N3" s="12" t="s">
        <v>8</v>
      </c>
      <c r="O3" s="13"/>
      <c r="P3" s="14"/>
      <c r="Q3" s="12" t="s">
        <v>9</v>
      </c>
      <c r="R3" s="13"/>
      <c r="S3" s="14"/>
      <c r="T3" s="8"/>
      <c r="U3" s="9"/>
      <c r="V3" s="9"/>
      <c r="W3" s="10"/>
    </row>
    <row r="4" spans="1:23" s="2" customFormat="1" ht="20.25" customHeight="1">
      <c r="A4" s="16"/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11" t="s">
        <v>7</v>
      </c>
      <c r="L4" s="11" t="s">
        <v>19</v>
      </c>
      <c r="M4" s="11" t="s">
        <v>20</v>
      </c>
      <c r="N4" s="11" t="s">
        <v>21</v>
      </c>
      <c r="O4" s="11" t="s">
        <v>22</v>
      </c>
      <c r="P4" s="11" t="s">
        <v>23</v>
      </c>
      <c r="Q4" s="11" t="s">
        <v>24</v>
      </c>
      <c r="R4" s="11" t="s">
        <v>25</v>
      </c>
      <c r="S4" s="11" t="s">
        <v>26</v>
      </c>
      <c r="T4" s="11" t="s">
        <v>27</v>
      </c>
      <c r="U4" s="11" t="s">
        <v>28</v>
      </c>
      <c r="V4" s="11" t="s">
        <v>29</v>
      </c>
      <c r="W4" s="11" t="s">
        <v>30</v>
      </c>
    </row>
    <row r="5" spans="1:23" ht="20.25" customHeight="1">
      <c r="A5" s="18" t="s">
        <v>31</v>
      </c>
      <c r="B5" s="19">
        <v>766065</v>
      </c>
      <c r="C5" s="19">
        <v>364460</v>
      </c>
      <c r="D5" s="19">
        <v>401605</v>
      </c>
      <c r="E5" s="19">
        <v>11406</v>
      </c>
      <c r="F5" s="19">
        <v>5859</v>
      </c>
      <c r="G5" s="19">
        <v>5547</v>
      </c>
      <c r="H5" s="19">
        <v>7166</v>
      </c>
      <c r="I5" s="19">
        <v>3834</v>
      </c>
      <c r="J5" s="19">
        <v>3332</v>
      </c>
      <c r="K5" s="19">
        <v>26148</v>
      </c>
      <c r="L5" s="19">
        <v>14322</v>
      </c>
      <c r="M5" s="19">
        <v>11826</v>
      </c>
      <c r="N5" s="19">
        <v>29036</v>
      </c>
      <c r="O5" s="19">
        <v>15241</v>
      </c>
      <c r="P5" s="19">
        <v>13795</v>
      </c>
      <c r="Q5" s="19">
        <v>17955</v>
      </c>
      <c r="R5" s="19">
        <v>8903</v>
      </c>
      <c r="S5" s="19">
        <v>9052</v>
      </c>
      <c r="T5" s="19">
        <v>1352</v>
      </c>
      <c r="U5" s="19">
        <v>1106</v>
      </c>
      <c r="V5" s="19">
        <v>246</v>
      </c>
      <c r="W5" s="20">
        <v>0.18</v>
      </c>
    </row>
    <row r="6" spans="1:23" ht="20.25" customHeight="1">
      <c r="A6" s="18" t="s">
        <v>32</v>
      </c>
      <c r="B6" s="19">
        <v>767751</v>
      </c>
      <c r="C6" s="19">
        <v>365635</v>
      </c>
      <c r="D6" s="19">
        <v>402116</v>
      </c>
      <c r="E6" s="19">
        <v>11513</v>
      </c>
      <c r="F6" s="19">
        <v>5963</v>
      </c>
      <c r="G6" s="19">
        <v>5550</v>
      </c>
      <c r="H6" s="19">
        <v>7222</v>
      </c>
      <c r="I6" s="19">
        <v>3854</v>
      </c>
      <c r="J6" s="19">
        <v>3368</v>
      </c>
      <c r="K6" s="19">
        <v>23389</v>
      </c>
      <c r="L6" s="19">
        <v>12696</v>
      </c>
      <c r="M6" s="19">
        <v>10693</v>
      </c>
      <c r="N6" s="19">
        <v>25994</v>
      </c>
      <c r="O6" s="19">
        <v>13630</v>
      </c>
      <c r="P6" s="19">
        <v>12364</v>
      </c>
      <c r="Q6" s="19">
        <v>18209</v>
      </c>
      <c r="R6" s="19">
        <v>9125</v>
      </c>
      <c r="S6" s="19">
        <v>9084</v>
      </c>
      <c r="T6" s="19">
        <v>1686</v>
      </c>
      <c r="U6" s="19">
        <v>1175</v>
      </c>
      <c r="V6" s="19">
        <v>511</v>
      </c>
      <c r="W6" s="20">
        <v>0.22</v>
      </c>
    </row>
    <row r="7" spans="1:23" ht="20.25" customHeight="1">
      <c r="A7" s="21" t="s">
        <v>33</v>
      </c>
      <c r="B7" s="19">
        <v>768886</v>
      </c>
      <c r="C7" s="19">
        <v>367060</v>
      </c>
      <c r="D7" s="19">
        <v>401826</v>
      </c>
      <c r="E7" s="19">
        <v>10929</v>
      </c>
      <c r="F7" s="19">
        <v>5580</v>
      </c>
      <c r="G7" s="19">
        <v>5349</v>
      </c>
      <c r="H7" s="19">
        <v>7033</v>
      </c>
      <c r="I7" s="19">
        <v>3762</v>
      </c>
      <c r="J7" s="19">
        <v>3271</v>
      </c>
      <c r="K7" s="19">
        <v>22346</v>
      </c>
      <c r="L7" s="19">
        <v>12353</v>
      </c>
      <c r="M7" s="19">
        <v>9993</v>
      </c>
      <c r="N7" s="19">
        <v>24700</v>
      </c>
      <c r="O7" s="19">
        <v>12800</v>
      </c>
      <c r="P7" s="19">
        <v>11900</v>
      </c>
      <c r="Q7" s="19">
        <v>17313</v>
      </c>
      <c r="R7" s="19">
        <v>8613</v>
      </c>
      <c r="S7" s="19">
        <v>8700</v>
      </c>
      <c r="T7" s="19">
        <v>1542</v>
      </c>
      <c r="U7" s="19">
        <v>1371</v>
      </c>
      <c r="V7" s="19">
        <v>171</v>
      </c>
      <c r="W7" s="20">
        <v>0.2</v>
      </c>
    </row>
    <row r="8" spans="1:23" ht="20.25" customHeight="1">
      <c r="A8" s="18" t="s">
        <v>34</v>
      </c>
      <c r="B8" s="19">
        <v>771749</v>
      </c>
      <c r="C8" s="19">
        <v>369174</v>
      </c>
      <c r="D8" s="19">
        <v>402575</v>
      </c>
      <c r="E8" s="19">
        <v>10595</v>
      </c>
      <c r="F8" s="19">
        <v>5467</v>
      </c>
      <c r="G8" s="19">
        <v>5128</v>
      </c>
      <c r="H8" s="19">
        <v>7227</v>
      </c>
      <c r="I8" s="19">
        <v>3872</v>
      </c>
      <c r="J8" s="19">
        <v>3355</v>
      </c>
      <c r="K8" s="19">
        <v>22517</v>
      </c>
      <c r="L8" s="19">
        <v>12148</v>
      </c>
      <c r="M8" s="19">
        <v>10369</v>
      </c>
      <c r="N8" s="19">
        <v>23022</v>
      </c>
      <c r="O8" s="19">
        <v>11629</v>
      </c>
      <c r="P8" s="19">
        <v>11393</v>
      </c>
      <c r="Q8" s="19">
        <v>17443</v>
      </c>
      <c r="R8" s="19">
        <v>8765</v>
      </c>
      <c r="S8" s="19">
        <v>8678</v>
      </c>
      <c r="T8" s="19">
        <v>2863</v>
      </c>
      <c r="U8" s="19">
        <v>2114</v>
      </c>
      <c r="V8" s="19">
        <v>749</v>
      </c>
      <c r="W8" s="20">
        <v>0.37</v>
      </c>
    </row>
    <row r="9" spans="1:23" ht="20.25" customHeight="1">
      <c r="A9" s="18" t="s">
        <v>35</v>
      </c>
      <c r="B9" s="19">
        <v>775282</v>
      </c>
      <c r="C9" s="19">
        <v>371431</v>
      </c>
      <c r="D9" s="19">
        <v>403851</v>
      </c>
      <c r="E9" s="19">
        <v>10447</v>
      </c>
      <c r="F9" s="19">
        <v>5444</v>
      </c>
      <c r="G9" s="19">
        <v>5003</v>
      </c>
      <c r="H9" s="19">
        <v>7016</v>
      </c>
      <c r="I9" s="19">
        <v>3805</v>
      </c>
      <c r="J9" s="19">
        <v>3211</v>
      </c>
      <c r="K9" s="19">
        <v>22890</v>
      </c>
      <c r="L9" s="19">
        <v>12466</v>
      </c>
      <c r="M9" s="19">
        <v>10424</v>
      </c>
      <c r="N9" s="19">
        <v>22788</v>
      </c>
      <c r="O9" s="19">
        <v>11848</v>
      </c>
      <c r="P9" s="19">
        <v>10940</v>
      </c>
      <c r="Q9" s="19">
        <v>17551</v>
      </c>
      <c r="R9" s="19">
        <v>8967</v>
      </c>
      <c r="S9" s="19">
        <v>8584</v>
      </c>
      <c r="T9" s="19">
        <v>3533</v>
      </c>
      <c r="U9" s="19">
        <v>2257</v>
      </c>
      <c r="V9" s="19">
        <v>1276</v>
      </c>
      <c r="W9" s="20">
        <v>0.46</v>
      </c>
    </row>
    <row r="10" spans="1:23" ht="20.25" customHeight="1">
      <c r="A10" s="18" t="s">
        <v>36</v>
      </c>
      <c r="B10" s="19">
        <v>778666</v>
      </c>
      <c r="C10" s="19">
        <v>373542</v>
      </c>
      <c r="D10" s="19">
        <v>405124</v>
      </c>
      <c r="E10" s="19">
        <v>10223</v>
      </c>
      <c r="F10" s="19">
        <v>5340</v>
      </c>
      <c r="G10" s="19">
        <v>4883</v>
      </c>
      <c r="H10" s="19">
        <v>6835</v>
      </c>
      <c r="I10" s="19">
        <v>3667</v>
      </c>
      <c r="J10" s="19">
        <v>3168</v>
      </c>
      <c r="K10" s="19">
        <v>22062</v>
      </c>
      <c r="L10" s="19">
        <v>11878</v>
      </c>
      <c r="M10" s="19">
        <v>10184</v>
      </c>
      <c r="N10" s="19">
        <v>22066</v>
      </c>
      <c r="O10" s="19">
        <v>11440</v>
      </c>
      <c r="P10" s="19">
        <v>10626</v>
      </c>
      <c r="Q10" s="19">
        <v>17690</v>
      </c>
      <c r="R10" s="19">
        <v>9067</v>
      </c>
      <c r="S10" s="19">
        <v>8623</v>
      </c>
      <c r="T10" s="19">
        <v>3384</v>
      </c>
      <c r="U10" s="19">
        <v>2111</v>
      </c>
      <c r="V10" s="19">
        <v>1273</v>
      </c>
      <c r="W10" s="20">
        <v>0.44</v>
      </c>
    </row>
    <row r="11" spans="1:23" ht="20.25" customHeight="1">
      <c r="A11" s="18" t="s">
        <v>37</v>
      </c>
      <c r="B11" s="19">
        <v>781928</v>
      </c>
      <c r="C11" s="19">
        <v>375540</v>
      </c>
      <c r="D11" s="19">
        <v>406388</v>
      </c>
      <c r="E11" s="19">
        <v>10002</v>
      </c>
      <c r="F11" s="19">
        <v>5183</v>
      </c>
      <c r="G11" s="19">
        <v>4819</v>
      </c>
      <c r="H11" s="19">
        <v>6705</v>
      </c>
      <c r="I11" s="19">
        <v>3619</v>
      </c>
      <c r="J11" s="19">
        <v>3086</v>
      </c>
      <c r="K11" s="19">
        <v>21797</v>
      </c>
      <c r="L11" s="19">
        <v>11677</v>
      </c>
      <c r="M11" s="19">
        <v>10120</v>
      </c>
      <c r="N11" s="19">
        <v>21832</v>
      </c>
      <c r="O11" s="19">
        <v>11243</v>
      </c>
      <c r="P11" s="19">
        <v>10589</v>
      </c>
      <c r="Q11" s="19">
        <v>17703</v>
      </c>
      <c r="R11" s="19">
        <v>9005</v>
      </c>
      <c r="S11" s="19">
        <v>8698</v>
      </c>
      <c r="T11" s="19">
        <v>3262</v>
      </c>
      <c r="U11" s="19">
        <v>1998</v>
      </c>
      <c r="V11" s="19">
        <v>1264</v>
      </c>
      <c r="W11" s="20">
        <v>0.42</v>
      </c>
    </row>
    <row r="12" spans="1:23" ht="20.25" customHeight="1">
      <c r="A12" s="21" t="s">
        <v>38</v>
      </c>
      <c r="B12" s="19">
        <v>784795</v>
      </c>
      <c r="C12" s="19">
        <v>377499</v>
      </c>
      <c r="D12" s="19">
        <v>407296</v>
      </c>
      <c r="E12" s="19">
        <v>10080</v>
      </c>
      <c r="F12" s="19">
        <v>5134</v>
      </c>
      <c r="G12" s="19">
        <v>4946</v>
      </c>
      <c r="H12" s="19">
        <v>7064</v>
      </c>
      <c r="I12" s="19">
        <v>3786</v>
      </c>
      <c r="J12" s="19">
        <v>3278</v>
      </c>
      <c r="K12" s="19">
        <v>21031</v>
      </c>
      <c r="L12" s="19">
        <v>11290</v>
      </c>
      <c r="M12" s="19">
        <v>9741</v>
      </c>
      <c r="N12" s="19">
        <v>21266</v>
      </c>
      <c r="O12" s="19">
        <v>11180</v>
      </c>
      <c r="P12" s="19">
        <v>10086</v>
      </c>
      <c r="Q12" s="19">
        <v>17600</v>
      </c>
      <c r="R12" s="19">
        <v>9025</v>
      </c>
      <c r="S12" s="19">
        <v>8575</v>
      </c>
      <c r="T12" s="19">
        <v>2781</v>
      </c>
      <c r="U12" s="19">
        <v>1458</v>
      </c>
      <c r="V12" s="19">
        <v>1323</v>
      </c>
      <c r="W12" s="20">
        <v>0.36</v>
      </c>
    </row>
    <row r="13" spans="1:23" ht="20.25" customHeight="1">
      <c r="A13" s="18" t="s">
        <v>39</v>
      </c>
      <c r="B13" s="19">
        <v>786128</v>
      </c>
      <c r="C13" s="19">
        <v>378132</v>
      </c>
      <c r="D13" s="19">
        <v>407996</v>
      </c>
      <c r="E13" s="19">
        <v>9703</v>
      </c>
      <c r="F13" s="19">
        <v>4930</v>
      </c>
      <c r="G13" s="19">
        <v>4773</v>
      </c>
      <c r="H13" s="19">
        <v>6793</v>
      </c>
      <c r="I13" s="19">
        <v>3606</v>
      </c>
      <c r="J13" s="19">
        <v>3187</v>
      </c>
      <c r="K13" s="19">
        <v>19532</v>
      </c>
      <c r="L13" s="19">
        <v>10596</v>
      </c>
      <c r="M13" s="19">
        <v>8936</v>
      </c>
      <c r="N13" s="19">
        <v>21109</v>
      </c>
      <c r="O13" s="19">
        <v>11287</v>
      </c>
      <c r="P13" s="19">
        <v>9822</v>
      </c>
      <c r="Q13" s="19">
        <v>17499</v>
      </c>
      <c r="R13" s="19">
        <v>9006</v>
      </c>
      <c r="S13" s="19">
        <v>8493</v>
      </c>
      <c r="T13" s="19">
        <v>1333</v>
      </c>
      <c r="U13" s="19">
        <v>633</v>
      </c>
      <c r="V13" s="19">
        <v>700</v>
      </c>
      <c r="W13" s="20">
        <v>0.17</v>
      </c>
    </row>
    <row r="14" spans="1:23" ht="20.25" customHeight="1">
      <c r="A14" s="18" t="s">
        <v>40</v>
      </c>
      <c r="B14" s="19">
        <v>787565</v>
      </c>
      <c r="C14" s="19">
        <v>378701</v>
      </c>
      <c r="D14" s="19">
        <v>408864</v>
      </c>
      <c r="E14" s="19">
        <v>9362</v>
      </c>
      <c r="F14" s="19">
        <v>4848</v>
      </c>
      <c r="G14" s="19">
        <v>4514</v>
      </c>
      <c r="H14" s="19">
        <v>6586</v>
      </c>
      <c r="I14" s="19">
        <v>3540</v>
      </c>
      <c r="J14" s="19">
        <v>3046</v>
      </c>
      <c r="K14" s="19">
        <v>19343</v>
      </c>
      <c r="L14" s="19">
        <v>10376</v>
      </c>
      <c r="M14" s="19">
        <v>8967</v>
      </c>
      <c r="N14" s="19">
        <v>20682</v>
      </c>
      <c r="O14" s="19">
        <v>11115</v>
      </c>
      <c r="P14" s="19">
        <v>9567</v>
      </c>
      <c r="Q14" s="19">
        <v>16904</v>
      </c>
      <c r="R14" s="19">
        <v>8614</v>
      </c>
      <c r="S14" s="19">
        <v>8290</v>
      </c>
      <c r="T14" s="19">
        <v>1437</v>
      </c>
      <c r="U14" s="19">
        <v>569</v>
      </c>
      <c r="V14" s="19">
        <v>868</v>
      </c>
      <c r="W14" s="20">
        <v>0.18</v>
      </c>
    </row>
    <row r="15" spans="1:23" ht="20.25" customHeight="1">
      <c r="A15" s="18" t="s">
        <v>41</v>
      </c>
      <c r="B15" s="19">
        <v>787109</v>
      </c>
      <c r="C15" s="19">
        <v>378170</v>
      </c>
      <c r="D15" s="19">
        <v>408939</v>
      </c>
      <c r="E15" s="19">
        <v>9505</v>
      </c>
      <c r="F15" s="19">
        <v>4884</v>
      </c>
      <c r="G15" s="19">
        <v>4621</v>
      </c>
      <c r="H15" s="19">
        <v>7010</v>
      </c>
      <c r="I15" s="19">
        <v>3772</v>
      </c>
      <c r="J15" s="19">
        <v>3238</v>
      </c>
      <c r="K15" s="19">
        <v>18323</v>
      </c>
      <c r="L15" s="19">
        <v>9784</v>
      </c>
      <c r="M15" s="19">
        <v>8539</v>
      </c>
      <c r="N15" s="19">
        <v>21274</v>
      </c>
      <c r="O15" s="19">
        <v>11427</v>
      </c>
      <c r="P15" s="19">
        <v>9847</v>
      </c>
      <c r="Q15" s="19">
        <v>17641</v>
      </c>
      <c r="R15" s="19">
        <v>8910</v>
      </c>
      <c r="S15" s="19">
        <v>8731</v>
      </c>
      <c r="T15" s="19">
        <v>-456</v>
      </c>
      <c r="U15" s="19">
        <v>-531</v>
      </c>
      <c r="V15" s="19">
        <v>75</v>
      </c>
      <c r="W15" s="20">
        <v>-0.06</v>
      </c>
    </row>
    <row r="16" spans="1:23" ht="20.25" customHeight="1">
      <c r="A16" s="18" t="s">
        <v>42</v>
      </c>
      <c r="B16" s="19">
        <v>788310</v>
      </c>
      <c r="C16" s="19">
        <v>378561</v>
      </c>
      <c r="D16" s="19">
        <v>409749</v>
      </c>
      <c r="E16" s="19">
        <v>9373</v>
      </c>
      <c r="F16" s="19">
        <v>4747</v>
      </c>
      <c r="G16" s="19">
        <v>4626</v>
      </c>
      <c r="H16" s="19">
        <v>6848</v>
      </c>
      <c r="I16" s="19">
        <v>3678</v>
      </c>
      <c r="J16" s="19">
        <v>3170</v>
      </c>
      <c r="K16" s="19">
        <v>18659</v>
      </c>
      <c r="L16" s="19">
        <v>10156</v>
      </c>
      <c r="M16" s="19">
        <v>8503</v>
      </c>
      <c r="N16" s="19">
        <v>19983</v>
      </c>
      <c r="O16" s="19">
        <v>10834</v>
      </c>
      <c r="P16" s="19">
        <v>9149</v>
      </c>
      <c r="Q16" s="19">
        <v>17107</v>
      </c>
      <c r="R16" s="19">
        <v>8684</v>
      </c>
      <c r="S16" s="19">
        <v>8423</v>
      </c>
      <c r="T16" s="19">
        <v>1201</v>
      </c>
      <c r="U16" s="19">
        <v>391</v>
      </c>
      <c r="V16" s="19">
        <v>810</v>
      </c>
      <c r="W16" s="20">
        <v>0.15</v>
      </c>
    </row>
    <row r="17" spans="1:23" ht="20.25" customHeight="1">
      <c r="A17" s="21" t="s">
        <v>43</v>
      </c>
      <c r="B17" s="19">
        <v>794629</v>
      </c>
      <c r="C17" s="19">
        <v>382893</v>
      </c>
      <c r="D17" s="19">
        <v>411736</v>
      </c>
      <c r="E17" s="19">
        <v>9094</v>
      </c>
      <c r="F17" s="19">
        <v>4622</v>
      </c>
      <c r="G17" s="19">
        <v>4472</v>
      </c>
      <c r="H17" s="19">
        <v>6414</v>
      </c>
      <c r="I17" s="19">
        <v>3462</v>
      </c>
      <c r="J17" s="19">
        <v>2952</v>
      </c>
      <c r="K17" s="19">
        <v>17836</v>
      </c>
      <c r="L17" s="19">
        <v>9752</v>
      </c>
      <c r="M17" s="19">
        <v>8084</v>
      </c>
      <c r="N17" s="19">
        <v>19578</v>
      </c>
      <c r="O17" s="19">
        <v>10645</v>
      </c>
      <c r="P17" s="19">
        <v>8933</v>
      </c>
      <c r="Q17" s="19">
        <v>16885</v>
      </c>
      <c r="R17" s="19">
        <v>8476</v>
      </c>
      <c r="S17" s="19">
        <v>8409</v>
      </c>
      <c r="T17" s="19">
        <v>938</v>
      </c>
      <c r="U17" s="19">
        <v>267</v>
      </c>
      <c r="V17" s="19">
        <v>671</v>
      </c>
      <c r="W17" s="20">
        <v>0.12</v>
      </c>
    </row>
    <row r="18" spans="1:23" ht="20.25" customHeight="1">
      <c r="A18" s="18" t="s">
        <v>44</v>
      </c>
      <c r="B18" s="19">
        <v>793933</v>
      </c>
      <c r="C18" s="19">
        <v>382217</v>
      </c>
      <c r="D18" s="19">
        <v>411716</v>
      </c>
      <c r="E18" s="19">
        <v>8862</v>
      </c>
      <c r="F18" s="19">
        <v>4550</v>
      </c>
      <c r="G18" s="19">
        <v>4312</v>
      </c>
      <c r="H18" s="19">
        <v>6795</v>
      </c>
      <c r="I18" s="19">
        <v>3651</v>
      </c>
      <c r="J18" s="19">
        <v>3144</v>
      </c>
      <c r="K18" s="19">
        <v>17579</v>
      </c>
      <c r="L18" s="19">
        <v>9614</v>
      </c>
      <c r="M18" s="19">
        <v>7965</v>
      </c>
      <c r="N18" s="19">
        <v>20342</v>
      </c>
      <c r="O18" s="19">
        <v>11189</v>
      </c>
      <c r="P18" s="19">
        <v>9153</v>
      </c>
      <c r="Q18" s="19">
        <v>16788</v>
      </c>
      <c r="R18" s="19">
        <v>8595</v>
      </c>
      <c r="S18" s="19">
        <v>8193</v>
      </c>
      <c r="T18" s="19">
        <v>-696</v>
      </c>
      <c r="U18" s="19">
        <v>-676</v>
      </c>
      <c r="V18" s="19">
        <v>-20</v>
      </c>
      <c r="W18" s="20">
        <v>-0.09</v>
      </c>
    </row>
    <row r="19" spans="1:23" ht="20.25" customHeight="1">
      <c r="A19" s="18" t="s">
        <v>45</v>
      </c>
      <c r="B19" s="19">
        <v>793415</v>
      </c>
      <c r="C19" s="19">
        <v>381694</v>
      </c>
      <c r="D19" s="19">
        <v>411721</v>
      </c>
      <c r="E19" s="19">
        <v>8646</v>
      </c>
      <c r="F19" s="19">
        <v>4470</v>
      </c>
      <c r="G19" s="19">
        <v>4176</v>
      </c>
      <c r="H19" s="19">
        <v>6583</v>
      </c>
      <c r="I19" s="19">
        <v>3576</v>
      </c>
      <c r="J19" s="19">
        <v>3007</v>
      </c>
      <c r="K19" s="19">
        <v>17251</v>
      </c>
      <c r="L19" s="19">
        <v>9498</v>
      </c>
      <c r="M19" s="19">
        <v>7753</v>
      </c>
      <c r="N19" s="19">
        <v>19832</v>
      </c>
      <c r="O19" s="19">
        <v>10915</v>
      </c>
      <c r="P19" s="19">
        <v>8917</v>
      </c>
      <c r="Q19" s="19">
        <v>16054</v>
      </c>
      <c r="R19" s="19">
        <v>8104</v>
      </c>
      <c r="S19" s="19">
        <v>7950</v>
      </c>
      <c r="T19" s="19">
        <v>-518</v>
      </c>
      <c r="U19" s="19">
        <v>-523</v>
      </c>
      <c r="V19" s="19">
        <v>5</v>
      </c>
      <c r="W19" s="20">
        <v>-0.07</v>
      </c>
    </row>
    <row r="20" spans="1:23" ht="20.25" customHeight="1">
      <c r="A20" s="18" t="s">
        <v>46</v>
      </c>
      <c r="B20" s="19">
        <v>791432</v>
      </c>
      <c r="C20" s="19">
        <v>380194</v>
      </c>
      <c r="D20" s="19">
        <v>411238</v>
      </c>
      <c r="E20" s="19">
        <v>8243</v>
      </c>
      <c r="F20" s="19">
        <v>4154</v>
      </c>
      <c r="G20" s="19">
        <v>4089</v>
      </c>
      <c r="H20" s="19">
        <v>6772</v>
      </c>
      <c r="I20" s="19">
        <v>3563</v>
      </c>
      <c r="J20" s="19">
        <v>3209</v>
      </c>
      <c r="K20" s="19">
        <v>16514</v>
      </c>
      <c r="L20" s="19">
        <v>8817</v>
      </c>
      <c r="M20" s="19">
        <v>7697</v>
      </c>
      <c r="N20" s="19">
        <v>19968</v>
      </c>
      <c r="O20" s="19">
        <v>10908</v>
      </c>
      <c r="P20" s="19">
        <v>9060</v>
      </c>
      <c r="Q20" s="19">
        <v>15568</v>
      </c>
      <c r="R20" s="19">
        <v>7778</v>
      </c>
      <c r="S20" s="19">
        <v>7790</v>
      </c>
      <c r="T20" s="19">
        <v>-1983</v>
      </c>
      <c r="U20" s="19">
        <v>-1500</v>
      </c>
      <c r="V20" s="19">
        <v>-483</v>
      </c>
      <c r="W20" s="20">
        <v>-0.25</v>
      </c>
    </row>
    <row r="21" spans="1:23" ht="20.25" customHeight="1">
      <c r="A21" s="18" t="s">
        <v>47</v>
      </c>
      <c r="B21" s="19">
        <v>788915</v>
      </c>
      <c r="C21" s="19">
        <v>378697</v>
      </c>
      <c r="D21" s="19">
        <v>410218</v>
      </c>
      <c r="E21" s="19">
        <v>7892</v>
      </c>
      <c r="F21" s="19">
        <v>4046</v>
      </c>
      <c r="G21" s="19">
        <v>3846</v>
      </c>
      <c r="H21" s="19">
        <v>6789</v>
      </c>
      <c r="I21" s="19">
        <v>3634</v>
      </c>
      <c r="J21" s="19">
        <v>3155</v>
      </c>
      <c r="K21" s="19">
        <v>16132</v>
      </c>
      <c r="L21" s="19">
        <v>8843</v>
      </c>
      <c r="M21" s="19">
        <v>7289</v>
      </c>
      <c r="N21" s="19">
        <v>19752</v>
      </c>
      <c r="O21" s="19">
        <v>10752</v>
      </c>
      <c r="P21" s="19">
        <v>9000</v>
      </c>
      <c r="Q21" s="19">
        <v>15350</v>
      </c>
      <c r="R21" s="19">
        <v>7742</v>
      </c>
      <c r="S21" s="19">
        <v>7608</v>
      </c>
      <c r="T21" s="19">
        <v>-2517</v>
      </c>
      <c r="U21" s="19">
        <v>-1497</v>
      </c>
      <c r="V21" s="19">
        <v>-1020</v>
      </c>
      <c r="W21" s="20">
        <v>-0.32</v>
      </c>
    </row>
    <row r="22" spans="1:23" ht="20.25" customHeight="1">
      <c r="A22" s="21" t="s">
        <v>48</v>
      </c>
      <c r="B22" s="19">
        <v>781021</v>
      </c>
      <c r="C22" s="19">
        <v>373618</v>
      </c>
      <c r="D22" s="19">
        <v>407403</v>
      </c>
      <c r="E22" s="19">
        <v>7463</v>
      </c>
      <c r="F22" s="19">
        <v>3816</v>
      </c>
      <c r="G22" s="19">
        <v>3647</v>
      </c>
      <c r="H22" s="19">
        <v>7188</v>
      </c>
      <c r="I22" s="19">
        <v>3635</v>
      </c>
      <c r="J22" s="19">
        <v>3553</v>
      </c>
      <c r="K22" s="19">
        <v>15980</v>
      </c>
      <c r="L22" s="19">
        <v>8855</v>
      </c>
      <c r="M22" s="19">
        <v>7125</v>
      </c>
      <c r="N22" s="19">
        <v>19692</v>
      </c>
      <c r="O22" s="19">
        <v>10782</v>
      </c>
      <c r="P22" s="19">
        <v>8910</v>
      </c>
      <c r="Q22" s="19">
        <v>15622</v>
      </c>
      <c r="R22" s="19">
        <v>7920</v>
      </c>
      <c r="S22" s="19">
        <v>7702</v>
      </c>
      <c r="T22" s="19">
        <v>-3437</v>
      </c>
      <c r="U22" s="19">
        <v>-2046</v>
      </c>
      <c r="V22" s="19">
        <v>-1391</v>
      </c>
      <c r="W22" s="20">
        <v>-0.44</v>
      </c>
    </row>
    <row r="23" spans="1:23" ht="20.25" customHeight="1">
      <c r="A23" s="18" t="s">
        <v>49</v>
      </c>
      <c r="B23" s="19">
        <v>778022</v>
      </c>
      <c r="C23" s="19">
        <v>371793</v>
      </c>
      <c r="D23" s="19">
        <v>406229</v>
      </c>
      <c r="E23" s="19">
        <v>7347</v>
      </c>
      <c r="F23" s="19">
        <v>3753</v>
      </c>
      <c r="G23" s="19">
        <v>3594</v>
      </c>
      <c r="H23" s="19">
        <v>6942</v>
      </c>
      <c r="I23" s="19">
        <v>3789</v>
      </c>
      <c r="J23" s="19">
        <v>3153</v>
      </c>
      <c r="K23" s="19">
        <v>16220</v>
      </c>
      <c r="L23" s="19">
        <v>8847</v>
      </c>
      <c r="M23" s="19">
        <v>7373</v>
      </c>
      <c r="N23" s="19">
        <v>19624</v>
      </c>
      <c r="O23" s="19">
        <v>10636</v>
      </c>
      <c r="P23" s="19">
        <v>8988</v>
      </c>
      <c r="Q23" s="19">
        <v>15032</v>
      </c>
      <c r="R23" s="19">
        <v>7371</v>
      </c>
      <c r="S23" s="19">
        <v>7661</v>
      </c>
      <c r="T23" s="19">
        <v>-2999</v>
      </c>
      <c r="U23" s="19">
        <v>-1825</v>
      </c>
      <c r="V23" s="19">
        <v>-1174</v>
      </c>
      <c r="W23" s="20">
        <v>-0.38</v>
      </c>
    </row>
    <row r="24" spans="1:23" ht="20.25" customHeight="1">
      <c r="A24" s="18" t="s">
        <v>50</v>
      </c>
      <c r="B24" s="19">
        <v>774971</v>
      </c>
      <c r="C24" s="19">
        <v>370205</v>
      </c>
      <c r="D24" s="19">
        <v>404766</v>
      </c>
      <c r="E24" s="19">
        <v>7316</v>
      </c>
      <c r="F24" s="19">
        <v>3718</v>
      </c>
      <c r="G24" s="19">
        <v>3598</v>
      </c>
      <c r="H24" s="19">
        <v>7268</v>
      </c>
      <c r="I24" s="19">
        <v>3933</v>
      </c>
      <c r="J24" s="19">
        <v>3335</v>
      </c>
      <c r="K24" s="19">
        <v>16524</v>
      </c>
      <c r="L24" s="19">
        <v>9129</v>
      </c>
      <c r="M24" s="19">
        <v>7395</v>
      </c>
      <c r="N24" s="19">
        <v>19623</v>
      </c>
      <c r="O24" s="19">
        <v>10502</v>
      </c>
      <c r="P24" s="19">
        <v>9121</v>
      </c>
      <c r="Q24" s="19">
        <v>15210</v>
      </c>
      <c r="R24" s="19">
        <v>7696</v>
      </c>
      <c r="S24" s="19">
        <v>7514</v>
      </c>
      <c r="T24" s="19">
        <v>-3051</v>
      </c>
      <c r="U24" s="19">
        <v>-1588</v>
      </c>
      <c r="V24" s="19">
        <v>-1463</v>
      </c>
      <c r="W24" s="20">
        <v>-0.39</v>
      </c>
    </row>
    <row r="25" spans="1:23" ht="20.25" customHeight="1">
      <c r="A25" s="18" t="s">
        <v>51</v>
      </c>
      <c r="B25" s="19">
        <v>772491</v>
      </c>
      <c r="C25" s="19">
        <v>368859</v>
      </c>
      <c r="D25" s="19">
        <v>403632</v>
      </c>
      <c r="E25" s="19">
        <v>6908</v>
      </c>
      <c r="F25" s="19">
        <v>3531</v>
      </c>
      <c r="G25" s="19">
        <v>3377</v>
      </c>
      <c r="H25" s="19">
        <v>7290</v>
      </c>
      <c r="I25" s="19">
        <v>3946</v>
      </c>
      <c r="J25" s="19">
        <v>3344</v>
      </c>
      <c r="K25" s="19">
        <v>16455</v>
      </c>
      <c r="L25" s="19">
        <v>9093</v>
      </c>
      <c r="M25" s="19">
        <v>7362</v>
      </c>
      <c r="N25" s="19">
        <v>18553</v>
      </c>
      <c r="O25" s="19">
        <v>10004</v>
      </c>
      <c r="P25" s="19">
        <v>8549</v>
      </c>
      <c r="Q25" s="19">
        <v>15217</v>
      </c>
      <c r="R25" s="19">
        <v>7684</v>
      </c>
      <c r="S25" s="19">
        <v>7533</v>
      </c>
      <c r="T25" s="19">
        <v>-2480</v>
      </c>
      <c r="U25" s="19">
        <v>-1346</v>
      </c>
      <c r="V25" s="19">
        <v>-1134</v>
      </c>
      <c r="W25" s="20">
        <v>-0.32</v>
      </c>
    </row>
    <row r="26" spans="1:23" ht="20.25" customHeight="1">
      <c r="A26" s="18" t="s">
        <v>52</v>
      </c>
      <c r="B26" s="19">
        <v>771835</v>
      </c>
      <c r="C26" s="19">
        <v>368259</v>
      </c>
      <c r="D26" s="19">
        <v>403576</v>
      </c>
      <c r="E26" s="19">
        <v>7048</v>
      </c>
      <c r="F26" s="19">
        <v>3565</v>
      </c>
      <c r="G26" s="19">
        <v>3483</v>
      </c>
      <c r="H26" s="19">
        <v>7396</v>
      </c>
      <c r="I26" s="19">
        <v>4013</v>
      </c>
      <c r="J26" s="19">
        <v>3383</v>
      </c>
      <c r="K26" s="19">
        <v>16917</v>
      </c>
      <c r="L26" s="19">
        <v>9075</v>
      </c>
      <c r="M26" s="19">
        <v>7842</v>
      </c>
      <c r="N26" s="19">
        <v>17225</v>
      </c>
      <c r="O26" s="19">
        <v>9227</v>
      </c>
      <c r="P26" s="19">
        <v>7998</v>
      </c>
      <c r="Q26" s="19">
        <v>15257</v>
      </c>
      <c r="R26" s="19">
        <v>7670</v>
      </c>
      <c r="S26" s="19">
        <v>7587</v>
      </c>
      <c r="T26" s="19">
        <v>-656</v>
      </c>
      <c r="U26" s="19">
        <v>-600</v>
      </c>
      <c r="V26" s="19">
        <v>-56</v>
      </c>
      <c r="W26" s="20">
        <v>-0.08</v>
      </c>
    </row>
    <row r="27" spans="1:23" ht="20.25" customHeight="1">
      <c r="A27" s="21" t="s">
        <v>53</v>
      </c>
      <c r="B27" s="19">
        <v>771441</v>
      </c>
      <c r="C27" s="19">
        <v>368789</v>
      </c>
      <c r="D27" s="19">
        <v>402652</v>
      </c>
      <c r="E27" s="19">
        <v>6881</v>
      </c>
      <c r="F27" s="19">
        <v>3463</v>
      </c>
      <c r="G27" s="19">
        <v>3418</v>
      </c>
      <c r="H27" s="19">
        <v>7584</v>
      </c>
      <c r="I27" s="19">
        <v>3969</v>
      </c>
      <c r="J27" s="19">
        <v>3615</v>
      </c>
      <c r="K27" s="19">
        <v>18094</v>
      </c>
      <c r="L27" s="19">
        <v>9729</v>
      </c>
      <c r="M27" s="19">
        <v>8365</v>
      </c>
      <c r="N27" s="19">
        <v>17439</v>
      </c>
      <c r="O27" s="19">
        <v>9266</v>
      </c>
      <c r="P27" s="19">
        <v>8173</v>
      </c>
      <c r="Q27" s="19">
        <v>15582</v>
      </c>
      <c r="R27" s="19">
        <v>7890</v>
      </c>
      <c r="S27" s="19">
        <v>7692</v>
      </c>
      <c r="T27" s="19">
        <v>-48</v>
      </c>
      <c r="U27" s="19">
        <v>-43</v>
      </c>
      <c r="V27" s="19">
        <v>-5</v>
      </c>
      <c r="W27" s="20">
        <v>-0.01</v>
      </c>
    </row>
    <row r="28" spans="1:23" ht="20.25" customHeight="1">
      <c r="A28" s="18" t="s">
        <v>54</v>
      </c>
      <c r="B28" s="19">
        <v>769676</v>
      </c>
      <c r="C28" s="19">
        <v>367878</v>
      </c>
      <c r="D28" s="19">
        <v>401798</v>
      </c>
      <c r="E28" s="19">
        <v>6752</v>
      </c>
      <c r="F28" s="19">
        <v>3495</v>
      </c>
      <c r="G28" s="19">
        <v>3257</v>
      </c>
      <c r="H28" s="19">
        <v>7513</v>
      </c>
      <c r="I28" s="19">
        <v>3944</v>
      </c>
      <c r="J28" s="19">
        <v>3569</v>
      </c>
      <c r="K28" s="19">
        <v>17067</v>
      </c>
      <c r="L28" s="19">
        <v>9270</v>
      </c>
      <c r="M28" s="19">
        <v>7797</v>
      </c>
      <c r="N28" s="19">
        <v>18071</v>
      </c>
      <c r="O28" s="19">
        <v>9732</v>
      </c>
      <c r="P28" s="19">
        <v>8339</v>
      </c>
      <c r="Q28" s="19">
        <v>15525</v>
      </c>
      <c r="R28" s="19">
        <v>7692</v>
      </c>
      <c r="S28" s="19">
        <v>7833</v>
      </c>
      <c r="T28" s="19">
        <v>-1765</v>
      </c>
      <c r="U28" s="19">
        <v>-911</v>
      </c>
      <c r="V28" s="19">
        <v>-854</v>
      </c>
      <c r="W28" s="20">
        <v>-0.23</v>
      </c>
    </row>
    <row r="29" spans="1:23" ht="20.25" customHeight="1">
      <c r="A29" s="18" t="s">
        <v>55</v>
      </c>
      <c r="B29" s="19">
        <v>768210</v>
      </c>
      <c r="C29" s="19">
        <v>367039</v>
      </c>
      <c r="D29" s="19">
        <v>401171</v>
      </c>
      <c r="E29" s="19">
        <v>6598</v>
      </c>
      <c r="F29" s="19">
        <v>3392</v>
      </c>
      <c r="G29" s="19">
        <v>3206</v>
      </c>
      <c r="H29" s="19">
        <v>7572</v>
      </c>
      <c r="I29" s="19">
        <v>4065</v>
      </c>
      <c r="J29" s="19">
        <v>3507</v>
      </c>
      <c r="K29" s="19">
        <v>17716</v>
      </c>
      <c r="L29" s="19">
        <v>9542</v>
      </c>
      <c r="M29" s="19">
        <v>8174</v>
      </c>
      <c r="N29" s="19">
        <v>18208</v>
      </c>
      <c r="O29" s="19">
        <v>9708</v>
      </c>
      <c r="P29" s="19">
        <v>8500</v>
      </c>
      <c r="Q29" s="19">
        <v>15770</v>
      </c>
      <c r="R29" s="19">
        <v>7949</v>
      </c>
      <c r="S29" s="19">
        <v>7821</v>
      </c>
      <c r="T29" s="19">
        <v>-1466</v>
      </c>
      <c r="U29" s="19">
        <v>-839</v>
      </c>
      <c r="V29" s="19">
        <v>-627</v>
      </c>
      <c r="W29" s="20">
        <v>-0.19</v>
      </c>
    </row>
    <row r="30" spans="1:23" ht="20.25" customHeight="1">
      <c r="A30" s="18" t="s">
        <v>56</v>
      </c>
      <c r="B30" s="19">
        <v>766162</v>
      </c>
      <c r="C30" s="19">
        <v>365809</v>
      </c>
      <c r="D30" s="19">
        <v>400353</v>
      </c>
      <c r="E30" s="19">
        <v>6481</v>
      </c>
      <c r="F30" s="19">
        <v>3262</v>
      </c>
      <c r="G30" s="19">
        <v>3219</v>
      </c>
      <c r="H30" s="19">
        <v>7288</v>
      </c>
      <c r="I30" s="19">
        <v>3878</v>
      </c>
      <c r="J30" s="19">
        <v>3410</v>
      </c>
      <c r="K30" s="19">
        <v>17367</v>
      </c>
      <c r="L30" s="19">
        <v>9137</v>
      </c>
      <c r="M30" s="19">
        <v>8230</v>
      </c>
      <c r="N30" s="19">
        <v>18608</v>
      </c>
      <c r="O30" s="19">
        <v>9751</v>
      </c>
      <c r="P30" s="19">
        <v>8857</v>
      </c>
      <c r="Q30" s="19">
        <v>15443</v>
      </c>
      <c r="R30" s="19">
        <v>7812</v>
      </c>
      <c r="S30" s="19">
        <v>7631</v>
      </c>
      <c r="T30" s="19">
        <v>-2048</v>
      </c>
      <c r="U30" s="19">
        <v>-1230</v>
      </c>
      <c r="V30" s="19">
        <v>-818</v>
      </c>
      <c r="W30" s="20">
        <v>-0.27</v>
      </c>
    </row>
    <row r="31" spans="1:23" ht="20.25" customHeight="1">
      <c r="A31" s="18" t="s">
        <v>57</v>
      </c>
      <c r="B31" s="19">
        <v>764219</v>
      </c>
      <c r="C31" s="19">
        <v>364818</v>
      </c>
      <c r="D31" s="19">
        <v>399401</v>
      </c>
      <c r="E31" s="19">
        <v>6400</v>
      </c>
      <c r="F31" s="19">
        <v>3272</v>
      </c>
      <c r="G31" s="19">
        <v>3128</v>
      </c>
      <c r="H31" s="19">
        <v>8188</v>
      </c>
      <c r="I31" s="19">
        <v>4384</v>
      </c>
      <c r="J31" s="19">
        <v>3804</v>
      </c>
      <c r="K31" s="19">
        <v>17746</v>
      </c>
      <c r="L31" s="19">
        <v>9362</v>
      </c>
      <c r="M31" s="19">
        <v>8384</v>
      </c>
      <c r="N31" s="19">
        <v>17901</v>
      </c>
      <c r="O31" s="19">
        <v>9241</v>
      </c>
      <c r="P31" s="19">
        <v>8660</v>
      </c>
      <c r="Q31" s="19">
        <v>15029</v>
      </c>
      <c r="R31" s="19">
        <v>7497</v>
      </c>
      <c r="S31" s="19">
        <v>7532</v>
      </c>
      <c r="T31" s="19">
        <v>-1943</v>
      </c>
      <c r="U31" s="19">
        <v>-991</v>
      </c>
      <c r="V31" s="19">
        <v>-952</v>
      </c>
      <c r="W31" s="20">
        <v>-0.25</v>
      </c>
    </row>
    <row r="32" spans="1:23" ht="20.25" customHeight="1">
      <c r="A32" s="21" t="s">
        <v>58</v>
      </c>
      <c r="B32" s="19">
        <v>761503</v>
      </c>
      <c r="C32" s="19">
        <v>363994</v>
      </c>
      <c r="D32" s="19">
        <v>397509</v>
      </c>
      <c r="E32" s="19">
        <v>6514</v>
      </c>
      <c r="F32" s="19">
        <v>3321</v>
      </c>
      <c r="G32" s="19">
        <v>3193</v>
      </c>
      <c r="H32" s="19">
        <v>7741</v>
      </c>
      <c r="I32" s="19">
        <v>4168</v>
      </c>
      <c r="J32" s="19">
        <v>3573</v>
      </c>
      <c r="K32" s="19">
        <v>17817</v>
      </c>
      <c r="L32" s="19">
        <v>9542</v>
      </c>
      <c r="M32" s="19">
        <v>8275</v>
      </c>
      <c r="N32" s="19">
        <v>17655</v>
      </c>
      <c r="O32" s="19">
        <v>9023</v>
      </c>
      <c r="P32" s="19">
        <v>8632</v>
      </c>
      <c r="Q32" s="19">
        <v>15596</v>
      </c>
      <c r="R32" s="19">
        <v>7770</v>
      </c>
      <c r="S32" s="19">
        <v>7826</v>
      </c>
      <c r="T32" s="19">
        <v>-1065</v>
      </c>
      <c r="U32" s="19">
        <v>-328</v>
      </c>
      <c r="V32" s="19">
        <v>-737</v>
      </c>
      <c r="W32" s="20">
        <v>-0.14</v>
      </c>
    </row>
    <row r="33" spans="1:23" ht="20.25" customHeight="1">
      <c r="A33" s="18" t="s">
        <v>59</v>
      </c>
      <c r="B33" s="19">
        <v>759693</v>
      </c>
      <c r="C33" s="19">
        <v>362633</v>
      </c>
      <c r="D33" s="19">
        <v>397060</v>
      </c>
      <c r="E33" s="19">
        <v>6590</v>
      </c>
      <c r="F33" s="19">
        <v>3415</v>
      </c>
      <c r="G33" s="19">
        <v>3175</v>
      </c>
      <c r="H33" s="19">
        <v>7637</v>
      </c>
      <c r="I33" s="19">
        <v>4123</v>
      </c>
      <c r="J33" s="19">
        <v>3514</v>
      </c>
      <c r="K33" s="19">
        <f>17393+215</f>
        <v>17608</v>
      </c>
      <c r="L33" s="19">
        <f>9049+121</f>
        <v>9170</v>
      </c>
      <c r="M33" s="19">
        <f>8344+94</f>
        <v>8438</v>
      </c>
      <c r="N33" s="19">
        <f>18278+93</f>
        <v>18371</v>
      </c>
      <c r="O33" s="19">
        <f>9746+77</f>
        <v>9823</v>
      </c>
      <c r="P33" s="19">
        <f>8532+16</f>
        <v>8548</v>
      </c>
      <c r="Q33" s="19">
        <v>15700</v>
      </c>
      <c r="R33" s="19">
        <v>7937</v>
      </c>
      <c r="S33" s="19">
        <v>7763</v>
      </c>
      <c r="T33" s="19">
        <v>-1810</v>
      </c>
      <c r="U33" s="19">
        <v>-1361</v>
      </c>
      <c r="V33" s="19">
        <v>-449</v>
      </c>
      <c r="W33" s="20">
        <v>-0.24</v>
      </c>
    </row>
    <row r="34" spans="1:23" ht="20.25" customHeight="1">
      <c r="A34" s="18" t="s">
        <v>60</v>
      </c>
      <c r="B34" s="19">
        <v>756657</v>
      </c>
      <c r="C34" s="19">
        <v>361221</v>
      </c>
      <c r="D34" s="19">
        <v>395436</v>
      </c>
      <c r="E34" s="19">
        <v>6423</v>
      </c>
      <c r="F34" s="19">
        <v>3246</v>
      </c>
      <c r="G34" s="19">
        <v>3177</v>
      </c>
      <c r="H34" s="19">
        <v>7808</v>
      </c>
      <c r="I34" s="19">
        <v>4186</v>
      </c>
      <c r="J34" s="19">
        <v>3622</v>
      </c>
      <c r="K34" s="19">
        <v>16785</v>
      </c>
      <c r="L34" s="19">
        <v>8735</v>
      </c>
      <c r="M34" s="19">
        <v>8050</v>
      </c>
      <c r="N34" s="19">
        <v>18436</v>
      </c>
      <c r="O34" s="19">
        <v>9207</v>
      </c>
      <c r="P34" s="19">
        <v>9229</v>
      </c>
      <c r="Q34" s="19">
        <v>15342</v>
      </c>
      <c r="R34" s="19">
        <v>7765</v>
      </c>
      <c r="S34" s="19">
        <v>7577</v>
      </c>
      <c r="T34" s="19">
        <v>-3036</v>
      </c>
      <c r="U34" s="19">
        <v>-1412</v>
      </c>
      <c r="V34" s="19">
        <v>-1624</v>
      </c>
      <c r="W34" s="20">
        <v>-0.4</v>
      </c>
    </row>
    <row r="35" ht="20.25" customHeight="1">
      <c r="A35" s="3" t="s">
        <v>61</v>
      </c>
    </row>
    <row r="36" ht="20.25" customHeight="1">
      <c r="A36" s="3" t="s">
        <v>62</v>
      </c>
    </row>
    <row r="37" ht="20.25" customHeight="1">
      <c r="A37" s="3" t="s">
        <v>63</v>
      </c>
    </row>
    <row r="38" ht="20.25" customHeight="1">
      <c r="A38" s="3" t="s">
        <v>64</v>
      </c>
    </row>
  </sheetData>
  <mergeCells count="10">
    <mergeCell ref="T2:W3"/>
    <mergeCell ref="A2:A4"/>
    <mergeCell ref="K3:M3"/>
    <mergeCell ref="N3:P3"/>
    <mergeCell ref="K2:S2"/>
    <mergeCell ref="Q3:S3"/>
    <mergeCell ref="B2:D3"/>
    <mergeCell ref="E2:J2"/>
    <mergeCell ref="E3:G3"/>
    <mergeCell ref="H3:J3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65" r:id="rId1"/>
  <headerFooter alignWithMargins="0">
    <oddHeader>&amp;L統計表　第１表</oddHeader>
  </headerFooter>
  <ignoredErrors>
    <ignoredError sqref="A6:A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2009-10-14T00:45:38Z</cp:lastPrinted>
  <dcterms:created xsi:type="dcterms:W3CDTF">2001-10-22T01:36:00Z</dcterms:created>
  <dcterms:modified xsi:type="dcterms:W3CDTF">2009-10-14T00:46:33Z</dcterms:modified>
  <cp:category/>
  <cp:version/>
  <cp:contentType/>
  <cp:contentStatus/>
</cp:coreProperties>
</file>