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<sst xmlns="http://schemas.openxmlformats.org/spreadsheetml/2006/main" count="29" uniqueCount="24">
  <si>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一般世帯総数</t>
  </si>
  <si>
    <t>65歳以上の親族のいる世帯総数</t>
  </si>
  <si>
    <t>A　親族世帯総数</t>
  </si>
  <si>
    <t>Ⅰ　核家族世帯総数</t>
  </si>
  <si>
    <t>(1)夫婦のみの世帯</t>
  </si>
  <si>
    <t>内共に65歳以上の世帯</t>
  </si>
  <si>
    <t>(2)夫婦と子供からなる世帯</t>
  </si>
  <si>
    <t>(3)男親と子供からなる世帯</t>
  </si>
  <si>
    <t>(4)女親と子供からなる世帯</t>
  </si>
  <si>
    <t>Ⅱ　その他の親族世帯</t>
  </si>
  <si>
    <t>B　非親族世帯</t>
  </si>
  <si>
    <t>Ｃ　単独世帯</t>
  </si>
  <si>
    <t>家族類型</t>
  </si>
  <si>
    <t>世帯数</t>
  </si>
  <si>
    <t>平成１２年</t>
  </si>
  <si>
    <t>平成１７年</t>
  </si>
  <si>
    <t>平成７年</t>
  </si>
  <si>
    <t>世帯数の割合</t>
  </si>
  <si>
    <t>世帯数の増減数</t>
  </si>
  <si>
    <r>
      <t>H17</t>
    </r>
    <r>
      <rPr>
        <sz val="11"/>
        <rFont val="ＭＳ Ｐゴシック"/>
        <family val="3"/>
      </rPr>
      <t>-H12</t>
    </r>
  </si>
  <si>
    <t>H12-H7</t>
  </si>
  <si>
    <t>世帯数の増減率</t>
  </si>
  <si>
    <t>単位：世帯、％</t>
  </si>
  <si>
    <t>表５　平成１７年国勢調査　６５歳以上の親族のいる一般世帯平成１２年・平成７年対比（確定値）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</si>
</sst>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"/>
    <numFmt numFmtId="178" formatCode="##,#0_;&quot;△&quot;#,##0"/>
    <numFmt numFmtId="179" formatCode="#,##0.0"/>
    <numFmt numFmtId="180" formatCode="#,##0.0;&quot;△&quot;#,##0.0"/>
    <numFmt numFmtId="181" formatCode="#,##0;&quot;▲&quot;#,##0"/>
    <numFmt numFmtId="182" formatCode="#,##0.0;&quot;▲&quot;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vertical="center"/>
    </xf>
    <xf numFmtId="179" fontId="0" fillId="0" borderId="2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81" fontId="0" fillId="0" borderId="1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1" fontId="0" fillId="0" borderId="2" xfId="0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182" fontId="0" fillId="0" borderId="1" xfId="0" applyNumberFormat="1" applyFont="1" applyBorder="1" applyAlignment="1">
      <alignment vertical="center"/>
    </xf>
    <xf numFmtId="182" fontId="0" fillId="0" borderId="3" xfId="0" applyNumberFormat="1" applyFont="1" applyBorder="1" applyAlignment="1">
      <alignment vertical="center"/>
    </xf>
    <xf numFmtId="182" fontId="0" fillId="0" borderId="11" xfId="0" applyNumberFormat="1" applyFont="1" applyBorder="1" applyAlignment="1">
      <alignment vertical="center"/>
    </xf>
    <xf numFmtId="182" fontId="0" fillId="0" borderId="13" xfId="0" applyNumberFormat="1" applyFont="1" applyBorder="1" applyAlignment="1">
      <alignment vertical="center"/>
    </xf>
    <xf numFmtId="182" fontId="0" fillId="0" borderId="2" xfId="0" applyNumberFormat="1" applyFont="1" applyBorder="1" applyAlignment="1">
      <alignment vertical="center"/>
    </xf>
    <xf numFmtId="182" fontId="0" fillId="0" borderId="1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82" fontId="0" fillId="0" borderId="1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2" width="3.50390625" style="3" customWidth="1"/>
    <col min="3" max="3" width="5.625" style="3" customWidth="1"/>
    <col min="4" max="4" width="4.50390625" style="3" customWidth="1"/>
    <col min="5" max="5" width="2.75390625" style="3" customWidth="1"/>
    <col min="6" max="6" width="21.00390625" style="3" customWidth="1"/>
    <col min="7" max="16" width="10.00390625" style="3" customWidth="1"/>
    <col min="17" max="16384" width="9.00390625" style="3" customWidth="1"/>
  </cols>
  <sheetData>
    <row r="1" ht="17.25">
      <c r="A1" s="33" t="s">
        <v>23</v>
      </c>
    </row>
    <row r="2" spans="15:16" ht="14.25" thickBot="1">
      <c r="O2" s="45" t="s">
        <v>22</v>
      </c>
      <c r="P2" s="45"/>
    </row>
    <row r="3" spans="1:16" s="1" customFormat="1" ht="18" customHeight="1">
      <c r="A3" s="49" t="s">
        <v>12</v>
      </c>
      <c r="B3" s="35"/>
      <c r="C3" s="35"/>
      <c r="D3" s="35"/>
      <c r="E3" s="35"/>
      <c r="F3" s="35"/>
      <c r="G3" s="35" t="s">
        <v>13</v>
      </c>
      <c r="H3" s="35"/>
      <c r="I3" s="35"/>
      <c r="J3" s="35" t="s">
        <v>17</v>
      </c>
      <c r="K3" s="35"/>
      <c r="L3" s="35"/>
      <c r="M3" s="36" t="s">
        <v>18</v>
      </c>
      <c r="N3" s="37"/>
      <c r="O3" s="36" t="s">
        <v>21</v>
      </c>
      <c r="P3" s="46"/>
    </row>
    <row r="4" spans="1:16" s="1" customFormat="1" ht="18" customHeight="1">
      <c r="A4" s="50"/>
      <c r="B4" s="51"/>
      <c r="C4" s="51"/>
      <c r="D4" s="51"/>
      <c r="E4" s="51"/>
      <c r="F4" s="51"/>
      <c r="G4" s="2" t="s">
        <v>15</v>
      </c>
      <c r="H4" s="2" t="s">
        <v>14</v>
      </c>
      <c r="I4" s="2" t="s">
        <v>16</v>
      </c>
      <c r="J4" s="2" t="s">
        <v>15</v>
      </c>
      <c r="K4" s="2" t="s">
        <v>14</v>
      </c>
      <c r="L4" s="2" t="s">
        <v>16</v>
      </c>
      <c r="M4" s="2" t="s">
        <v>19</v>
      </c>
      <c r="N4" s="2" t="s">
        <v>20</v>
      </c>
      <c r="O4" s="2" t="s">
        <v>19</v>
      </c>
      <c r="P4" s="6" t="s">
        <v>20</v>
      </c>
    </row>
    <row r="5" spans="1:16" ht="48.75" customHeight="1">
      <c r="A5" s="47" t="s">
        <v>0</v>
      </c>
      <c r="B5" s="48"/>
      <c r="C5" s="48"/>
      <c r="D5" s="48"/>
      <c r="E5" s="48"/>
      <c r="F5" s="48"/>
      <c r="G5" s="4">
        <v>259289</v>
      </c>
      <c r="H5" s="4">
        <v>256508</v>
      </c>
      <c r="I5" s="4">
        <v>244996</v>
      </c>
      <c r="J5" s="7">
        <f>G5/G5*100</f>
        <v>100</v>
      </c>
      <c r="K5" s="7">
        <f>H5/H5*100</f>
        <v>100</v>
      </c>
      <c r="L5" s="7">
        <f>I5/I5*100</f>
        <v>100</v>
      </c>
      <c r="M5" s="21">
        <f>G5-H5</f>
        <v>2781</v>
      </c>
      <c r="N5" s="21">
        <f>H5-I5</f>
        <v>11512</v>
      </c>
      <c r="O5" s="25">
        <f>M5/H5*100</f>
        <v>1.0841767118374475</v>
      </c>
      <c r="P5" s="26">
        <f>N5/I5*100</f>
        <v>4.698852226158794</v>
      </c>
    </row>
    <row r="6" spans="1:16" ht="48.75" customHeight="1">
      <c r="A6" s="12"/>
      <c r="B6" s="43" t="s">
        <v>1</v>
      </c>
      <c r="C6" s="43"/>
      <c r="D6" s="43"/>
      <c r="E6" s="43"/>
      <c r="F6" s="44"/>
      <c r="G6" s="4">
        <v>128687</v>
      </c>
      <c r="H6" s="4">
        <v>123265</v>
      </c>
      <c r="I6" s="4">
        <v>112331</v>
      </c>
      <c r="J6" s="7">
        <f>G6/$G$5*100</f>
        <v>49.630720933012974</v>
      </c>
      <c r="K6" s="7">
        <f>H6/$H$5*100</f>
        <v>48.055031422021926</v>
      </c>
      <c r="L6" s="7">
        <f>I6/$I$5*100</f>
        <v>45.850136328756385</v>
      </c>
      <c r="M6" s="21">
        <f aca="true" t="shared" si="0" ref="M6:M16">G6-H6</f>
        <v>5422</v>
      </c>
      <c r="N6" s="21">
        <f aca="true" t="shared" si="1" ref="N6:N16">H6-I6</f>
        <v>10934</v>
      </c>
      <c r="O6" s="25">
        <f aca="true" t="shared" si="2" ref="O6:O16">M6/H6*100</f>
        <v>4.398653307913844</v>
      </c>
      <c r="P6" s="26">
        <f aca="true" t="shared" si="3" ref="P6:P16">N6/I6*100</f>
        <v>9.733733341642111</v>
      </c>
    </row>
    <row r="7" spans="1:16" ht="30" customHeight="1">
      <c r="A7" s="13"/>
      <c r="B7" s="10"/>
      <c r="C7" s="42" t="s">
        <v>2</v>
      </c>
      <c r="D7" s="43"/>
      <c r="E7" s="43"/>
      <c r="F7" s="44"/>
      <c r="G7" s="4">
        <v>104124</v>
      </c>
      <c r="H7" s="4">
        <v>102043</v>
      </c>
      <c r="I7" s="4">
        <v>95100</v>
      </c>
      <c r="J7" s="7">
        <f aca="true" t="shared" si="4" ref="J7:J16">G7/$G$5*100</f>
        <v>40.157507645908616</v>
      </c>
      <c r="K7" s="7">
        <f aca="true" t="shared" si="5" ref="K7:K16">H7/$H$5*100</f>
        <v>39.78160525207791</v>
      </c>
      <c r="L7" s="7">
        <f aca="true" t="shared" si="6" ref="L7:L16">I7/$I$5*100</f>
        <v>38.81696027690248</v>
      </c>
      <c r="M7" s="21">
        <f t="shared" si="0"/>
        <v>2081</v>
      </c>
      <c r="N7" s="21">
        <f t="shared" si="1"/>
        <v>6943</v>
      </c>
      <c r="O7" s="25">
        <f t="shared" si="2"/>
        <v>2.0393363582019344</v>
      </c>
      <c r="P7" s="26">
        <f t="shared" si="3"/>
        <v>7.300736067297582</v>
      </c>
    </row>
    <row r="8" spans="1:16" ht="30" customHeight="1">
      <c r="A8" s="13"/>
      <c r="B8" s="10"/>
      <c r="C8" s="9"/>
      <c r="D8" s="42" t="s">
        <v>3</v>
      </c>
      <c r="E8" s="43"/>
      <c r="F8" s="44"/>
      <c r="G8" s="4">
        <v>51727</v>
      </c>
      <c r="H8" s="4">
        <v>46363</v>
      </c>
      <c r="I8" s="4">
        <v>37565</v>
      </c>
      <c r="J8" s="7">
        <f t="shared" si="4"/>
        <v>19.94955435826433</v>
      </c>
      <c r="K8" s="7">
        <f t="shared" si="5"/>
        <v>18.074679932009918</v>
      </c>
      <c r="L8" s="7">
        <f t="shared" si="6"/>
        <v>15.332903394341132</v>
      </c>
      <c r="M8" s="21">
        <f t="shared" si="0"/>
        <v>5364</v>
      </c>
      <c r="N8" s="21">
        <f t="shared" si="1"/>
        <v>8798</v>
      </c>
      <c r="O8" s="25">
        <f t="shared" si="2"/>
        <v>11.569570562733213</v>
      </c>
      <c r="P8" s="26">
        <f t="shared" si="3"/>
        <v>23.420737388526554</v>
      </c>
    </row>
    <row r="9" spans="1:16" ht="30" customHeight="1">
      <c r="A9" s="13"/>
      <c r="B9" s="10"/>
      <c r="C9" s="9"/>
      <c r="D9" s="9"/>
      <c r="E9" s="42" t="s">
        <v>4</v>
      </c>
      <c r="F9" s="44"/>
      <c r="G9" s="17">
        <v>30528</v>
      </c>
      <c r="H9" s="17">
        <v>28496</v>
      </c>
      <c r="I9" s="17">
        <v>23802</v>
      </c>
      <c r="J9" s="19">
        <f t="shared" si="4"/>
        <v>11.773735098673681</v>
      </c>
      <c r="K9" s="19">
        <f t="shared" si="5"/>
        <v>11.109205170988819</v>
      </c>
      <c r="L9" s="19">
        <f t="shared" si="6"/>
        <v>9.715260657316854</v>
      </c>
      <c r="M9" s="22">
        <f t="shared" si="0"/>
        <v>2032</v>
      </c>
      <c r="N9" s="22">
        <f t="shared" si="1"/>
        <v>4694</v>
      </c>
      <c r="O9" s="27">
        <f t="shared" si="2"/>
        <v>7.130825379000562</v>
      </c>
      <c r="P9" s="28">
        <f t="shared" si="3"/>
        <v>19.721031846063354</v>
      </c>
    </row>
    <row r="10" spans="1:16" ht="30" customHeight="1">
      <c r="A10" s="13"/>
      <c r="B10" s="10"/>
      <c r="C10" s="9"/>
      <c r="D10" s="9"/>
      <c r="E10" s="11"/>
      <c r="F10" s="16" t="s">
        <v>5</v>
      </c>
      <c r="G10" s="5">
        <v>24577</v>
      </c>
      <c r="H10" s="5">
        <v>21784</v>
      </c>
      <c r="I10" s="5">
        <v>17077</v>
      </c>
      <c r="J10" s="8">
        <f t="shared" si="4"/>
        <v>9.47861266771826</v>
      </c>
      <c r="K10" s="8">
        <f t="shared" si="5"/>
        <v>8.49252265036568</v>
      </c>
      <c r="L10" s="8">
        <f t="shared" si="6"/>
        <v>6.970317882740942</v>
      </c>
      <c r="M10" s="23">
        <f t="shared" si="0"/>
        <v>2793</v>
      </c>
      <c r="N10" s="23">
        <f t="shared" si="1"/>
        <v>4707</v>
      </c>
      <c r="O10" s="29">
        <f t="shared" si="2"/>
        <v>12.821336760925451</v>
      </c>
      <c r="P10" s="30">
        <f t="shared" si="3"/>
        <v>27.563389354102007</v>
      </c>
    </row>
    <row r="11" spans="1:16" ht="30" customHeight="1">
      <c r="A11" s="13"/>
      <c r="B11" s="10"/>
      <c r="C11" s="9"/>
      <c r="D11" s="9"/>
      <c r="E11" s="38" t="s">
        <v>6</v>
      </c>
      <c r="F11" s="38"/>
      <c r="G11" s="4">
        <v>10989</v>
      </c>
      <c r="H11" s="4">
        <v>9350</v>
      </c>
      <c r="I11" s="4">
        <v>7020</v>
      </c>
      <c r="J11" s="7">
        <f t="shared" si="4"/>
        <v>4.238128111875166</v>
      </c>
      <c r="K11" s="7">
        <f t="shared" si="5"/>
        <v>3.6451104838835438</v>
      </c>
      <c r="L11" s="7">
        <f t="shared" si="6"/>
        <v>2.865352903720877</v>
      </c>
      <c r="M11" s="21">
        <f t="shared" si="0"/>
        <v>1639</v>
      </c>
      <c r="N11" s="21">
        <f t="shared" si="1"/>
        <v>2330</v>
      </c>
      <c r="O11" s="25">
        <f t="shared" si="2"/>
        <v>17.529411764705884</v>
      </c>
      <c r="P11" s="26">
        <f t="shared" si="3"/>
        <v>33.19088319088319</v>
      </c>
    </row>
    <row r="12" spans="1:16" ht="30" customHeight="1">
      <c r="A12" s="13"/>
      <c r="B12" s="10"/>
      <c r="C12" s="9"/>
      <c r="D12" s="9"/>
      <c r="E12" s="38" t="s">
        <v>7</v>
      </c>
      <c r="F12" s="38"/>
      <c r="G12" s="4">
        <v>1525</v>
      </c>
      <c r="H12" s="4">
        <v>1217</v>
      </c>
      <c r="I12" s="4">
        <v>944</v>
      </c>
      <c r="J12" s="7">
        <f t="shared" si="4"/>
        <v>0.5881468168722931</v>
      </c>
      <c r="K12" s="7">
        <f t="shared" si="5"/>
        <v>0.47444913998783667</v>
      </c>
      <c r="L12" s="7">
        <f t="shared" si="6"/>
        <v>0.38531241326389004</v>
      </c>
      <c r="M12" s="21">
        <f t="shared" si="0"/>
        <v>308</v>
      </c>
      <c r="N12" s="21">
        <f t="shared" si="1"/>
        <v>273</v>
      </c>
      <c r="O12" s="25">
        <f t="shared" si="2"/>
        <v>25.30813475760066</v>
      </c>
      <c r="P12" s="26">
        <f t="shared" si="3"/>
        <v>28.91949152542373</v>
      </c>
    </row>
    <row r="13" spans="1:16" ht="30" customHeight="1">
      <c r="A13" s="13"/>
      <c r="B13" s="10"/>
      <c r="C13" s="9"/>
      <c r="D13" s="11"/>
      <c r="E13" s="38" t="s">
        <v>8</v>
      </c>
      <c r="F13" s="38"/>
      <c r="G13" s="4">
        <v>8685</v>
      </c>
      <c r="H13" s="4">
        <v>7300</v>
      </c>
      <c r="I13" s="4">
        <v>5799</v>
      </c>
      <c r="J13" s="7">
        <f t="shared" si="4"/>
        <v>3.3495443308431905</v>
      </c>
      <c r="K13" s="7">
        <f t="shared" si="5"/>
        <v>2.8459151371497184</v>
      </c>
      <c r="L13" s="7">
        <f t="shared" si="6"/>
        <v>2.3669774200395106</v>
      </c>
      <c r="M13" s="21">
        <f t="shared" si="0"/>
        <v>1385</v>
      </c>
      <c r="N13" s="21">
        <f t="shared" si="1"/>
        <v>1501</v>
      </c>
      <c r="O13" s="25">
        <f t="shared" si="2"/>
        <v>18.972602739726028</v>
      </c>
      <c r="P13" s="26">
        <f t="shared" si="3"/>
        <v>25.883773064321435</v>
      </c>
    </row>
    <row r="14" spans="1:16" ht="30" customHeight="1">
      <c r="A14" s="13"/>
      <c r="B14" s="10"/>
      <c r="C14" s="11"/>
      <c r="D14" s="39" t="s">
        <v>9</v>
      </c>
      <c r="E14" s="40"/>
      <c r="F14" s="41"/>
      <c r="G14" s="4">
        <v>52397</v>
      </c>
      <c r="H14" s="4">
        <v>55680</v>
      </c>
      <c r="I14" s="4">
        <v>57535</v>
      </c>
      <c r="J14" s="7">
        <f t="shared" si="4"/>
        <v>20.20795328764429</v>
      </c>
      <c r="K14" s="7">
        <f t="shared" si="5"/>
        <v>21.70692532006799</v>
      </c>
      <c r="L14" s="7">
        <f t="shared" si="6"/>
        <v>23.484056882561347</v>
      </c>
      <c r="M14" s="21">
        <f t="shared" si="0"/>
        <v>-3283</v>
      </c>
      <c r="N14" s="21">
        <f t="shared" si="1"/>
        <v>-1855</v>
      </c>
      <c r="O14" s="25">
        <f t="shared" si="2"/>
        <v>-5.896192528735632</v>
      </c>
      <c r="P14" s="26">
        <f t="shared" si="3"/>
        <v>-3.224124445989398</v>
      </c>
    </row>
    <row r="15" spans="1:16" ht="30" customHeight="1">
      <c r="A15" s="13"/>
      <c r="B15" s="10"/>
      <c r="C15" s="38" t="s">
        <v>10</v>
      </c>
      <c r="D15" s="38"/>
      <c r="E15" s="38"/>
      <c r="F15" s="38"/>
      <c r="G15" s="4">
        <v>111</v>
      </c>
      <c r="H15" s="4">
        <v>98</v>
      </c>
      <c r="I15" s="4">
        <v>71</v>
      </c>
      <c r="J15" s="7">
        <f t="shared" si="4"/>
        <v>0.04280937486742593</v>
      </c>
      <c r="K15" s="7">
        <f t="shared" si="5"/>
        <v>0.03820543608776334</v>
      </c>
      <c r="L15" s="7">
        <f t="shared" si="6"/>
        <v>0.028980064980652743</v>
      </c>
      <c r="M15" s="21">
        <f t="shared" si="0"/>
        <v>13</v>
      </c>
      <c r="N15" s="21">
        <f t="shared" si="1"/>
        <v>27</v>
      </c>
      <c r="O15" s="25">
        <f t="shared" si="2"/>
        <v>13.26530612244898</v>
      </c>
      <c r="P15" s="26">
        <f t="shared" si="3"/>
        <v>38.028169014084504</v>
      </c>
    </row>
    <row r="16" spans="1:16" ht="30" customHeight="1" thickBot="1">
      <c r="A16" s="14"/>
      <c r="B16" s="15"/>
      <c r="C16" s="34" t="s">
        <v>11</v>
      </c>
      <c r="D16" s="34"/>
      <c r="E16" s="34"/>
      <c r="F16" s="34"/>
      <c r="G16" s="18">
        <v>24452</v>
      </c>
      <c r="H16" s="18">
        <v>21124</v>
      </c>
      <c r="I16" s="18">
        <v>17160</v>
      </c>
      <c r="J16" s="20">
        <f t="shared" si="4"/>
        <v>9.430403912236924</v>
      </c>
      <c r="K16" s="20">
        <f t="shared" si="5"/>
        <v>8.235220733856254</v>
      </c>
      <c r="L16" s="20">
        <f t="shared" si="6"/>
        <v>7.004195986873254</v>
      </c>
      <c r="M16" s="24">
        <f t="shared" si="0"/>
        <v>3328</v>
      </c>
      <c r="N16" s="24">
        <f t="shared" si="1"/>
        <v>3964</v>
      </c>
      <c r="O16" s="31">
        <f t="shared" si="2"/>
        <v>15.754591933345957</v>
      </c>
      <c r="P16" s="32">
        <f t="shared" si="3"/>
        <v>23.1002331002331</v>
      </c>
    </row>
  </sheetData>
  <mergeCells count="17">
    <mergeCell ref="O2:P2"/>
    <mergeCell ref="O3:P3"/>
    <mergeCell ref="E9:F9"/>
    <mergeCell ref="E11:F11"/>
    <mergeCell ref="A5:F5"/>
    <mergeCell ref="A3:F4"/>
    <mergeCell ref="B6:F6"/>
    <mergeCell ref="C16:F16"/>
    <mergeCell ref="G3:I3"/>
    <mergeCell ref="J3:L3"/>
    <mergeCell ref="M3:N3"/>
    <mergeCell ref="E12:F12"/>
    <mergeCell ref="E13:F13"/>
    <mergeCell ref="D14:F14"/>
    <mergeCell ref="C15:F15"/>
    <mergeCell ref="C7:F7"/>
    <mergeCell ref="D8:F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島根県</dc:creator>
  <cp:keywords/>
  <dc:description/>
  <cp:lastModifiedBy>Administrator</cp:lastModifiedBy>
  <cp:lastPrinted>2006-07-25T05:37:39Z</cp:lastPrinted>
  <dcterms:created xsi:type="dcterms:W3CDTF">2006-07-25T00:01:06Z</dcterms:created>
  <dcterms:modified xsi:type="dcterms:W3CDTF">2009-01-26T02:09:15Z</dcterms:modified>
  <cp:category/>
  <cp:version/>
  <cp:contentType/>
  <cp:contentStatus/>
</cp:coreProperties>
</file>