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<sst xmlns="http://schemas.openxmlformats.org/spreadsheetml/2006/main" count="44" uniqueCount="34">
  <si>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区分</t>
  </si>
  <si>
    <t>人口</t>
  </si>
  <si>
    <t>男</t>
  </si>
  <si>
    <t>女</t>
  </si>
  <si>
    <t>世帯数</t>
  </si>
  <si>
    <t>備考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</si>
  <si>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</si>
  <si>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</si>
  <si>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</si>
  <si>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</si>
  <si>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</si>
  <si>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</si>
  <si>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</si>
  <si>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</si>
  <si>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</si>
  <si>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</si>
  <si>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</si>
  <si>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</si>
  <si>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</si>
  <si>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</si>
  <si>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</si>
  <si>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</si>
  <si>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</si>
  <si>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</si>
  <si>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</si>
  <si>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</si>
  <si>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</si>
  <si>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</si>
  <si>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平成１７年国勢調査</t>
  </si>
  <si>
    <t>平成１２年国勢調査</t>
  </si>
  <si>
    <t>増減率（％）</t>
  </si>
  <si>
    <t>増減数（１７年－１２年）</t>
  </si>
  <si>
    <t>単位：人、世帯</t>
  </si>
  <si>
    <t>表２　平成１７年国勢調査　市町村別人口及び世帯数平成１２年対比（確定値）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</si>
</sst>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#,#0_;&quot;△&quot;#,##0"/>
    <numFmt numFmtId="179" formatCode="#,##0.0;&quot;△&quot;#,##0.0"/>
    <numFmt numFmtId="180" formatCode="#,##0.00;&quot;△&quot;#,##0.00"/>
    <numFmt numFmtId="181" formatCode="#,##0;&quot;▲&quot;#,##0"/>
    <numFmt numFmtId="182" formatCode="#,##0.0;&quot;▲&quot;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81" fontId="0" fillId="0" borderId="4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2" fontId="0" fillId="0" borderId="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6" xfId="0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/>
    </xf>
    <xf numFmtId="181" fontId="0" fillId="2" borderId="4" xfId="0" applyNumberFormat="1" applyFont="1" applyFill="1" applyBorder="1" applyAlignment="1">
      <alignment vertical="center"/>
    </xf>
    <xf numFmtId="182" fontId="0" fillId="2" borderId="4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distributed" vertical="center"/>
    </xf>
    <xf numFmtId="0" fontId="0" fillId="2" borderId="10" xfId="0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181" fontId="0" fillId="2" borderId="12" xfId="0" applyNumberFormat="1" applyFont="1" applyFill="1" applyBorder="1" applyAlignment="1">
      <alignment vertical="center"/>
    </xf>
    <xf numFmtId="182" fontId="0" fillId="2" borderId="12" xfId="0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distributed" vertical="center"/>
    </xf>
    <xf numFmtId="0" fontId="0" fillId="2" borderId="15" xfId="0" applyFont="1" applyFill="1" applyBorder="1" applyAlignment="1">
      <alignment vertical="center"/>
    </xf>
    <xf numFmtId="3" fontId="0" fillId="2" borderId="16" xfId="0" applyNumberFormat="1" applyFont="1" applyFill="1" applyBorder="1" applyAlignment="1">
      <alignment vertical="center"/>
    </xf>
    <xf numFmtId="181" fontId="0" fillId="2" borderId="16" xfId="0" applyNumberFormat="1" applyFont="1" applyFill="1" applyBorder="1" applyAlignment="1">
      <alignment vertical="center"/>
    </xf>
    <xf numFmtId="182" fontId="0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.25" style="9" customWidth="1"/>
    <col min="2" max="2" width="11.875" style="9" customWidth="1"/>
    <col min="3" max="3" width="1.25" style="9" customWidth="1"/>
    <col min="4" max="11" width="10.00390625" style="9" customWidth="1"/>
    <col min="12" max="17" width="8.50390625" style="9" customWidth="1"/>
    <col min="18" max="18" width="7.50390625" style="9" customWidth="1"/>
    <col min="19" max="16384" width="9.00390625" style="9" customWidth="1"/>
  </cols>
  <sheetData>
    <row r="1" ht="17.25">
      <c r="A1" s="45" t="s">
        <v>33</v>
      </c>
    </row>
    <row r="2" spans="17:18" ht="14.25" thickBot="1">
      <c r="Q2" s="46" t="s">
        <v>32</v>
      </c>
      <c r="R2" s="46"/>
    </row>
    <row r="3" spans="1:18" s="2" customFormat="1" ht="27" customHeight="1">
      <c r="A3" s="57" t="s">
        <v>0</v>
      </c>
      <c r="B3" s="58"/>
      <c r="C3" s="58"/>
      <c r="D3" s="54" t="s">
        <v>28</v>
      </c>
      <c r="E3" s="56"/>
      <c r="F3" s="56"/>
      <c r="G3" s="55"/>
      <c r="H3" s="54" t="s">
        <v>29</v>
      </c>
      <c r="I3" s="56"/>
      <c r="J3" s="56"/>
      <c r="K3" s="55"/>
      <c r="L3" s="54" t="s">
        <v>31</v>
      </c>
      <c r="M3" s="56"/>
      <c r="N3" s="56"/>
      <c r="O3" s="55"/>
      <c r="P3" s="54" t="s">
        <v>30</v>
      </c>
      <c r="Q3" s="55"/>
      <c r="R3" s="51" t="s">
        <v>5</v>
      </c>
    </row>
    <row r="4" spans="1:18" s="2" customFormat="1" ht="13.5">
      <c r="A4" s="59"/>
      <c r="B4" s="60"/>
      <c r="C4" s="60"/>
      <c r="D4" s="49" t="s">
        <v>1</v>
      </c>
      <c r="E4" s="3"/>
      <c r="F4" s="4"/>
      <c r="G4" s="47" t="s">
        <v>4</v>
      </c>
      <c r="H4" s="49" t="s">
        <v>1</v>
      </c>
      <c r="I4" s="3"/>
      <c r="J4" s="4"/>
      <c r="K4" s="47" t="s">
        <v>4</v>
      </c>
      <c r="L4" s="49" t="s">
        <v>1</v>
      </c>
      <c r="M4" s="3"/>
      <c r="N4" s="4"/>
      <c r="O4" s="47" t="s">
        <v>4</v>
      </c>
      <c r="P4" s="47" t="s">
        <v>1</v>
      </c>
      <c r="Q4" s="47" t="s">
        <v>4</v>
      </c>
      <c r="R4" s="52"/>
    </row>
    <row r="5" spans="1:18" s="2" customFormat="1" ht="13.5">
      <c r="A5" s="59"/>
      <c r="B5" s="60"/>
      <c r="C5" s="60"/>
      <c r="D5" s="50"/>
      <c r="E5" s="5" t="s">
        <v>2</v>
      </c>
      <c r="F5" s="5" t="s">
        <v>3</v>
      </c>
      <c r="G5" s="48"/>
      <c r="H5" s="50"/>
      <c r="I5" s="5" t="s">
        <v>2</v>
      </c>
      <c r="J5" s="5" t="s">
        <v>3</v>
      </c>
      <c r="K5" s="48"/>
      <c r="L5" s="50"/>
      <c r="M5" s="5" t="s">
        <v>2</v>
      </c>
      <c r="N5" s="5" t="s">
        <v>3</v>
      </c>
      <c r="O5" s="48"/>
      <c r="P5" s="48"/>
      <c r="Q5" s="48"/>
      <c r="R5" s="53"/>
    </row>
    <row r="6" spans="1:18" ht="25.5" customHeight="1">
      <c r="A6" s="6"/>
      <c r="B6" s="1" t="s">
        <v>6</v>
      </c>
      <c r="C6" s="7"/>
      <c r="D6" s="16">
        <v>742223</v>
      </c>
      <c r="E6" s="16">
        <v>353703</v>
      </c>
      <c r="F6" s="16">
        <v>388520</v>
      </c>
      <c r="G6" s="16">
        <v>260864</v>
      </c>
      <c r="H6" s="16">
        <v>761503</v>
      </c>
      <c r="I6" s="16">
        <v>363994</v>
      </c>
      <c r="J6" s="16">
        <v>397509</v>
      </c>
      <c r="K6" s="16">
        <v>257530</v>
      </c>
      <c r="L6" s="19">
        <f>D6-H6</f>
        <v>-19280</v>
      </c>
      <c r="M6" s="19">
        <f>E6-I6</f>
        <v>-10291</v>
      </c>
      <c r="N6" s="19">
        <f>F6-J6</f>
        <v>-8989</v>
      </c>
      <c r="O6" s="19">
        <f>G6-K6</f>
        <v>3334</v>
      </c>
      <c r="P6" s="21">
        <f>((D6/H6)-1)*100</f>
        <v>-2.531835068279442</v>
      </c>
      <c r="Q6" s="21">
        <f>((G6/K6)-1)*100</f>
        <v>1.2946064536170532</v>
      </c>
      <c r="R6" s="8"/>
    </row>
    <row r="7" spans="1:18" ht="18" customHeight="1">
      <c r="A7" s="23"/>
      <c r="B7" s="24" t="s">
        <v>7</v>
      </c>
      <c r="C7" s="25"/>
      <c r="D7" s="26">
        <v>196603</v>
      </c>
      <c r="E7" s="26">
        <v>94638</v>
      </c>
      <c r="F7" s="26">
        <v>101965</v>
      </c>
      <c r="G7" s="26">
        <v>73717</v>
      </c>
      <c r="H7" s="26">
        <v>199289</v>
      </c>
      <c r="I7" s="26">
        <v>96318</v>
      </c>
      <c r="J7" s="26">
        <v>102971</v>
      </c>
      <c r="K7" s="26">
        <v>72189</v>
      </c>
      <c r="L7" s="27">
        <f aca="true" t="shared" si="0" ref="L7:L27">D7-H7</f>
        <v>-2686</v>
      </c>
      <c r="M7" s="27">
        <f aca="true" t="shared" si="1" ref="M7:M27">E7-I7</f>
        <v>-1680</v>
      </c>
      <c r="N7" s="27">
        <f aca="true" t="shared" si="2" ref="N7:O27">F7-J7</f>
        <v>-1006</v>
      </c>
      <c r="O7" s="27">
        <f aca="true" t="shared" si="3" ref="O7:O21">G7-K7</f>
        <v>1528</v>
      </c>
      <c r="P7" s="28">
        <f aca="true" t="shared" si="4" ref="P7:P27">((D7/H7)-1)*100</f>
        <v>-1.347791398421383</v>
      </c>
      <c r="Q7" s="28">
        <f aca="true" t="shared" si="5" ref="Q7:Q27">((G7/K7)-1)*100</f>
        <v>2.116665974040366</v>
      </c>
      <c r="R7" s="29"/>
    </row>
    <row r="8" spans="1:18" ht="18" customHeight="1">
      <c r="A8" s="10"/>
      <c r="B8" s="11" t="s">
        <v>8</v>
      </c>
      <c r="C8" s="7"/>
      <c r="D8" s="16">
        <v>63046</v>
      </c>
      <c r="E8" s="16">
        <v>29991</v>
      </c>
      <c r="F8" s="16">
        <v>33055</v>
      </c>
      <c r="G8" s="16">
        <v>25023</v>
      </c>
      <c r="H8" s="16">
        <v>65463</v>
      </c>
      <c r="I8" s="16">
        <v>31156</v>
      </c>
      <c r="J8" s="16">
        <v>34307</v>
      </c>
      <c r="K8" s="16">
        <v>24724</v>
      </c>
      <c r="L8" s="19">
        <f t="shared" si="0"/>
        <v>-2417</v>
      </c>
      <c r="M8" s="19">
        <f t="shared" si="1"/>
        <v>-1165</v>
      </c>
      <c r="N8" s="19">
        <f t="shared" si="2"/>
        <v>-1252</v>
      </c>
      <c r="O8" s="19">
        <f t="shared" si="3"/>
        <v>299</v>
      </c>
      <c r="P8" s="21">
        <f t="shared" si="4"/>
        <v>-3.692161984632536</v>
      </c>
      <c r="Q8" s="21">
        <f t="shared" si="5"/>
        <v>1.2093512376638138</v>
      </c>
      <c r="R8" s="8"/>
    </row>
    <row r="9" spans="1:18" ht="18" customHeight="1">
      <c r="A9" s="23"/>
      <c r="B9" s="24" t="s">
        <v>9</v>
      </c>
      <c r="C9" s="25"/>
      <c r="D9" s="26">
        <v>146307</v>
      </c>
      <c r="E9" s="26">
        <v>69901</v>
      </c>
      <c r="F9" s="26">
        <v>76406</v>
      </c>
      <c r="G9" s="26">
        <v>47111</v>
      </c>
      <c r="H9" s="26">
        <v>146960</v>
      </c>
      <c r="I9" s="26">
        <v>70404</v>
      </c>
      <c r="J9" s="26">
        <v>76556</v>
      </c>
      <c r="K9" s="26">
        <v>45527</v>
      </c>
      <c r="L9" s="27">
        <f t="shared" si="0"/>
        <v>-653</v>
      </c>
      <c r="M9" s="27">
        <f t="shared" si="1"/>
        <v>-503</v>
      </c>
      <c r="N9" s="27">
        <f t="shared" si="2"/>
        <v>-150</v>
      </c>
      <c r="O9" s="27">
        <f t="shared" si="3"/>
        <v>1584</v>
      </c>
      <c r="P9" s="28">
        <f t="shared" si="4"/>
        <v>-0.4443385955361978</v>
      </c>
      <c r="Q9" s="28">
        <f t="shared" si="5"/>
        <v>3.479254069013993</v>
      </c>
      <c r="R9" s="29"/>
    </row>
    <row r="10" spans="1:18" ht="18" customHeight="1">
      <c r="A10" s="10"/>
      <c r="B10" s="11" t="s">
        <v>10</v>
      </c>
      <c r="C10" s="7"/>
      <c r="D10" s="16">
        <v>52368</v>
      </c>
      <c r="E10" s="16">
        <v>24583</v>
      </c>
      <c r="F10" s="16">
        <v>27785</v>
      </c>
      <c r="G10" s="16">
        <v>19333</v>
      </c>
      <c r="H10" s="16">
        <v>54622</v>
      </c>
      <c r="I10" s="16">
        <v>25705</v>
      </c>
      <c r="J10" s="16">
        <v>28917</v>
      </c>
      <c r="K10" s="16">
        <v>19422</v>
      </c>
      <c r="L10" s="19">
        <f t="shared" si="0"/>
        <v>-2254</v>
      </c>
      <c r="M10" s="19">
        <f t="shared" si="1"/>
        <v>-1122</v>
      </c>
      <c r="N10" s="19">
        <f t="shared" si="2"/>
        <v>-1132</v>
      </c>
      <c r="O10" s="19">
        <f t="shared" si="3"/>
        <v>-89</v>
      </c>
      <c r="P10" s="21">
        <f t="shared" si="4"/>
        <v>-4.126542418805612</v>
      </c>
      <c r="Q10" s="21">
        <f t="shared" si="5"/>
        <v>-0.45824322932757067</v>
      </c>
      <c r="R10" s="8"/>
    </row>
    <row r="11" spans="1:18" ht="18" customHeight="1">
      <c r="A11" s="23"/>
      <c r="B11" s="24" t="s">
        <v>11</v>
      </c>
      <c r="C11" s="25"/>
      <c r="D11" s="26">
        <v>40703</v>
      </c>
      <c r="E11" s="26">
        <v>18897</v>
      </c>
      <c r="F11" s="26">
        <v>21806</v>
      </c>
      <c r="G11" s="26">
        <v>14804</v>
      </c>
      <c r="H11" s="26">
        <v>42573</v>
      </c>
      <c r="I11" s="26">
        <v>19842</v>
      </c>
      <c r="J11" s="26">
        <v>22731</v>
      </c>
      <c r="K11" s="26">
        <v>14986</v>
      </c>
      <c r="L11" s="27">
        <f t="shared" si="0"/>
        <v>-1870</v>
      </c>
      <c r="M11" s="27">
        <f t="shared" si="1"/>
        <v>-945</v>
      </c>
      <c r="N11" s="27">
        <f t="shared" si="2"/>
        <v>-925</v>
      </c>
      <c r="O11" s="27">
        <f t="shared" si="3"/>
        <v>-182</v>
      </c>
      <c r="P11" s="28">
        <f t="shared" si="4"/>
        <v>-4.392455312052235</v>
      </c>
      <c r="Q11" s="28">
        <f t="shared" si="5"/>
        <v>-1.2144668357133348</v>
      </c>
      <c r="R11" s="29"/>
    </row>
    <row r="12" spans="1:18" ht="18" customHeight="1">
      <c r="A12" s="10"/>
      <c r="B12" s="11" t="s">
        <v>12</v>
      </c>
      <c r="C12" s="7"/>
      <c r="D12" s="16">
        <v>43839</v>
      </c>
      <c r="E12" s="16">
        <v>20885</v>
      </c>
      <c r="F12" s="16">
        <v>22954</v>
      </c>
      <c r="G12" s="16">
        <v>12876</v>
      </c>
      <c r="H12" s="16">
        <v>45255</v>
      </c>
      <c r="I12" s="16">
        <v>21590</v>
      </c>
      <c r="J12" s="16">
        <v>23665</v>
      </c>
      <c r="K12" s="16">
        <v>12807</v>
      </c>
      <c r="L12" s="19">
        <f t="shared" si="0"/>
        <v>-1416</v>
      </c>
      <c r="M12" s="19">
        <f t="shared" si="1"/>
        <v>-705</v>
      </c>
      <c r="N12" s="19">
        <f t="shared" si="2"/>
        <v>-711</v>
      </c>
      <c r="O12" s="19">
        <f t="shared" si="3"/>
        <v>69</v>
      </c>
      <c r="P12" s="21">
        <f t="shared" si="4"/>
        <v>-3.12893602916805</v>
      </c>
      <c r="Q12" s="21">
        <f t="shared" si="5"/>
        <v>0.5387678613258284</v>
      </c>
      <c r="R12" s="8"/>
    </row>
    <row r="13" spans="1:18" ht="18" customHeight="1">
      <c r="A13" s="23"/>
      <c r="B13" s="24" t="s">
        <v>13</v>
      </c>
      <c r="C13" s="25"/>
      <c r="D13" s="26">
        <v>27774</v>
      </c>
      <c r="E13" s="26">
        <v>13019</v>
      </c>
      <c r="F13" s="26">
        <v>14755</v>
      </c>
      <c r="G13" s="26">
        <v>10769</v>
      </c>
      <c r="H13" s="26">
        <v>29377</v>
      </c>
      <c r="I13" s="26">
        <v>13831</v>
      </c>
      <c r="J13" s="26">
        <v>15546</v>
      </c>
      <c r="K13" s="26">
        <v>11006</v>
      </c>
      <c r="L13" s="27">
        <f t="shared" si="0"/>
        <v>-1603</v>
      </c>
      <c r="M13" s="27">
        <f t="shared" si="1"/>
        <v>-812</v>
      </c>
      <c r="N13" s="27">
        <f t="shared" si="2"/>
        <v>-791</v>
      </c>
      <c r="O13" s="27">
        <f t="shared" si="3"/>
        <v>-237</v>
      </c>
      <c r="P13" s="28">
        <f t="shared" si="4"/>
        <v>-5.456649760016341</v>
      </c>
      <c r="Q13" s="28">
        <f t="shared" si="5"/>
        <v>-2.1533708886062097</v>
      </c>
      <c r="R13" s="29"/>
    </row>
    <row r="14" spans="1:18" ht="18" customHeight="1">
      <c r="A14" s="10"/>
      <c r="B14" s="11" t="s">
        <v>14</v>
      </c>
      <c r="C14" s="7"/>
      <c r="D14" s="16">
        <v>44403</v>
      </c>
      <c r="E14" s="16">
        <v>21289</v>
      </c>
      <c r="F14" s="16">
        <v>23114</v>
      </c>
      <c r="G14" s="16">
        <v>12990</v>
      </c>
      <c r="H14" s="16">
        <v>46323</v>
      </c>
      <c r="I14" s="16">
        <v>22346</v>
      </c>
      <c r="J14" s="16">
        <v>23977</v>
      </c>
      <c r="K14" s="16">
        <v>12960</v>
      </c>
      <c r="L14" s="19">
        <f t="shared" si="0"/>
        <v>-1920</v>
      </c>
      <c r="M14" s="19">
        <f t="shared" si="1"/>
        <v>-1057</v>
      </c>
      <c r="N14" s="19">
        <f t="shared" si="2"/>
        <v>-863</v>
      </c>
      <c r="O14" s="19">
        <f t="shared" si="3"/>
        <v>30</v>
      </c>
      <c r="P14" s="21">
        <f t="shared" si="4"/>
        <v>-4.144809274010752</v>
      </c>
      <c r="Q14" s="21">
        <f t="shared" si="5"/>
        <v>0.23148148148148806</v>
      </c>
      <c r="R14" s="8"/>
    </row>
    <row r="15" spans="1:18" ht="18" customHeight="1">
      <c r="A15" s="30"/>
      <c r="B15" s="31" t="s">
        <v>15</v>
      </c>
      <c r="C15" s="32"/>
      <c r="D15" s="33">
        <v>14193</v>
      </c>
      <c r="E15" s="33">
        <v>6803</v>
      </c>
      <c r="F15" s="33">
        <v>7390</v>
      </c>
      <c r="G15" s="33">
        <v>4520</v>
      </c>
      <c r="H15" s="33">
        <v>12275</v>
      </c>
      <c r="I15" s="33">
        <v>5943</v>
      </c>
      <c r="J15" s="33">
        <v>6332</v>
      </c>
      <c r="K15" s="33">
        <v>3745</v>
      </c>
      <c r="L15" s="34">
        <f t="shared" si="0"/>
        <v>1918</v>
      </c>
      <c r="M15" s="34">
        <f t="shared" si="1"/>
        <v>860</v>
      </c>
      <c r="N15" s="34">
        <f t="shared" si="2"/>
        <v>1058</v>
      </c>
      <c r="O15" s="34">
        <f t="shared" si="3"/>
        <v>775</v>
      </c>
      <c r="P15" s="35">
        <f t="shared" si="4"/>
        <v>15.625254582484715</v>
      </c>
      <c r="Q15" s="35">
        <f t="shared" si="5"/>
        <v>20.694259012016026</v>
      </c>
      <c r="R15" s="36"/>
    </row>
    <row r="16" spans="1:18" ht="18" customHeight="1">
      <c r="A16" s="12"/>
      <c r="B16" s="13" t="s">
        <v>16</v>
      </c>
      <c r="C16" s="14"/>
      <c r="D16" s="17">
        <v>15812</v>
      </c>
      <c r="E16" s="17">
        <v>7503</v>
      </c>
      <c r="F16" s="17">
        <v>8309</v>
      </c>
      <c r="G16" s="17">
        <v>4874</v>
      </c>
      <c r="H16" s="17">
        <v>16689</v>
      </c>
      <c r="I16" s="17">
        <v>7919</v>
      </c>
      <c r="J16" s="17">
        <v>8770</v>
      </c>
      <c r="K16" s="17">
        <v>4880</v>
      </c>
      <c r="L16" s="20">
        <f t="shared" si="0"/>
        <v>-877</v>
      </c>
      <c r="M16" s="20">
        <f t="shared" si="1"/>
        <v>-416</v>
      </c>
      <c r="N16" s="20">
        <f t="shared" si="2"/>
        <v>-461</v>
      </c>
      <c r="O16" s="20">
        <f t="shared" si="3"/>
        <v>-6</v>
      </c>
      <c r="P16" s="22">
        <f t="shared" si="4"/>
        <v>-5.254958355803218</v>
      </c>
      <c r="Q16" s="22">
        <f t="shared" si="5"/>
        <v>-0.12295081967212962</v>
      </c>
      <c r="R16" s="15"/>
    </row>
    <row r="17" spans="1:18" ht="18" customHeight="1">
      <c r="A17" s="30"/>
      <c r="B17" s="31" t="s">
        <v>17</v>
      </c>
      <c r="C17" s="32"/>
      <c r="D17" s="33">
        <v>5979</v>
      </c>
      <c r="E17" s="33">
        <v>2878</v>
      </c>
      <c r="F17" s="33">
        <v>3101</v>
      </c>
      <c r="G17" s="33">
        <v>2066</v>
      </c>
      <c r="H17" s="33">
        <v>6541</v>
      </c>
      <c r="I17" s="33">
        <v>3173</v>
      </c>
      <c r="J17" s="33">
        <v>3368</v>
      </c>
      <c r="K17" s="33">
        <v>2139</v>
      </c>
      <c r="L17" s="34">
        <f t="shared" si="0"/>
        <v>-562</v>
      </c>
      <c r="M17" s="34">
        <f t="shared" si="1"/>
        <v>-295</v>
      </c>
      <c r="N17" s="34">
        <f t="shared" si="2"/>
        <v>-267</v>
      </c>
      <c r="O17" s="34">
        <f t="shared" si="3"/>
        <v>-73</v>
      </c>
      <c r="P17" s="35">
        <f t="shared" si="4"/>
        <v>-8.591958416144319</v>
      </c>
      <c r="Q17" s="35">
        <f t="shared" si="5"/>
        <v>-3.412809724170174</v>
      </c>
      <c r="R17" s="36"/>
    </row>
    <row r="18" spans="1:18" ht="18" customHeight="1">
      <c r="A18" s="12"/>
      <c r="B18" s="13" t="s">
        <v>18</v>
      </c>
      <c r="C18" s="14"/>
      <c r="D18" s="17">
        <v>27444</v>
      </c>
      <c r="E18" s="17">
        <v>13397</v>
      </c>
      <c r="F18" s="17">
        <v>14047</v>
      </c>
      <c r="G18" s="17">
        <v>7717</v>
      </c>
      <c r="H18" s="17">
        <v>26816</v>
      </c>
      <c r="I18" s="17">
        <v>13017</v>
      </c>
      <c r="J18" s="17">
        <v>13799</v>
      </c>
      <c r="K18" s="17">
        <v>7134</v>
      </c>
      <c r="L18" s="20">
        <f t="shared" si="0"/>
        <v>628</v>
      </c>
      <c r="M18" s="20">
        <f t="shared" si="1"/>
        <v>380</v>
      </c>
      <c r="N18" s="20">
        <f t="shared" si="2"/>
        <v>248</v>
      </c>
      <c r="O18" s="20">
        <f t="shared" si="3"/>
        <v>583</v>
      </c>
      <c r="P18" s="22">
        <f t="shared" si="4"/>
        <v>2.341885441527447</v>
      </c>
      <c r="Q18" s="22">
        <f t="shared" si="5"/>
        <v>8.172133445472385</v>
      </c>
      <c r="R18" s="15"/>
    </row>
    <row r="19" spans="1:18" ht="18" customHeight="1">
      <c r="A19" s="23"/>
      <c r="B19" s="24" t="s">
        <v>19</v>
      </c>
      <c r="C19" s="25"/>
      <c r="D19" s="26">
        <v>4324</v>
      </c>
      <c r="E19" s="26">
        <v>2044</v>
      </c>
      <c r="F19" s="26">
        <v>2280</v>
      </c>
      <c r="G19" s="26">
        <v>1769</v>
      </c>
      <c r="H19" s="26">
        <v>4784</v>
      </c>
      <c r="I19" s="26">
        <v>2300</v>
      </c>
      <c r="J19" s="26">
        <v>2484</v>
      </c>
      <c r="K19" s="26">
        <v>1924</v>
      </c>
      <c r="L19" s="27">
        <f t="shared" si="0"/>
        <v>-460</v>
      </c>
      <c r="M19" s="27">
        <f t="shared" si="1"/>
        <v>-256</v>
      </c>
      <c r="N19" s="27">
        <f t="shared" si="2"/>
        <v>-204</v>
      </c>
      <c r="O19" s="27">
        <f t="shared" si="3"/>
        <v>-155</v>
      </c>
      <c r="P19" s="28">
        <f t="shared" si="4"/>
        <v>-9.615384615384615</v>
      </c>
      <c r="Q19" s="28">
        <f t="shared" si="5"/>
        <v>-8.056133056133053</v>
      </c>
      <c r="R19" s="37"/>
    </row>
    <row r="20" spans="1:18" ht="18" customHeight="1">
      <c r="A20" s="10"/>
      <c r="B20" s="11" t="s">
        <v>20</v>
      </c>
      <c r="C20" s="7"/>
      <c r="D20" s="16">
        <v>5911</v>
      </c>
      <c r="E20" s="16">
        <v>2768</v>
      </c>
      <c r="F20" s="16">
        <v>3143</v>
      </c>
      <c r="G20" s="16">
        <v>2310</v>
      </c>
      <c r="H20" s="16">
        <v>6624</v>
      </c>
      <c r="I20" s="16">
        <v>3090</v>
      </c>
      <c r="J20" s="16">
        <v>3534</v>
      </c>
      <c r="K20" s="16">
        <v>2536</v>
      </c>
      <c r="L20" s="19">
        <f t="shared" si="0"/>
        <v>-713</v>
      </c>
      <c r="M20" s="19">
        <f t="shared" si="1"/>
        <v>-322</v>
      </c>
      <c r="N20" s="19">
        <f t="shared" si="2"/>
        <v>-391</v>
      </c>
      <c r="O20" s="19">
        <f t="shared" si="3"/>
        <v>-226</v>
      </c>
      <c r="P20" s="21">
        <f t="shared" si="4"/>
        <v>-10.763888888888884</v>
      </c>
      <c r="Q20" s="21">
        <f t="shared" si="5"/>
        <v>-8.911671924290221</v>
      </c>
      <c r="R20" s="18"/>
    </row>
    <row r="21" spans="1:18" ht="18" customHeight="1">
      <c r="A21" s="23"/>
      <c r="B21" s="24" t="s">
        <v>21</v>
      </c>
      <c r="C21" s="25"/>
      <c r="D21" s="26">
        <v>12944</v>
      </c>
      <c r="E21" s="26">
        <v>6056</v>
      </c>
      <c r="F21" s="26">
        <v>6888</v>
      </c>
      <c r="G21" s="26">
        <v>4636</v>
      </c>
      <c r="H21" s="26">
        <v>13866</v>
      </c>
      <c r="I21" s="26">
        <v>6513</v>
      </c>
      <c r="J21" s="26">
        <v>7353</v>
      </c>
      <c r="K21" s="26">
        <v>4756</v>
      </c>
      <c r="L21" s="27">
        <f t="shared" si="0"/>
        <v>-922</v>
      </c>
      <c r="M21" s="27">
        <f t="shared" si="1"/>
        <v>-457</v>
      </c>
      <c r="N21" s="27">
        <f t="shared" si="2"/>
        <v>-465</v>
      </c>
      <c r="O21" s="27">
        <f t="shared" si="3"/>
        <v>-120</v>
      </c>
      <c r="P21" s="28">
        <f t="shared" si="4"/>
        <v>-6.649358142218375</v>
      </c>
      <c r="Q21" s="28">
        <f t="shared" si="5"/>
        <v>-2.5231286795626584</v>
      </c>
      <c r="R21" s="37"/>
    </row>
    <row r="22" spans="1:18" ht="18" customHeight="1">
      <c r="A22" s="10"/>
      <c r="B22" s="11" t="s">
        <v>22</v>
      </c>
      <c r="C22" s="7"/>
      <c r="D22" s="16">
        <v>9515</v>
      </c>
      <c r="E22" s="16">
        <v>4368</v>
      </c>
      <c r="F22" s="16">
        <v>5147</v>
      </c>
      <c r="G22" s="16">
        <v>3626</v>
      </c>
      <c r="H22" s="16">
        <v>10628</v>
      </c>
      <c r="I22" s="16">
        <v>4921</v>
      </c>
      <c r="J22" s="16">
        <v>5707</v>
      </c>
      <c r="K22" s="16">
        <v>3806</v>
      </c>
      <c r="L22" s="19">
        <f t="shared" si="0"/>
        <v>-1113</v>
      </c>
      <c r="M22" s="19">
        <f t="shared" si="1"/>
        <v>-553</v>
      </c>
      <c r="N22" s="19">
        <f t="shared" si="2"/>
        <v>-560</v>
      </c>
      <c r="O22" s="19">
        <f t="shared" si="2"/>
        <v>-180</v>
      </c>
      <c r="P22" s="21">
        <f t="shared" si="4"/>
        <v>-10.472337222431316</v>
      </c>
      <c r="Q22" s="21">
        <f t="shared" si="5"/>
        <v>-4.7293746715712075</v>
      </c>
      <c r="R22" s="18"/>
    </row>
    <row r="23" spans="1:18" ht="18" customHeight="1">
      <c r="A23" s="23"/>
      <c r="B23" s="24" t="s">
        <v>23</v>
      </c>
      <c r="C23" s="25"/>
      <c r="D23" s="26">
        <v>7362</v>
      </c>
      <c r="E23" s="26">
        <v>3397</v>
      </c>
      <c r="F23" s="26">
        <v>3965</v>
      </c>
      <c r="G23" s="26">
        <v>2845</v>
      </c>
      <c r="H23" s="26">
        <v>8179</v>
      </c>
      <c r="I23" s="26">
        <v>3841</v>
      </c>
      <c r="J23" s="26">
        <v>4338</v>
      </c>
      <c r="K23" s="26">
        <v>2922</v>
      </c>
      <c r="L23" s="27">
        <f t="shared" si="0"/>
        <v>-817</v>
      </c>
      <c r="M23" s="27">
        <f t="shared" si="1"/>
        <v>-444</v>
      </c>
      <c r="N23" s="27">
        <f t="shared" si="2"/>
        <v>-373</v>
      </c>
      <c r="O23" s="27">
        <f t="shared" si="2"/>
        <v>-77</v>
      </c>
      <c r="P23" s="28">
        <f t="shared" si="4"/>
        <v>-9.9889962098056</v>
      </c>
      <c r="Q23" s="28">
        <f t="shared" si="5"/>
        <v>-2.6351813826146486</v>
      </c>
      <c r="R23" s="37"/>
    </row>
    <row r="24" spans="1:18" ht="18" customHeight="1">
      <c r="A24" s="10"/>
      <c r="B24" s="11" t="s">
        <v>24</v>
      </c>
      <c r="C24" s="7"/>
      <c r="D24" s="16">
        <v>2581</v>
      </c>
      <c r="E24" s="16">
        <v>1268</v>
      </c>
      <c r="F24" s="16">
        <v>1313</v>
      </c>
      <c r="G24" s="16">
        <v>1160</v>
      </c>
      <c r="H24" s="16">
        <v>2672</v>
      </c>
      <c r="I24" s="16">
        <v>1274</v>
      </c>
      <c r="J24" s="16">
        <v>1398</v>
      </c>
      <c r="K24" s="16">
        <v>1095</v>
      </c>
      <c r="L24" s="19">
        <f t="shared" si="0"/>
        <v>-91</v>
      </c>
      <c r="M24" s="19">
        <f t="shared" si="1"/>
        <v>-6</v>
      </c>
      <c r="N24" s="19">
        <f t="shared" si="2"/>
        <v>-85</v>
      </c>
      <c r="O24" s="19">
        <f t="shared" si="2"/>
        <v>65</v>
      </c>
      <c r="P24" s="21">
        <f t="shared" si="4"/>
        <v>-3.405688622754488</v>
      </c>
      <c r="Q24" s="21">
        <f t="shared" si="5"/>
        <v>5.936073059360725</v>
      </c>
      <c r="R24" s="8"/>
    </row>
    <row r="25" spans="1:18" ht="18" customHeight="1">
      <c r="A25" s="23"/>
      <c r="B25" s="24" t="s">
        <v>25</v>
      </c>
      <c r="C25" s="25"/>
      <c r="D25" s="26">
        <v>3486</v>
      </c>
      <c r="E25" s="26">
        <v>1653</v>
      </c>
      <c r="F25" s="26">
        <v>1833</v>
      </c>
      <c r="G25" s="26">
        <v>1568</v>
      </c>
      <c r="H25" s="26">
        <v>3804</v>
      </c>
      <c r="I25" s="26">
        <v>1827</v>
      </c>
      <c r="J25" s="26">
        <v>1977</v>
      </c>
      <c r="K25" s="26">
        <v>1634</v>
      </c>
      <c r="L25" s="27">
        <f t="shared" si="0"/>
        <v>-318</v>
      </c>
      <c r="M25" s="27">
        <f t="shared" si="1"/>
        <v>-174</v>
      </c>
      <c r="N25" s="27">
        <f t="shared" si="2"/>
        <v>-144</v>
      </c>
      <c r="O25" s="27">
        <f t="shared" si="2"/>
        <v>-66</v>
      </c>
      <c r="P25" s="28">
        <f t="shared" si="4"/>
        <v>-8.359621451104104</v>
      </c>
      <c r="Q25" s="28">
        <f t="shared" si="5"/>
        <v>-4.039167686658507</v>
      </c>
      <c r="R25" s="29"/>
    </row>
    <row r="26" spans="1:18" ht="18" customHeight="1">
      <c r="A26" s="10"/>
      <c r="B26" s="11" t="s">
        <v>26</v>
      </c>
      <c r="C26" s="7"/>
      <c r="D26" s="16">
        <v>725</v>
      </c>
      <c r="E26" s="16">
        <v>336</v>
      </c>
      <c r="F26" s="16">
        <v>389</v>
      </c>
      <c r="G26" s="16">
        <v>366</v>
      </c>
      <c r="H26" s="16">
        <v>718</v>
      </c>
      <c r="I26" s="16">
        <v>323</v>
      </c>
      <c r="J26" s="16">
        <v>395</v>
      </c>
      <c r="K26" s="16">
        <v>370</v>
      </c>
      <c r="L26" s="19">
        <f t="shared" si="0"/>
        <v>7</v>
      </c>
      <c r="M26" s="19">
        <f t="shared" si="1"/>
        <v>13</v>
      </c>
      <c r="N26" s="19">
        <f t="shared" si="2"/>
        <v>-6</v>
      </c>
      <c r="O26" s="19">
        <f t="shared" si="2"/>
        <v>-4</v>
      </c>
      <c r="P26" s="21">
        <f t="shared" si="4"/>
        <v>0.9749303621169991</v>
      </c>
      <c r="Q26" s="21">
        <f t="shared" si="5"/>
        <v>-1.0810810810810811</v>
      </c>
      <c r="R26" s="8"/>
    </row>
    <row r="27" spans="1:18" ht="18" customHeight="1" thickBot="1">
      <c r="A27" s="38"/>
      <c r="B27" s="39" t="s">
        <v>27</v>
      </c>
      <c r="C27" s="40"/>
      <c r="D27" s="41">
        <v>16904</v>
      </c>
      <c r="E27" s="41">
        <v>8029</v>
      </c>
      <c r="F27" s="41">
        <v>8875</v>
      </c>
      <c r="G27" s="41">
        <v>6784</v>
      </c>
      <c r="H27" s="41">
        <v>18045</v>
      </c>
      <c r="I27" s="41">
        <v>8661</v>
      </c>
      <c r="J27" s="41">
        <v>9384</v>
      </c>
      <c r="K27" s="41">
        <v>6968</v>
      </c>
      <c r="L27" s="42">
        <f t="shared" si="0"/>
        <v>-1141</v>
      </c>
      <c r="M27" s="42">
        <f t="shared" si="1"/>
        <v>-632</v>
      </c>
      <c r="N27" s="42">
        <f t="shared" si="2"/>
        <v>-509</v>
      </c>
      <c r="O27" s="42">
        <f t="shared" si="2"/>
        <v>-184</v>
      </c>
      <c r="P27" s="43">
        <f t="shared" si="4"/>
        <v>-6.323081185924073</v>
      </c>
      <c r="Q27" s="43">
        <f t="shared" si="5"/>
        <v>-2.640642939150406</v>
      </c>
      <c r="R27" s="44"/>
    </row>
  </sheetData>
  <mergeCells count="15">
    <mergeCell ref="A3:C5"/>
    <mergeCell ref="D3:G3"/>
    <mergeCell ref="G4:G5"/>
    <mergeCell ref="H3:K3"/>
    <mergeCell ref="K4:K5"/>
    <mergeCell ref="D4:D5"/>
    <mergeCell ref="Q2:R2"/>
    <mergeCell ref="P4:P5"/>
    <mergeCell ref="L4:L5"/>
    <mergeCell ref="H4:H5"/>
    <mergeCell ref="R3:R5"/>
    <mergeCell ref="P3:Q3"/>
    <mergeCell ref="Q4:Q5"/>
    <mergeCell ref="L3:O3"/>
    <mergeCell ref="O4:O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島根県</dc:creator>
  <cp:keywords/>
  <dc:description/>
  <cp:lastModifiedBy>Administrator</cp:lastModifiedBy>
  <cp:lastPrinted>2006-07-25T00:46:40Z</cp:lastPrinted>
  <dcterms:created xsi:type="dcterms:W3CDTF">2006-07-25T00:01:06Z</dcterms:created>
  <dcterms:modified xsi:type="dcterms:W3CDTF">2009-01-26T02:08:40Z</dcterms:modified>
  <cp:category/>
  <cp:version/>
  <cp:contentType/>
  <cp:contentStatus/>
</cp:coreProperties>
</file>