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賃金労働" sheetId="1" r:id="rId1"/>
    <sheet name="137" sheetId="2" r:id="rId2"/>
    <sheet name="137(続)" sheetId="3" r:id="rId3"/>
    <sheet name="137(続)2" sheetId="4" r:id="rId4"/>
    <sheet name="138" sheetId="5" r:id="rId5"/>
    <sheet name="139" sheetId="6" r:id="rId6"/>
    <sheet name="140" sheetId="7" r:id="rId7"/>
    <sheet name="141-1" sheetId="8" r:id="rId8"/>
    <sheet name="141-2" sheetId="9" r:id="rId9"/>
    <sheet name="142(1)" sheetId="10" r:id="rId10"/>
    <sheet name="142(2)" sheetId="11" r:id="rId11"/>
    <sheet name="143" sheetId="12" r:id="rId12"/>
    <sheet name="144(1)" sheetId="13" r:id="rId13"/>
    <sheet name="144(2)" sheetId="14" r:id="rId14"/>
    <sheet name="145-1" sheetId="15" r:id="rId15"/>
    <sheet name="145-2" sheetId="16" r:id="rId16"/>
    <sheet name="145-3" sheetId="17" r:id="rId17"/>
  </sheets>
  <definedNames/>
  <calcPr fullCalcOnLoad="1"/>
</workbook>
</file>

<file path=xl/sharedStrings.xml><?xml version="1.0" encoding="utf-8"?>
<sst xmlns="http://schemas.openxmlformats.org/spreadsheetml/2006/main" count="1483" uniqueCount="475">
  <si>
    <t>賃金・労働</t>
  </si>
  <si>
    <t>表</t>
  </si>
  <si>
    <t>内　　　　　容</t>
  </si>
  <si>
    <t>月別、産業別常用労働者１人平均月間現金給与額・</t>
  </si>
  <si>
    <t>総実労働時間数</t>
  </si>
  <si>
    <t>　</t>
  </si>
  <si>
    <t>月別、産業別名目賃金指数（現金給与総額）</t>
  </si>
  <si>
    <t>月別、産業別総実労働時間指数（常用労働者）</t>
  </si>
  <si>
    <t>月別、産業別雇用指数（常用労働者）</t>
  </si>
  <si>
    <t>月別職業紹介の状況</t>
  </si>
  <si>
    <t>年次別、産業別労働組合</t>
  </si>
  <si>
    <t>(1)</t>
  </si>
  <si>
    <t>組合数</t>
  </si>
  <si>
    <t>(2)</t>
  </si>
  <si>
    <t>組合員数</t>
  </si>
  <si>
    <t>公共職業能力開発施設入校者、修了者数等</t>
  </si>
  <si>
    <t>労働基準法違反状況</t>
  </si>
  <si>
    <t>総括</t>
  </si>
  <si>
    <t>主要事項別違反事業場数</t>
  </si>
  <si>
    <t>（定期監督等実施分）</t>
  </si>
  <si>
    <t>雇用保険給付状況</t>
  </si>
  <si>
    <t>137 月別,産業別常用労働者1人平均月間現金給与額･総実労働時間数</t>
  </si>
  <si>
    <t xml:space="preserve">単位：円,時間 </t>
  </si>
  <si>
    <t>年　次　      　　　年　月</t>
  </si>
  <si>
    <t>調 査 産 業 計</t>
  </si>
  <si>
    <t>調査産業計(ｻｰﾋﾞｽ業を除く)</t>
  </si>
  <si>
    <t>建　　設　　業</t>
  </si>
  <si>
    <t>製 造 業 総 数</t>
  </si>
  <si>
    <t>食料品･たばこ製造業</t>
  </si>
  <si>
    <t>繊　維　工　業</t>
  </si>
  <si>
    <t>衣服･その他繊維製品製造業</t>
  </si>
  <si>
    <t>年　次　年　月</t>
  </si>
  <si>
    <t>総  額</t>
  </si>
  <si>
    <t>総実労働時 間 数</t>
  </si>
  <si>
    <t>きまって支</t>
  </si>
  <si>
    <t>給する給与</t>
  </si>
  <si>
    <t>(5人以上)</t>
  </si>
  <si>
    <t>全国</t>
  </si>
  <si>
    <t>全　国</t>
  </si>
  <si>
    <t>平成</t>
  </si>
  <si>
    <t>13年　</t>
  </si>
  <si>
    <t>平均</t>
  </si>
  <si>
    <t>平13平均</t>
  </si>
  <si>
    <t>14</t>
  </si>
  <si>
    <t>15</t>
  </si>
  <si>
    <t>島根県</t>
  </si>
  <si>
    <t>島根県</t>
  </si>
  <si>
    <t xml:space="preserve"> 13年　</t>
  </si>
  <si>
    <t>…</t>
  </si>
  <si>
    <t>157.0</t>
  </si>
  <si>
    <t>平15.1平均</t>
  </si>
  <si>
    <t xml:space="preserve">  2</t>
  </si>
  <si>
    <t xml:space="preserve">    2    </t>
  </si>
  <si>
    <t xml:space="preserve">  3</t>
  </si>
  <si>
    <t xml:space="preserve">    3    </t>
  </si>
  <si>
    <t xml:space="preserve">  4</t>
  </si>
  <si>
    <t xml:space="preserve">    4    </t>
  </si>
  <si>
    <t xml:space="preserve">  5</t>
  </si>
  <si>
    <t xml:space="preserve">    5    </t>
  </si>
  <si>
    <t xml:space="preserve">  6</t>
  </si>
  <si>
    <t xml:space="preserve">    6    </t>
  </si>
  <si>
    <t xml:space="preserve">  7</t>
  </si>
  <si>
    <t xml:space="preserve">    7    </t>
  </si>
  <si>
    <t xml:space="preserve">  8</t>
  </si>
  <si>
    <t xml:space="preserve">    8    </t>
  </si>
  <si>
    <t xml:space="preserve">  9</t>
  </si>
  <si>
    <t xml:space="preserve">    9    </t>
  </si>
  <si>
    <t xml:space="preserve"> 10</t>
  </si>
  <si>
    <t xml:space="preserve">   10    </t>
  </si>
  <si>
    <t xml:space="preserve"> 11</t>
  </si>
  <si>
    <t xml:space="preserve">   11    </t>
  </si>
  <si>
    <t xml:space="preserve"> 12</t>
  </si>
  <si>
    <t xml:space="preserve">   12    </t>
  </si>
  <si>
    <t>(30人以上)</t>
  </si>
  <si>
    <t>11年　</t>
  </si>
  <si>
    <t>平11平均</t>
  </si>
  <si>
    <t>12</t>
  </si>
  <si>
    <t>13</t>
  </si>
  <si>
    <t>6年　</t>
  </si>
  <si>
    <t>平6平均</t>
  </si>
  <si>
    <t>7</t>
  </si>
  <si>
    <t>8</t>
  </si>
  <si>
    <t>9</t>
  </si>
  <si>
    <t>10</t>
  </si>
  <si>
    <t>11</t>
  </si>
  <si>
    <t>注　鉱業,不動産業及び電気･ガス･熱供給･水道業については調査事業所が僅少のため,公表から除外しているが調査産業計には含まれている。</t>
  </si>
  <si>
    <t>資料　厚生労働省大臣官房統計情報部｢毎月勤労統計調査年報｣「毎月勤労統計調査月報」・県統計調査課｢毎月勤労統計調査地方調査報告｣</t>
  </si>
  <si>
    <t>137　月別,産業別常用労働者1人平均月間現金給与額･総実労働時間数(続）</t>
  </si>
  <si>
    <t>年　次　　     　　年　月</t>
  </si>
  <si>
    <t>木材･木製品製造業</t>
  </si>
  <si>
    <t>窯業･土石製品製造業</t>
  </si>
  <si>
    <t>鉄　　鋼　　業</t>
  </si>
  <si>
    <t>一般機械器具製造業</t>
  </si>
  <si>
    <t>電気機械器具製造業</t>
  </si>
  <si>
    <t>輸送用機械器具製造業</t>
  </si>
  <si>
    <t>その他の製造業</t>
  </si>
  <si>
    <t>運 輸 通 信 業</t>
  </si>
  <si>
    <t>平均</t>
  </si>
  <si>
    <t>年　次　　　　　　年　月</t>
  </si>
  <si>
    <t>卸売･小売業,飲食店</t>
  </si>
  <si>
    <t>金 融 ･ 保 険 業</t>
  </si>
  <si>
    <t>サ ー ビ ス 業</t>
  </si>
  <si>
    <t>全　　　　　　　　　　　　　　国</t>
  </si>
  <si>
    <t>平13平均</t>
  </si>
  <si>
    <t>14</t>
  </si>
  <si>
    <t>15</t>
  </si>
  <si>
    <t>島　　　　　　 根 　　　　　　県</t>
  </si>
  <si>
    <t>15.1</t>
  </si>
  <si>
    <t>平15.1平均</t>
  </si>
  <si>
    <t>全　　　　　　　　　　　　　　国</t>
  </si>
  <si>
    <t>11年</t>
  </si>
  <si>
    <t>平11平均</t>
  </si>
  <si>
    <t>12</t>
  </si>
  <si>
    <t>13</t>
  </si>
  <si>
    <t>平6平均</t>
  </si>
  <si>
    <t>7</t>
  </si>
  <si>
    <t>8</t>
  </si>
  <si>
    <t>9</t>
  </si>
  <si>
    <t>10</t>
  </si>
  <si>
    <t>11</t>
  </si>
  <si>
    <t>平13平均</t>
  </si>
  <si>
    <t>14</t>
  </si>
  <si>
    <t>15</t>
  </si>
  <si>
    <r>
      <t>159</t>
    </r>
    <r>
      <rPr>
        <sz val="11"/>
        <rFont val="ＭＳ Ｐゴシック"/>
        <family val="3"/>
      </rPr>
      <t>.0</t>
    </r>
  </si>
  <si>
    <t>平15.1平均</t>
  </si>
  <si>
    <t>平11平均</t>
  </si>
  <si>
    <t>12</t>
  </si>
  <si>
    <t>13</t>
  </si>
  <si>
    <t>平6平均</t>
  </si>
  <si>
    <t>7</t>
  </si>
  <si>
    <t>8</t>
  </si>
  <si>
    <t>9</t>
  </si>
  <si>
    <t>10</t>
  </si>
  <si>
    <t>11</t>
  </si>
  <si>
    <t>138　月別,産業別名目賃金指数(現金給与総額)</t>
  </si>
  <si>
    <t xml:space="preserve">平成12年＝100 </t>
  </si>
  <si>
    <t>年　　次</t>
  </si>
  <si>
    <t>調査産業計</t>
  </si>
  <si>
    <t>建 設 業</t>
  </si>
  <si>
    <t>製 造 業</t>
  </si>
  <si>
    <t>運 輸 ・</t>
  </si>
  <si>
    <t>卸売･小売</t>
  </si>
  <si>
    <t>金 融 ・</t>
  </si>
  <si>
    <t>サ－ビス業</t>
  </si>
  <si>
    <t>年　　月</t>
  </si>
  <si>
    <t>通 信 業</t>
  </si>
  <si>
    <t>業,飲食店</t>
  </si>
  <si>
    <t>保 険 業</t>
  </si>
  <si>
    <t>(５人以上)</t>
  </si>
  <si>
    <t>平成13年平均</t>
  </si>
  <si>
    <t>14</t>
  </si>
  <si>
    <t>15</t>
  </si>
  <si>
    <t>平成 15. 1</t>
  </si>
  <si>
    <t>　　    2</t>
  </si>
  <si>
    <t>　　    3</t>
  </si>
  <si>
    <t>　　    4</t>
  </si>
  <si>
    <t>　　    5</t>
  </si>
  <si>
    <t>　　    6</t>
  </si>
  <si>
    <t>　　    7</t>
  </si>
  <si>
    <t>　　    8</t>
  </si>
  <si>
    <t>　　    9</t>
  </si>
  <si>
    <t>　　   10</t>
  </si>
  <si>
    <t>　　   11</t>
  </si>
  <si>
    <t>　　   12</t>
  </si>
  <si>
    <t>対前年同月増減率(%)</t>
  </si>
  <si>
    <t>平成14年平均</t>
  </si>
  <si>
    <t>平成15. 1</t>
  </si>
  <si>
    <t>(30人以上)</t>
  </si>
  <si>
    <t>.</t>
  </si>
  <si>
    <t>資料　県統計調査課｢毎月勤労統計調査地方調査報告｣</t>
  </si>
  <si>
    <t>139　月別,産業別総実労働時間指数(常用労働者)</t>
  </si>
  <si>
    <t xml:space="preserve"> </t>
  </si>
  <si>
    <t xml:space="preserve">       2</t>
  </si>
  <si>
    <t>140　月別,産業別雇用指数(常用労働者)</t>
  </si>
  <si>
    <t>(５人以上)</t>
  </si>
  <si>
    <t>　　    2</t>
  </si>
  <si>
    <t>　　    3</t>
  </si>
  <si>
    <t>　　    4</t>
  </si>
  <si>
    <t>　　    5</t>
  </si>
  <si>
    <t>　　    6</t>
  </si>
  <si>
    <t>　　    7</t>
  </si>
  <si>
    <t>　　   10</t>
  </si>
  <si>
    <t>　　   11</t>
  </si>
  <si>
    <t>　　   12</t>
  </si>
  <si>
    <t>141　月別職業紹介の状況</t>
  </si>
  <si>
    <t xml:space="preserve">単位：人,件 </t>
  </si>
  <si>
    <t>年　度　      　　　年　月</t>
  </si>
  <si>
    <t>一　　　　般　　　　労　　　　働　　　　者　　　　　　　（学卒及びパートを除く）</t>
  </si>
  <si>
    <t>パ　ー　ト　タ　イ　ム</t>
  </si>
  <si>
    <t>有効求人倍　　率</t>
  </si>
  <si>
    <t>年 度　　年 月</t>
  </si>
  <si>
    <t>求　　　　　　　　職</t>
  </si>
  <si>
    <t>求　　　　　　　　人</t>
  </si>
  <si>
    <t>就　　　　　　　職</t>
  </si>
  <si>
    <t>充　　　　　　　　足</t>
  </si>
  <si>
    <t>新規求職申込件数</t>
  </si>
  <si>
    <t>月間有効求職者数</t>
  </si>
  <si>
    <t>就職件数</t>
  </si>
  <si>
    <t>新  　 規　　　　　　求 人 数</t>
  </si>
  <si>
    <t>月間有効求 人 数</t>
  </si>
  <si>
    <t>月間有効求人数</t>
  </si>
  <si>
    <t>新 規 求 人 数</t>
  </si>
  <si>
    <t>就　職　件　数</t>
  </si>
  <si>
    <t>就職率</t>
  </si>
  <si>
    <t>充　足　件　数</t>
  </si>
  <si>
    <t>充足率</t>
  </si>
  <si>
    <t>総　数</t>
  </si>
  <si>
    <t>常　用</t>
  </si>
  <si>
    <t>県　外</t>
  </si>
  <si>
    <t>（％）</t>
  </si>
  <si>
    <t>常　用</t>
  </si>
  <si>
    <t>平11</t>
  </si>
  <si>
    <t>15. 4</t>
  </si>
  <si>
    <t>平15. 4</t>
  </si>
  <si>
    <t xml:space="preserve">    5</t>
  </si>
  <si>
    <t xml:space="preserve">      5</t>
  </si>
  <si>
    <t xml:space="preserve">    6</t>
  </si>
  <si>
    <t xml:space="preserve">      6</t>
  </si>
  <si>
    <t xml:space="preserve">    7</t>
  </si>
  <si>
    <t xml:space="preserve">      7</t>
  </si>
  <si>
    <t xml:space="preserve">    8</t>
  </si>
  <si>
    <t xml:space="preserve">      8</t>
  </si>
  <si>
    <t xml:space="preserve">    9</t>
  </si>
  <si>
    <t xml:space="preserve">      9</t>
  </si>
  <si>
    <t xml:space="preserve">    10</t>
  </si>
  <si>
    <t>　   10</t>
  </si>
  <si>
    <t xml:space="preserve">    11</t>
  </si>
  <si>
    <t>　   11</t>
  </si>
  <si>
    <t xml:space="preserve">    12</t>
  </si>
  <si>
    <t>　   12</t>
  </si>
  <si>
    <t>16. 1</t>
  </si>
  <si>
    <t xml:space="preserve">  平16. 1</t>
  </si>
  <si>
    <t xml:space="preserve">    2</t>
  </si>
  <si>
    <t xml:space="preserve">      2</t>
  </si>
  <si>
    <t xml:space="preserve">    3</t>
  </si>
  <si>
    <t xml:space="preserve">      3</t>
  </si>
  <si>
    <t>年　度　　　     　年　月</t>
  </si>
  <si>
    <t>中　　　高　　　年　　　齢　　　者　　　の　　　職　　　業　　　紹　　　介　　　状　　　況</t>
  </si>
  <si>
    <t>年 度　　年 月</t>
  </si>
  <si>
    <t>新 規 求 職 申 込 件 数</t>
  </si>
  <si>
    <t>月 間 有 効 求 職 者 数</t>
  </si>
  <si>
    <t>就　　職　　件　　数</t>
  </si>
  <si>
    <t>就　　職　　率　　（％）</t>
  </si>
  <si>
    <t>総　数</t>
  </si>
  <si>
    <t>常　用</t>
  </si>
  <si>
    <t>55歳以上</t>
  </si>
  <si>
    <t>65歳以上</t>
  </si>
  <si>
    <t>常　用</t>
  </si>
  <si>
    <t>平11</t>
  </si>
  <si>
    <t>15. 4</t>
  </si>
  <si>
    <t>平15. 4</t>
  </si>
  <si>
    <t xml:space="preserve">    5</t>
  </si>
  <si>
    <t>　   10</t>
  </si>
  <si>
    <t>16. 1</t>
  </si>
  <si>
    <t xml:space="preserve">    2</t>
  </si>
  <si>
    <t>資料　島根労働局「しまねの職安行政」(平成11年度以前）、「業務概況」（平成12年度）、「職業安定業務統計年報」(平成13年度以降)</t>
  </si>
  <si>
    <t>142　年次別,産業別労働組合</t>
  </si>
  <si>
    <t xml:space="preserve"> (1)  組合数</t>
  </si>
  <si>
    <t>年　月　日</t>
  </si>
  <si>
    <t>労　　　　　働　　　　　組　　　　　合　　　　　法</t>
  </si>
  <si>
    <t>農林</t>
  </si>
  <si>
    <t>電気･ｶﾞｽ</t>
  </si>
  <si>
    <t>卸売・</t>
  </si>
  <si>
    <t>金 融・　          保険業</t>
  </si>
  <si>
    <t>飲食店、</t>
  </si>
  <si>
    <t>水産業</t>
  </si>
  <si>
    <t>建設業</t>
  </si>
  <si>
    <t>製造業</t>
  </si>
  <si>
    <t>･熱供給</t>
  </si>
  <si>
    <t>情報通信業</t>
  </si>
  <si>
    <t>運輸業</t>
  </si>
  <si>
    <t>小売業</t>
  </si>
  <si>
    <t>不動産業</t>
  </si>
  <si>
    <t>宿泊業</t>
  </si>
  <si>
    <t>･水道業</t>
  </si>
  <si>
    <t>11.6.30</t>
  </si>
  <si>
    <t>…</t>
  </si>
  <si>
    <t>12.6.30</t>
  </si>
  <si>
    <t>13.6.30</t>
  </si>
  <si>
    <t>14.6.30</t>
  </si>
  <si>
    <t>15.6.30</t>
  </si>
  <si>
    <t>　</t>
  </si>
  <si>
    <t>年　月　日</t>
  </si>
  <si>
    <t>労　働　組　合　法　（　続　）</t>
  </si>
  <si>
    <t>特定独立行政法人等の労働関係に関する法律</t>
  </si>
  <si>
    <t>国家公務員法</t>
  </si>
  <si>
    <t>教育、学習支援業</t>
  </si>
  <si>
    <t>複合サービ</t>
  </si>
  <si>
    <t>分類不能</t>
  </si>
  <si>
    <t>農林</t>
  </si>
  <si>
    <t>金 融・　          保険業</t>
  </si>
  <si>
    <t>医療、福祉</t>
  </si>
  <si>
    <t>ス事業</t>
  </si>
  <si>
    <t>サービス業</t>
  </si>
  <si>
    <t>産業</t>
  </si>
  <si>
    <t>総　数</t>
  </si>
  <si>
    <t>…</t>
  </si>
  <si>
    <t>14.6.30</t>
  </si>
  <si>
    <t>15.6.30</t>
  </si>
  <si>
    <t>年　月　日</t>
  </si>
  <si>
    <t>国 家 公 務 員 法（続）</t>
  </si>
  <si>
    <t>地 方 公 務 員 法</t>
  </si>
  <si>
    <t>地方公営企業等の労働関係に関する法律</t>
  </si>
  <si>
    <t>運輸業</t>
  </si>
  <si>
    <t>公 務</t>
  </si>
  <si>
    <t>総　数</t>
  </si>
  <si>
    <t>･熱供給</t>
  </si>
  <si>
    <t>･水道業</t>
  </si>
  <si>
    <t>…</t>
  </si>
  <si>
    <t>14.6.30</t>
  </si>
  <si>
    <t>15.6.30</t>
  </si>
  <si>
    <t>資料　県労働政策課</t>
  </si>
  <si>
    <t>注）平成１４年１０月に産業分類の変更があり、変更後の産業分類で表示している。</t>
  </si>
  <si>
    <t>ただし、農業、林業、漁業は数が少ないため、農林水産業としている。</t>
  </si>
  <si>
    <t>また、鉱業は、該当数値がないため、項目から削除している。</t>
  </si>
  <si>
    <t xml:space="preserve"> (2)  組合員数</t>
  </si>
  <si>
    <t>年　月　日</t>
  </si>
  <si>
    <t>総　数</t>
  </si>
  <si>
    <t>農林</t>
  </si>
  <si>
    <t>金 融・　          保険業</t>
  </si>
  <si>
    <t>資料　県労働政策課</t>
  </si>
  <si>
    <t>143　公共職業能力開発施設入校者,修了者数等</t>
  </si>
  <si>
    <t xml:space="preserve">単位:校,人 </t>
  </si>
  <si>
    <t>年　度</t>
  </si>
  <si>
    <t>施設数</t>
  </si>
  <si>
    <t>定員数</t>
  </si>
  <si>
    <t>応募者数</t>
  </si>
  <si>
    <t>入校者数</t>
  </si>
  <si>
    <t>修　了　者　数</t>
  </si>
  <si>
    <t>就職者数</t>
  </si>
  <si>
    <t>自営その他</t>
  </si>
  <si>
    <t>144　労働基準法違反状況</t>
  </si>
  <si>
    <t xml:space="preserve"> (1)   総  括</t>
  </si>
  <si>
    <t xml:space="preserve">単位:所 </t>
  </si>
  <si>
    <t>年　次</t>
  </si>
  <si>
    <t>監 督 を 実 施 し た 事 業 場</t>
  </si>
  <si>
    <t>違　　反　　　　　　事業場数</t>
  </si>
  <si>
    <t>違反に対する主な措置</t>
  </si>
  <si>
    <t>総　数</t>
  </si>
  <si>
    <t>定期監督</t>
  </si>
  <si>
    <t>災害監督</t>
  </si>
  <si>
    <t>申告監督</t>
  </si>
  <si>
    <t>再監督</t>
  </si>
  <si>
    <t>使用停止等 命 令</t>
  </si>
  <si>
    <t>司法処分</t>
  </si>
  <si>
    <t>(2)  主要事項別違反事業場数(定期監督等実施分)</t>
  </si>
  <si>
    <t>事          項</t>
  </si>
  <si>
    <t>事業場数</t>
  </si>
  <si>
    <t>13年</t>
  </si>
  <si>
    <t>14年</t>
  </si>
  <si>
    <t>15年</t>
  </si>
  <si>
    <t>労働基準法</t>
  </si>
  <si>
    <t>労働者名簿(107)</t>
  </si>
  <si>
    <t>…</t>
  </si>
  <si>
    <t>注文者(31)</t>
  </si>
  <si>
    <t>労働条件の明示(15)</t>
  </si>
  <si>
    <t>賃金台帳(108)</t>
  </si>
  <si>
    <t>請負人(32)</t>
  </si>
  <si>
    <t>貯蓄金管理(18)</t>
  </si>
  <si>
    <t>最低賃金法</t>
  </si>
  <si>
    <t>機械建築物貸与者(33)(34)</t>
  </si>
  <si>
    <t>解雇予告(20)</t>
  </si>
  <si>
    <t>最賃効力(5)</t>
  </si>
  <si>
    <t>検査使用の制限(38)(40)</t>
  </si>
  <si>
    <t>賃金支払(23)(24)</t>
  </si>
  <si>
    <t>労働安全衛生法</t>
  </si>
  <si>
    <t>譲渡等の制限(42)(43)</t>
  </si>
  <si>
    <t>労働時間(男子)(32)(40)</t>
  </si>
  <si>
    <t>総括安全衛生管理者(10)</t>
  </si>
  <si>
    <t>定期自主検査(45)</t>
  </si>
  <si>
    <t>　 〃 　(女子)(32)(40)(64-2)</t>
  </si>
  <si>
    <t>安全管理者(11)</t>
  </si>
  <si>
    <t>製造等の禁止(55)(56)</t>
  </si>
  <si>
    <t>　 〃 　(年少者)(32)</t>
  </si>
  <si>
    <t>衛生管理者(12)</t>
  </si>
  <si>
    <t>安全衛生教育(59)(60)</t>
  </si>
  <si>
    <t>休憩(34)</t>
  </si>
  <si>
    <t>作業主任者(14)</t>
  </si>
  <si>
    <t>就業制限(61)</t>
  </si>
  <si>
    <t>休日(男子)(35)</t>
  </si>
  <si>
    <t>総括安全衛生責任者(15)</t>
  </si>
  <si>
    <t>作業環境測定(65)</t>
  </si>
  <si>
    <t xml:space="preserve"> 〃 (女子)(64-2)</t>
  </si>
  <si>
    <t>安全衛生委員会(17)(18)(19)</t>
  </si>
  <si>
    <t>健康診断(66)</t>
  </si>
  <si>
    <t xml:space="preserve"> 〃 (年少者)(35)</t>
  </si>
  <si>
    <t>労働安全衛生規則(安全)</t>
  </si>
  <si>
    <t>計画の届出(88)</t>
  </si>
  <si>
    <t>有害時間(36)</t>
  </si>
  <si>
    <t>ﾎﾞｲﾗｰ及び圧力容器安全規則</t>
  </si>
  <si>
    <t>じん肺法</t>
  </si>
  <si>
    <t>割増賃金(37)</t>
  </si>
  <si>
    <t>クレーン等安全規則</t>
  </si>
  <si>
    <t>就業時診断(7)</t>
  </si>
  <si>
    <t>年次有給休暇(39)</t>
  </si>
  <si>
    <t>労働安全衛生規則(衛生)</t>
  </si>
  <si>
    <t>定期診断(8)</t>
  </si>
  <si>
    <t>深夜業(女子)(64-3)</t>
  </si>
  <si>
    <t>電離放射線障害防止規則</t>
  </si>
  <si>
    <t>家内労働法</t>
  </si>
  <si>
    <t>　〃  (年少者)(61)</t>
  </si>
  <si>
    <t>有機溶剤中毒予防規則</t>
  </si>
  <si>
    <t>家内労働手帳(3)</t>
  </si>
  <si>
    <t>就業制限(62)</t>
  </si>
  <si>
    <t>高気圧作業安全衛生規則</t>
  </si>
  <si>
    <t>工賃の支払(6)</t>
  </si>
  <si>
    <t>生理休暇(67)</t>
  </si>
  <si>
    <t>鉛中毒予防規則</t>
  </si>
  <si>
    <t>最低工賃の効力(14)</t>
  </si>
  <si>
    <t>就業規則(89)</t>
  </si>
  <si>
    <t>特定化学物資等障害予防規則</t>
  </si>
  <si>
    <t>安全衛生基準(17)</t>
  </si>
  <si>
    <t>寄宿舎規則(95)</t>
  </si>
  <si>
    <t>酸素欠乏症防止規則</t>
  </si>
  <si>
    <t>帳簿の備付(27)</t>
  </si>
  <si>
    <t>寄宿舎基準(96)</t>
  </si>
  <si>
    <t>粉じん障害防止規則</t>
  </si>
  <si>
    <t>寄宿舎設置届(96-2)</t>
  </si>
  <si>
    <t>特定元方事業者(30)</t>
  </si>
  <si>
    <t>注　(  )内の数字は労働基準法,労働安全衛生法等関係法律の条文を示す。</t>
  </si>
  <si>
    <t>資料　島根労働局</t>
  </si>
  <si>
    <t>145　雇用保険給付状況</t>
  </si>
  <si>
    <t>失　　　　　業　　　　　給　　　　　付　　　</t>
  </si>
  <si>
    <t>求　　　職　　　者　　　給　　　付　　　</t>
  </si>
  <si>
    <t xml:space="preserve"> 1)</t>
  </si>
  <si>
    <t>保険料徴収　　    決　定　額</t>
  </si>
  <si>
    <t>保 険 料　　      　収納済額</t>
  </si>
  <si>
    <t>基　　本　　手　　当</t>
  </si>
  <si>
    <t>適　　用</t>
  </si>
  <si>
    <t>被保険者数</t>
  </si>
  <si>
    <t>離 職 票</t>
  </si>
  <si>
    <t>初    回</t>
  </si>
  <si>
    <t>1)受給者</t>
  </si>
  <si>
    <t>基本手当</t>
  </si>
  <si>
    <t>事業所数</t>
  </si>
  <si>
    <t>提出件数</t>
  </si>
  <si>
    <t>受給者数</t>
  </si>
  <si>
    <t xml:space="preserve">  実人員</t>
  </si>
  <si>
    <t>支給総額</t>
  </si>
  <si>
    <t>1,000円</t>
  </si>
  <si>
    <t>全　　　　　　　　　　　　　　　　　　　　　　国</t>
  </si>
  <si>
    <t>島　　　　　　　　　　根　　　　　　　　　　　県</t>
  </si>
  <si>
    <t>失　　　　　業　　　　　給　　　　　付　　　（続）</t>
  </si>
  <si>
    <t>求　　　職　　　者　　　給　　　付　　　（続）</t>
  </si>
  <si>
    <t>高年齢求職者給付金</t>
  </si>
  <si>
    <t>特 例 一 時 金</t>
  </si>
  <si>
    <t>日雇労働求職者給付金</t>
  </si>
  <si>
    <t>支 給 額</t>
  </si>
  <si>
    <t>支 給 額</t>
  </si>
  <si>
    <t>日雇労働被保険</t>
  </si>
  <si>
    <t>保 険 料</t>
  </si>
  <si>
    <t>受給者数</t>
  </si>
  <si>
    <t>者手帳交付数</t>
  </si>
  <si>
    <t>被保険者数</t>
  </si>
  <si>
    <t>収納総額</t>
  </si>
  <si>
    <t>失　　　　　業　　　　　給　　　　　付　　　（続）</t>
  </si>
  <si>
    <t>求 職 者 給 付 （続）</t>
  </si>
  <si>
    <t>就　　職　　促　　進　　給　　付</t>
  </si>
  <si>
    <t>日雇用労働求職者給付金（続）</t>
  </si>
  <si>
    <t>広域求職活動費</t>
  </si>
  <si>
    <t>移　転　費</t>
  </si>
  <si>
    <t>再 就 職 手 当</t>
  </si>
  <si>
    <t>常用就職支度金</t>
  </si>
  <si>
    <t>1)受給者</t>
  </si>
  <si>
    <t>保険金の</t>
  </si>
  <si>
    <t>保 険 金</t>
  </si>
  <si>
    <t>支給</t>
  </si>
  <si>
    <t>支給額</t>
  </si>
  <si>
    <t>支 給</t>
  </si>
  <si>
    <t xml:space="preserve">  実人員</t>
  </si>
  <si>
    <t>給付延日数</t>
  </si>
  <si>
    <t>給付総額</t>
  </si>
  <si>
    <t>人員</t>
  </si>
  <si>
    <t>人 員</t>
  </si>
  <si>
    <t>注　1)年度平均。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</si>
</sst>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\-#,##0.0"/>
    <numFmt numFmtId="178" formatCode="#,##0_);[Red]\(#,##0\)"/>
    <numFmt numFmtId="179" formatCode="#,##0.0_);[Red]\(#,##0.0\)"/>
    <numFmt numFmtId="180" formatCode="0.0_);[Red]\(0.0\)"/>
    <numFmt numFmtId="181" formatCode="#,##0.0;&quot;△&quot;#,##0.0;&quot;-&quot;"/>
    <numFmt numFmtId="182" formatCode="0.0_ "/>
    <numFmt numFmtId="183" formatCode="0.0;&quot;△ &quot;0.0"/>
    <numFmt numFmtId="184" formatCode="#,##0&quot; &quot;"/>
    <numFmt numFmtId="185" formatCode="#,##0.0_ "/>
    <numFmt numFmtId="186" formatCode="0.00_ "/>
    <numFmt numFmtId="187" formatCode="0.00_);[Red]\(0.00\)"/>
    <numFmt numFmtId="188" formatCode="0_);[Red]\(0\)"/>
    <numFmt numFmtId="189" formatCode="_ * #,##0.0_ ;_ * \-#,##0.0_ ;_ * &quot;-&quot;?_ ;_ @_ "/>
    <numFmt numFmtId="190" formatCode="0_ "/>
    <numFmt numFmtId="191" formatCode="#,##0;&quot;△&quot;#,##0;&quot;-&quot;"/>
    <numFmt numFmtId="192" formatCode="#,##0\ ;&quot;△&quot;#,##0\ ;&quot;-&quot;\ "/>
  </numFmts>
  <fonts count="20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b/>
      <sz val="11"/>
      <name val="ＭＳ Ｐゴシック"/>
      <family val="3"/>
    </font>
    <font>
      <b/>
      <sz val="11"/>
      <color indexed="8"/>
      <name val="明朝"/>
      <family val="1"/>
    </font>
    <font>
      <sz val="6"/>
      <name val="ＭＳ Ｐ明朝"/>
      <family val="1"/>
    </font>
    <font>
      <sz val="11"/>
      <color indexed="8"/>
      <name val="明朝"/>
      <family val="1"/>
    </font>
    <font>
      <b/>
      <sz val="10"/>
      <color indexed="8"/>
      <name val="明朝"/>
      <family val="1"/>
    </font>
    <font>
      <b/>
      <sz val="11"/>
      <name val="明朝"/>
      <family val="1"/>
    </font>
    <font>
      <sz val="10"/>
      <color indexed="8"/>
      <name val="明朝"/>
      <family val="1"/>
    </font>
    <font>
      <sz val="11"/>
      <name val="明朝"/>
      <family val="1"/>
    </font>
    <font>
      <sz val="9"/>
      <color indexed="8"/>
      <name val="明朝"/>
      <family val="1"/>
    </font>
    <font>
      <sz val="8"/>
      <color indexed="8"/>
      <name val="明朝"/>
      <family val="1"/>
    </font>
    <font>
      <sz val="12"/>
      <name val="明朝"/>
      <family val="1"/>
    </font>
    <font>
      <b/>
      <sz val="12"/>
      <name val="明朝"/>
      <family val="1"/>
    </font>
    <font>
      <sz val="9"/>
      <name val="明朝"/>
      <family val="1"/>
    </font>
    <font>
      <sz val="10"/>
      <name val="明朝"/>
      <family val="1"/>
    </font>
    <font>
      <b/>
      <sz val="10"/>
      <name val="明朝"/>
      <family val="1"/>
    </font>
  </fonts>
  <fills count="2">
    <fill>
      <patternFill/>
    </fill>
    <fill>
      <patternFill patternType="gray125"/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double"/>
      <bottom style="hair"/>
    </border>
    <border>
      <left style="thin"/>
      <right style="thin"/>
      <top style="double"/>
      <bottom style="hair"/>
    </border>
    <border>
      <left>
        <color indexed="63"/>
      </left>
      <right style="thin"/>
      <top style="double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double"/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thin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</cellStyleXfs>
  <cellXfs count="440">
    <xf numFmtId="0" fontId="0" fillId="0" borderId="0" xfId="0" applyAlignment="1">
      <alignment/>
    </xf>
    <xf numFmtId="0" fontId="2" fillId="0" borderId="1" xfId="20" applyFont="1" applyBorder="1" applyAlignment="1">
      <alignment vertical="center"/>
      <protection/>
    </xf>
    <xf numFmtId="0" fontId="3" fillId="0" borderId="0" xfId="20" applyFont="1" applyAlignment="1">
      <alignment vertical="center"/>
      <protection/>
    </xf>
    <xf numFmtId="0" fontId="4" fillId="0" borderId="2" xfId="20" applyFont="1" applyBorder="1" applyAlignment="1">
      <alignment horizontal="centerContinuous" vertical="center"/>
      <protection/>
    </xf>
    <xf numFmtId="0" fontId="5" fillId="0" borderId="3" xfId="20" applyFont="1" applyBorder="1" applyAlignment="1">
      <alignment horizontal="centerContinuous" vertical="center"/>
      <protection/>
    </xf>
    <xf numFmtId="0" fontId="4" fillId="0" borderId="4" xfId="20" applyFont="1" applyBorder="1" applyAlignment="1">
      <alignment horizontal="center" vertical="center"/>
      <protection/>
    </xf>
    <xf numFmtId="0" fontId="4" fillId="0" borderId="0" xfId="20" applyFont="1" applyAlignment="1">
      <alignment vertical="center"/>
      <protection/>
    </xf>
    <xf numFmtId="0" fontId="3" fillId="0" borderId="5" xfId="20" applyFont="1" applyBorder="1" applyAlignment="1">
      <alignment horizontal="center" vertical="center"/>
      <protection/>
    </xf>
    <xf numFmtId="0" fontId="3" fillId="0" borderId="6" xfId="20" applyFont="1" applyBorder="1" applyAlignment="1">
      <alignment horizontal="center" vertical="center"/>
      <protection/>
    </xf>
    <xf numFmtId="0" fontId="3" fillId="0" borderId="7" xfId="20" applyFont="1" applyBorder="1" applyAlignment="1">
      <alignment vertical="center"/>
      <protection/>
    </xf>
    <xf numFmtId="0" fontId="3" fillId="0" borderId="8" xfId="20" applyFont="1" applyBorder="1" applyAlignment="1">
      <alignment horizontal="center" vertical="center"/>
      <protection/>
    </xf>
    <xf numFmtId="0" fontId="3" fillId="0" borderId="9" xfId="20" applyFont="1" applyBorder="1" applyAlignment="1">
      <alignment horizontal="center" vertical="center"/>
      <protection/>
    </xf>
    <xf numFmtId="0" fontId="3" fillId="0" borderId="10" xfId="20" applyFont="1" applyBorder="1" applyAlignment="1">
      <alignment vertical="center"/>
      <protection/>
    </xf>
    <xf numFmtId="0" fontId="3" fillId="0" borderId="0" xfId="20" applyFont="1" applyBorder="1" applyAlignment="1">
      <alignment horizontal="center" vertical="center"/>
      <protection/>
    </xf>
    <xf numFmtId="0" fontId="3" fillId="0" borderId="11" xfId="20" applyFont="1" applyBorder="1" applyAlignment="1">
      <alignment vertical="center"/>
      <protection/>
    </xf>
    <xf numFmtId="0" fontId="3" fillId="0" borderId="6" xfId="20" applyFont="1" applyBorder="1" applyAlignment="1" quotePrefix="1">
      <alignment horizontal="center" vertical="center"/>
      <protection/>
    </xf>
    <xf numFmtId="0" fontId="3" fillId="0" borderId="9" xfId="20" applyFont="1" applyBorder="1" applyAlignment="1" quotePrefix="1">
      <alignment horizontal="center" vertical="center"/>
      <protection/>
    </xf>
    <xf numFmtId="0" fontId="3" fillId="0" borderId="12" xfId="20" applyFont="1" applyBorder="1" applyAlignment="1">
      <alignment horizontal="center" vertical="center"/>
      <protection/>
    </xf>
    <xf numFmtId="0" fontId="3" fillId="0" borderId="13" xfId="20" applyFont="1" applyBorder="1" applyAlignment="1">
      <alignment horizontal="center" vertical="center"/>
      <protection/>
    </xf>
    <xf numFmtId="0" fontId="3" fillId="0" borderId="14" xfId="20" applyFont="1" applyBorder="1" applyAlignment="1">
      <alignment vertical="center"/>
      <protection/>
    </xf>
    <xf numFmtId="0" fontId="3" fillId="0" borderId="0" xfId="20" applyFont="1" applyAlignment="1">
      <alignment horizontal="center"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8" fillId="0" borderId="0" xfId="0" applyFont="1" applyAlignment="1">
      <alignment vertical="center"/>
    </xf>
    <xf numFmtId="0" fontId="8" fillId="0" borderId="15" xfId="0" applyFont="1" applyBorder="1" applyAlignment="1" applyProtection="1">
      <alignment horizontal="left" vertical="center"/>
      <protection/>
    </xf>
    <xf numFmtId="0" fontId="8" fillId="0" borderId="0" xfId="0" applyFont="1" applyAlignment="1">
      <alignment horizontal="right" vertical="center"/>
    </xf>
    <xf numFmtId="0" fontId="8" fillId="0" borderId="16" xfId="0" applyFont="1" applyBorder="1" applyAlignment="1" applyProtection="1">
      <alignment horizontal="center" vertical="center" wrapText="1"/>
      <protection/>
    </xf>
    <xf numFmtId="0" fontId="0" fillId="0" borderId="16" xfId="0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16" xfId="0" applyFont="1" applyBorder="1" applyAlignment="1" applyProtection="1">
      <alignment horizontal="centerContinuous" vertical="center"/>
      <protection/>
    </xf>
    <xf numFmtId="0" fontId="8" fillId="0" borderId="16" xfId="0" applyFont="1" applyBorder="1" applyAlignment="1">
      <alignment horizontal="centerContinuous" vertical="center"/>
    </xf>
    <xf numFmtId="0" fontId="8" fillId="0" borderId="17" xfId="0" applyFont="1" applyBorder="1" applyAlignment="1" applyProtection="1">
      <alignment horizontal="centerContinuous" vertical="center"/>
      <protection/>
    </xf>
    <xf numFmtId="0" fontId="8" fillId="0" borderId="18" xfId="0" applyFont="1" applyBorder="1" applyAlignment="1">
      <alignment horizontal="centerContinuous" vertical="center"/>
    </xf>
    <xf numFmtId="0" fontId="8" fillId="0" borderId="19" xfId="0" applyFont="1" applyBorder="1" applyAlignment="1">
      <alignment horizontal="centerContinuous" vertical="center"/>
    </xf>
    <xf numFmtId="0" fontId="8" fillId="0" borderId="18" xfId="0" applyFont="1" applyBorder="1" applyAlignment="1" applyProtection="1">
      <alignment horizontal="centerContinuous" vertical="center"/>
      <protection/>
    </xf>
    <xf numFmtId="0" fontId="8" fillId="0" borderId="2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8" fillId="0" borderId="21" xfId="0" applyFont="1" applyBorder="1" applyAlignment="1" applyProtection="1">
      <alignment horizontal="center" vertical="center"/>
      <protection/>
    </xf>
    <xf numFmtId="0" fontId="8" fillId="0" borderId="22" xfId="0" applyFont="1" applyBorder="1" applyAlignment="1" applyProtection="1">
      <alignment horizontal="center" vertical="center"/>
      <protection/>
    </xf>
    <xf numFmtId="0" fontId="8" fillId="0" borderId="23" xfId="0" applyFont="1" applyBorder="1" applyAlignment="1" applyProtection="1">
      <alignment horizontal="center" vertical="center" wrapText="1"/>
      <protection/>
    </xf>
    <xf numFmtId="0" fontId="8" fillId="0" borderId="24" xfId="0" applyFont="1" applyBorder="1" applyAlignment="1">
      <alignment horizontal="center" vertical="center" wrapText="1"/>
    </xf>
    <xf numFmtId="0" fontId="8" fillId="0" borderId="24" xfId="0" applyFont="1" applyBorder="1" applyAlignment="1" applyProtection="1">
      <alignment horizontal="center" vertical="center"/>
      <protection/>
    </xf>
    <xf numFmtId="0" fontId="8" fillId="0" borderId="21" xfId="0" applyFont="1" applyBorder="1" applyAlignment="1" applyProtection="1">
      <alignment horizontal="center" vertical="center"/>
      <protection/>
    </xf>
    <xf numFmtId="0" fontId="8" fillId="0" borderId="11" xfId="0" applyFont="1" applyBorder="1" applyAlignment="1" applyProtection="1">
      <alignment horizontal="center" vertical="center" wrapText="1"/>
      <protection/>
    </xf>
    <xf numFmtId="0" fontId="0" fillId="0" borderId="25" xfId="0" applyBorder="1" applyAlignment="1">
      <alignment horizontal="center" vertical="center" wrapText="1"/>
    </xf>
    <xf numFmtId="0" fontId="8" fillId="0" borderId="26" xfId="0" applyFont="1" applyBorder="1" applyAlignment="1" applyProtection="1">
      <alignment horizontal="center" vertical="center"/>
      <protection/>
    </xf>
    <xf numFmtId="0" fontId="8" fillId="0" borderId="26" xfId="0" applyFont="1" applyBorder="1" applyAlignment="1" applyProtection="1">
      <alignment horizontal="center" vertical="center"/>
      <protection/>
    </xf>
    <xf numFmtId="0" fontId="8" fillId="0" borderId="27" xfId="0" applyFont="1" applyBorder="1" applyAlignment="1" applyProtection="1">
      <alignment horizontal="center" vertical="center" wrapText="1"/>
      <protection/>
    </xf>
    <xf numFmtId="0" fontId="8" fillId="0" borderId="26" xfId="0" applyFont="1" applyBorder="1" applyAlignment="1">
      <alignment horizontal="center" vertical="center" wrapText="1"/>
    </xf>
    <xf numFmtId="0" fontId="8" fillId="0" borderId="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>
      <alignment vertical="center"/>
    </xf>
    <xf numFmtId="0" fontId="8" fillId="0" borderId="28" xfId="0" applyFont="1" applyBorder="1" applyAlignment="1">
      <alignment vertical="center"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29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28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distributed" vertical="center"/>
    </xf>
    <xf numFmtId="0" fontId="9" fillId="0" borderId="29" xfId="0" applyFont="1" applyBorder="1" applyAlignment="1" applyProtection="1">
      <alignment horizontal="center" vertical="center"/>
      <protection/>
    </xf>
    <xf numFmtId="0" fontId="10" fillId="0" borderId="0" xfId="0" applyFont="1" applyAlignment="1">
      <alignment/>
    </xf>
    <xf numFmtId="0" fontId="8" fillId="0" borderId="0" xfId="0" applyFont="1" applyBorder="1" applyAlignment="1" applyProtection="1">
      <alignment horizontal="right" vertical="center"/>
      <protection/>
    </xf>
    <xf numFmtId="49" fontId="8" fillId="0" borderId="0" xfId="0" applyNumberFormat="1" applyFont="1" applyBorder="1" applyAlignment="1" applyProtection="1">
      <alignment horizontal="centerContinuous" vertical="center"/>
      <protection/>
    </xf>
    <xf numFmtId="0" fontId="8" fillId="0" borderId="28" xfId="0" applyFont="1" applyBorder="1" applyAlignment="1" applyProtection="1">
      <alignment vertical="center"/>
      <protection/>
    </xf>
    <xf numFmtId="37" fontId="8" fillId="0" borderId="0" xfId="0" applyNumberFormat="1" applyFont="1" applyBorder="1" applyAlignment="1" applyProtection="1">
      <alignment vertical="center"/>
      <protection/>
    </xf>
    <xf numFmtId="176" fontId="8" fillId="0" borderId="0" xfId="0" applyNumberFormat="1" applyFont="1" applyBorder="1" applyAlignment="1" applyProtection="1">
      <alignment vertical="center"/>
      <protection/>
    </xf>
    <xf numFmtId="177" fontId="8" fillId="0" borderId="0" xfId="0" applyNumberFormat="1" applyFont="1" applyBorder="1" applyAlignment="1" applyProtection="1">
      <alignment vertical="center"/>
      <protection/>
    </xf>
    <xf numFmtId="176" fontId="11" fillId="0" borderId="29" xfId="0" applyNumberFormat="1" applyFont="1" applyBorder="1" applyAlignment="1" applyProtection="1">
      <alignment horizontal="center" vertical="center"/>
      <protection/>
    </xf>
    <xf numFmtId="0" fontId="12" fillId="0" borderId="0" xfId="0" applyFont="1" applyAlignment="1">
      <alignment/>
    </xf>
    <xf numFmtId="0" fontId="8" fillId="0" borderId="0" xfId="0" applyFont="1" applyBorder="1" applyAlignment="1">
      <alignment horizontal="centerContinuous" vertical="center"/>
    </xf>
    <xf numFmtId="49" fontId="11" fillId="0" borderId="29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>
      <alignment horizontal="centerContinuous" vertical="center"/>
    </xf>
    <xf numFmtId="49" fontId="6" fillId="0" borderId="0" xfId="0" applyNumberFormat="1" applyFont="1" applyBorder="1" applyAlignment="1" applyProtection="1">
      <alignment horizontal="centerContinuous" vertical="center"/>
      <protection/>
    </xf>
    <xf numFmtId="0" fontId="6" fillId="0" borderId="28" xfId="0" applyFont="1" applyBorder="1" applyAlignment="1">
      <alignment vertical="center"/>
    </xf>
    <xf numFmtId="178" fontId="10" fillId="0" borderId="0" xfId="0" applyNumberFormat="1" applyFont="1" applyAlignment="1">
      <alignment/>
    </xf>
    <xf numFmtId="179" fontId="10" fillId="0" borderId="0" xfId="0" applyNumberFormat="1" applyFont="1" applyAlignment="1">
      <alignment/>
    </xf>
    <xf numFmtId="180" fontId="10" fillId="0" borderId="0" xfId="0" applyNumberFormat="1" applyFont="1" applyAlignment="1">
      <alignment/>
    </xf>
    <xf numFmtId="49" fontId="9" fillId="0" borderId="29" xfId="0" applyNumberFormat="1" applyFont="1" applyBorder="1" applyAlignment="1" applyProtection="1">
      <alignment horizontal="center" vertical="center"/>
      <protection/>
    </xf>
    <xf numFmtId="178" fontId="8" fillId="0" borderId="0" xfId="0" applyNumberFormat="1" applyFont="1" applyBorder="1" applyAlignment="1" applyProtection="1">
      <alignment vertical="center"/>
      <protection/>
    </xf>
    <xf numFmtId="179" fontId="8" fillId="0" borderId="0" xfId="0" applyNumberFormat="1" applyFont="1" applyBorder="1" applyAlignment="1" applyProtection="1">
      <alignment vertical="center"/>
      <protection/>
    </xf>
    <xf numFmtId="180" fontId="8" fillId="0" borderId="0" xfId="0" applyNumberFormat="1" applyFont="1" applyBorder="1" applyAlignment="1" applyProtection="1">
      <alignment vertical="center"/>
      <protection/>
    </xf>
    <xf numFmtId="178" fontId="6" fillId="0" borderId="0" xfId="0" applyNumberFormat="1" applyFont="1" applyBorder="1" applyAlignment="1" applyProtection="1">
      <alignment vertical="center"/>
      <protection/>
    </xf>
    <xf numFmtId="179" fontId="6" fillId="0" borderId="0" xfId="0" applyNumberFormat="1" applyFont="1" applyBorder="1" applyAlignment="1" applyProtection="1">
      <alignment vertical="center"/>
      <protection/>
    </xf>
    <xf numFmtId="178" fontId="6" fillId="0" borderId="0" xfId="0" applyNumberFormat="1" applyFont="1" applyBorder="1" applyAlignment="1" applyProtection="1">
      <alignment horizontal="distributed" vertical="center"/>
      <protection/>
    </xf>
    <xf numFmtId="176" fontId="9" fillId="0" borderId="29" xfId="0" applyNumberFormat="1" applyFont="1" applyBorder="1" applyAlignment="1" applyProtection="1">
      <alignment horizontal="center" vertical="center"/>
      <protection/>
    </xf>
    <xf numFmtId="178" fontId="12" fillId="0" borderId="0" xfId="0" applyNumberFormat="1" applyFont="1" applyAlignment="1">
      <alignment/>
    </xf>
    <xf numFmtId="179" fontId="12" fillId="0" borderId="0" xfId="0" applyNumberFormat="1" applyFont="1" applyAlignment="1">
      <alignment/>
    </xf>
    <xf numFmtId="180" fontId="12" fillId="0" borderId="0" xfId="0" applyNumberFormat="1" applyFont="1" applyAlignment="1">
      <alignment/>
    </xf>
    <xf numFmtId="178" fontId="12" fillId="0" borderId="0" xfId="0" applyNumberFormat="1" applyFont="1" applyAlignment="1">
      <alignment horizontal="right"/>
    </xf>
    <xf numFmtId="180" fontId="12" fillId="0" borderId="0" xfId="0" applyNumberFormat="1" applyFont="1" applyAlignment="1">
      <alignment horizontal="right"/>
    </xf>
    <xf numFmtId="178" fontId="8" fillId="0" borderId="0" xfId="0" applyNumberFormat="1" applyFont="1" applyBorder="1" applyAlignment="1" applyProtection="1">
      <alignment horizontal="right" vertical="center"/>
      <protection/>
    </xf>
    <xf numFmtId="180" fontId="8" fillId="0" borderId="0" xfId="0" applyNumberFormat="1" applyFont="1" applyBorder="1" applyAlignment="1" applyProtection="1">
      <alignment horizontal="right" vertical="center"/>
      <protection/>
    </xf>
    <xf numFmtId="176" fontId="11" fillId="0" borderId="29" xfId="0" applyNumberFormat="1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centerContinuous" vertical="center"/>
      <protection/>
    </xf>
    <xf numFmtId="176" fontId="13" fillId="0" borderId="29" xfId="0" applyNumberFormat="1" applyFont="1" applyBorder="1" applyAlignment="1" applyProtection="1">
      <alignment horizontal="center" vertical="center"/>
      <protection/>
    </xf>
    <xf numFmtId="178" fontId="0" fillId="0" borderId="0" xfId="0" applyNumberFormat="1" applyAlignment="1">
      <alignment/>
    </xf>
    <xf numFmtId="178" fontId="6" fillId="0" borderId="0" xfId="0" applyNumberFormat="1" applyFont="1" applyBorder="1" applyAlignment="1">
      <alignment horizontal="distributed" vertical="center"/>
    </xf>
    <xf numFmtId="178" fontId="6" fillId="0" borderId="0" xfId="0" applyNumberFormat="1" applyFont="1" applyBorder="1" applyAlignment="1">
      <alignment vertical="center"/>
    </xf>
    <xf numFmtId="49" fontId="8" fillId="0" borderId="0" xfId="0" applyNumberFormat="1" applyFont="1" applyBorder="1" applyAlignment="1" applyProtection="1">
      <alignment vertical="center"/>
      <protection/>
    </xf>
    <xf numFmtId="178" fontId="8" fillId="0" borderId="0" xfId="0" applyNumberFormat="1" applyFont="1" applyBorder="1" applyAlignment="1">
      <alignment vertical="center"/>
    </xf>
    <xf numFmtId="180" fontId="8" fillId="0" borderId="0" xfId="0" applyNumberFormat="1" applyFont="1" applyFill="1" applyBorder="1" applyAlignment="1" applyProtection="1">
      <alignment vertical="center"/>
      <protection/>
    </xf>
    <xf numFmtId="0" fontId="8" fillId="0" borderId="25" xfId="0" applyFont="1" applyBorder="1" applyAlignment="1">
      <alignment horizontal="centerContinuous" vertical="center"/>
    </xf>
    <xf numFmtId="0" fontId="8" fillId="0" borderId="30" xfId="0" applyFont="1" applyBorder="1" applyAlignment="1">
      <alignment vertical="center"/>
    </xf>
    <xf numFmtId="37" fontId="8" fillId="0" borderId="25" xfId="0" applyNumberFormat="1" applyFont="1" applyBorder="1" applyAlignment="1" applyProtection="1">
      <alignment vertical="center"/>
      <protection/>
    </xf>
    <xf numFmtId="176" fontId="8" fillId="0" borderId="25" xfId="0" applyNumberFormat="1" applyFont="1" applyBorder="1" applyAlignment="1" applyProtection="1">
      <alignment vertical="center"/>
      <protection/>
    </xf>
    <xf numFmtId="176" fontId="8" fillId="0" borderId="31" xfId="0" applyNumberFormat="1" applyFont="1" applyBorder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178" fontId="6" fillId="0" borderId="0" xfId="0" applyNumberFormat="1" applyFont="1" applyBorder="1" applyAlignment="1" applyProtection="1">
      <alignment horizontal="left" vertical="center"/>
      <protection/>
    </xf>
    <xf numFmtId="178" fontId="8" fillId="0" borderId="0" xfId="0" applyNumberFormat="1" applyFont="1" applyAlignment="1">
      <alignment vertical="center"/>
    </xf>
    <xf numFmtId="178" fontId="8" fillId="0" borderId="15" xfId="0" applyNumberFormat="1" applyFont="1" applyBorder="1" applyAlignment="1" applyProtection="1">
      <alignment horizontal="left" vertical="center"/>
      <protection/>
    </xf>
    <xf numFmtId="178" fontId="8" fillId="0" borderId="0" xfId="0" applyNumberFormat="1" applyFont="1" applyAlignment="1">
      <alignment horizontal="right" vertical="center"/>
    </xf>
    <xf numFmtId="178" fontId="8" fillId="0" borderId="16" xfId="0" applyNumberFormat="1" applyFont="1" applyBorder="1" applyAlignment="1" applyProtection="1">
      <alignment horizontal="center" vertical="center" wrapText="1"/>
      <protection/>
    </xf>
    <xf numFmtId="178" fontId="0" fillId="0" borderId="16" xfId="0" applyNumberFormat="1" applyBorder="1" applyAlignment="1">
      <alignment horizontal="center" vertical="center" wrapText="1"/>
    </xf>
    <xf numFmtId="178" fontId="8" fillId="0" borderId="17" xfId="0" applyNumberFormat="1" applyFont="1" applyBorder="1" applyAlignment="1" applyProtection="1">
      <alignment horizontal="center" vertical="center"/>
      <protection/>
    </xf>
    <xf numFmtId="178" fontId="8" fillId="0" borderId="18" xfId="0" applyNumberFormat="1" applyFont="1" applyBorder="1" applyAlignment="1" applyProtection="1">
      <alignment horizontal="center" vertical="center"/>
      <protection/>
    </xf>
    <xf numFmtId="178" fontId="8" fillId="0" borderId="19" xfId="0" applyNumberFormat="1" applyFont="1" applyBorder="1" applyAlignment="1" applyProtection="1">
      <alignment horizontal="center" vertical="center"/>
      <protection/>
    </xf>
    <xf numFmtId="178" fontId="8" fillId="0" borderId="16" xfId="0" applyNumberFormat="1" applyFont="1" applyBorder="1" applyAlignment="1" applyProtection="1">
      <alignment horizontal="centerContinuous" vertical="center"/>
      <protection/>
    </xf>
    <xf numFmtId="178" fontId="8" fillId="0" borderId="16" xfId="0" applyNumberFormat="1" applyFont="1" applyBorder="1" applyAlignment="1">
      <alignment horizontal="centerContinuous" vertical="center"/>
    </xf>
    <xf numFmtId="178" fontId="8" fillId="0" borderId="17" xfId="0" applyNumberFormat="1" applyFont="1" applyBorder="1" applyAlignment="1">
      <alignment horizontal="center" vertical="center"/>
    </xf>
    <xf numFmtId="178" fontId="8" fillId="0" borderId="18" xfId="0" applyNumberFormat="1" applyFont="1" applyBorder="1" applyAlignment="1">
      <alignment horizontal="center" vertical="center"/>
    </xf>
    <xf numFmtId="178" fontId="8" fillId="0" borderId="32" xfId="0" applyNumberFormat="1" applyFont="1" applyBorder="1" applyAlignment="1" applyProtection="1">
      <alignment horizontal="center" vertical="center"/>
      <protection/>
    </xf>
    <xf numFmtId="178" fontId="8" fillId="0" borderId="20" xfId="0" applyNumberFormat="1" applyFont="1" applyBorder="1" applyAlignment="1">
      <alignment horizontal="center" vertical="center" wrapText="1"/>
    </xf>
    <xf numFmtId="178" fontId="0" fillId="0" borderId="0" xfId="0" applyNumberFormat="1" applyAlignment="1">
      <alignment horizontal="center" vertical="center" wrapText="1"/>
    </xf>
    <xf numFmtId="178" fontId="8" fillId="0" borderId="21" xfId="0" applyNumberFormat="1" applyFont="1" applyBorder="1" applyAlignment="1" applyProtection="1">
      <alignment horizontal="center" vertical="center"/>
      <protection/>
    </xf>
    <xf numFmtId="178" fontId="8" fillId="0" borderId="22" xfId="0" applyNumberFormat="1" applyFont="1" applyBorder="1" applyAlignment="1" applyProtection="1">
      <alignment horizontal="center" vertical="center"/>
      <protection/>
    </xf>
    <xf numFmtId="178" fontId="11" fillId="0" borderId="23" xfId="0" applyNumberFormat="1" applyFont="1" applyBorder="1" applyAlignment="1" applyProtection="1">
      <alignment horizontal="center" vertical="center" wrapText="1"/>
      <protection/>
    </xf>
    <xf numFmtId="178" fontId="8" fillId="0" borderId="24" xfId="0" applyNumberFormat="1" applyFont="1" applyBorder="1" applyAlignment="1">
      <alignment horizontal="center" vertical="center" wrapText="1"/>
    </xf>
    <xf numFmtId="178" fontId="8" fillId="0" borderId="24" xfId="0" applyNumberFormat="1" applyFont="1" applyBorder="1" applyAlignment="1" applyProtection="1">
      <alignment horizontal="center" vertical="center"/>
      <protection/>
    </xf>
    <xf numFmtId="178" fontId="11" fillId="0" borderId="21" xfId="0" applyNumberFormat="1" applyFont="1" applyBorder="1" applyAlignment="1" applyProtection="1">
      <alignment horizontal="center" vertical="center"/>
      <protection/>
    </xf>
    <xf numFmtId="178" fontId="11" fillId="0" borderId="11" xfId="0" applyNumberFormat="1" applyFont="1" applyBorder="1" applyAlignment="1" applyProtection="1">
      <alignment horizontal="center" vertical="center" wrapText="1"/>
      <protection/>
    </xf>
    <xf numFmtId="178" fontId="0" fillId="0" borderId="25" xfId="0" applyNumberFormat="1" applyBorder="1" applyAlignment="1">
      <alignment horizontal="center" vertical="center" wrapText="1"/>
    </xf>
    <xf numFmtId="178" fontId="8" fillId="0" borderId="26" xfId="0" applyNumberFormat="1" applyFont="1" applyBorder="1" applyAlignment="1" applyProtection="1">
      <alignment horizontal="center" vertical="center"/>
      <protection/>
    </xf>
    <xf numFmtId="178" fontId="11" fillId="0" borderId="26" xfId="0" applyNumberFormat="1" applyFont="1" applyBorder="1" applyAlignment="1" applyProtection="1">
      <alignment horizontal="center" vertical="center"/>
      <protection/>
    </xf>
    <xf numFmtId="178" fontId="11" fillId="0" borderId="27" xfId="0" applyNumberFormat="1" applyFont="1" applyBorder="1" applyAlignment="1" applyProtection="1">
      <alignment horizontal="center" vertical="center" wrapText="1"/>
      <protection/>
    </xf>
    <xf numFmtId="178" fontId="8" fillId="0" borderId="26" xfId="0" applyNumberFormat="1" applyFont="1" applyBorder="1" applyAlignment="1">
      <alignment horizontal="center" vertical="center" wrapText="1"/>
    </xf>
    <xf numFmtId="178" fontId="8" fillId="0" borderId="0" xfId="0" applyNumberFormat="1" applyFont="1" applyBorder="1" applyAlignment="1" applyProtection="1">
      <alignment horizontal="left" vertical="center"/>
      <protection/>
    </xf>
    <xf numFmtId="178" fontId="8" fillId="0" borderId="28" xfId="0" applyNumberFormat="1" applyFont="1" applyBorder="1" applyAlignment="1">
      <alignment vertical="center"/>
    </xf>
    <xf numFmtId="178" fontId="8" fillId="0" borderId="0" xfId="0" applyNumberFormat="1" applyFont="1" applyBorder="1" applyAlignment="1" applyProtection="1">
      <alignment horizontal="center" vertical="center"/>
      <protection/>
    </xf>
    <xf numFmtId="178" fontId="8" fillId="0" borderId="29" xfId="0" applyNumberFormat="1" applyFont="1" applyBorder="1" applyAlignment="1" applyProtection="1">
      <alignment horizontal="center" vertical="center"/>
      <protection/>
    </xf>
    <xf numFmtId="178" fontId="6" fillId="0" borderId="0" xfId="0" applyNumberFormat="1" applyFont="1" applyBorder="1" applyAlignment="1" applyProtection="1">
      <alignment horizontal="center" vertical="center"/>
      <protection/>
    </xf>
    <xf numFmtId="178" fontId="6" fillId="0" borderId="28" xfId="0" applyNumberFormat="1" applyFont="1" applyBorder="1" applyAlignment="1" applyProtection="1">
      <alignment horizontal="center" vertical="center"/>
      <protection/>
    </xf>
    <xf numFmtId="178" fontId="9" fillId="0" borderId="29" xfId="0" applyNumberFormat="1" applyFont="1" applyBorder="1" applyAlignment="1" applyProtection="1">
      <alignment horizontal="center" vertical="center"/>
      <protection/>
    </xf>
    <xf numFmtId="178" fontId="8" fillId="0" borderId="0" xfId="0" applyNumberFormat="1" applyFont="1" applyBorder="1" applyAlignment="1" applyProtection="1">
      <alignment horizontal="centerContinuous" vertical="center"/>
      <protection/>
    </xf>
    <xf numFmtId="178" fontId="8" fillId="0" borderId="28" xfId="0" applyNumberFormat="1" applyFont="1" applyBorder="1" applyAlignment="1" applyProtection="1">
      <alignment vertical="center"/>
      <protection/>
    </xf>
    <xf numFmtId="178" fontId="11" fillId="0" borderId="29" xfId="0" applyNumberFormat="1" applyFont="1" applyBorder="1" applyAlignment="1" applyProtection="1">
      <alignment horizontal="center" vertical="center"/>
      <protection/>
    </xf>
    <xf numFmtId="178" fontId="8" fillId="0" borderId="0" xfId="0" applyNumberFormat="1" applyFont="1" applyBorder="1" applyAlignment="1">
      <alignment horizontal="centerContinuous" vertical="center"/>
    </xf>
    <xf numFmtId="178" fontId="6" fillId="0" borderId="0" xfId="0" applyNumberFormat="1" applyFont="1" applyBorder="1" applyAlignment="1">
      <alignment horizontal="centerContinuous" vertical="center"/>
    </xf>
    <xf numFmtId="178" fontId="6" fillId="0" borderId="0" xfId="0" applyNumberFormat="1" applyFont="1" applyBorder="1" applyAlignment="1" applyProtection="1">
      <alignment horizontal="centerContinuous" vertical="center"/>
      <protection/>
    </xf>
    <xf numFmtId="178" fontId="6" fillId="0" borderId="28" xfId="0" applyNumberFormat="1" applyFont="1" applyBorder="1" applyAlignment="1">
      <alignment vertical="center"/>
    </xf>
    <xf numFmtId="179" fontId="12" fillId="0" borderId="0" xfId="0" applyNumberFormat="1" applyFont="1" applyAlignment="1">
      <alignment horizontal="right"/>
    </xf>
    <xf numFmtId="179" fontId="8" fillId="0" borderId="0" xfId="0" applyNumberFormat="1" applyFont="1" applyBorder="1" applyAlignment="1">
      <alignment vertical="center"/>
    </xf>
    <xf numFmtId="178" fontId="11" fillId="0" borderId="29" xfId="0" applyNumberFormat="1" applyFont="1" applyBorder="1" applyAlignment="1" applyProtection="1">
      <alignment vertical="center"/>
      <protection/>
    </xf>
    <xf numFmtId="178" fontId="13" fillId="0" borderId="29" xfId="0" applyNumberFormat="1" applyFont="1" applyBorder="1" applyAlignment="1" applyProtection="1">
      <alignment horizontal="center" vertical="center"/>
      <protection/>
    </xf>
    <xf numFmtId="179" fontId="0" fillId="0" borderId="0" xfId="0" applyNumberFormat="1" applyAlignment="1">
      <alignment/>
    </xf>
    <xf numFmtId="178" fontId="8" fillId="0" borderId="25" xfId="0" applyNumberFormat="1" applyFont="1" applyBorder="1" applyAlignment="1">
      <alignment horizontal="centerContinuous" vertical="center"/>
    </xf>
    <xf numFmtId="178" fontId="8" fillId="0" borderId="30" xfId="0" applyNumberFormat="1" applyFont="1" applyBorder="1" applyAlignment="1">
      <alignment vertical="center"/>
    </xf>
    <xf numFmtId="178" fontId="8" fillId="0" borderId="25" xfId="0" applyNumberFormat="1" applyFont="1" applyBorder="1" applyAlignment="1">
      <alignment vertical="center"/>
    </xf>
    <xf numFmtId="178" fontId="8" fillId="0" borderId="25" xfId="0" applyNumberFormat="1" applyFont="1" applyBorder="1" applyAlignment="1" applyProtection="1">
      <alignment vertical="center"/>
      <protection/>
    </xf>
    <xf numFmtId="178" fontId="8" fillId="0" borderId="31" xfId="0" applyNumberFormat="1" applyFont="1" applyBorder="1" applyAlignment="1" applyProtection="1">
      <alignment vertical="center"/>
      <protection/>
    </xf>
    <xf numFmtId="178" fontId="13" fillId="0" borderId="0" xfId="0" applyNumberFormat="1" applyFont="1" applyAlignment="1" applyProtection="1">
      <alignment horizontal="left" vertical="center"/>
      <protection/>
    </xf>
    <xf numFmtId="178" fontId="8" fillId="0" borderId="21" xfId="0" applyNumberFormat="1" applyFont="1" applyBorder="1" applyAlignment="1" applyProtection="1">
      <alignment horizontal="center" vertical="center"/>
      <protection/>
    </xf>
    <xf numFmtId="178" fontId="8" fillId="0" borderId="26" xfId="0" applyNumberFormat="1" applyFont="1" applyBorder="1" applyAlignment="1" applyProtection="1">
      <alignment horizontal="center" vertical="center"/>
      <protection/>
    </xf>
    <xf numFmtId="178" fontId="8" fillId="0" borderId="15" xfId="0" applyNumberFormat="1" applyFont="1" applyBorder="1" applyAlignment="1" applyProtection="1">
      <alignment horizontal="center" vertical="center"/>
      <protection/>
    </xf>
    <xf numFmtId="178" fontId="8" fillId="0" borderId="17" xfId="0" applyNumberFormat="1" applyFont="1" applyBorder="1" applyAlignment="1" applyProtection="1">
      <alignment horizontal="centerContinuous" vertical="center"/>
      <protection/>
    </xf>
    <xf numFmtId="178" fontId="8" fillId="0" borderId="18" xfId="0" applyNumberFormat="1" applyFont="1" applyBorder="1" applyAlignment="1">
      <alignment horizontal="centerContinuous" vertical="center"/>
    </xf>
    <xf numFmtId="178" fontId="8" fillId="0" borderId="19" xfId="0" applyNumberFormat="1" applyFont="1" applyBorder="1" applyAlignment="1">
      <alignment horizontal="centerContinuous" vertical="center"/>
    </xf>
    <xf numFmtId="178" fontId="8" fillId="0" borderId="23" xfId="0" applyNumberFormat="1" applyFont="1" applyBorder="1" applyAlignment="1" applyProtection="1">
      <alignment horizontal="center" vertical="center" wrapText="1"/>
      <protection/>
    </xf>
    <xf numFmtId="178" fontId="8" fillId="0" borderId="11" xfId="0" applyNumberFormat="1" applyFont="1" applyBorder="1" applyAlignment="1" applyProtection="1">
      <alignment horizontal="center" vertical="center" wrapText="1"/>
      <protection/>
    </xf>
    <xf numFmtId="178" fontId="8" fillId="0" borderId="27" xfId="0" applyNumberFormat="1" applyFont="1" applyBorder="1" applyAlignment="1" applyProtection="1">
      <alignment horizontal="center" vertical="center" wrapText="1"/>
      <protection/>
    </xf>
    <xf numFmtId="179" fontId="6" fillId="0" borderId="0" xfId="0" applyNumberFormat="1" applyFont="1" applyBorder="1" applyAlignment="1" applyProtection="1">
      <alignment horizontal="centerContinuous" vertical="center"/>
      <protection/>
    </xf>
    <xf numFmtId="178" fontId="8" fillId="0" borderId="0" xfId="0" applyNumberFormat="1" applyFont="1" applyBorder="1" applyAlignment="1" applyProtection="1" quotePrefix="1">
      <alignment horizontal="left" vertical="center"/>
      <protection/>
    </xf>
    <xf numFmtId="179" fontId="6" fillId="0" borderId="0" xfId="0" applyNumberFormat="1" applyFont="1" applyBorder="1" applyAlignment="1">
      <alignment horizontal="centerContinuous" vertical="center"/>
    </xf>
    <xf numFmtId="178" fontId="8" fillId="0" borderId="28" xfId="0" applyNumberFormat="1" applyFont="1" applyBorder="1" applyAlignment="1" applyProtection="1">
      <alignment horizontal="left" vertical="center"/>
      <protection/>
    </xf>
    <xf numFmtId="0" fontId="8" fillId="0" borderId="15" xfId="0" applyFont="1" applyBorder="1" applyAlignment="1" applyProtection="1">
      <alignment horizontal="right" vertical="center"/>
      <protection/>
    </xf>
    <xf numFmtId="0" fontId="8" fillId="0" borderId="16" xfId="0" applyFont="1" applyBorder="1" applyAlignment="1" applyProtection="1">
      <alignment horizontal="center" vertical="center"/>
      <protection/>
    </xf>
    <xf numFmtId="0" fontId="8" fillId="0" borderId="33" xfId="0" applyFont="1" applyBorder="1" applyAlignment="1" applyProtection="1">
      <alignment horizontal="center" vertical="center"/>
      <protection/>
    </xf>
    <xf numFmtId="0" fontId="8" fillId="0" borderId="33" xfId="0" applyFont="1" applyBorder="1" applyAlignment="1" applyProtection="1">
      <alignment horizontal="center" vertical="center"/>
      <protection/>
    </xf>
    <xf numFmtId="0" fontId="8" fillId="0" borderId="16" xfId="0" applyFont="1" applyBorder="1" applyAlignment="1" applyProtection="1">
      <alignment horizontal="center" vertical="center"/>
      <protection/>
    </xf>
    <xf numFmtId="0" fontId="8" fillId="0" borderId="25" xfId="0" applyFont="1" applyBorder="1" applyAlignment="1" applyProtection="1">
      <alignment horizontal="center" vertical="center"/>
      <protection/>
    </xf>
    <xf numFmtId="0" fontId="8" fillId="0" borderId="27" xfId="0" applyFont="1" applyBorder="1" applyAlignment="1" applyProtection="1">
      <alignment horizontal="center" vertical="center"/>
      <protection/>
    </xf>
    <xf numFmtId="0" fontId="8" fillId="0" borderId="27" xfId="0" applyFont="1" applyBorder="1" applyAlignment="1" applyProtection="1">
      <alignment horizontal="center" vertical="center"/>
      <protection/>
    </xf>
    <xf numFmtId="0" fontId="8" fillId="0" borderId="25" xfId="0" applyFont="1" applyBorder="1" applyAlignment="1" applyProtection="1">
      <alignment horizontal="center" vertical="center"/>
      <protection/>
    </xf>
    <xf numFmtId="181" fontId="8" fillId="0" borderId="0" xfId="0" applyNumberFormat="1" applyFont="1" applyBorder="1" applyAlignment="1">
      <alignment vertical="center"/>
    </xf>
    <xf numFmtId="0" fontId="6" fillId="0" borderId="28" xfId="0" applyFont="1" applyBorder="1" applyAlignment="1">
      <alignment horizontal="center" vertical="center"/>
    </xf>
    <xf numFmtId="0" fontId="8" fillId="0" borderId="28" xfId="0" applyFont="1" applyBorder="1" applyAlignment="1" applyProtection="1">
      <alignment horizontal="center" vertical="center"/>
      <protection/>
    </xf>
    <xf numFmtId="182" fontId="12" fillId="0" borderId="0" xfId="0" applyNumberFormat="1" applyFont="1" applyAlignment="1">
      <alignment/>
    </xf>
    <xf numFmtId="49" fontId="8" fillId="0" borderId="28" xfId="0" applyNumberFormat="1" applyFont="1" applyBorder="1" applyAlignment="1" applyProtection="1">
      <alignment horizontal="center" vertical="center"/>
      <protection/>
    </xf>
    <xf numFmtId="49" fontId="6" fillId="0" borderId="28" xfId="0" applyNumberFormat="1" applyFont="1" applyBorder="1" applyAlignment="1" applyProtection="1">
      <alignment horizontal="center" vertical="center"/>
      <protection/>
    </xf>
    <xf numFmtId="183" fontId="10" fillId="0" borderId="0" xfId="0" applyNumberFormat="1" applyFont="1" applyAlignment="1">
      <alignment/>
    </xf>
    <xf numFmtId="183" fontId="8" fillId="0" borderId="0" xfId="0" applyNumberFormat="1" applyFont="1" applyBorder="1" applyAlignment="1">
      <alignment vertical="center"/>
    </xf>
    <xf numFmtId="183" fontId="8" fillId="0" borderId="0" xfId="0" applyNumberFormat="1" applyFont="1" applyBorder="1" applyAlignment="1" applyProtection="1">
      <alignment vertical="center"/>
      <protection/>
    </xf>
    <xf numFmtId="0" fontId="14" fillId="0" borderId="28" xfId="0" applyFont="1" applyBorder="1" applyAlignment="1" applyProtection="1">
      <alignment horizontal="center" vertical="center"/>
      <protection/>
    </xf>
    <xf numFmtId="183" fontId="8" fillId="0" borderId="0" xfId="0" applyNumberFormat="1" applyFont="1" applyBorder="1" applyAlignment="1" applyProtection="1" quotePrefix="1">
      <alignment horizontal="right" vertical="center"/>
      <protection/>
    </xf>
    <xf numFmtId="0" fontId="6" fillId="0" borderId="28" xfId="0" applyFont="1" applyBorder="1" applyAlignment="1">
      <alignment horizontal="centerContinuous" vertical="center"/>
    </xf>
    <xf numFmtId="183" fontId="12" fillId="0" borderId="0" xfId="0" applyNumberFormat="1" applyFont="1" applyAlignment="1">
      <alignment/>
    </xf>
    <xf numFmtId="181" fontId="8" fillId="0" borderId="25" xfId="0" applyNumberFormat="1" applyFont="1" applyBorder="1" applyAlignment="1" applyProtection="1">
      <alignment vertical="center"/>
      <protection/>
    </xf>
    <xf numFmtId="181" fontId="8" fillId="0" borderId="0" xfId="0" applyNumberFormat="1" applyFont="1" applyBorder="1" applyAlignment="1" applyProtection="1">
      <alignment horizontal="center" vertical="center"/>
      <protection/>
    </xf>
    <xf numFmtId="183" fontId="8" fillId="0" borderId="0" xfId="0" applyNumberFormat="1" applyFont="1" applyBorder="1" applyAlignment="1" applyProtection="1">
      <alignment horizontal="left" vertical="center"/>
      <protection/>
    </xf>
    <xf numFmtId="183" fontId="8" fillId="0" borderId="0" xfId="0" applyNumberFormat="1" applyFont="1" applyBorder="1" applyAlignment="1" applyProtection="1">
      <alignment horizontal="right" vertical="center"/>
      <protection/>
    </xf>
    <xf numFmtId="183" fontId="8" fillId="0" borderId="0" xfId="0" applyNumberFormat="1" applyFont="1" applyAlignment="1">
      <alignment vertical="center"/>
    </xf>
    <xf numFmtId="183" fontId="8" fillId="0" borderId="0" xfId="0" applyNumberFormat="1" applyFont="1" applyAlignment="1">
      <alignment horizontal="right" vertical="center"/>
    </xf>
    <xf numFmtId="183" fontId="8" fillId="0" borderId="0" xfId="0" applyNumberFormat="1" applyFont="1" applyAlignment="1" quotePrefix="1">
      <alignment horizontal="right" vertical="center"/>
    </xf>
    <xf numFmtId="181" fontId="8" fillId="0" borderId="25" xfId="0" applyNumberFormat="1" applyFont="1" applyBorder="1" applyAlignment="1">
      <alignment vertical="center"/>
    </xf>
    <xf numFmtId="0" fontId="12" fillId="0" borderId="0" xfId="0" applyFont="1" applyBorder="1" applyAlignment="1" applyProtection="1">
      <alignment horizontal="left"/>
      <protection/>
    </xf>
    <xf numFmtId="181" fontId="8" fillId="0" borderId="0" xfId="16" applyNumberFormat="1" applyFont="1" applyBorder="1" applyAlignment="1">
      <alignment vertical="center"/>
    </xf>
    <xf numFmtId="183" fontId="8" fillId="0" borderId="0" xfId="16" applyNumberFormat="1" applyFont="1" applyBorder="1" applyAlignment="1">
      <alignment vertical="center"/>
    </xf>
    <xf numFmtId="183" fontId="0" fillId="0" borderId="0" xfId="0" applyNumberFormat="1" applyAlignment="1">
      <alignment/>
    </xf>
    <xf numFmtId="183" fontId="8" fillId="0" borderId="0" xfId="16" applyNumberFormat="1" applyFont="1" applyBorder="1" applyAlignment="1" applyProtection="1">
      <alignment vertical="center"/>
      <protection/>
    </xf>
    <xf numFmtId="183" fontId="8" fillId="0" borderId="0" xfId="16" applyNumberFormat="1" applyFont="1" applyAlignment="1">
      <alignment vertical="center"/>
    </xf>
    <xf numFmtId="181" fontId="8" fillId="0" borderId="25" xfId="16" applyNumberFormat="1" applyFont="1" applyBorder="1" applyAlignment="1">
      <alignment vertical="center"/>
    </xf>
    <xf numFmtId="0" fontId="8" fillId="0" borderId="33" xfId="0" applyFont="1" applyBorder="1" applyAlignment="1" applyProtection="1">
      <alignment horizontal="center" vertical="center" wrapText="1"/>
      <protection/>
    </xf>
    <xf numFmtId="0" fontId="8" fillId="0" borderId="20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center" wrapText="1"/>
      <protection/>
    </xf>
    <xf numFmtId="0" fontId="8" fillId="0" borderId="4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24" xfId="0" applyFont="1" applyBorder="1" applyAlignment="1" applyProtection="1">
      <alignment horizontal="center" vertical="center" wrapText="1"/>
      <protection/>
    </xf>
    <xf numFmtId="0" fontId="8" fillId="0" borderId="4" xfId="0" applyFont="1" applyBorder="1" applyAlignment="1" applyProtection="1">
      <alignment horizontal="center" vertical="center"/>
      <protection/>
    </xf>
    <xf numFmtId="0" fontId="8" fillId="0" borderId="34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3" xfId="0" applyFont="1" applyBorder="1" applyAlignment="1" applyProtection="1">
      <alignment horizontal="center" vertical="center"/>
      <protection/>
    </xf>
    <xf numFmtId="0" fontId="8" fillId="0" borderId="35" xfId="0" applyFont="1" applyBorder="1" applyAlignment="1">
      <alignment vertical="center"/>
    </xf>
    <xf numFmtId="0" fontId="8" fillId="0" borderId="22" xfId="0" applyFont="1" applyBorder="1" applyAlignment="1">
      <alignment vertical="center"/>
    </xf>
    <xf numFmtId="0" fontId="8" fillId="0" borderId="36" xfId="0" applyFont="1" applyBorder="1" applyAlignment="1">
      <alignment vertical="center"/>
    </xf>
    <xf numFmtId="0" fontId="8" fillId="0" borderId="11" xfId="0" applyFont="1" applyBorder="1" applyAlignment="1" applyProtection="1">
      <alignment horizontal="center" vertical="center"/>
      <protection/>
    </xf>
    <xf numFmtId="0" fontId="8" fillId="0" borderId="22" xfId="0" applyFont="1" applyBorder="1" applyAlignment="1" applyProtection="1">
      <alignment horizontal="center" vertical="center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37" xfId="0" applyFont="1" applyBorder="1" applyAlignment="1" applyProtection="1">
      <alignment horizontal="center" vertical="center"/>
      <protection/>
    </xf>
    <xf numFmtId="0" fontId="8" fillId="0" borderId="30" xfId="0" applyFont="1" applyBorder="1" applyAlignment="1" applyProtection="1">
      <alignment horizontal="center" vertical="center"/>
      <protection/>
    </xf>
    <xf numFmtId="0" fontId="8" fillId="0" borderId="26" xfId="0" applyFont="1" applyBorder="1" applyAlignment="1" applyProtection="1">
      <alignment horizontal="center" vertical="center" wrapText="1"/>
      <protection/>
    </xf>
    <xf numFmtId="37" fontId="8" fillId="0" borderId="29" xfId="0" applyNumberFormat="1" applyFont="1" applyBorder="1" applyAlignment="1" applyProtection="1">
      <alignment vertical="center"/>
      <protection/>
    </xf>
    <xf numFmtId="0" fontId="8" fillId="0" borderId="28" xfId="0" applyFont="1" applyBorder="1" applyAlignment="1" applyProtection="1">
      <alignment horizontal="centerContinuous" vertical="center"/>
      <protection/>
    </xf>
    <xf numFmtId="184" fontId="8" fillId="0" borderId="0" xfId="0" applyNumberFormat="1" applyFont="1" applyBorder="1" applyAlignment="1" applyProtection="1">
      <alignment vertical="center"/>
      <protection/>
    </xf>
    <xf numFmtId="185" fontId="8" fillId="0" borderId="0" xfId="0" applyNumberFormat="1" applyFont="1" applyBorder="1" applyAlignment="1" applyProtection="1">
      <alignment vertical="center"/>
      <protection/>
    </xf>
    <xf numFmtId="184" fontId="8" fillId="0" borderId="0" xfId="0" applyNumberFormat="1" applyFont="1" applyBorder="1" applyAlignment="1" applyProtection="1">
      <alignment horizontal="right" vertical="center"/>
      <protection/>
    </xf>
    <xf numFmtId="186" fontId="8" fillId="0" borderId="0" xfId="0" applyNumberFormat="1" applyFont="1" applyBorder="1" applyAlignment="1" applyProtection="1">
      <alignment vertical="center"/>
      <protection/>
    </xf>
    <xf numFmtId="0" fontId="8" fillId="0" borderId="0" xfId="0" applyFont="1" applyBorder="1" applyAlignment="1">
      <alignment horizontal="right" vertical="center"/>
    </xf>
    <xf numFmtId="186" fontId="12" fillId="0" borderId="0" xfId="0" applyNumberFormat="1" applyFont="1" applyAlignment="1">
      <alignment/>
    </xf>
    <xf numFmtId="0" fontId="8" fillId="0" borderId="29" xfId="0" applyFont="1" applyBorder="1" applyAlignment="1" applyProtection="1" quotePrefix="1">
      <alignment horizontal="center" vertical="center"/>
      <protection/>
    </xf>
    <xf numFmtId="184" fontId="12" fillId="0" borderId="0" xfId="0" applyNumberFormat="1" applyFont="1" applyAlignment="1">
      <alignment/>
    </xf>
    <xf numFmtId="184" fontId="12" fillId="0" borderId="0" xfId="0" applyNumberFormat="1" applyFont="1" applyAlignment="1">
      <alignment horizontal="right"/>
    </xf>
    <xf numFmtId="0" fontId="8" fillId="0" borderId="28" xfId="0" applyFont="1" applyFill="1" applyBorder="1" applyAlignment="1" applyProtection="1">
      <alignment horizontal="centerContinuous" vertical="center"/>
      <protection/>
    </xf>
    <xf numFmtId="184" fontId="8" fillId="0" borderId="0" xfId="0" applyNumberFormat="1" applyFont="1" applyFill="1" applyBorder="1" applyAlignment="1" applyProtection="1">
      <alignment vertical="center"/>
      <protection/>
    </xf>
    <xf numFmtId="187" fontId="8" fillId="0" borderId="0" xfId="0" applyNumberFormat="1" applyFont="1" applyFill="1" applyBorder="1" applyAlignment="1" applyProtection="1">
      <alignment vertical="center"/>
      <protection/>
    </xf>
    <xf numFmtId="188" fontId="8" fillId="0" borderId="29" xfId="0" applyNumberFormat="1" applyFont="1" applyBorder="1" applyAlignment="1" applyProtection="1" quotePrefix="1">
      <alignment horizontal="center" vertical="center"/>
      <protection/>
    </xf>
    <xf numFmtId="0" fontId="6" fillId="0" borderId="0" xfId="0" applyFont="1" applyBorder="1" applyAlignment="1">
      <alignment horizontal="right" vertical="center"/>
    </xf>
    <xf numFmtId="0" fontId="6" fillId="0" borderId="28" xfId="0" applyFont="1" applyBorder="1" applyAlignment="1" applyProtection="1">
      <alignment horizontal="centerContinuous" vertical="center"/>
      <protection/>
    </xf>
    <xf numFmtId="184" fontId="6" fillId="0" borderId="0" xfId="0" applyNumberFormat="1" applyFont="1" applyBorder="1" applyAlignment="1" applyProtection="1">
      <alignment vertical="center"/>
      <protection/>
    </xf>
    <xf numFmtId="182" fontId="10" fillId="0" borderId="0" xfId="0" applyNumberFormat="1" applyFont="1" applyAlignment="1">
      <alignment/>
    </xf>
    <xf numFmtId="184" fontId="10" fillId="0" borderId="0" xfId="0" applyNumberFormat="1" applyFont="1" applyAlignment="1">
      <alignment/>
    </xf>
    <xf numFmtId="184" fontId="10" fillId="0" borderId="0" xfId="0" applyNumberFormat="1" applyFont="1" applyAlignment="1">
      <alignment horizontal="right"/>
    </xf>
    <xf numFmtId="186" fontId="10" fillId="0" borderId="0" xfId="0" applyNumberFormat="1" applyFont="1" applyAlignment="1">
      <alignment/>
    </xf>
    <xf numFmtId="0" fontId="6" fillId="0" borderId="29" xfId="0" applyFont="1" applyBorder="1" applyAlignment="1" applyProtection="1" quotePrefix="1">
      <alignment horizontal="center" vertical="center"/>
      <protection/>
    </xf>
    <xf numFmtId="184" fontId="0" fillId="0" borderId="0" xfId="0" applyNumberFormat="1" applyAlignment="1">
      <alignment/>
    </xf>
    <xf numFmtId="0" fontId="8" fillId="0" borderId="29" xfId="0" applyFont="1" applyBorder="1" applyAlignment="1">
      <alignment vertical="center"/>
    </xf>
    <xf numFmtId="41" fontId="8" fillId="0" borderId="0" xfId="0" applyNumberFormat="1" applyFont="1" applyFill="1" applyBorder="1" applyAlignment="1" applyProtection="1">
      <alignment vertical="center"/>
      <protection/>
    </xf>
    <xf numFmtId="41" fontId="0" fillId="0" borderId="0" xfId="0" applyNumberFormat="1" applyAlignment="1">
      <alignment/>
    </xf>
    <xf numFmtId="41" fontId="8" fillId="0" borderId="0" xfId="0" applyNumberFormat="1" applyFont="1" applyBorder="1" applyAlignment="1" applyProtection="1">
      <alignment vertical="center"/>
      <protection/>
    </xf>
    <xf numFmtId="189" fontId="8" fillId="0" borderId="0" xfId="0" applyNumberFormat="1" applyFont="1" applyBorder="1" applyAlignment="1" applyProtection="1">
      <alignment vertical="center"/>
      <protection/>
    </xf>
    <xf numFmtId="41" fontId="8" fillId="0" borderId="0" xfId="0" applyNumberFormat="1" applyFont="1" applyBorder="1" applyAlignment="1" applyProtection="1">
      <alignment horizontal="right" vertical="center"/>
      <protection/>
    </xf>
    <xf numFmtId="43" fontId="8" fillId="0" borderId="0" xfId="0" applyNumberFormat="1" applyFont="1" applyBorder="1" applyAlignment="1" applyProtection="1">
      <alignment vertical="center"/>
      <protection/>
    </xf>
    <xf numFmtId="0" fontId="8" fillId="0" borderId="28" xfId="0" applyFont="1" applyBorder="1" applyAlignment="1" applyProtection="1" quotePrefix="1">
      <alignment horizontal="center" vertical="center"/>
      <protection/>
    </xf>
    <xf numFmtId="49" fontId="8" fillId="0" borderId="29" xfId="0" applyNumberFormat="1" applyFont="1" applyBorder="1" applyAlignment="1" applyProtection="1">
      <alignment horizontal="center" vertical="center"/>
      <protection/>
    </xf>
    <xf numFmtId="190" fontId="8" fillId="0" borderId="0" xfId="16" applyNumberFormat="1" applyFont="1" applyBorder="1" applyAlignment="1" applyProtection="1">
      <alignment vertical="center"/>
      <protection/>
    </xf>
    <xf numFmtId="0" fontId="8" fillId="0" borderId="25" xfId="0" applyFont="1" applyBorder="1" applyAlignment="1">
      <alignment vertical="center"/>
    </xf>
    <xf numFmtId="0" fontId="0" fillId="0" borderId="25" xfId="0" applyBorder="1" applyAlignment="1">
      <alignment/>
    </xf>
    <xf numFmtId="0" fontId="8" fillId="0" borderId="31" xfId="0" applyFont="1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8" fillId="0" borderId="2" xfId="0" applyFont="1" applyBorder="1" applyAlignment="1" applyProtection="1">
      <alignment horizontal="center" vertical="center"/>
      <protection/>
    </xf>
    <xf numFmtId="0" fontId="8" fillId="0" borderId="36" xfId="0" applyFont="1" applyBorder="1" applyAlignment="1" applyProtection="1">
      <alignment horizontal="center" vertical="center"/>
      <protection/>
    </xf>
    <xf numFmtId="0" fontId="8" fillId="0" borderId="3" xfId="0" applyFont="1" applyBorder="1" applyAlignment="1" applyProtection="1">
      <alignment horizontal="center" vertical="center"/>
      <protection/>
    </xf>
    <xf numFmtId="0" fontId="8" fillId="0" borderId="36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182" fontId="12" fillId="0" borderId="0" xfId="0" applyNumberFormat="1" applyFont="1" applyBorder="1" applyAlignment="1" applyProtection="1">
      <alignment/>
      <protection/>
    </xf>
    <xf numFmtId="184" fontId="8" fillId="0" borderId="0" xfId="0" applyNumberFormat="1" applyFont="1" applyFill="1" applyBorder="1" applyAlignment="1" applyProtection="1">
      <alignment horizontal="right" vertical="center"/>
      <protection/>
    </xf>
    <xf numFmtId="182" fontId="12" fillId="0" borderId="0" xfId="0" applyNumberFormat="1" applyFont="1" applyFill="1" applyBorder="1" applyAlignment="1">
      <alignment/>
    </xf>
    <xf numFmtId="184" fontId="6" fillId="0" borderId="0" xfId="0" applyNumberFormat="1" applyFont="1" applyBorder="1" applyAlignment="1" applyProtection="1">
      <alignment horizontal="right" vertical="center"/>
      <protection/>
    </xf>
    <xf numFmtId="185" fontId="10" fillId="0" borderId="0" xfId="0" applyNumberFormat="1" applyFont="1" applyAlignment="1">
      <alignment/>
    </xf>
    <xf numFmtId="185" fontId="12" fillId="0" borderId="0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horizontal="left" vertical="center"/>
      <protection/>
    </xf>
    <xf numFmtId="0" fontId="6" fillId="0" borderId="0" xfId="0" applyFont="1" applyBorder="1" applyAlignment="1" applyProtection="1" quotePrefix="1">
      <alignment horizontal="left" vertical="center"/>
      <protection/>
    </xf>
    <xf numFmtId="0" fontId="0" fillId="0" borderId="0" xfId="0" applyBorder="1" applyAlignment="1">
      <alignment/>
    </xf>
    <xf numFmtId="0" fontId="8" fillId="0" borderId="38" xfId="0" applyFont="1" applyBorder="1" applyAlignment="1" applyProtection="1">
      <alignment horizontal="center" vertical="center"/>
      <protection/>
    </xf>
    <xf numFmtId="0" fontId="8" fillId="0" borderId="20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>
      <alignment/>
    </xf>
    <xf numFmtId="0" fontId="12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center"/>
      <protection/>
    </xf>
    <xf numFmtId="0" fontId="12" fillId="0" borderId="0" xfId="0" applyFont="1" applyBorder="1" applyAlignment="1">
      <alignment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39" xfId="0" applyFont="1" applyBorder="1" applyAlignment="1" applyProtection="1">
      <alignment horizontal="center" vertical="center"/>
      <protection/>
    </xf>
    <xf numFmtId="0" fontId="8" fillId="0" borderId="23" xfId="0" applyFont="1" applyBorder="1" applyAlignment="1">
      <alignment vertical="center"/>
    </xf>
    <xf numFmtId="0" fontId="8" fillId="0" borderId="23" xfId="0" applyFont="1" applyBorder="1" applyAlignment="1">
      <alignment horizontal="center" vertical="center"/>
    </xf>
    <xf numFmtId="0" fontId="8" fillId="0" borderId="23" xfId="0" applyFont="1" applyBorder="1" applyAlignment="1" applyProtection="1">
      <alignment horizontal="center" vertical="center"/>
      <protection/>
    </xf>
    <xf numFmtId="0" fontId="0" fillId="0" borderId="21" xfId="0" applyBorder="1" applyAlignment="1">
      <alignment/>
    </xf>
    <xf numFmtId="0" fontId="8" fillId="0" borderId="21" xfId="0" applyFont="1" applyBorder="1" applyAlignment="1" applyProtection="1">
      <alignment horizontal="center" vertical="center" wrapText="1"/>
      <protection/>
    </xf>
    <xf numFmtId="0" fontId="8" fillId="0" borderId="35" xfId="0" applyFont="1" applyBorder="1" applyAlignment="1">
      <alignment horizontal="center" vertical="center"/>
    </xf>
    <xf numFmtId="0" fontId="8" fillId="0" borderId="11" xfId="0" applyFont="1" applyBorder="1" applyAlignment="1" applyProtection="1">
      <alignment horizontal="center" vertical="center"/>
      <protection/>
    </xf>
    <xf numFmtId="0" fontId="13" fillId="0" borderId="11" xfId="0" applyFont="1" applyFill="1" applyBorder="1" applyAlignment="1" applyProtection="1">
      <alignment horizontal="center" vertical="center"/>
      <protection/>
    </xf>
    <xf numFmtId="0" fontId="8" fillId="0" borderId="11" xfId="0" applyFont="1" applyFill="1" applyBorder="1" applyAlignment="1" applyProtection="1">
      <alignment horizontal="center" vertical="center"/>
      <protection/>
    </xf>
    <xf numFmtId="0" fontId="8" fillId="0" borderId="39" xfId="0" applyFont="1" applyBorder="1" applyAlignment="1" applyProtection="1">
      <alignment horizontal="center" vertical="center"/>
      <protection/>
    </xf>
    <xf numFmtId="0" fontId="8" fillId="0" borderId="40" xfId="0" applyFont="1" applyBorder="1" applyAlignment="1" applyProtection="1">
      <alignment horizontal="center" vertical="center"/>
      <protection/>
    </xf>
    <xf numFmtId="0" fontId="8" fillId="0" borderId="27" xfId="0" applyFont="1" applyBorder="1" applyAlignment="1">
      <alignment vertical="center"/>
    </xf>
    <xf numFmtId="0" fontId="0" fillId="0" borderId="26" xfId="0" applyBorder="1" applyAlignment="1">
      <alignment/>
    </xf>
    <xf numFmtId="0" fontId="8" fillId="0" borderId="27" xfId="0" applyFont="1" applyBorder="1" applyAlignment="1" applyProtection="1">
      <alignment horizontal="center" vertical="center" wrapText="1"/>
      <protection/>
    </xf>
    <xf numFmtId="0" fontId="8" fillId="0" borderId="40" xfId="0" applyFont="1" applyBorder="1" applyAlignment="1">
      <alignment vertical="center"/>
    </xf>
    <xf numFmtId="0" fontId="8" fillId="0" borderId="0" xfId="0" applyFont="1" applyBorder="1" applyAlignment="1" applyProtection="1">
      <alignment vertical="center"/>
      <protection/>
    </xf>
    <xf numFmtId="191" fontId="8" fillId="0" borderId="0" xfId="0" applyNumberFormat="1" applyFont="1" applyBorder="1" applyAlignment="1" applyProtection="1">
      <alignment vertical="center"/>
      <protection/>
    </xf>
    <xf numFmtId="191" fontId="8" fillId="0" borderId="0" xfId="0" applyNumberFormat="1" applyFont="1" applyBorder="1" applyAlignment="1">
      <alignment vertical="center"/>
    </xf>
    <xf numFmtId="191" fontId="15" fillId="0" borderId="0" xfId="0" applyNumberFormat="1" applyFont="1" applyBorder="1" applyAlignment="1">
      <alignment/>
    </xf>
    <xf numFmtId="191" fontId="15" fillId="0" borderId="0" xfId="0" applyNumberFormat="1" applyFont="1" applyBorder="1" applyAlignment="1" applyProtection="1">
      <alignment/>
      <protection/>
    </xf>
    <xf numFmtId="0" fontId="15" fillId="0" borderId="0" xfId="0" applyFont="1" applyBorder="1" applyAlignment="1" applyProtection="1">
      <alignment horizontal="center"/>
      <protection/>
    </xf>
    <xf numFmtId="49" fontId="8" fillId="0" borderId="28" xfId="0" applyNumberFormat="1" applyFont="1" applyBorder="1" applyAlignment="1" applyProtection="1">
      <alignment horizontal="right" vertical="center"/>
      <protection/>
    </xf>
    <xf numFmtId="192" fontId="8" fillId="0" borderId="0" xfId="0" applyNumberFormat="1" applyFont="1" applyBorder="1" applyAlignment="1" applyProtection="1">
      <alignment vertical="center"/>
      <protection/>
    </xf>
    <xf numFmtId="192" fontId="8" fillId="0" borderId="0" xfId="0" applyNumberFormat="1" applyFont="1" applyBorder="1" applyAlignment="1" applyProtection="1">
      <alignment horizontal="right" vertical="center"/>
      <protection/>
    </xf>
    <xf numFmtId="192" fontId="8" fillId="0" borderId="0" xfId="0" applyNumberFormat="1" applyFont="1" applyBorder="1" applyAlignment="1" applyProtection="1">
      <alignment horizontal="center" vertical="center"/>
      <protection/>
    </xf>
    <xf numFmtId="191" fontId="16" fillId="0" borderId="0" xfId="0" applyNumberFormat="1" applyFont="1" applyBorder="1" applyAlignment="1" applyProtection="1">
      <alignment/>
      <protection/>
    </xf>
    <xf numFmtId="0" fontId="15" fillId="0" borderId="0" xfId="0" applyFont="1" applyBorder="1" applyAlignment="1" applyProtection="1" quotePrefix="1">
      <alignment horizontal="center"/>
      <protection/>
    </xf>
    <xf numFmtId="192" fontId="8" fillId="0" borderId="29" xfId="0" applyNumberFormat="1" applyFont="1" applyBorder="1" applyAlignment="1" applyProtection="1">
      <alignment vertical="center"/>
      <protection/>
    </xf>
    <xf numFmtId="0" fontId="15" fillId="0" borderId="0" xfId="0" applyFont="1" applyBorder="1" applyAlignment="1">
      <alignment/>
    </xf>
    <xf numFmtId="49" fontId="6" fillId="0" borderId="28" xfId="0" applyNumberFormat="1" applyFont="1" applyBorder="1" applyAlignment="1" applyProtection="1">
      <alignment horizontal="right" vertical="center"/>
      <protection/>
    </xf>
    <xf numFmtId="192" fontId="6" fillId="0" borderId="0" xfId="0" applyNumberFormat="1" applyFont="1" applyBorder="1" applyAlignment="1" applyProtection="1">
      <alignment vertical="center"/>
      <protection/>
    </xf>
    <xf numFmtId="191" fontId="6" fillId="0" borderId="0" xfId="0" applyNumberFormat="1" applyFont="1" applyBorder="1" applyAlignment="1">
      <alignment vertical="center"/>
    </xf>
    <xf numFmtId="191" fontId="16" fillId="0" borderId="0" xfId="0" applyNumberFormat="1" applyFont="1" applyBorder="1" applyAlignment="1">
      <alignment/>
    </xf>
    <xf numFmtId="0" fontId="16" fillId="0" borderId="0" xfId="0" applyFont="1" applyBorder="1" applyAlignment="1">
      <alignment/>
    </xf>
    <xf numFmtId="0" fontId="6" fillId="0" borderId="25" xfId="0" applyFont="1" applyBorder="1" applyAlignment="1">
      <alignment vertical="center"/>
    </xf>
    <xf numFmtId="49" fontId="6" fillId="0" borderId="30" xfId="0" applyNumberFormat="1" applyFont="1" applyBorder="1" applyAlignment="1" applyProtection="1">
      <alignment horizontal="right" vertical="center"/>
      <protection/>
    </xf>
    <xf numFmtId="192" fontId="6" fillId="0" borderId="25" xfId="0" applyNumberFormat="1" applyFont="1" applyBorder="1" applyAlignment="1" applyProtection="1">
      <alignment vertical="center"/>
      <protection/>
    </xf>
    <xf numFmtId="0" fontId="13" fillId="0" borderId="11" xfId="0" applyFont="1" applyBorder="1" applyAlignment="1">
      <alignment horizontal="center" vertical="center"/>
    </xf>
    <xf numFmtId="0" fontId="8" fillId="0" borderId="39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11" xfId="0" applyFont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0" fillId="0" borderId="11" xfId="0" applyBorder="1" applyAlignment="1">
      <alignment vertical="center" wrapText="1"/>
    </xf>
    <xf numFmtId="0" fontId="13" fillId="0" borderId="11" xfId="0" applyFont="1" applyBorder="1" applyAlignment="1" applyProtection="1">
      <alignment horizontal="center" vertical="center"/>
      <protection/>
    </xf>
    <xf numFmtId="0" fontId="13" fillId="0" borderId="39" xfId="0" applyFont="1" applyBorder="1" applyAlignment="1" applyProtection="1">
      <alignment horizontal="center" vertical="center"/>
      <protection/>
    </xf>
    <xf numFmtId="0" fontId="0" fillId="0" borderId="27" xfId="0" applyBorder="1" applyAlignment="1">
      <alignment/>
    </xf>
    <xf numFmtId="0" fontId="0" fillId="0" borderId="27" xfId="0" applyBorder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Border="1" applyAlignment="1" applyProtection="1" quotePrefix="1">
      <alignment horizontal="right" vertical="center"/>
      <protection/>
    </xf>
    <xf numFmtId="191" fontId="8" fillId="0" borderId="25" xfId="0" applyNumberFormat="1" applyFont="1" applyBorder="1" applyAlignment="1">
      <alignment vertical="center"/>
    </xf>
    <xf numFmtId="191" fontId="8" fillId="0" borderId="25" xfId="0" applyNumberFormat="1" applyFont="1" applyBorder="1" applyAlignment="1" applyProtection="1">
      <alignment vertical="center"/>
      <protection/>
    </xf>
    <xf numFmtId="0" fontId="8" fillId="0" borderId="41" xfId="0" applyFont="1" applyBorder="1" applyAlignment="1" applyProtection="1">
      <alignment horizontal="centerContinuous" vertical="center"/>
      <protection/>
    </xf>
    <xf numFmtId="0" fontId="8" fillId="0" borderId="41" xfId="0" applyFont="1" applyBorder="1" applyAlignment="1">
      <alignment horizontal="centerContinuous" vertical="center"/>
    </xf>
    <xf numFmtId="0" fontId="8" fillId="0" borderId="42" xfId="0" applyFont="1" applyBorder="1" applyAlignment="1">
      <alignment horizontal="centerContinuous" vertical="center"/>
    </xf>
    <xf numFmtId="0" fontId="8" fillId="0" borderId="23" xfId="0" applyFont="1" applyBorder="1" applyAlignment="1" applyProtection="1">
      <alignment horizontal="center" vertical="center" wrapText="1"/>
      <protection/>
    </xf>
    <xf numFmtId="0" fontId="13" fillId="0" borderId="23" xfId="0" applyFont="1" applyBorder="1" applyAlignment="1" applyProtection="1">
      <alignment horizontal="center" vertical="center"/>
      <protection/>
    </xf>
    <xf numFmtId="0" fontId="8" fillId="0" borderId="21" xfId="0" applyFont="1" applyBorder="1" applyAlignment="1" applyProtection="1">
      <alignment horizontal="center" vertical="center" wrapText="1"/>
      <protection/>
    </xf>
    <xf numFmtId="0" fontId="0" fillId="0" borderId="27" xfId="0" applyBorder="1" applyAlignment="1">
      <alignment vertical="center" wrapText="1"/>
    </xf>
    <xf numFmtId="0" fontId="13" fillId="0" borderId="27" xfId="0" applyFont="1" applyBorder="1" applyAlignment="1" applyProtection="1">
      <alignment horizontal="center" vertical="center"/>
      <protection/>
    </xf>
    <xf numFmtId="0" fontId="0" fillId="0" borderId="26" xfId="0" applyBorder="1" applyAlignment="1">
      <alignment vertical="center" wrapText="1"/>
    </xf>
    <xf numFmtId="192" fontId="12" fillId="0" borderId="0" xfId="0" applyNumberFormat="1" applyFont="1" applyAlignment="1">
      <alignment/>
    </xf>
    <xf numFmtId="0" fontId="8" fillId="0" borderId="0" xfId="0" applyFont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horizontal="centerContinuous" vertical="center"/>
      <protection/>
    </xf>
    <xf numFmtId="0" fontId="8" fillId="0" borderId="38" xfId="0" applyFont="1" applyBorder="1" applyAlignment="1">
      <alignment vertical="center"/>
    </xf>
    <xf numFmtId="191" fontId="8" fillId="0" borderId="0" xfId="0" applyNumberFormat="1" applyFont="1" applyBorder="1" applyAlignment="1" applyProtection="1">
      <alignment horizontal="right" vertical="center"/>
      <protection/>
    </xf>
    <xf numFmtId="191" fontId="8" fillId="0" borderId="0" xfId="0" applyNumberFormat="1" applyFont="1" applyBorder="1" applyAlignment="1" applyProtection="1">
      <alignment horizontal="center" vertical="center"/>
      <protection/>
    </xf>
    <xf numFmtId="38" fontId="8" fillId="0" borderId="0" xfId="16" applyFont="1" applyBorder="1" applyAlignment="1">
      <alignment vertical="center"/>
    </xf>
    <xf numFmtId="38" fontId="8" fillId="0" borderId="28" xfId="16" applyFont="1" applyBorder="1" applyAlignment="1" applyProtection="1">
      <alignment horizontal="right" vertical="center"/>
      <protection/>
    </xf>
    <xf numFmtId="38" fontId="12" fillId="0" borderId="0" xfId="16" applyFont="1" applyAlignment="1">
      <alignment/>
    </xf>
    <xf numFmtId="38" fontId="8" fillId="0" borderId="0" xfId="16" applyFont="1" applyBorder="1" applyAlignment="1" applyProtection="1">
      <alignment vertical="center"/>
      <protection/>
    </xf>
    <xf numFmtId="38" fontId="15" fillId="0" borderId="0" xfId="16" applyFont="1" applyBorder="1" applyAlignment="1" applyProtection="1">
      <alignment/>
      <protection/>
    </xf>
    <xf numFmtId="38" fontId="15" fillId="0" borderId="0" xfId="16" applyFont="1" applyBorder="1" applyAlignment="1" applyProtection="1" quotePrefix="1">
      <alignment horizontal="center"/>
      <protection/>
    </xf>
    <xf numFmtId="38" fontId="6" fillId="0" borderId="0" xfId="16" applyFont="1" applyBorder="1" applyAlignment="1">
      <alignment vertical="center"/>
    </xf>
    <xf numFmtId="38" fontId="10" fillId="0" borderId="0" xfId="16" applyFont="1" applyAlignment="1">
      <alignment/>
    </xf>
    <xf numFmtId="191" fontId="6" fillId="0" borderId="0" xfId="0" applyNumberFormat="1" applyFont="1" applyBorder="1" applyAlignment="1" applyProtection="1">
      <alignment vertical="center"/>
      <protection/>
    </xf>
    <xf numFmtId="38" fontId="6" fillId="0" borderId="0" xfId="16" applyFont="1" applyBorder="1" applyAlignment="1" applyProtection="1" quotePrefix="1">
      <alignment horizontal="right" vertical="center"/>
      <protection/>
    </xf>
    <xf numFmtId="38" fontId="6" fillId="0" borderId="0" xfId="16" applyFont="1" applyBorder="1" applyAlignment="1" applyProtection="1">
      <alignment vertical="center"/>
      <protection/>
    </xf>
    <xf numFmtId="38" fontId="16" fillId="0" borderId="0" xfId="16" applyFont="1" applyBorder="1" applyAlignment="1" applyProtection="1">
      <alignment/>
      <protection/>
    </xf>
    <xf numFmtId="38" fontId="16" fillId="0" borderId="0" xfId="16" applyFont="1" applyBorder="1" applyAlignment="1" applyProtection="1" quotePrefix="1">
      <alignment horizontal="center"/>
      <protection/>
    </xf>
    <xf numFmtId="0" fontId="8" fillId="0" borderId="32" xfId="0" applyFont="1" applyBorder="1" applyAlignment="1">
      <alignment horizontal="center" vertical="center"/>
    </xf>
    <xf numFmtId="0" fontId="0" fillId="0" borderId="24" xfId="0" applyBorder="1" applyAlignment="1">
      <alignment/>
    </xf>
    <xf numFmtId="0" fontId="17" fillId="0" borderId="24" xfId="0" applyFont="1" applyBorder="1" applyAlignment="1">
      <alignment horizontal="center"/>
    </xf>
    <xf numFmtId="38" fontId="8" fillId="0" borderId="0" xfId="16" applyFont="1" applyAlignment="1">
      <alignment vertical="center"/>
    </xf>
    <xf numFmtId="38" fontId="6" fillId="0" borderId="0" xfId="16" applyFont="1" applyBorder="1" applyAlignment="1" applyProtection="1" quotePrefix="1">
      <alignment horizontal="center" vertical="center"/>
      <protection/>
    </xf>
    <xf numFmtId="38" fontId="6" fillId="0" borderId="0" xfId="16" applyFont="1" applyAlignment="1">
      <alignment vertical="center"/>
    </xf>
    <xf numFmtId="0" fontId="8" fillId="0" borderId="43" xfId="0" applyFont="1" applyBorder="1" applyAlignment="1">
      <alignment horizontal="centerContinuous" vertical="center"/>
    </xf>
    <xf numFmtId="0" fontId="8" fillId="0" borderId="32" xfId="0" applyFont="1" applyBorder="1" applyAlignment="1" applyProtection="1">
      <alignment horizontal="center" vertical="center"/>
      <protection/>
    </xf>
    <xf numFmtId="0" fontId="8" fillId="0" borderId="37" xfId="0" applyFont="1" applyBorder="1" applyAlignment="1" applyProtection="1">
      <alignment horizontal="center" vertical="center"/>
      <protection/>
    </xf>
    <xf numFmtId="0" fontId="8" fillId="0" borderId="44" xfId="0" applyFont="1" applyBorder="1" applyAlignment="1" applyProtection="1">
      <alignment horizontal="center" vertical="center"/>
      <protection/>
    </xf>
    <xf numFmtId="38" fontId="8" fillId="0" borderId="28" xfId="16" applyFont="1" applyBorder="1" applyAlignment="1" applyProtection="1" quotePrefix="1">
      <alignment horizontal="center" vertical="center"/>
      <protection/>
    </xf>
    <xf numFmtId="178" fontId="12" fillId="0" borderId="0" xfId="16" applyNumberFormat="1" applyFont="1" applyAlignment="1">
      <alignment/>
    </xf>
    <xf numFmtId="0" fontId="6" fillId="0" borderId="28" xfId="0" applyFont="1" applyBorder="1" applyAlignment="1" applyProtection="1" quotePrefix="1">
      <alignment horizontal="center" vertical="center"/>
      <protection/>
    </xf>
    <xf numFmtId="178" fontId="10" fillId="0" borderId="0" xfId="16" applyNumberFormat="1" applyFont="1" applyAlignment="1">
      <alignment/>
    </xf>
    <xf numFmtId="0" fontId="8" fillId="0" borderId="32" xfId="0" applyFont="1" applyBorder="1" applyAlignment="1" applyProtection="1">
      <alignment horizontal="center" vertical="center" wrapText="1"/>
      <protection/>
    </xf>
    <xf numFmtId="0" fontId="11" fillId="0" borderId="32" xfId="0" applyFont="1" applyBorder="1" applyAlignment="1" applyProtection="1">
      <alignment horizontal="centerContinuous" vertical="center"/>
      <protection/>
    </xf>
    <xf numFmtId="0" fontId="11" fillId="0" borderId="17" xfId="0" applyFont="1" applyBorder="1" applyAlignment="1">
      <alignment horizontal="centerContinuous" vertical="center"/>
    </xf>
    <xf numFmtId="0" fontId="8" fillId="0" borderId="37" xfId="0" applyFont="1" applyBorder="1" applyAlignment="1" applyProtection="1">
      <alignment horizontal="center" vertical="center" wrapText="1"/>
      <protection/>
    </xf>
    <xf numFmtId="0" fontId="8" fillId="0" borderId="37" xfId="0" applyFont="1" applyBorder="1" applyAlignment="1" applyProtection="1">
      <alignment horizontal="center" vertical="center" wrapText="1"/>
      <protection/>
    </xf>
    <xf numFmtId="38" fontId="8" fillId="0" borderId="28" xfId="16" applyFont="1" applyBorder="1" applyAlignment="1" applyProtection="1">
      <alignment horizontal="centerContinuous" vertical="center"/>
      <protection/>
    </xf>
    <xf numFmtId="0" fontId="8" fillId="0" borderId="16" xfId="0" applyFont="1" applyBorder="1" applyAlignment="1">
      <alignment horizontal="center" vertical="center"/>
    </xf>
    <xf numFmtId="0" fontId="8" fillId="0" borderId="32" xfId="0" applyFont="1" applyBorder="1" applyAlignment="1" applyProtection="1">
      <alignment horizontal="centerContinuous" vertical="center"/>
      <protection/>
    </xf>
    <xf numFmtId="0" fontId="8" fillId="0" borderId="32" xfId="0" applyFont="1" applyBorder="1" applyAlignment="1">
      <alignment horizontal="centerContinuous" vertical="center"/>
    </xf>
    <xf numFmtId="0" fontId="6" fillId="0" borderId="32" xfId="0" applyFont="1" applyBorder="1" applyAlignment="1">
      <alignment horizontal="centerContinuous" vertical="center"/>
    </xf>
    <xf numFmtId="0" fontId="8" fillId="0" borderId="45" xfId="0" applyFont="1" applyBorder="1" applyAlignment="1" applyProtection="1">
      <alignment horizontal="center" vertical="center"/>
      <protection/>
    </xf>
    <xf numFmtId="0" fontId="8" fillId="0" borderId="46" xfId="0" applyFont="1" applyBorder="1" applyAlignment="1" applyProtection="1">
      <alignment horizontal="center" vertical="center"/>
      <protection/>
    </xf>
    <xf numFmtId="0" fontId="6" fillId="0" borderId="17" xfId="0" applyFont="1" applyBorder="1" applyAlignment="1">
      <alignment horizontal="centerContinuous" vertical="center"/>
    </xf>
    <xf numFmtId="0" fontId="8" fillId="0" borderId="25" xfId="0" applyFont="1" applyBorder="1" applyAlignment="1">
      <alignment horizontal="center" vertical="center"/>
    </xf>
    <xf numFmtId="0" fontId="6" fillId="0" borderId="37" xfId="0" applyFont="1" applyBorder="1" applyAlignment="1" applyProtection="1">
      <alignment horizontal="center" vertical="center"/>
      <protection/>
    </xf>
    <xf numFmtId="0" fontId="8" fillId="0" borderId="30" xfId="0" applyFont="1" applyBorder="1" applyAlignment="1" applyProtection="1">
      <alignment horizontal="center" vertical="center"/>
      <protection/>
    </xf>
    <xf numFmtId="0" fontId="6" fillId="0" borderId="44" xfId="0" applyFont="1" applyBorder="1" applyAlignment="1" applyProtection="1">
      <alignment horizontal="center" vertical="center"/>
      <protection/>
    </xf>
    <xf numFmtId="0" fontId="8" fillId="0" borderId="28" xfId="0" applyFont="1" applyBorder="1" applyAlignment="1" applyProtection="1">
      <alignment horizontal="left" vertical="center"/>
      <protection/>
    </xf>
    <xf numFmtId="178" fontId="10" fillId="0" borderId="0" xfId="0" applyNumberFormat="1" applyFont="1" applyAlignment="1">
      <alignment horizontal="right"/>
    </xf>
    <xf numFmtId="0" fontId="8" fillId="0" borderId="29" xfId="0" applyFont="1" applyBorder="1" applyAlignment="1" applyProtection="1">
      <alignment horizontal="left" vertical="center"/>
      <protection/>
    </xf>
    <xf numFmtId="0" fontId="8" fillId="0" borderId="30" xfId="0" applyFont="1" applyBorder="1" applyAlignment="1" applyProtection="1">
      <alignment horizontal="left" vertical="center"/>
      <protection/>
    </xf>
    <xf numFmtId="191" fontId="6" fillId="0" borderId="25" xfId="0" applyNumberFormat="1" applyFont="1" applyBorder="1" applyAlignment="1" applyProtection="1">
      <alignment vertical="center"/>
      <protection/>
    </xf>
    <xf numFmtId="191" fontId="6" fillId="0" borderId="25" xfId="0" applyNumberFormat="1" applyFont="1" applyBorder="1" applyAlignment="1">
      <alignment vertical="center"/>
    </xf>
    <xf numFmtId="0" fontId="8" fillId="0" borderId="2" xfId="0" applyFont="1" applyBorder="1" applyAlignment="1" applyProtection="1">
      <alignment horizontal="centerContinuous" vertical="center"/>
      <protection/>
    </xf>
    <xf numFmtId="0" fontId="8" fillId="0" borderId="36" xfId="0" applyFont="1" applyBorder="1" applyAlignment="1" applyProtection="1">
      <alignment horizontal="centerContinuous" vertical="center"/>
      <protection/>
    </xf>
    <xf numFmtId="0" fontId="8" fillId="0" borderId="36" xfId="0" applyFont="1" applyBorder="1" applyAlignment="1">
      <alignment horizontal="centerContinuous" vertical="center"/>
    </xf>
    <xf numFmtId="0" fontId="8" fillId="0" borderId="23" xfId="0" applyFont="1" applyBorder="1" applyAlignment="1" applyProtection="1">
      <alignment horizontal="left" vertical="center" wrapText="1"/>
      <protection/>
    </xf>
    <xf numFmtId="0" fontId="8" fillId="0" borderId="23" xfId="0" applyFont="1" applyBorder="1" applyAlignment="1" applyProtection="1">
      <alignment horizontal="left" vertical="center"/>
      <protection/>
    </xf>
    <xf numFmtId="0" fontId="8" fillId="0" borderId="2" xfId="0" applyFont="1" applyBorder="1" applyAlignment="1">
      <alignment horizontal="centerContinuous" vertical="center"/>
    </xf>
    <xf numFmtId="0" fontId="8" fillId="0" borderId="47" xfId="0" applyFont="1" applyBorder="1" applyAlignment="1">
      <alignment horizontal="centerContinuous" vertical="center"/>
    </xf>
    <xf numFmtId="0" fontId="8" fillId="0" borderId="11" xfId="0" applyFont="1" applyBorder="1" applyAlignment="1" applyProtection="1">
      <alignment horizontal="center" vertical="center" wrapText="1"/>
      <protection/>
    </xf>
    <xf numFmtId="0" fontId="8" fillId="0" borderId="48" xfId="0" applyFont="1" applyBorder="1" applyAlignment="1" applyProtection="1">
      <alignment horizontal="center" vertical="center"/>
      <protection/>
    </xf>
    <xf numFmtId="0" fontId="8" fillId="0" borderId="49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3" fillId="0" borderId="0" xfId="0" applyFont="1" applyBorder="1" applyAlignment="1">
      <alignment vertical="center"/>
    </xf>
    <xf numFmtId="0" fontId="6" fillId="0" borderId="0" xfId="0" applyFont="1" applyBorder="1" applyAlignment="1" applyProtection="1">
      <alignment horizontal="centerContinuous" vertical="center"/>
      <protection/>
    </xf>
    <xf numFmtId="38" fontId="18" fillId="0" borderId="0" xfId="16" applyFont="1" applyAlignment="1">
      <alignment/>
    </xf>
    <xf numFmtId="38" fontId="19" fillId="0" borderId="0" xfId="16" applyFont="1" applyAlignment="1">
      <alignment/>
    </xf>
    <xf numFmtId="37" fontId="6" fillId="0" borderId="0" xfId="0" applyNumberFormat="1" applyFont="1" applyBorder="1" applyAlignment="1" applyProtection="1">
      <alignment horizontal="centerContinuous" vertical="center"/>
      <protection/>
    </xf>
    <xf numFmtId="37" fontId="11" fillId="0" borderId="0" xfId="0" applyNumberFormat="1" applyFont="1" applyBorder="1" applyAlignment="1" applyProtection="1">
      <alignment vertical="center"/>
      <protection/>
    </xf>
    <xf numFmtId="37" fontId="9" fillId="0" borderId="0" xfId="0" applyNumberFormat="1" applyFont="1" applyBorder="1" applyAlignment="1" applyProtection="1">
      <alignment vertical="center"/>
      <protection/>
    </xf>
    <xf numFmtId="0" fontId="8" fillId="0" borderId="17" xfId="0" applyFont="1" applyBorder="1" applyAlignment="1">
      <alignment horizontal="centerContinuous" vertical="center"/>
    </xf>
    <xf numFmtId="0" fontId="8" fillId="0" borderId="3" xfId="0" applyFont="1" applyBorder="1" applyAlignment="1">
      <alignment horizontal="centerContinuous" vertical="center"/>
    </xf>
    <xf numFmtId="0" fontId="0" fillId="0" borderId="3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8" fillId="0" borderId="2" xfId="0" applyFont="1" applyBorder="1" applyAlignment="1">
      <alignment vertical="center"/>
    </xf>
    <xf numFmtId="0" fontId="8" fillId="0" borderId="36" xfId="0" applyFont="1" applyBorder="1" applyAlignment="1" applyProtection="1">
      <alignment horizontal="center" vertical="center"/>
      <protection/>
    </xf>
    <xf numFmtId="0" fontId="14" fillId="0" borderId="23" xfId="0" applyFont="1" applyBorder="1" applyAlignment="1" applyProtection="1">
      <alignment horizontal="center" vertical="center"/>
      <protection/>
    </xf>
    <xf numFmtId="0" fontId="8" fillId="0" borderId="27" xfId="0" applyFont="1" applyBorder="1" applyAlignment="1">
      <alignment horizontal="center" vertical="center"/>
    </xf>
    <xf numFmtId="0" fontId="14" fillId="0" borderId="27" xfId="0" applyFont="1" applyBorder="1" applyAlignment="1" applyProtection="1">
      <alignment horizontal="center" vertical="center"/>
      <protection/>
    </xf>
    <xf numFmtId="38" fontId="18" fillId="0" borderId="0" xfId="16" applyFont="1" applyAlignment="1">
      <alignment horizontal="right"/>
    </xf>
    <xf numFmtId="38" fontId="19" fillId="0" borderId="0" xfId="16" applyFont="1" applyAlignment="1">
      <alignment horizontal="right"/>
    </xf>
    <xf numFmtId="0" fontId="0" fillId="0" borderId="0" xfId="0" applyAlignment="1">
      <alignment/>
    </xf>
    <xf numFmtId="0" fontId="11" fillId="0" borderId="2" xfId="0" applyFont="1" applyBorder="1" applyAlignment="1" applyProtection="1">
      <alignment horizontal="centerContinuous" vertical="center"/>
      <protection/>
    </xf>
    <xf numFmtId="37" fontId="8" fillId="0" borderId="0" xfId="0" applyNumberFormat="1" applyFont="1" applyBorder="1" applyAlignment="1" applyProtection="1">
      <alignment horizontal="centerContinuous" vertic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index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9"/>
  <sheetViews>
    <sheetView tabSelected="1" workbookViewId="0" topLeftCell="A1">
      <selection activeCell="C12" sqref="C12"/>
    </sheetView>
  </sheetViews>
  <sheetFormatPr defaultColWidth="9.00390625" defaultRowHeight="13.5"/>
  <cols>
    <col min="1" max="2" width="5.625" style="2" customWidth="1"/>
    <col min="3" max="3" width="65.625" style="2" customWidth="1"/>
    <col min="4" max="16384" width="9.00390625" style="2" customWidth="1"/>
  </cols>
  <sheetData>
    <row r="1" spans="1:3" ht="30" customHeight="1">
      <c r="A1" s="1" t="s">
        <v>0</v>
      </c>
      <c r="B1" s="1"/>
      <c r="C1" s="1"/>
    </row>
    <row r="2" spans="1:3" s="6" customFormat="1" ht="24" customHeight="1">
      <c r="A2" s="3" t="s">
        <v>1</v>
      </c>
      <c r="B2" s="4"/>
      <c r="C2" s="5" t="s">
        <v>2</v>
      </c>
    </row>
    <row r="3" spans="1:3" ht="24" customHeight="1">
      <c r="A3" s="7">
        <v>137</v>
      </c>
      <c r="B3" s="8"/>
      <c r="C3" s="9" t="s">
        <v>3</v>
      </c>
    </row>
    <row r="4" spans="1:3" ht="24" customHeight="1">
      <c r="A4" s="7"/>
      <c r="B4" s="8"/>
      <c r="C4" s="9" t="s">
        <v>4</v>
      </c>
    </row>
    <row r="5" spans="1:3" ht="24" customHeight="1">
      <c r="A5" s="7">
        <v>138</v>
      </c>
      <c r="B5" s="8" t="s">
        <v>5</v>
      </c>
      <c r="C5" s="9" t="s">
        <v>6</v>
      </c>
    </row>
    <row r="6" spans="1:3" ht="24" customHeight="1">
      <c r="A6" s="7">
        <v>139</v>
      </c>
      <c r="B6" s="8" t="s">
        <v>5</v>
      </c>
      <c r="C6" s="9" t="s">
        <v>7</v>
      </c>
    </row>
    <row r="7" spans="1:3" ht="24" customHeight="1">
      <c r="A7" s="10">
        <v>140</v>
      </c>
      <c r="B7" s="11" t="s">
        <v>5</v>
      </c>
      <c r="C7" s="12" t="s">
        <v>8</v>
      </c>
    </row>
    <row r="8" spans="1:3" ht="24" customHeight="1">
      <c r="A8" s="13">
        <v>141</v>
      </c>
      <c r="B8" s="13"/>
      <c r="C8" s="14" t="s">
        <v>9</v>
      </c>
    </row>
    <row r="9" spans="1:3" ht="24" customHeight="1">
      <c r="A9" s="7">
        <v>142</v>
      </c>
      <c r="B9" s="15"/>
      <c r="C9" s="9" t="s">
        <v>10</v>
      </c>
    </row>
    <row r="10" spans="1:3" ht="24" customHeight="1">
      <c r="A10" s="7"/>
      <c r="B10" s="15" t="s">
        <v>11</v>
      </c>
      <c r="C10" s="9" t="s">
        <v>12</v>
      </c>
    </row>
    <row r="11" spans="1:3" ht="24" customHeight="1">
      <c r="A11" s="7" t="s">
        <v>5</v>
      </c>
      <c r="B11" s="15" t="s">
        <v>13</v>
      </c>
      <c r="C11" s="9" t="s">
        <v>14</v>
      </c>
    </row>
    <row r="12" spans="1:3" ht="24" customHeight="1">
      <c r="A12" s="7">
        <v>143</v>
      </c>
      <c r="B12" s="8" t="s">
        <v>5</v>
      </c>
      <c r="C12" s="9" t="s">
        <v>15</v>
      </c>
    </row>
    <row r="13" spans="1:3" ht="24" customHeight="1">
      <c r="A13" s="7">
        <v>144</v>
      </c>
      <c r="B13" s="15"/>
      <c r="C13" s="9" t="s">
        <v>16</v>
      </c>
    </row>
    <row r="14" spans="1:3" ht="24" customHeight="1">
      <c r="A14" s="7"/>
      <c r="B14" s="15" t="s">
        <v>11</v>
      </c>
      <c r="C14" s="9" t="s">
        <v>17</v>
      </c>
    </row>
    <row r="15" spans="1:3" ht="24" customHeight="1">
      <c r="A15" s="7" t="s">
        <v>5</v>
      </c>
      <c r="B15" s="15" t="s">
        <v>13</v>
      </c>
      <c r="C15" s="9" t="s">
        <v>18</v>
      </c>
    </row>
    <row r="16" spans="1:3" ht="24" customHeight="1">
      <c r="A16" s="10"/>
      <c r="B16" s="16"/>
      <c r="C16" s="12" t="s">
        <v>19</v>
      </c>
    </row>
    <row r="17" spans="1:3" ht="24" customHeight="1">
      <c r="A17" s="17">
        <v>145</v>
      </c>
      <c r="B17" s="18"/>
      <c r="C17" s="19" t="s">
        <v>20</v>
      </c>
    </row>
    <row r="18" spans="1:2" ht="13.5">
      <c r="A18" s="20" t="s">
        <v>5</v>
      </c>
      <c r="B18" s="20"/>
    </row>
    <row r="19" spans="1:2" ht="13.5">
      <c r="A19" s="20"/>
      <c r="B19" s="20"/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L44"/>
  <sheetViews>
    <sheetView workbookViewId="0" topLeftCell="A1">
      <selection activeCell="A1" sqref="A1:IV16384"/>
    </sheetView>
  </sheetViews>
  <sheetFormatPr defaultColWidth="9.00390625" defaultRowHeight="13.5"/>
  <cols>
    <col min="1" max="1" width="5.625" style="0" customWidth="1"/>
    <col min="2" max="13" width="8.625" style="0" customWidth="1"/>
    <col min="15" max="15" width="8.125" style="0" customWidth="1"/>
    <col min="16" max="16" width="7.25390625" style="0" customWidth="1"/>
    <col min="17" max="17" width="6.375" style="0" customWidth="1"/>
    <col min="18" max="18" width="7.625" style="0" customWidth="1"/>
    <col min="19" max="19" width="7.00390625" style="0" customWidth="1"/>
    <col min="20" max="20" width="7.25390625" style="0" customWidth="1"/>
    <col min="21" max="21" width="8.375" style="0" customWidth="1"/>
    <col min="24" max="24" width="7.875" style="0" customWidth="1"/>
    <col min="38" max="38" width="7.75390625" style="0" customWidth="1"/>
  </cols>
  <sheetData>
    <row r="1" spans="1:15" ht="13.5" customHeight="1">
      <c r="A1" s="281" t="s">
        <v>256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5" ht="13.5" customHeight="1">
      <c r="A2" s="282" t="s">
        <v>257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38" ht="13.5" customHeight="1" thickBot="1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51"/>
      <c r="O3" s="51"/>
      <c r="P3" s="283"/>
      <c r="Q3" s="283"/>
      <c r="R3" s="283"/>
      <c r="S3" s="283"/>
      <c r="T3" s="283"/>
      <c r="U3" s="283"/>
      <c r="V3" s="283"/>
      <c r="W3" s="283"/>
      <c r="X3" s="283"/>
      <c r="Y3" s="283"/>
      <c r="Z3" s="283"/>
      <c r="AA3" s="283"/>
      <c r="AB3" s="283"/>
      <c r="AC3" s="283"/>
      <c r="AD3" s="283"/>
      <c r="AE3" s="283"/>
      <c r="AF3" s="283"/>
      <c r="AG3" s="283"/>
      <c r="AH3" s="283"/>
      <c r="AI3" s="283"/>
      <c r="AJ3" s="283"/>
      <c r="AK3" s="283"/>
      <c r="AL3" s="283"/>
    </row>
    <row r="4" spans="1:38" ht="13.5" customHeight="1" thickTop="1">
      <c r="A4" s="177" t="s">
        <v>258</v>
      </c>
      <c r="B4" s="284"/>
      <c r="C4" s="175" t="s">
        <v>206</v>
      </c>
      <c r="D4" s="285" t="s">
        <v>259</v>
      </c>
      <c r="E4" s="177"/>
      <c r="F4" s="177"/>
      <c r="G4" s="177"/>
      <c r="H4" s="177"/>
      <c r="I4" s="177"/>
      <c r="J4" s="177"/>
      <c r="K4" s="177"/>
      <c r="L4" s="177"/>
      <c r="M4" s="177"/>
      <c r="N4" s="284"/>
      <c r="O4" s="51"/>
      <c r="P4" s="286"/>
      <c r="Q4" s="287"/>
      <c r="R4" s="286"/>
      <c r="S4" s="286"/>
      <c r="T4" s="286"/>
      <c r="U4" s="287"/>
      <c r="V4" s="286"/>
      <c r="W4" s="286"/>
      <c r="X4" s="286"/>
      <c r="Y4" s="287"/>
      <c r="Z4" s="287"/>
      <c r="AA4" s="286"/>
      <c r="AB4" s="286"/>
      <c r="AC4" s="286"/>
      <c r="AD4" s="287"/>
      <c r="AE4" s="286"/>
      <c r="AF4" s="286"/>
      <c r="AG4" s="286"/>
      <c r="AH4" s="288"/>
      <c r="AI4" s="289"/>
      <c r="AJ4" s="289"/>
      <c r="AK4" s="289"/>
      <c r="AL4" s="289"/>
    </row>
    <row r="5" spans="1:38" ht="13.5" customHeight="1">
      <c r="A5" s="290"/>
      <c r="B5" s="291"/>
      <c r="C5" s="223"/>
      <c r="D5" s="292"/>
      <c r="E5" s="293" t="s">
        <v>260</v>
      </c>
      <c r="F5" s="292"/>
      <c r="G5" s="292"/>
      <c r="H5" s="294" t="s">
        <v>261</v>
      </c>
      <c r="I5" s="292"/>
      <c r="J5" s="295"/>
      <c r="K5" s="294" t="s">
        <v>262</v>
      </c>
      <c r="L5" s="296" t="s">
        <v>263</v>
      </c>
      <c r="M5" s="292"/>
      <c r="N5" s="297" t="s">
        <v>264</v>
      </c>
      <c r="O5" s="51"/>
      <c r="P5" s="286"/>
      <c r="Q5" s="286"/>
      <c r="R5" s="286"/>
      <c r="S5" s="286"/>
      <c r="T5" s="287"/>
      <c r="U5" s="287"/>
      <c r="V5" s="287"/>
      <c r="W5" s="286"/>
      <c r="X5" s="286"/>
      <c r="Y5" s="286"/>
      <c r="Z5" s="286"/>
      <c r="AA5" s="286"/>
      <c r="AB5" s="286"/>
      <c r="AC5" s="286"/>
      <c r="AD5" s="286"/>
      <c r="AE5" s="286"/>
      <c r="AF5" s="286"/>
      <c r="AG5" s="286"/>
      <c r="AH5" s="288"/>
      <c r="AI5" s="288"/>
      <c r="AJ5" s="289"/>
      <c r="AK5" s="289"/>
      <c r="AL5" s="289"/>
    </row>
    <row r="6" spans="1:38" ht="13.5" customHeight="1">
      <c r="A6" s="290"/>
      <c r="B6" s="291"/>
      <c r="C6" s="223"/>
      <c r="D6" s="298" t="s">
        <v>243</v>
      </c>
      <c r="E6" s="298" t="s">
        <v>265</v>
      </c>
      <c r="F6" s="298" t="s">
        <v>266</v>
      </c>
      <c r="G6" s="298" t="s">
        <v>267</v>
      </c>
      <c r="H6" s="298" t="s">
        <v>268</v>
      </c>
      <c r="I6" s="299" t="s">
        <v>269</v>
      </c>
      <c r="J6" s="300" t="s">
        <v>270</v>
      </c>
      <c r="K6" s="298" t="s">
        <v>271</v>
      </c>
      <c r="L6" s="215"/>
      <c r="M6" s="298" t="s">
        <v>272</v>
      </c>
      <c r="N6" s="301" t="s">
        <v>273</v>
      </c>
      <c r="O6" s="51"/>
      <c r="P6" s="286"/>
      <c r="Q6" s="286"/>
      <c r="R6" s="286"/>
      <c r="S6" s="286"/>
      <c r="T6" s="286"/>
      <c r="U6" s="287"/>
      <c r="V6" s="287"/>
      <c r="W6" s="287"/>
      <c r="X6" s="287"/>
      <c r="Y6" s="287"/>
      <c r="Z6" s="287"/>
      <c r="AA6" s="287"/>
      <c r="AB6" s="287"/>
      <c r="AC6" s="287"/>
      <c r="AD6" s="287"/>
      <c r="AE6" s="287"/>
      <c r="AF6" s="287"/>
      <c r="AG6" s="287"/>
      <c r="AH6" s="288"/>
      <c r="AI6" s="289"/>
      <c r="AJ6" s="288"/>
      <c r="AK6" s="288"/>
      <c r="AL6" s="288"/>
    </row>
    <row r="7" spans="1:38" ht="13.5" customHeight="1">
      <c r="A7" s="181"/>
      <c r="B7" s="302"/>
      <c r="C7" s="179"/>
      <c r="D7" s="303"/>
      <c r="E7" s="303"/>
      <c r="F7" s="303"/>
      <c r="G7" s="303"/>
      <c r="H7" s="180" t="s">
        <v>274</v>
      </c>
      <c r="I7" s="303"/>
      <c r="J7" s="304"/>
      <c r="K7" s="305"/>
      <c r="L7" s="228"/>
      <c r="M7" s="180"/>
      <c r="N7" s="306"/>
      <c r="O7" s="307"/>
      <c r="P7" s="287"/>
      <c r="Q7" s="287"/>
      <c r="R7" s="287"/>
      <c r="S7" s="287"/>
      <c r="T7" s="286"/>
      <c r="U7" s="287"/>
      <c r="V7" s="287"/>
      <c r="W7" s="286"/>
      <c r="X7" s="286"/>
      <c r="Y7" s="286"/>
      <c r="Z7" s="287"/>
      <c r="AA7" s="286"/>
      <c r="AB7" s="286"/>
      <c r="AC7" s="286"/>
      <c r="AD7" s="286"/>
      <c r="AE7" s="286"/>
      <c r="AF7" s="286"/>
      <c r="AG7" s="286"/>
      <c r="AH7" s="288"/>
      <c r="AI7" s="288"/>
      <c r="AJ7" s="289"/>
      <c r="AK7" s="289"/>
      <c r="AL7" s="289"/>
    </row>
    <row r="8" spans="1:38" ht="13.5" customHeight="1">
      <c r="A8" s="51"/>
      <c r="B8" s="52"/>
      <c r="C8" s="308"/>
      <c r="D8" s="309"/>
      <c r="E8" s="309"/>
      <c r="F8" s="309"/>
      <c r="G8" s="309"/>
      <c r="H8" s="309"/>
      <c r="I8" s="309"/>
      <c r="J8" s="309"/>
      <c r="K8" s="309"/>
      <c r="L8" s="309"/>
      <c r="M8" s="309"/>
      <c r="N8" s="53"/>
      <c r="O8" s="309"/>
      <c r="P8" s="310"/>
      <c r="Q8" s="310"/>
      <c r="R8" s="310"/>
      <c r="S8" s="310"/>
      <c r="T8" s="310"/>
      <c r="U8" s="311"/>
      <c r="V8" s="311"/>
      <c r="W8" s="311"/>
      <c r="X8" s="311"/>
      <c r="Y8" s="311"/>
      <c r="Z8" s="311"/>
      <c r="AA8" s="311"/>
      <c r="AB8" s="311"/>
      <c r="AC8" s="311"/>
      <c r="AD8" s="311"/>
      <c r="AE8" s="311"/>
      <c r="AF8" s="311"/>
      <c r="AG8" s="311"/>
      <c r="AH8" s="311"/>
      <c r="AI8" s="311"/>
      <c r="AJ8" s="311"/>
      <c r="AK8" s="311"/>
      <c r="AL8" s="312"/>
    </row>
    <row r="9" spans="1:38" ht="13.5" customHeight="1">
      <c r="A9" s="61" t="s">
        <v>39</v>
      </c>
      <c r="B9" s="313" t="s">
        <v>275</v>
      </c>
      <c r="C9" s="314">
        <v>615</v>
      </c>
      <c r="D9" s="314">
        <v>423</v>
      </c>
      <c r="E9" s="314">
        <v>1</v>
      </c>
      <c r="F9" s="314">
        <v>33</v>
      </c>
      <c r="G9" s="315">
        <v>110</v>
      </c>
      <c r="H9" s="314">
        <v>16</v>
      </c>
      <c r="I9" s="316" t="s">
        <v>276</v>
      </c>
      <c r="J9" s="316" t="s">
        <v>276</v>
      </c>
      <c r="K9" s="316" t="s">
        <v>276</v>
      </c>
      <c r="L9" s="314">
        <v>55</v>
      </c>
      <c r="M9" s="314">
        <v>3</v>
      </c>
      <c r="N9" s="316" t="s">
        <v>276</v>
      </c>
      <c r="O9" s="308"/>
      <c r="P9" s="311"/>
      <c r="Q9" s="311"/>
      <c r="R9" s="311"/>
      <c r="S9" s="311"/>
      <c r="T9" s="311"/>
      <c r="U9" s="317"/>
      <c r="V9" s="311"/>
      <c r="W9" s="317"/>
      <c r="X9" s="317"/>
      <c r="Y9" s="311"/>
      <c r="Z9" s="311"/>
      <c r="AA9" s="311"/>
      <c r="AB9" s="311"/>
      <c r="AC9" s="311"/>
      <c r="AD9" s="311"/>
      <c r="AE9" s="311"/>
      <c r="AF9" s="317"/>
      <c r="AG9" s="311"/>
      <c r="AH9" s="311"/>
      <c r="AI9" s="311"/>
      <c r="AJ9" s="311"/>
      <c r="AK9" s="317"/>
      <c r="AL9" s="312"/>
    </row>
    <row r="10" spans="1:38" s="68" customFormat="1" ht="13.5" customHeight="1">
      <c r="A10" s="51"/>
      <c r="B10" s="313" t="s">
        <v>277</v>
      </c>
      <c r="C10" s="314">
        <v>604</v>
      </c>
      <c r="D10" s="314">
        <v>411</v>
      </c>
      <c r="E10" s="314">
        <v>1</v>
      </c>
      <c r="F10" s="314">
        <v>32</v>
      </c>
      <c r="G10" s="315">
        <v>110</v>
      </c>
      <c r="H10" s="314">
        <v>17</v>
      </c>
      <c r="I10" s="316" t="s">
        <v>276</v>
      </c>
      <c r="J10" s="316" t="s">
        <v>276</v>
      </c>
      <c r="K10" s="316" t="s">
        <v>276</v>
      </c>
      <c r="L10" s="314">
        <v>55</v>
      </c>
      <c r="M10" s="314">
        <v>3</v>
      </c>
      <c r="N10" s="316" t="s">
        <v>276</v>
      </c>
      <c r="O10" s="308"/>
      <c r="P10" s="311"/>
      <c r="Q10" s="311"/>
      <c r="R10" s="311"/>
      <c r="S10" s="311"/>
      <c r="T10" s="311"/>
      <c r="U10" s="311"/>
      <c r="V10" s="311"/>
      <c r="W10" s="311"/>
      <c r="X10" s="311"/>
      <c r="Y10" s="311"/>
      <c r="Z10" s="311"/>
      <c r="AA10" s="311"/>
      <c r="AB10" s="311"/>
      <c r="AC10" s="311"/>
      <c r="AD10" s="311"/>
      <c r="AE10" s="311"/>
      <c r="AF10" s="311"/>
      <c r="AG10" s="311"/>
      <c r="AH10" s="311"/>
      <c r="AI10" s="311"/>
      <c r="AJ10" s="311"/>
      <c r="AK10" s="311"/>
      <c r="AL10" s="318"/>
    </row>
    <row r="11" spans="1:38" s="68" customFormat="1" ht="13.5" customHeight="1">
      <c r="A11" s="51"/>
      <c r="B11" s="313" t="s">
        <v>278</v>
      </c>
      <c r="C11" s="319">
        <v>592</v>
      </c>
      <c r="D11" s="314">
        <v>407</v>
      </c>
      <c r="E11" s="314">
        <v>1</v>
      </c>
      <c r="F11" s="314">
        <v>32</v>
      </c>
      <c r="G11" s="315">
        <v>109</v>
      </c>
      <c r="H11" s="314">
        <v>17</v>
      </c>
      <c r="I11" s="316" t="s">
        <v>276</v>
      </c>
      <c r="J11" s="316" t="s">
        <v>276</v>
      </c>
      <c r="K11" s="316" t="s">
        <v>276</v>
      </c>
      <c r="L11" s="314">
        <v>54</v>
      </c>
      <c r="M11" s="314">
        <v>3</v>
      </c>
      <c r="N11" s="316" t="s">
        <v>276</v>
      </c>
      <c r="O11" s="309"/>
      <c r="P11" s="310"/>
      <c r="Q11" s="311"/>
      <c r="R11" s="310"/>
      <c r="S11" s="310"/>
      <c r="T11" s="310"/>
      <c r="U11" s="310"/>
      <c r="V11" s="310"/>
      <c r="W11" s="310"/>
      <c r="X11" s="310"/>
      <c r="Y11" s="310"/>
      <c r="Z11" s="310"/>
      <c r="AA11" s="310"/>
      <c r="AB11" s="310"/>
      <c r="AC11" s="310"/>
      <c r="AD11" s="310"/>
      <c r="AE11" s="310"/>
      <c r="AF11" s="310"/>
      <c r="AG11" s="310"/>
      <c r="AH11" s="310"/>
      <c r="AI11" s="310"/>
      <c r="AJ11" s="310"/>
      <c r="AK11" s="310"/>
      <c r="AL11" s="320"/>
    </row>
    <row r="12" spans="1:38" s="68" customFormat="1" ht="13.5" customHeight="1">
      <c r="A12" s="51"/>
      <c r="B12" s="313" t="s">
        <v>279</v>
      </c>
      <c r="C12" s="314">
        <v>578</v>
      </c>
      <c r="D12" s="314">
        <v>394</v>
      </c>
      <c r="E12" s="314">
        <v>1</v>
      </c>
      <c r="F12" s="314">
        <v>33</v>
      </c>
      <c r="G12" s="315">
        <v>99</v>
      </c>
      <c r="H12" s="314">
        <v>16</v>
      </c>
      <c r="I12" s="316" t="s">
        <v>276</v>
      </c>
      <c r="J12" s="316" t="s">
        <v>276</v>
      </c>
      <c r="K12" s="316" t="s">
        <v>276</v>
      </c>
      <c r="L12" s="314">
        <v>53</v>
      </c>
      <c r="M12" s="314">
        <v>3</v>
      </c>
      <c r="N12" s="316" t="s">
        <v>276</v>
      </c>
      <c r="O12" s="309"/>
      <c r="P12" s="310"/>
      <c r="Q12" s="311"/>
      <c r="R12" s="310"/>
      <c r="S12" s="310"/>
      <c r="T12" s="310"/>
      <c r="U12" s="310"/>
      <c r="V12" s="310"/>
      <c r="W12" s="310"/>
      <c r="X12" s="310"/>
      <c r="Y12" s="310"/>
      <c r="Z12" s="310"/>
      <c r="AA12" s="310"/>
      <c r="AB12" s="310"/>
      <c r="AC12" s="310"/>
      <c r="AD12" s="310"/>
      <c r="AE12" s="310"/>
      <c r="AF12" s="310"/>
      <c r="AG12" s="310"/>
      <c r="AH12" s="310"/>
      <c r="AI12" s="310"/>
      <c r="AJ12" s="310"/>
      <c r="AK12" s="310"/>
      <c r="AL12" s="320"/>
    </row>
    <row r="13" spans="1:38" s="60" customFormat="1" ht="13.5" customHeight="1">
      <c r="A13" s="57"/>
      <c r="B13" s="321" t="s">
        <v>280</v>
      </c>
      <c r="C13" s="322">
        <v>572</v>
      </c>
      <c r="D13" s="322">
        <v>389</v>
      </c>
      <c r="E13" s="322">
        <v>1</v>
      </c>
      <c r="F13" s="322">
        <v>31</v>
      </c>
      <c r="G13" s="322">
        <v>96</v>
      </c>
      <c r="H13" s="322">
        <v>15</v>
      </c>
      <c r="I13" s="322">
        <v>9</v>
      </c>
      <c r="J13" s="322">
        <v>37</v>
      </c>
      <c r="K13" s="322">
        <v>43</v>
      </c>
      <c r="L13" s="322">
        <v>53</v>
      </c>
      <c r="M13" s="322">
        <v>4</v>
      </c>
      <c r="N13" s="57">
        <v>5</v>
      </c>
      <c r="O13" s="323"/>
      <c r="P13" s="324"/>
      <c r="Q13" s="317"/>
      <c r="R13" s="324"/>
      <c r="S13" s="324"/>
      <c r="T13" s="324"/>
      <c r="U13" s="324"/>
      <c r="V13" s="324"/>
      <c r="W13" s="324"/>
      <c r="X13" s="324"/>
      <c r="Y13" s="324"/>
      <c r="Z13" s="324"/>
      <c r="AA13" s="324"/>
      <c r="AB13" s="324"/>
      <c r="AC13" s="324"/>
      <c r="AD13" s="324"/>
      <c r="AE13" s="324"/>
      <c r="AF13" s="324"/>
      <c r="AG13" s="324"/>
      <c r="AH13" s="324"/>
      <c r="AI13" s="324"/>
      <c r="AJ13" s="324"/>
      <c r="AK13" s="324"/>
      <c r="AL13" s="325"/>
    </row>
    <row r="14" spans="1:38" s="60" customFormat="1" ht="9" customHeight="1">
      <c r="A14" s="326"/>
      <c r="B14" s="327"/>
      <c r="C14" s="328"/>
      <c r="D14" s="328"/>
      <c r="E14" s="328"/>
      <c r="F14" s="328"/>
      <c r="G14" s="328"/>
      <c r="H14" s="328"/>
      <c r="I14" s="328"/>
      <c r="J14" s="328"/>
      <c r="K14" s="328"/>
      <c r="L14" s="328"/>
      <c r="M14" s="328"/>
      <c r="N14" s="57"/>
      <c r="O14" s="323"/>
      <c r="P14" s="324"/>
      <c r="Q14" s="317"/>
      <c r="R14" s="324"/>
      <c r="S14" s="324"/>
      <c r="T14" s="324"/>
      <c r="U14" s="324"/>
      <c r="V14" s="324"/>
      <c r="W14" s="324"/>
      <c r="X14" s="324"/>
      <c r="Y14" s="324"/>
      <c r="Z14" s="324"/>
      <c r="AA14" s="324"/>
      <c r="AB14" s="324"/>
      <c r="AC14" s="324"/>
      <c r="AD14" s="324"/>
      <c r="AE14" s="324"/>
      <c r="AF14" s="324"/>
      <c r="AG14" s="324"/>
      <c r="AH14" s="324"/>
      <c r="AI14" s="324"/>
      <c r="AJ14" s="324"/>
      <c r="AK14" s="324"/>
      <c r="AL14" s="325"/>
    </row>
    <row r="15" spans="1:38" ht="13.5" customHeight="1">
      <c r="A15" s="51"/>
      <c r="B15" s="51"/>
      <c r="C15" s="308"/>
      <c r="D15" s="309"/>
      <c r="E15" s="309"/>
      <c r="F15" s="309"/>
      <c r="G15" s="309"/>
      <c r="H15" s="309"/>
      <c r="I15" s="309"/>
      <c r="J15" s="309"/>
      <c r="K15" s="309"/>
      <c r="L15" s="309"/>
      <c r="M15" s="309"/>
      <c r="N15" s="309"/>
      <c r="O15" s="309"/>
      <c r="P15" s="310"/>
      <c r="Q15" s="311"/>
      <c r="R15" s="310"/>
      <c r="S15" s="310"/>
      <c r="T15" s="310"/>
      <c r="U15" s="310"/>
      <c r="V15" s="310"/>
      <c r="W15" s="310"/>
      <c r="X15" s="310"/>
      <c r="Y15" s="310"/>
      <c r="Z15" s="310"/>
      <c r="AA15" s="310"/>
      <c r="AB15" s="310"/>
      <c r="AC15" s="310"/>
      <c r="AD15" s="310"/>
      <c r="AE15" s="310"/>
      <c r="AF15" s="310"/>
      <c r="AG15" s="310"/>
      <c r="AH15" s="310"/>
      <c r="AI15" s="310"/>
      <c r="AJ15" s="310"/>
      <c r="AK15" s="310"/>
      <c r="AL15" s="320"/>
    </row>
    <row r="16" spans="1:38" ht="13.5" customHeight="1" thickBot="1">
      <c r="A16" s="22"/>
      <c r="B16" s="22"/>
      <c r="C16" s="22"/>
      <c r="D16" s="22"/>
      <c r="E16" s="22"/>
      <c r="F16" s="22"/>
      <c r="G16" s="22"/>
      <c r="H16" s="22"/>
      <c r="I16" s="22"/>
      <c r="J16" s="314"/>
      <c r="K16" s="22"/>
      <c r="L16" s="22" t="s">
        <v>281</v>
      </c>
      <c r="M16" s="22"/>
      <c r="N16" s="51"/>
      <c r="O16" s="309"/>
      <c r="P16" s="310"/>
      <c r="Q16" s="311"/>
      <c r="R16" s="310"/>
      <c r="S16" s="310"/>
      <c r="T16" s="310"/>
      <c r="U16" s="310"/>
      <c r="V16" s="310"/>
      <c r="W16" s="310"/>
      <c r="X16" s="310"/>
      <c r="Y16" s="310"/>
      <c r="Z16" s="310"/>
      <c r="AA16" s="310"/>
      <c r="AB16" s="310"/>
      <c r="AC16" s="310"/>
      <c r="AD16" s="310"/>
      <c r="AE16" s="310"/>
      <c r="AF16" s="310"/>
      <c r="AG16" s="310"/>
      <c r="AH16" s="310"/>
      <c r="AI16" s="310"/>
      <c r="AJ16" s="310"/>
      <c r="AK16" s="310"/>
      <c r="AL16" s="320"/>
    </row>
    <row r="17" spans="1:38" ht="13.5" customHeight="1" thickTop="1">
      <c r="A17" s="177" t="s">
        <v>282</v>
      </c>
      <c r="B17" s="284"/>
      <c r="C17" s="27" t="s">
        <v>283</v>
      </c>
      <c r="D17" s="28"/>
      <c r="E17" s="28"/>
      <c r="F17" s="28"/>
      <c r="G17" s="29"/>
      <c r="H17" s="27" t="s">
        <v>284</v>
      </c>
      <c r="I17" s="28"/>
      <c r="J17" s="28"/>
      <c r="K17" s="28"/>
      <c r="L17" s="29"/>
      <c r="M17" s="28" t="s">
        <v>285</v>
      </c>
      <c r="N17" s="29"/>
      <c r="O17" s="309"/>
      <c r="P17" s="310"/>
      <c r="Q17" s="311"/>
      <c r="R17" s="310"/>
      <c r="S17" s="310"/>
      <c r="T17" s="310"/>
      <c r="U17" s="310"/>
      <c r="V17" s="310"/>
      <c r="W17" s="310"/>
      <c r="X17" s="310"/>
      <c r="Y17" s="310"/>
      <c r="Z17" s="310"/>
      <c r="AA17" s="310"/>
      <c r="AB17" s="310"/>
      <c r="AC17" s="310"/>
      <c r="AD17" s="310"/>
      <c r="AE17" s="310"/>
      <c r="AF17" s="310"/>
      <c r="AG17" s="310"/>
      <c r="AH17" s="310"/>
      <c r="AI17" s="310"/>
      <c r="AJ17" s="310"/>
      <c r="AK17" s="310"/>
      <c r="AL17" s="320"/>
    </row>
    <row r="18" spans="1:38" ht="13.5" customHeight="1">
      <c r="A18" s="290"/>
      <c r="B18" s="291"/>
      <c r="D18" s="44" t="s">
        <v>286</v>
      </c>
      <c r="E18" s="329" t="s">
        <v>287</v>
      </c>
      <c r="F18" s="330"/>
      <c r="G18" s="331" t="s">
        <v>288</v>
      </c>
      <c r="H18" s="331"/>
      <c r="I18" s="332" t="s">
        <v>289</v>
      </c>
      <c r="J18" s="298"/>
      <c r="K18" s="215" t="s">
        <v>290</v>
      </c>
      <c r="L18" s="329" t="s">
        <v>287</v>
      </c>
      <c r="M18" s="292"/>
      <c r="N18" s="292"/>
      <c r="O18" s="309"/>
      <c r="P18" s="310"/>
      <c r="Q18" s="311"/>
      <c r="R18" s="310"/>
      <c r="S18" s="310"/>
      <c r="T18" s="310"/>
      <c r="U18" s="310"/>
      <c r="V18" s="310"/>
      <c r="W18" s="310"/>
      <c r="X18" s="310"/>
      <c r="Y18" s="310"/>
      <c r="Z18" s="310"/>
      <c r="AA18" s="310"/>
      <c r="AB18" s="310"/>
      <c r="AC18" s="310"/>
      <c r="AD18" s="310"/>
      <c r="AE18" s="310"/>
      <c r="AF18" s="310"/>
      <c r="AG18" s="310"/>
      <c r="AH18" s="310"/>
      <c r="AI18" s="310"/>
      <c r="AJ18" s="310"/>
      <c r="AK18" s="310"/>
      <c r="AL18" s="320"/>
    </row>
    <row r="19" spans="1:38" ht="13.5" customHeight="1">
      <c r="A19" s="290"/>
      <c r="B19" s="291"/>
      <c r="C19" s="333" t="s">
        <v>291</v>
      </c>
      <c r="D19" s="334"/>
      <c r="E19" s="335" t="s">
        <v>292</v>
      </c>
      <c r="F19" s="336" t="s">
        <v>293</v>
      </c>
      <c r="G19" s="298" t="s">
        <v>294</v>
      </c>
      <c r="H19" s="298" t="s">
        <v>295</v>
      </c>
      <c r="I19" s="298" t="s">
        <v>265</v>
      </c>
      <c r="J19" s="298" t="s">
        <v>267</v>
      </c>
      <c r="K19" s="215"/>
      <c r="L19" s="335" t="s">
        <v>292</v>
      </c>
      <c r="M19" s="298" t="s">
        <v>295</v>
      </c>
      <c r="N19" s="300" t="s">
        <v>270</v>
      </c>
      <c r="O19" s="309"/>
      <c r="P19" s="310"/>
      <c r="Q19" s="311"/>
      <c r="R19" s="310"/>
      <c r="S19" s="310"/>
      <c r="T19" s="310"/>
      <c r="U19" s="310"/>
      <c r="V19" s="310"/>
      <c r="W19" s="310"/>
      <c r="X19" s="310"/>
      <c r="Y19" s="310"/>
      <c r="Z19" s="310"/>
      <c r="AA19" s="310"/>
      <c r="AB19" s="310"/>
      <c r="AC19" s="310"/>
      <c r="AD19" s="310"/>
      <c r="AE19" s="310"/>
      <c r="AF19" s="310"/>
      <c r="AG19" s="310"/>
      <c r="AH19" s="310"/>
      <c r="AI19" s="310"/>
      <c r="AJ19" s="310"/>
      <c r="AK19" s="310"/>
      <c r="AL19" s="320"/>
    </row>
    <row r="20" spans="1:38" ht="13.5" customHeight="1">
      <c r="A20" s="181"/>
      <c r="B20" s="302"/>
      <c r="C20" s="337"/>
      <c r="D20" s="338"/>
      <c r="E20" s="180"/>
      <c r="F20" s="306"/>
      <c r="G20" s="303"/>
      <c r="H20" s="303"/>
      <c r="I20" s="303"/>
      <c r="J20" s="180"/>
      <c r="K20" s="228"/>
      <c r="L20" s="180"/>
      <c r="M20" s="180"/>
      <c r="N20" s="303"/>
      <c r="O20" s="309"/>
      <c r="P20" s="310"/>
      <c r="Q20" s="311"/>
      <c r="R20" s="310"/>
      <c r="S20" s="310"/>
      <c r="T20" s="310"/>
      <c r="U20" s="310"/>
      <c r="V20" s="310"/>
      <c r="W20" s="310"/>
      <c r="X20" s="310"/>
      <c r="Y20" s="310"/>
      <c r="Z20" s="310"/>
      <c r="AA20" s="310"/>
      <c r="AB20" s="310"/>
      <c r="AC20" s="310"/>
      <c r="AD20" s="310"/>
      <c r="AE20" s="310"/>
      <c r="AF20" s="310"/>
      <c r="AG20" s="310"/>
      <c r="AH20" s="310"/>
      <c r="AI20" s="310"/>
      <c r="AJ20" s="310"/>
      <c r="AK20" s="310"/>
      <c r="AL20" s="320"/>
    </row>
    <row r="21" spans="1:38" ht="13.5" customHeight="1">
      <c r="A21" s="51"/>
      <c r="B21" s="52"/>
      <c r="C21" s="309"/>
      <c r="D21" s="309"/>
      <c r="E21" s="309"/>
      <c r="F21" s="309"/>
      <c r="G21" s="309"/>
      <c r="H21" s="309"/>
      <c r="I21" s="309"/>
      <c r="J21" s="308"/>
      <c r="K21" s="308"/>
      <c r="L21" s="308"/>
      <c r="M21" s="308"/>
      <c r="N21" s="53"/>
      <c r="O21" s="309"/>
      <c r="P21" s="310"/>
      <c r="Q21" s="311"/>
      <c r="R21" s="310"/>
      <c r="S21" s="310"/>
      <c r="T21" s="310"/>
      <c r="U21" s="310"/>
      <c r="V21" s="310"/>
      <c r="W21" s="310"/>
      <c r="X21" s="310"/>
      <c r="Y21" s="310"/>
      <c r="Z21" s="310"/>
      <c r="AA21" s="310"/>
      <c r="AB21" s="310"/>
      <c r="AC21" s="310"/>
      <c r="AD21" s="310"/>
      <c r="AE21" s="310"/>
      <c r="AF21" s="310"/>
      <c r="AG21" s="310"/>
      <c r="AH21" s="310"/>
      <c r="AI21" s="310"/>
      <c r="AJ21" s="310"/>
      <c r="AK21" s="310"/>
      <c r="AL21" s="320"/>
    </row>
    <row r="22" spans="1:15" ht="13.5" customHeight="1">
      <c r="A22" s="61" t="s">
        <v>39</v>
      </c>
      <c r="B22" s="313" t="s">
        <v>275</v>
      </c>
      <c r="C22" s="316" t="s">
        <v>296</v>
      </c>
      <c r="D22" s="316" t="s">
        <v>296</v>
      </c>
      <c r="E22" s="316" t="s">
        <v>296</v>
      </c>
      <c r="F22" s="316" t="s">
        <v>296</v>
      </c>
      <c r="G22" s="314">
        <v>2</v>
      </c>
      <c r="H22" s="314">
        <v>17</v>
      </c>
      <c r="I22" s="314">
        <v>3</v>
      </c>
      <c r="J22" s="315">
        <v>1</v>
      </c>
      <c r="K22" s="314">
        <v>1</v>
      </c>
      <c r="L22" s="316" t="s">
        <v>296</v>
      </c>
      <c r="M22" s="314">
        <v>35</v>
      </c>
      <c r="N22" s="316" t="s">
        <v>296</v>
      </c>
      <c r="O22" s="22"/>
    </row>
    <row r="23" spans="1:15" s="60" customFormat="1" ht="13.5" customHeight="1">
      <c r="A23" s="57"/>
      <c r="B23" s="313" t="s">
        <v>277</v>
      </c>
      <c r="C23" s="316" t="s">
        <v>296</v>
      </c>
      <c r="D23" s="316" t="s">
        <v>296</v>
      </c>
      <c r="E23" s="316" t="s">
        <v>296</v>
      </c>
      <c r="F23" s="316" t="s">
        <v>296</v>
      </c>
      <c r="G23" s="314">
        <v>2</v>
      </c>
      <c r="H23" s="314">
        <v>17</v>
      </c>
      <c r="I23" s="314">
        <v>3</v>
      </c>
      <c r="J23" s="315">
        <v>1</v>
      </c>
      <c r="K23" s="314">
        <v>1</v>
      </c>
      <c r="L23" s="316" t="s">
        <v>296</v>
      </c>
      <c r="M23" s="314">
        <v>35</v>
      </c>
      <c r="N23" s="316" t="s">
        <v>296</v>
      </c>
      <c r="O23" s="339"/>
    </row>
    <row r="24" spans="1:15" s="68" customFormat="1" ht="13.5" customHeight="1">
      <c r="A24" s="51"/>
      <c r="B24" s="313" t="s">
        <v>278</v>
      </c>
      <c r="C24" s="316" t="s">
        <v>296</v>
      </c>
      <c r="D24" s="316" t="s">
        <v>296</v>
      </c>
      <c r="E24" s="316" t="s">
        <v>296</v>
      </c>
      <c r="F24" s="316" t="s">
        <v>296</v>
      </c>
      <c r="G24" s="314">
        <v>2</v>
      </c>
      <c r="H24" s="314">
        <v>12</v>
      </c>
      <c r="I24" s="314">
        <v>3</v>
      </c>
      <c r="J24" s="315">
        <v>1</v>
      </c>
      <c r="K24" s="314">
        <v>1</v>
      </c>
      <c r="L24" s="316" t="s">
        <v>296</v>
      </c>
      <c r="M24" s="314">
        <v>33</v>
      </c>
      <c r="N24" s="316" t="s">
        <v>296</v>
      </c>
      <c r="O24" s="22"/>
    </row>
    <row r="25" spans="1:15" s="68" customFormat="1" ht="13.5" customHeight="1">
      <c r="A25" s="51"/>
      <c r="B25" s="313" t="s">
        <v>297</v>
      </c>
      <c r="C25" s="316" t="s">
        <v>296</v>
      </c>
      <c r="D25" s="316" t="s">
        <v>296</v>
      </c>
      <c r="E25" s="316" t="s">
        <v>296</v>
      </c>
      <c r="F25" s="316" t="s">
        <v>296</v>
      </c>
      <c r="G25" s="314">
        <v>3</v>
      </c>
      <c r="H25" s="314">
        <v>11</v>
      </c>
      <c r="I25" s="314">
        <v>2</v>
      </c>
      <c r="J25" s="315">
        <v>1</v>
      </c>
      <c r="K25" s="314">
        <v>1</v>
      </c>
      <c r="L25" s="316" t="s">
        <v>296</v>
      </c>
      <c r="M25" s="314">
        <v>33</v>
      </c>
      <c r="N25" s="316" t="s">
        <v>296</v>
      </c>
      <c r="O25" s="22"/>
    </row>
    <row r="26" spans="1:15" s="60" customFormat="1" ht="13.5" customHeight="1">
      <c r="A26" s="57"/>
      <c r="B26" s="321" t="s">
        <v>298</v>
      </c>
      <c r="C26" s="322">
        <v>41</v>
      </c>
      <c r="D26" s="322">
        <v>13</v>
      </c>
      <c r="E26" s="322">
        <v>20</v>
      </c>
      <c r="F26" s="322">
        <v>17</v>
      </c>
      <c r="G26" s="322">
        <v>4</v>
      </c>
      <c r="H26" s="322">
        <v>9</v>
      </c>
      <c r="I26" s="322">
        <v>2</v>
      </c>
      <c r="J26" s="322">
        <v>1</v>
      </c>
      <c r="K26" s="322">
        <v>1</v>
      </c>
      <c r="L26" s="322">
        <v>5</v>
      </c>
      <c r="M26" s="322">
        <v>34</v>
      </c>
      <c r="N26" s="340">
        <v>1</v>
      </c>
      <c r="O26" s="339"/>
    </row>
    <row r="27" spans="1:15" ht="8.25" customHeight="1">
      <c r="A27" s="263"/>
      <c r="B27" s="102"/>
      <c r="C27" s="341"/>
      <c r="D27" s="341"/>
      <c r="E27" s="341"/>
      <c r="F27" s="342"/>
      <c r="G27" s="341"/>
      <c r="H27" s="341"/>
      <c r="I27" s="341"/>
      <c r="J27" s="341"/>
      <c r="K27" s="341"/>
      <c r="L27" s="341"/>
      <c r="M27" s="341"/>
      <c r="N27" s="51"/>
      <c r="O27" s="22"/>
    </row>
    <row r="28" spans="1:15" ht="13.5" customHeight="1">
      <c r="A28" s="51"/>
      <c r="B28" s="51"/>
      <c r="C28" s="309"/>
      <c r="D28" s="309"/>
      <c r="E28" s="309"/>
      <c r="F28" s="308"/>
      <c r="G28" s="309"/>
      <c r="H28" s="309"/>
      <c r="I28" s="309"/>
      <c r="J28" s="309"/>
      <c r="K28" s="309"/>
      <c r="L28" s="309"/>
      <c r="M28" s="309"/>
      <c r="N28" s="51"/>
      <c r="O28" s="22"/>
    </row>
    <row r="29" ht="13.5" customHeight="1" thickBot="1"/>
    <row r="30" spans="1:15" ht="14.25" thickTop="1">
      <c r="A30" s="177" t="s">
        <v>299</v>
      </c>
      <c r="B30" s="284"/>
      <c r="C30" s="343" t="s">
        <v>300</v>
      </c>
      <c r="D30" s="343"/>
      <c r="E30" s="31"/>
      <c r="F30" s="344"/>
      <c r="G30" s="32" t="s">
        <v>301</v>
      </c>
      <c r="H30" s="35"/>
      <c r="I30" s="33"/>
      <c r="J30" s="34"/>
      <c r="K30" s="343" t="s">
        <v>302</v>
      </c>
      <c r="L30" s="343"/>
      <c r="M30" s="344"/>
      <c r="N30" s="344"/>
      <c r="O30" s="345"/>
    </row>
    <row r="31" spans="1:15" ht="13.5">
      <c r="A31" s="290"/>
      <c r="B31" s="291"/>
      <c r="C31" s="220"/>
      <c r="D31" s="40" t="s">
        <v>286</v>
      </c>
      <c r="E31" s="292"/>
      <c r="F31" s="292"/>
      <c r="G31" s="220"/>
      <c r="H31" s="346"/>
      <c r="I31" s="40" t="s">
        <v>286</v>
      </c>
      <c r="J31" s="292"/>
      <c r="K31" s="220"/>
      <c r="L31" s="347" t="s">
        <v>261</v>
      </c>
      <c r="M31" s="40" t="s">
        <v>303</v>
      </c>
      <c r="N31" s="348"/>
      <c r="O31" s="292"/>
    </row>
    <row r="32" spans="1:15" ht="13.5">
      <c r="A32" s="290"/>
      <c r="B32" s="291"/>
      <c r="C32" s="333" t="s">
        <v>291</v>
      </c>
      <c r="D32" s="334"/>
      <c r="E32" s="336" t="s">
        <v>293</v>
      </c>
      <c r="F32" s="298" t="s">
        <v>304</v>
      </c>
      <c r="G32" s="301" t="s">
        <v>305</v>
      </c>
      <c r="H32" s="333" t="s">
        <v>291</v>
      </c>
      <c r="I32" s="334"/>
      <c r="J32" s="298" t="s">
        <v>304</v>
      </c>
      <c r="K32" s="301" t="s">
        <v>305</v>
      </c>
      <c r="L32" s="335" t="s">
        <v>306</v>
      </c>
      <c r="M32" s="44"/>
      <c r="N32" s="333" t="s">
        <v>291</v>
      </c>
      <c r="O32" s="335" t="s">
        <v>293</v>
      </c>
    </row>
    <row r="33" spans="1:15" ht="13.5">
      <c r="A33" s="181"/>
      <c r="B33" s="302"/>
      <c r="C33" s="306"/>
      <c r="D33" s="338"/>
      <c r="E33" s="306"/>
      <c r="F33" s="303"/>
      <c r="G33" s="306"/>
      <c r="H33" s="349"/>
      <c r="I33" s="338"/>
      <c r="J33" s="180"/>
      <c r="K33" s="306"/>
      <c r="L33" s="350" t="s">
        <v>307</v>
      </c>
      <c r="M33" s="48"/>
      <c r="N33" s="351"/>
      <c r="O33" s="180"/>
    </row>
    <row r="34" spans="1:15" ht="13.5">
      <c r="A34" s="51"/>
      <c r="B34" s="52"/>
      <c r="C34" s="308"/>
      <c r="D34" s="309"/>
      <c r="E34" s="309"/>
      <c r="F34" s="309"/>
      <c r="G34" s="309"/>
      <c r="H34" s="309"/>
      <c r="I34" s="309"/>
      <c r="J34" s="309"/>
      <c r="K34" s="309"/>
      <c r="L34" s="309"/>
      <c r="M34" s="309"/>
      <c r="N34" s="53"/>
      <c r="O34" s="309"/>
    </row>
    <row r="35" spans="1:15" ht="13.5">
      <c r="A35" s="61" t="s">
        <v>39</v>
      </c>
      <c r="B35" s="313" t="s">
        <v>275</v>
      </c>
      <c r="C35" s="316" t="s">
        <v>308</v>
      </c>
      <c r="D35" s="316" t="s">
        <v>308</v>
      </c>
      <c r="E35" s="316" t="s">
        <v>308</v>
      </c>
      <c r="F35" s="352">
        <v>24</v>
      </c>
      <c r="G35" s="352">
        <v>89</v>
      </c>
      <c r="H35" s="316" t="s">
        <v>308</v>
      </c>
      <c r="I35" s="316" t="s">
        <v>308</v>
      </c>
      <c r="J35" s="314">
        <v>70</v>
      </c>
      <c r="K35" s="352">
        <v>51</v>
      </c>
      <c r="L35" s="352">
        <v>11</v>
      </c>
      <c r="M35" s="316" t="s">
        <v>308</v>
      </c>
      <c r="N35" s="316" t="s">
        <v>308</v>
      </c>
      <c r="O35" s="316" t="s">
        <v>308</v>
      </c>
    </row>
    <row r="36" spans="1:15" ht="13.5">
      <c r="A36" s="57"/>
      <c r="B36" s="313" t="s">
        <v>277</v>
      </c>
      <c r="C36" s="316" t="s">
        <v>308</v>
      </c>
      <c r="D36" s="316" t="s">
        <v>308</v>
      </c>
      <c r="E36" s="316" t="s">
        <v>308</v>
      </c>
      <c r="F36" s="352">
        <v>24</v>
      </c>
      <c r="G36" s="352">
        <v>90</v>
      </c>
      <c r="H36" s="316" t="s">
        <v>308</v>
      </c>
      <c r="I36" s="316" t="s">
        <v>308</v>
      </c>
      <c r="J36" s="314">
        <v>70</v>
      </c>
      <c r="K36" s="352">
        <v>51</v>
      </c>
      <c r="L36" s="352">
        <v>11</v>
      </c>
      <c r="M36" s="316" t="s">
        <v>308</v>
      </c>
      <c r="N36" s="316" t="s">
        <v>308</v>
      </c>
      <c r="O36" s="316" t="s">
        <v>308</v>
      </c>
    </row>
    <row r="37" spans="1:15" s="68" customFormat="1" ht="13.5">
      <c r="A37" s="51"/>
      <c r="B37" s="313" t="s">
        <v>278</v>
      </c>
      <c r="C37" s="316" t="s">
        <v>308</v>
      </c>
      <c r="D37" s="316" t="s">
        <v>308</v>
      </c>
      <c r="E37" s="316" t="s">
        <v>308</v>
      </c>
      <c r="F37" s="314">
        <v>22</v>
      </c>
      <c r="G37" s="314">
        <v>90</v>
      </c>
      <c r="H37" s="316" t="s">
        <v>308</v>
      </c>
      <c r="I37" s="316" t="s">
        <v>308</v>
      </c>
      <c r="J37" s="314">
        <v>70</v>
      </c>
      <c r="K37" s="314">
        <v>50</v>
      </c>
      <c r="L37" s="314">
        <v>11</v>
      </c>
      <c r="M37" s="316" t="s">
        <v>308</v>
      </c>
      <c r="N37" s="316" t="s">
        <v>308</v>
      </c>
      <c r="O37" s="316" t="s">
        <v>308</v>
      </c>
    </row>
    <row r="38" spans="1:15" s="68" customFormat="1" ht="13.5">
      <c r="A38" s="51"/>
      <c r="B38" s="313" t="s">
        <v>309</v>
      </c>
      <c r="C38" s="316" t="s">
        <v>308</v>
      </c>
      <c r="D38" s="316" t="s">
        <v>308</v>
      </c>
      <c r="E38" s="316" t="s">
        <v>308</v>
      </c>
      <c r="F38" s="314">
        <v>22</v>
      </c>
      <c r="G38" s="314">
        <v>90</v>
      </c>
      <c r="H38" s="316" t="s">
        <v>308</v>
      </c>
      <c r="I38" s="316" t="s">
        <v>308</v>
      </c>
      <c r="J38" s="314">
        <v>70</v>
      </c>
      <c r="K38" s="314">
        <v>50</v>
      </c>
      <c r="L38" s="314">
        <v>11</v>
      </c>
      <c r="M38" s="316" t="s">
        <v>308</v>
      </c>
      <c r="N38" s="316" t="s">
        <v>308</v>
      </c>
      <c r="O38" s="316" t="s">
        <v>308</v>
      </c>
    </row>
    <row r="39" spans="1:15" ht="13.5">
      <c r="A39" s="57"/>
      <c r="B39" s="321" t="s">
        <v>310</v>
      </c>
      <c r="C39" s="322">
        <v>2</v>
      </c>
      <c r="D39" s="322">
        <v>2</v>
      </c>
      <c r="E39" s="322">
        <v>9</v>
      </c>
      <c r="F39" s="322">
        <v>20</v>
      </c>
      <c r="G39" s="322">
        <v>91</v>
      </c>
      <c r="H39" s="322">
        <v>5</v>
      </c>
      <c r="I39" s="322">
        <v>14</v>
      </c>
      <c r="J39" s="322">
        <v>72</v>
      </c>
      <c r="K39" s="322">
        <v>49</v>
      </c>
      <c r="L39" s="322">
        <v>11</v>
      </c>
      <c r="M39" s="322">
        <v>1</v>
      </c>
      <c r="N39" s="322">
        <v>3</v>
      </c>
      <c r="O39" s="322">
        <v>34</v>
      </c>
    </row>
    <row r="40" spans="1:15" ht="9" customHeight="1">
      <c r="A40" s="263"/>
      <c r="B40" s="102"/>
      <c r="C40" s="342"/>
      <c r="D40" s="341"/>
      <c r="E40" s="341"/>
      <c r="F40" s="341"/>
      <c r="G40" s="341"/>
      <c r="H40" s="341"/>
      <c r="I40" s="341"/>
      <c r="J40" s="341"/>
      <c r="K40" s="341"/>
      <c r="L40" s="341"/>
      <c r="M40" s="341"/>
      <c r="N40" s="263"/>
      <c r="O40" s="341"/>
    </row>
    <row r="41" spans="1:15" ht="13.5">
      <c r="A41" s="353" t="s">
        <v>311</v>
      </c>
      <c r="B41" s="51"/>
      <c r="C41" s="309"/>
      <c r="D41" s="309"/>
      <c r="E41" s="309"/>
      <c r="F41" s="309"/>
      <c r="G41" s="309"/>
      <c r="H41" s="309"/>
      <c r="I41" s="309"/>
      <c r="J41" s="309"/>
      <c r="K41" s="309"/>
      <c r="L41" s="309"/>
      <c r="M41" s="309"/>
      <c r="N41" s="309"/>
      <c r="O41" s="309"/>
    </row>
    <row r="42" ht="13.5">
      <c r="A42" t="s">
        <v>312</v>
      </c>
    </row>
    <row r="43" ht="13.5">
      <c r="B43" t="s">
        <v>313</v>
      </c>
    </row>
    <row r="44" ht="13.5">
      <c r="B44" t="s">
        <v>314</v>
      </c>
    </row>
  </sheetData>
  <mergeCells count="14">
    <mergeCell ref="A30:B33"/>
    <mergeCell ref="D31:D33"/>
    <mergeCell ref="I31:I33"/>
    <mergeCell ref="M31:M33"/>
    <mergeCell ref="A17:B20"/>
    <mergeCell ref="C17:G17"/>
    <mergeCell ref="H17:L17"/>
    <mergeCell ref="M17:N17"/>
    <mergeCell ref="D18:D20"/>
    <mergeCell ref="K18:K20"/>
    <mergeCell ref="A4:B7"/>
    <mergeCell ref="C4:C7"/>
    <mergeCell ref="D4:N4"/>
    <mergeCell ref="L5:L7"/>
  </mergeCells>
  <printOptions/>
  <pageMargins left="0.75" right="0.75" top="1" bottom="1" header="0.512" footer="0.512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L43"/>
  <sheetViews>
    <sheetView workbookViewId="0" topLeftCell="A1">
      <selection activeCell="J17" sqref="J17"/>
    </sheetView>
  </sheetViews>
  <sheetFormatPr defaultColWidth="9.00390625" defaultRowHeight="13.5"/>
  <cols>
    <col min="1" max="1" width="5.625" style="0" customWidth="1"/>
    <col min="2" max="13" width="8.625" style="0" customWidth="1"/>
    <col min="15" max="15" width="8.125" style="0" customWidth="1"/>
    <col min="16" max="16" width="7.25390625" style="0" customWidth="1"/>
    <col min="17" max="17" width="6.375" style="0" customWidth="1"/>
    <col min="18" max="18" width="7.625" style="0" customWidth="1"/>
    <col min="19" max="19" width="7.00390625" style="0" customWidth="1"/>
    <col min="20" max="20" width="7.25390625" style="0" customWidth="1"/>
    <col min="21" max="21" width="8.375" style="0" customWidth="1"/>
    <col min="24" max="24" width="7.875" style="0" customWidth="1"/>
    <col min="38" max="38" width="7.75390625" style="0" customWidth="1"/>
  </cols>
  <sheetData>
    <row r="1" spans="1:15" ht="13.5" customHeight="1">
      <c r="A1" s="282" t="s">
        <v>315</v>
      </c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38" ht="13.5" customHeight="1" thickBot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51"/>
      <c r="O2" s="51"/>
      <c r="P2" s="283"/>
      <c r="Q2" s="283"/>
      <c r="R2" s="283"/>
      <c r="S2" s="283"/>
      <c r="T2" s="283"/>
      <c r="U2" s="283"/>
      <c r="V2" s="283"/>
      <c r="W2" s="283"/>
      <c r="X2" s="283"/>
      <c r="Y2" s="283"/>
      <c r="Z2" s="283"/>
      <c r="AA2" s="283"/>
      <c r="AB2" s="283"/>
      <c r="AC2" s="283"/>
      <c r="AD2" s="283"/>
      <c r="AE2" s="283"/>
      <c r="AF2" s="283"/>
      <c r="AG2" s="283"/>
      <c r="AH2" s="283"/>
      <c r="AI2" s="283"/>
      <c r="AJ2" s="283"/>
      <c r="AK2" s="283"/>
      <c r="AL2" s="283"/>
    </row>
    <row r="3" spans="1:38" ht="13.5" customHeight="1" thickTop="1">
      <c r="A3" s="177" t="s">
        <v>316</v>
      </c>
      <c r="B3" s="284"/>
      <c r="C3" s="175" t="s">
        <v>317</v>
      </c>
      <c r="D3" s="354" t="s">
        <v>259</v>
      </c>
      <c r="E3" s="31"/>
      <c r="F3" s="31"/>
      <c r="G3" s="30"/>
      <c r="H3" s="31"/>
      <c r="I3" s="31"/>
      <c r="J3" s="31"/>
      <c r="K3" s="31"/>
      <c r="L3" s="31"/>
      <c r="M3" s="31"/>
      <c r="N3" s="355"/>
      <c r="O3" s="51"/>
      <c r="P3" s="286"/>
      <c r="Q3" s="287"/>
      <c r="R3" s="286"/>
      <c r="S3" s="286"/>
      <c r="T3" s="286"/>
      <c r="U3" s="287"/>
      <c r="V3" s="286"/>
      <c r="W3" s="286"/>
      <c r="X3" s="286"/>
      <c r="Y3" s="287"/>
      <c r="Z3" s="287"/>
      <c r="AA3" s="286"/>
      <c r="AB3" s="286"/>
      <c r="AC3" s="286"/>
      <c r="AD3" s="287"/>
      <c r="AE3" s="286"/>
      <c r="AF3" s="286"/>
      <c r="AG3" s="286"/>
      <c r="AH3" s="288"/>
      <c r="AI3" s="289"/>
      <c r="AJ3" s="289"/>
      <c r="AK3" s="289"/>
      <c r="AL3" s="289"/>
    </row>
    <row r="4" spans="1:38" ht="13.5" customHeight="1">
      <c r="A4" s="290"/>
      <c r="B4" s="291"/>
      <c r="C4" s="223"/>
      <c r="D4" s="292"/>
      <c r="E4" s="293" t="s">
        <v>318</v>
      </c>
      <c r="F4" s="292"/>
      <c r="G4" s="292"/>
      <c r="H4" s="294" t="s">
        <v>261</v>
      </c>
      <c r="I4" s="292"/>
      <c r="J4" s="295"/>
      <c r="K4" s="294" t="s">
        <v>262</v>
      </c>
      <c r="L4" s="296" t="s">
        <v>319</v>
      </c>
      <c r="M4" s="292"/>
      <c r="N4" s="297" t="s">
        <v>264</v>
      </c>
      <c r="O4" s="51"/>
      <c r="P4" s="286"/>
      <c r="Q4" s="286"/>
      <c r="R4" s="286"/>
      <c r="S4" s="286"/>
      <c r="T4" s="287"/>
      <c r="U4" s="287"/>
      <c r="V4" s="287"/>
      <c r="W4" s="286"/>
      <c r="X4" s="286"/>
      <c r="Y4" s="286"/>
      <c r="Z4" s="286"/>
      <c r="AA4" s="286"/>
      <c r="AB4" s="286"/>
      <c r="AC4" s="286"/>
      <c r="AD4" s="286"/>
      <c r="AE4" s="286"/>
      <c r="AF4" s="286"/>
      <c r="AG4" s="286"/>
      <c r="AH4" s="288"/>
      <c r="AI4" s="288"/>
      <c r="AJ4" s="289"/>
      <c r="AK4" s="289"/>
      <c r="AL4" s="289"/>
    </row>
    <row r="5" spans="1:38" ht="13.5" customHeight="1">
      <c r="A5" s="290"/>
      <c r="B5" s="291"/>
      <c r="C5" s="223"/>
      <c r="D5" s="298" t="s">
        <v>243</v>
      </c>
      <c r="E5" s="298" t="s">
        <v>265</v>
      </c>
      <c r="F5" s="298" t="s">
        <v>266</v>
      </c>
      <c r="G5" s="298" t="s">
        <v>267</v>
      </c>
      <c r="H5" s="298" t="s">
        <v>268</v>
      </c>
      <c r="I5" s="299" t="s">
        <v>269</v>
      </c>
      <c r="J5" s="300" t="s">
        <v>270</v>
      </c>
      <c r="K5" s="298" t="s">
        <v>271</v>
      </c>
      <c r="L5" s="215"/>
      <c r="M5" s="298" t="s">
        <v>272</v>
      </c>
      <c r="N5" s="301" t="s">
        <v>273</v>
      </c>
      <c r="O5" s="51"/>
      <c r="P5" s="286"/>
      <c r="Q5" s="286"/>
      <c r="R5" s="286"/>
      <c r="S5" s="286"/>
      <c r="T5" s="286"/>
      <c r="U5" s="287"/>
      <c r="V5" s="287"/>
      <c r="W5" s="287"/>
      <c r="X5" s="287"/>
      <c r="Y5" s="287"/>
      <c r="Z5" s="287"/>
      <c r="AA5" s="287"/>
      <c r="AB5" s="287"/>
      <c r="AC5" s="287"/>
      <c r="AD5" s="287"/>
      <c r="AE5" s="287"/>
      <c r="AF5" s="287"/>
      <c r="AG5" s="287"/>
      <c r="AH5" s="288"/>
      <c r="AI5" s="289"/>
      <c r="AJ5" s="288"/>
      <c r="AK5" s="288"/>
      <c r="AL5" s="288"/>
    </row>
    <row r="6" spans="1:38" ht="13.5" customHeight="1">
      <c r="A6" s="181"/>
      <c r="B6" s="302"/>
      <c r="C6" s="179"/>
      <c r="D6" s="303"/>
      <c r="E6" s="303"/>
      <c r="F6" s="303"/>
      <c r="G6" s="303"/>
      <c r="H6" s="180" t="s">
        <v>274</v>
      </c>
      <c r="I6" s="303"/>
      <c r="J6" s="304"/>
      <c r="K6" s="305"/>
      <c r="L6" s="228"/>
      <c r="M6" s="180"/>
      <c r="N6" s="306"/>
      <c r="O6" s="307"/>
      <c r="P6" s="287"/>
      <c r="Q6" s="287"/>
      <c r="R6" s="287"/>
      <c r="S6" s="287"/>
      <c r="T6" s="286"/>
      <c r="U6" s="287"/>
      <c r="V6" s="287"/>
      <c r="W6" s="286"/>
      <c r="X6" s="286"/>
      <c r="Y6" s="286"/>
      <c r="Z6" s="287"/>
      <c r="AA6" s="286"/>
      <c r="AB6" s="286"/>
      <c r="AC6" s="286"/>
      <c r="AD6" s="286"/>
      <c r="AE6" s="286"/>
      <c r="AF6" s="286"/>
      <c r="AG6" s="286"/>
      <c r="AH6" s="288"/>
      <c r="AI6" s="288"/>
      <c r="AJ6" s="289"/>
      <c r="AK6" s="289"/>
      <c r="AL6" s="289"/>
    </row>
    <row r="7" spans="1:38" ht="13.5" customHeight="1">
      <c r="A7" s="51"/>
      <c r="B7" s="52"/>
      <c r="C7" s="308"/>
      <c r="D7" s="309"/>
      <c r="E7" s="309"/>
      <c r="F7" s="309"/>
      <c r="G7" s="309"/>
      <c r="H7" s="309"/>
      <c r="I7" s="309"/>
      <c r="J7" s="309"/>
      <c r="K7" s="309"/>
      <c r="L7" s="309"/>
      <c r="M7" s="309"/>
      <c r="N7" s="53"/>
      <c r="O7" s="309"/>
      <c r="P7" s="310"/>
      <c r="Q7" s="310"/>
      <c r="R7" s="310"/>
      <c r="S7" s="310"/>
      <c r="T7" s="310"/>
      <c r="U7" s="311"/>
      <c r="V7" s="311"/>
      <c r="W7" s="311"/>
      <c r="X7" s="311"/>
      <c r="Y7" s="311"/>
      <c r="Z7" s="311"/>
      <c r="AA7" s="311"/>
      <c r="AB7" s="311"/>
      <c r="AC7" s="311"/>
      <c r="AD7" s="311"/>
      <c r="AE7" s="311"/>
      <c r="AF7" s="311"/>
      <c r="AG7" s="311"/>
      <c r="AH7" s="311"/>
      <c r="AI7" s="311"/>
      <c r="AJ7" s="311"/>
      <c r="AK7" s="311"/>
      <c r="AL7" s="312"/>
    </row>
    <row r="8" spans="1:38" ht="13.5" customHeight="1">
      <c r="A8" s="61" t="s">
        <v>39</v>
      </c>
      <c r="B8" s="313" t="s">
        <v>275</v>
      </c>
      <c r="C8" s="308">
        <v>57720</v>
      </c>
      <c r="D8" s="308">
        <v>34509</v>
      </c>
      <c r="E8" s="308">
        <v>7</v>
      </c>
      <c r="F8" s="308">
        <v>1378</v>
      </c>
      <c r="G8" s="356">
        <v>13417</v>
      </c>
      <c r="H8" s="308">
        <v>1529</v>
      </c>
      <c r="I8" s="357" t="s">
        <v>276</v>
      </c>
      <c r="J8" s="357" t="s">
        <v>276</v>
      </c>
      <c r="K8" s="357" t="s">
        <v>276</v>
      </c>
      <c r="L8" s="308">
        <v>4218</v>
      </c>
      <c r="M8" s="308">
        <v>181</v>
      </c>
      <c r="N8" s="357" t="s">
        <v>276</v>
      </c>
      <c r="O8" s="308"/>
      <c r="P8" s="311"/>
      <c r="Q8" s="311"/>
      <c r="R8" s="311"/>
      <c r="S8" s="311"/>
      <c r="T8" s="311"/>
      <c r="U8" s="317"/>
      <c r="V8" s="311"/>
      <c r="W8" s="317"/>
      <c r="X8" s="317"/>
      <c r="Y8" s="311"/>
      <c r="Z8" s="311"/>
      <c r="AA8" s="311"/>
      <c r="AB8" s="311"/>
      <c r="AC8" s="311"/>
      <c r="AD8" s="311"/>
      <c r="AE8" s="311"/>
      <c r="AF8" s="317"/>
      <c r="AG8" s="311"/>
      <c r="AH8" s="311"/>
      <c r="AI8" s="311"/>
      <c r="AJ8" s="311"/>
      <c r="AK8" s="317"/>
      <c r="AL8" s="312"/>
    </row>
    <row r="9" spans="1:38" s="360" customFormat="1" ht="13.5" customHeight="1">
      <c r="A9" s="358"/>
      <c r="B9" s="359" t="s">
        <v>277</v>
      </c>
      <c r="C9" s="360">
        <v>61114</v>
      </c>
      <c r="D9" s="360">
        <v>38055</v>
      </c>
      <c r="E9" s="360">
        <v>8</v>
      </c>
      <c r="F9" s="308">
        <v>5996</v>
      </c>
      <c r="G9" s="356">
        <v>12855</v>
      </c>
      <c r="H9" s="360">
        <v>1573</v>
      </c>
      <c r="I9" s="357" t="s">
        <v>276</v>
      </c>
      <c r="J9" s="357" t="s">
        <v>276</v>
      </c>
      <c r="K9" s="357" t="s">
        <v>276</v>
      </c>
      <c r="L9" s="360">
        <v>3985</v>
      </c>
      <c r="M9" s="360">
        <v>175</v>
      </c>
      <c r="N9" s="357" t="s">
        <v>276</v>
      </c>
      <c r="O9" s="361"/>
      <c r="P9" s="362"/>
      <c r="Q9" s="362"/>
      <c r="R9" s="362"/>
      <c r="S9" s="362"/>
      <c r="T9" s="362"/>
      <c r="U9" s="362"/>
      <c r="V9" s="362"/>
      <c r="W9" s="362"/>
      <c r="X9" s="362"/>
      <c r="Y9" s="362"/>
      <c r="Z9" s="362"/>
      <c r="AA9" s="362"/>
      <c r="AB9" s="362"/>
      <c r="AC9" s="362"/>
      <c r="AD9" s="362"/>
      <c r="AE9" s="362"/>
      <c r="AF9" s="362"/>
      <c r="AG9" s="362"/>
      <c r="AH9" s="362"/>
      <c r="AI9" s="362"/>
      <c r="AJ9" s="362"/>
      <c r="AK9" s="362"/>
      <c r="AL9" s="363"/>
    </row>
    <row r="10" spans="1:38" s="360" customFormat="1" ht="13.5" customHeight="1">
      <c r="A10" s="358"/>
      <c r="B10" s="313" t="s">
        <v>278</v>
      </c>
      <c r="C10" s="360">
        <v>59538</v>
      </c>
      <c r="D10" s="360">
        <v>37180</v>
      </c>
      <c r="E10" s="360">
        <v>8</v>
      </c>
      <c r="F10" s="308">
        <v>5776</v>
      </c>
      <c r="G10" s="356">
        <v>12679</v>
      </c>
      <c r="H10" s="360">
        <v>1517</v>
      </c>
      <c r="I10" s="357" t="s">
        <v>276</v>
      </c>
      <c r="J10" s="357" t="s">
        <v>276</v>
      </c>
      <c r="K10" s="357" t="s">
        <v>276</v>
      </c>
      <c r="L10" s="360">
        <v>3730</v>
      </c>
      <c r="M10" s="360">
        <v>171</v>
      </c>
      <c r="N10" s="357" t="s">
        <v>276</v>
      </c>
      <c r="O10" s="361"/>
      <c r="P10" s="362"/>
      <c r="Q10" s="362"/>
      <c r="R10" s="362"/>
      <c r="S10" s="362"/>
      <c r="T10" s="362"/>
      <c r="U10" s="362"/>
      <c r="V10" s="362"/>
      <c r="W10" s="362"/>
      <c r="X10" s="362"/>
      <c r="Y10" s="362"/>
      <c r="Z10" s="362"/>
      <c r="AA10" s="362"/>
      <c r="AB10" s="362"/>
      <c r="AC10" s="362"/>
      <c r="AD10" s="362"/>
      <c r="AE10" s="362"/>
      <c r="AF10" s="362"/>
      <c r="AG10" s="362"/>
      <c r="AH10" s="362"/>
      <c r="AI10" s="362"/>
      <c r="AJ10" s="362"/>
      <c r="AK10" s="362"/>
      <c r="AL10" s="363"/>
    </row>
    <row r="11" spans="1:38" s="360" customFormat="1" ht="13.5" customHeight="1">
      <c r="A11" s="358"/>
      <c r="B11" s="313" t="s">
        <v>279</v>
      </c>
      <c r="C11" s="360">
        <v>56936</v>
      </c>
      <c r="D11" s="360">
        <v>34900</v>
      </c>
      <c r="E11" s="360">
        <v>8</v>
      </c>
      <c r="F11" s="308">
        <v>5484</v>
      </c>
      <c r="G11" s="356">
        <v>11589</v>
      </c>
      <c r="H11" s="360">
        <v>1375</v>
      </c>
      <c r="I11" s="357" t="s">
        <v>276</v>
      </c>
      <c r="J11" s="357" t="s">
        <v>276</v>
      </c>
      <c r="K11" s="357" t="s">
        <v>276</v>
      </c>
      <c r="L11" s="360">
        <v>3582</v>
      </c>
      <c r="M11" s="360">
        <v>164</v>
      </c>
      <c r="N11" s="357" t="s">
        <v>276</v>
      </c>
      <c r="O11" s="361"/>
      <c r="P11" s="362"/>
      <c r="Q11" s="362"/>
      <c r="R11" s="362"/>
      <c r="S11" s="362"/>
      <c r="T11" s="362"/>
      <c r="U11" s="362"/>
      <c r="V11" s="362"/>
      <c r="W11" s="362"/>
      <c r="X11" s="362"/>
      <c r="Y11" s="362"/>
      <c r="Z11" s="362"/>
      <c r="AA11" s="362"/>
      <c r="AB11" s="362"/>
      <c r="AC11" s="362"/>
      <c r="AD11" s="362"/>
      <c r="AE11" s="362"/>
      <c r="AF11" s="362"/>
      <c r="AG11" s="362"/>
      <c r="AH11" s="362"/>
      <c r="AI11" s="362"/>
      <c r="AJ11" s="362"/>
      <c r="AK11" s="362"/>
      <c r="AL11" s="363"/>
    </row>
    <row r="12" spans="1:38" s="365" customFormat="1" ht="13.5" customHeight="1">
      <c r="A12" s="364"/>
      <c r="B12" s="321" t="s">
        <v>280</v>
      </c>
      <c r="C12" s="365">
        <v>55895</v>
      </c>
      <c r="D12" s="365">
        <v>34326</v>
      </c>
      <c r="E12" s="365">
        <v>8</v>
      </c>
      <c r="F12" s="366">
        <v>5468</v>
      </c>
      <c r="G12" s="366">
        <v>10939</v>
      </c>
      <c r="H12" s="365">
        <v>1349</v>
      </c>
      <c r="I12" s="365">
        <v>883</v>
      </c>
      <c r="J12" s="365">
        <v>2872</v>
      </c>
      <c r="K12" s="365">
        <v>2848</v>
      </c>
      <c r="L12" s="365">
        <v>3643</v>
      </c>
      <c r="M12" s="365">
        <v>154</v>
      </c>
      <c r="N12" s="367">
        <v>92</v>
      </c>
      <c r="O12" s="368"/>
      <c r="P12" s="369"/>
      <c r="Q12" s="369"/>
      <c r="R12" s="369"/>
      <c r="S12" s="369"/>
      <c r="T12" s="369"/>
      <c r="U12" s="369"/>
      <c r="V12" s="369"/>
      <c r="W12" s="369"/>
      <c r="X12" s="369"/>
      <c r="Y12" s="369"/>
      <c r="Z12" s="369"/>
      <c r="AA12" s="369"/>
      <c r="AB12" s="369"/>
      <c r="AC12" s="369"/>
      <c r="AD12" s="369"/>
      <c r="AE12" s="369"/>
      <c r="AF12" s="369"/>
      <c r="AG12" s="369"/>
      <c r="AH12" s="369"/>
      <c r="AI12" s="369"/>
      <c r="AJ12" s="369"/>
      <c r="AK12" s="369"/>
      <c r="AL12" s="370"/>
    </row>
    <row r="13" spans="1:38" ht="9" customHeight="1">
      <c r="A13" s="263"/>
      <c r="B13" s="102"/>
      <c r="C13" s="342"/>
      <c r="D13" s="341"/>
      <c r="E13" s="341"/>
      <c r="F13" s="341"/>
      <c r="G13" s="341"/>
      <c r="H13" s="341"/>
      <c r="I13" s="341"/>
      <c r="J13" s="341"/>
      <c r="K13" s="341"/>
      <c r="L13" s="341"/>
      <c r="M13" s="341"/>
      <c r="N13" s="51"/>
      <c r="O13" s="309"/>
      <c r="P13" s="310"/>
      <c r="Q13" s="311"/>
      <c r="R13" s="310"/>
      <c r="S13" s="310"/>
      <c r="T13" s="310"/>
      <c r="U13" s="310"/>
      <c r="V13" s="310"/>
      <c r="W13" s="310"/>
      <c r="X13" s="310"/>
      <c r="Y13" s="310"/>
      <c r="Z13" s="310"/>
      <c r="AA13" s="310"/>
      <c r="AB13" s="310"/>
      <c r="AC13" s="310"/>
      <c r="AD13" s="310"/>
      <c r="AE13" s="310"/>
      <c r="AF13" s="310"/>
      <c r="AG13" s="310"/>
      <c r="AH13" s="310"/>
      <c r="AI13" s="310"/>
      <c r="AJ13" s="310"/>
      <c r="AK13" s="310"/>
      <c r="AL13" s="320"/>
    </row>
    <row r="14" spans="1:38" ht="13.5" customHeight="1">
      <c r="A14" s="51"/>
      <c r="B14" s="51"/>
      <c r="C14" s="308"/>
      <c r="D14" s="309"/>
      <c r="E14" s="309"/>
      <c r="F14" s="309"/>
      <c r="G14" s="309"/>
      <c r="H14" s="309"/>
      <c r="I14" s="309"/>
      <c r="J14" s="309"/>
      <c r="K14" s="309"/>
      <c r="L14" s="309"/>
      <c r="M14" s="309"/>
      <c r="N14" s="309"/>
      <c r="O14" s="309"/>
      <c r="P14" s="310"/>
      <c r="Q14" s="311"/>
      <c r="R14" s="310"/>
      <c r="S14" s="310"/>
      <c r="T14" s="310"/>
      <c r="U14" s="310"/>
      <c r="V14" s="310"/>
      <c r="W14" s="310"/>
      <c r="X14" s="310"/>
      <c r="Y14" s="310"/>
      <c r="Z14" s="310"/>
      <c r="AA14" s="310"/>
      <c r="AB14" s="310"/>
      <c r="AC14" s="310"/>
      <c r="AD14" s="310"/>
      <c r="AE14" s="310"/>
      <c r="AF14" s="310"/>
      <c r="AG14" s="310"/>
      <c r="AH14" s="310"/>
      <c r="AI14" s="310"/>
      <c r="AJ14" s="310"/>
      <c r="AK14" s="310"/>
      <c r="AL14" s="320"/>
    </row>
    <row r="15" spans="1:38" ht="13.5" customHeight="1" thickBot="1">
      <c r="A15" s="22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51"/>
      <c r="O15" s="309"/>
      <c r="P15" s="310"/>
      <c r="Q15" s="311"/>
      <c r="R15" s="310"/>
      <c r="S15" s="310"/>
      <c r="T15" s="310"/>
      <c r="U15" s="310"/>
      <c r="V15" s="310"/>
      <c r="W15" s="310"/>
      <c r="X15" s="310"/>
      <c r="Y15" s="310"/>
      <c r="Z15" s="310"/>
      <c r="AA15" s="310"/>
      <c r="AB15" s="310"/>
      <c r="AC15" s="310"/>
      <c r="AD15" s="310"/>
      <c r="AE15" s="310"/>
      <c r="AF15" s="310"/>
      <c r="AG15" s="310"/>
      <c r="AH15" s="310"/>
      <c r="AI15" s="310"/>
      <c r="AJ15" s="310"/>
      <c r="AK15" s="310"/>
      <c r="AL15" s="320"/>
    </row>
    <row r="16" spans="1:38" ht="13.5" customHeight="1" thickTop="1">
      <c r="A16" s="177" t="s">
        <v>282</v>
      </c>
      <c r="B16" s="284"/>
      <c r="C16" s="371" t="s">
        <v>283</v>
      </c>
      <c r="D16" s="371"/>
      <c r="E16" s="371"/>
      <c r="F16" s="371"/>
      <c r="G16" s="371"/>
      <c r="H16" s="371" t="s">
        <v>284</v>
      </c>
      <c r="I16" s="371"/>
      <c r="J16" s="371"/>
      <c r="K16" s="371"/>
      <c r="L16" s="371"/>
      <c r="M16" s="371" t="s">
        <v>285</v>
      </c>
      <c r="N16" s="371"/>
      <c r="O16" s="309"/>
      <c r="P16" s="310"/>
      <c r="Q16" s="311"/>
      <c r="R16" s="310"/>
      <c r="S16" s="310"/>
      <c r="T16" s="310"/>
      <c r="U16" s="310"/>
      <c r="V16" s="310"/>
      <c r="W16" s="310"/>
      <c r="X16" s="310"/>
      <c r="Y16" s="310"/>
      <c r="Z16" s="310"/>
      <c r="AA16" s="310"/>
      <c r="AB16" s="310"/>
      <c r="AC16" s="310"/>
      <c r="AD16" s="310"/>
      <c r="AE16" s="310"/>
      <c r="AF16" s="310"/>
      <c r="AG16" s="310"/>
      <c r="AH16" s="310"/>
      <c r="AI16" s="310"/>
      <c r="AJ16" s="310"/>
      <c r="AK16" s="310"/>
      <c r="AL16" s="320"/>
    </row>
    <row r="17" spans="1:38" ht="13.5" customHeight="1">
      <c r="A17" s="290"/>
      <c r="B17" s="291"/>
      <c r="C17" s="372"/>
      <c r="D17" s="44" t="s">
        <v>286</v>
      </c>
      <c r="E17" s="329" t="s">
        <v>287</v>
      </c>
      <c r="F17" s="330"/>
      <c r="G17" s="331" t="s">
        <v>288</v>
      </c>
      <c r="H17" s="331"/>
      <c r="I17" s="332" t="s">
        <v>289</v>
      </c>
      <c r="J17" s="298"/>
      <c r="K17" s="215" t="s">
        <v>290</v>
      </c>
      <c r="L17" s="329" t="s">
        <v>287</v>
      </c>
      <c r="M17" s="331"/>
      <c r="N17" s="331"/>
      <c r="O17" s="309"/>
      <c r="P17" s="310"/>
      <c r="Q17" s="311"/>
      <c r="R17" s="310"/>
      <c r="S17" s="310"/>
      <c r="T17" s="310"/>
      <c r="U17" s="310"/>
      <c r="V17" s="310"/>
      <c r="W17" s="310"/>
      <c r="X17" s="310"/>
      <c r="Y17" s="310"/>
      <c r="Z17" s="310"/>
      <c r="AA17" s="310"/>
      <c r="AB17" s="310"/>
      <c r="AC17" s="310"/>
      <c r="AD17" s="310"/>
      <c r="AE17" s="310"/>
      <c r="AF17" s="310"/>
      <c r="AG17" s="310"/>
      <c r="AH17" s="310"/>
      <c r="AI17" s="310"/>
      <c r="AJ17" s="310"/>
      <c r="AK17" s="310"/>
      <c r="AL17" s="320"/>
    </row>
    <row r="18" spans="1:38" ht="13.5" customHeight="1">
      <c r="A18" s="290"/>
      <c r="B18" s="291"/>
      <c r="C18" s="373" t="s">
        <v>291</v>
      </c>
      <c r="D18" s="334"/>
      <c r="E18" s="335" t="s">
        <v>292</v>
      </c>
      <c r="F18" s="336" t="s">
        <v>293</v>
      </c>
      <c r="G18" s="298" t="s">
        <v>294</v>
      </c>
      <c r="H18" s="298" t="s">
        <v>295</v>
      </c>
      <c r="I18" s="298" t="s">
        <v>265</v>
      </c>
      <c r="J18" s="298" t="s">
        <v>267</v>
      </c>
      <c r="K18" s="215"/>
      <c r="L18" s="335" t="s">
        <v>292</v>
      </c>
      <c r="M18" s="298" t="s">
        <v>295</v>
      </c>
      <c r="N18" s="300" t="s">
        <v>270</v>
      </c>
      <c r="O18" s="309"/>
      <c r="P18" s="310"/>
      <c r="Q18" s="311"/>
      <c r="R18" s="310"/>
      <c r="S18" s="310"/>
      <c r="T18" s="310"/>
      <c r="U18" s="310"/>
      <c r="V18" s="310"/>
      <c r="W18" s="310"/>
      <c r="X18" s="310"/>
      <c r="Y18" s="310"/>
      <c r="Z18" s="310"/>
      <c r="AA18" s="310"/>
      <c r="AB18" s="310"/>
      <c r="AC18" s="310"/>
      <c r="AD18" s="310"/>
      <c r="AE18" s="310"/>
      <c r="AF18" s="310"/>
      <c r="AG18" s="310"/>
      <c r="AH18" s="310"/>
      <c r="AI18" s="310"/>
      <c r="AJ18" s="310"/>
      <c r="AK18" s="310"/>
      <c r="AL18" s="320"/>
    </row>
    <row r="19" spans="1:38" ht="13.5" customHeight="1">
      <c r="A19" s="181"/>
      <c r="B19" s="302"/>
      <c r="C19" s="304"/>
      <c r="D19" s="338"/>
      <c r="E19" s="180"/>
      <c r="F19" s="306"/>
      <c r="G19" s="303"/>
      <c r="H19" s="303"/>
      <c r="I19" s="303"/>
      <c r="J19" s="180"/>
      <c r="K19" s="228"/>
      <c r="L19" s="180"/>
      <c r="M19" s="180"/>
      <c r="N19" s="303"/>
      <c r="O19" s="309"/>
      <c r="P19" s="310"/>
      <c r="Q19" s="311"/>
      <c r="R19" s="310"/>
      <c r="S19" s="310"/>
      <c r="T19" s="310"/>
      <c r="U19" s="310"/>
      <c r="V19" s="310"/>
      <c r="W19" s="310"/>
      <c r="X19" s="310"/>
      <c r="Y19" s="310"/>
      <c r="Z19" s="310"/>
      <c r="AA19" s="310"/>
      <c r="AB19" s="310"/>
      <c r="AC19" s="310"/>
      <c r="AD19" s="310"/>
      <c r="AE19" s="310"/>
      <c r="AF19" s="310"/>
      <c r="AG19" s="310"/>
      <c r="AH19" s="310"/>
      <c r="AI19" s="310"/>
      <c r="AJ19" s="310"/>
      <c r="AK19" s="310"/>
      <c r="AL19" s="320"/>
    </row>
    <row r="20" spans="1:38" ht="13.5" customHeight="1">
      <c r="A20" s="51"/>
      <c r="B20" s="52"/>
      <c r="C20" s="309"/>
      <c r="D20" s="309"/>
      <c r="E20" s="309"/>
      <c r="F20" s="309"/>
      <c r="G20" s="309"/>
      <c r="H20" s="309"/>
      <c r="I20" s="309"/>
      <c r="J20" s="308"/>
      <c r="K20" s="308"/>
      <c r="L20" s="308"/>
      <c r="M20" s="308"/>
      <c r="N20" s="53"/>
      <c r="O20" s="309"/>
      <c r="P20" s="310"/>
      <c r="Q20" s="311"/>
      <c r="R20" s="310"/>
      <c r="S20" s="310"/>
      <c r="T20" s="310"/>
      <c r="U20" s="310"/>
      <c r="V20" s="310"/>
      <c r="W20" s="310"/>
      <c r="X20" s="310"/>
      <c r="Y20" s="310"/>
      <c r="Z20" s="310"/>
      <c r="AA20" s="310"/>
      <c r="AB20" s="310"/>
      <c r="AC20" s="310"/>
      <c r="AD20" s="310"/>
      <c r="AE20" s="310"/>
      <c r="AF20" s="310"/>
      <c r="AG20" s="310"/>
      <c r="AH20" s="310"/>
      <c r="AI20" s="310"/>
      <c r="AJ20" s="310"/>
      <c r="AK20" s="310"/>
      <c r="AL20" s="320"/>
    </row>
    <row r="21" spans="1:15" ht="13.5" customHeight="1">
      <c r="A21" s="61" t="s">
        <v>39</v>
      </c>
      <c r="B21" s="313" t="s">
        <v>275</v>
      </c>
      <c r="C21" s="357" t="s">
        <v>296</v>
      </c>
      <c r="D21" s="357" t="s">
        <v>296</v>
      </c>
      <c r="E21" s="357" t="s">
        <v>296</v>
      </c>
      <c r="F21" s="357" t="s">
        <v>296</v>
      </c>
      <c r="G21" s="308">
        <v>53</v>
      </c>
      <c r="H21" s="308">
        <v>2275</v>
      </c>
      <c r="I21" s="308">
        <v>65</v>
      </c>
      <c r="J21" s="356">
        <v>2</v>
      </c>
      <c r="K21" s="308">
        <v>112</v>
      </c>
      <c r="L21" s="357" t="s">
        <v>296</v>
      </c>
      <c r="M21" s="308">
        <v>1794</v>
      </c>
      <c r="N21" s="357" t="s">
        <v>296</v>
      </c>
      <c r="O21" s="22"/>
    </row>
    <row r="22" spans="1:15" s="360" customFormat="1" ht="13.5" customHeight="1">
      <c r="A22" s="358"/>
      <c r="B22" s="359" t="s">
        <v>277</v>
      </c>
      <c r="C22" s="357" t="s">
        <v>296</v>
      </c>
      <c r="D22" s="357" t="s">
        <v>296</v>
      </c>
      <c r="E22" s="357" t="s">
        <v>296</v>
      </c>
      <c r="F22" s="357" t="s">
        <v>296</v>
      </c>
      <c r="G22" s="360">
        <v>53</v>
      </c>
      <c r="H22" s="360">
        <v>2275</v>
      </c>
      <c r="I22" s="360">
        <v>58</v>
      </c>
      <c r="J22" s="356">
        <v>2</v>
      </c>
      <c r="K22" s="360">
        <v>104</v>
      </c>
      <c r="L22" s="357" t="s">
        <v>296</v>
      </c>
      <c r="M22" s="308">
        <v>1757</v>
      </c>
      <c r="N22" s="357" t="s">
        <v>296</v>
      </c>
      <c r="O22" s="374"/>
    </row>
    <row r="23" spans="1:15" s="360" customFormat="1" ht="13.5" customHeight="1">
      <c r="A23" s="358"/>
      <c r="B23" s="313" t="s">
        <v>278</v>
      </c>
      <c r="C23" s="357" t="s">
        <v>296</v>
      </c>
      <c r="D23" s="357" t="s">
        <v>296</v>
      </c>
      <c r="E23" s="357" t="s">
        <v>296</v>
      </c>
      <c r="F23" s="357" t="s">
        <v>296</v>
      </c>
      <c r="G23" s="360">
        <v>49</v>
      </c>
      <c r="H23" s="360">
        <v>2180</v>
      </c>
      <c r="I23" s="360">
        <v>54</v>
      </c>
      <c r="J23" s="356">
        <v>2</v>
      </c>
      <c r="K23" s="360">
        <v>89</v>
      </c>
      <c r="L23" s="357" t="s">
        <v>296</v>
      </c>
      <c r="M23" s="308">
        <v>1707</v>
      </c>
      <c r="N23" s="357" t="s">
        <v>296</v>
      </c>
      <c r="O23" s="374"/>
    </row>
    <row r="24" spans="1:15" s="360" customFormat="1" ht="13.5" customHeight="1">
      <c r="A24" s="358"/>
      <c r="B24" s="313" t="s">
        <v>297</v>
      </c>
      <c r="C24" s="357" t="s">
        <v>296</v>
      </c>
      <c r="D24" s="357" t="s">
        <v>296</v>
      </c>
      <c r="E24" s="357" t="s">
        <v>296</v>
      </c>
      <c r="F24" s="357" t="s">
        <v>296</v>
      </c>
      <c r="G24" s="360">
        <v>156</v>
      </c>
      <c r="H24" s="360">
        <v>2158</v>
      </c>
      <c r="I24" s="360">
        <v>47</v>
      </c>
      <c r="J24" s="356">
        <v>2</v>
      </c>
      <c r="K24" s="360">
        <v>82</v>
      </c>
      <c r="L24" s="357" t="s">
        <v>296</v>
      </c>
      <c r="M24" s="308">
        <v>1654</v>
      </c>
      <c r="N24" s="357" t="s">
        <v>296</v>
      </c>
      <c r="O24" s="374"/>
    </row>
    <row r="25" spans="1:15" s="365" customFormat="1" ht="13.5" customHeight="1">
      <c r="A25" s="364"/>
      <c r="B25" s="321" t="s">
        <v>298</v>
      </c>
      <c r="C25" s="365">
        <v>2938</v>
      </c>
      <c r="D25" s="365">
        <v>293</v>
      </c>
      <c r="E25" s="365">
        <v>2155</v>
      </c>
      <c r="F25" s="365">
        <v>363</v>
      </c>
      <c r="G25" s="365">
        <v>321</v>
      </c>
      <c r="H25" s="365">
        <v>1894</v>
      </c>
      <c r="I25" s="365">
        <v>35</v>
      </c>
      <c r="J25" s="366">
        <v>2</v>
      </c>
      <c r="K25" s="365">
        <v>69</v>
      </c>
      <c r="L25" s="365">
        <v>1788</v>
      </c>
      <c r="M25" s="366">
        <v>1639</v>
      </c>
      <c r="N25" s="375">
        <v>16</v>
      </c>
      <c r="O25" s="376"/>
    </row>
    <row r="26" spans="1:15" ht="9" customHeight="1">
      <c r="A26" s="263"/>
      <c r="B26" s="102"/>
      <c r="C26" s="341"/>
      <c r="D26" s="341"/>
      <c r="E26" s="341"/>
      <c r="F26" s="342"/>
      <c r="G26" s="341"/>
      <c r="H26" s="341"/>
      <c r="I26" s="341"/>
      <c r="J26" s="341"/>
      <c r="K26" s="341"/>
      <c r="L26" s="341"/>
      <c r="M26" s="341"/>
      <c r="N26" s="51"/>
      <c r="O26" s="22"/>
    </row>
    <row r="27" spans="1:15" ht="13.5" customHeight="1">
      <c r="A27" s="51"/>
      <c r="B27" s="51"/>
      <c r="C27" s="309"/>
      <c r="D27" s="309"/>
      <c r="E27" s="309"/>
      <c r="F27" s="308"/>
      <c r="G27" s="309"/>
      <c r="H27" s="309"/>
      <c r="I27" s="309"/>
      <c r="J27" s="309"/>
      <c r="K27" s="309"/>
      <c r="L27" s="309"/>
      <c r="M27" s="309"/>
      <c r="N27" s="51"/>
      <c r="O27" s="22"/>
    </row>
    <row r="28" spans="1:15" ht="14.25" thickBot="1">
      <c r="A28" s="51"/>
      <c r="B28" s="51"/>
      <c r="C28" s="309"/>
      <c r="D28" s="309"/>
      <c r="E28" s="309"/>
      <c r="F28" s="308"/>
      <c r="G28" s="309"/>
      <c r="H28" s="309"/>
      <c r="I28" s="309"/>
      <c r="J28" s="309"/>
      <c r="K28" s="309"/>
      <c r="L28" s="309"/>
      <c r="M28" s="309"/>
      <c r="N28" s="51"/>
      <c r="O28" s="22"/>
    </row>
    <row r="29" spans="1:15" ht="14.25" thickTop="1">
      <c r="A29" s="177" t="s">
        <v>299</v>
      </c>
      <c r="B29" s="284"/>
      <c r="C29" s="343" t="s">
        <v>300</v>
      </c>
      <c r="D29" s="343"/>
      <c r="E29" s="31"/>
      <c r="F29" s="344"/>
      <c r="G29" s="32" t="s">
        <v>301</v>
      </c>
      <c r="H29" s="35"/>
      <c r="I29" s="33"/>
      <c r="J29" s="34"/>
      <c r="K29" s="343" t="s">
        <v>302</v>
      </c>
      <c r="L29" s="343"/>
      <c r="M29" s="344"/>
      <c r="N29" s="344"/>
      <c r="O29" s="377"/>
    </row>
    <row r="30" spans="1:15" ht="13.5">
      <c r="A30" s="290"/>
      <c r="B30" s="291"/>
      <c r="C30" s="220"/>
      <c r="D30" s="40" t="s">
        <v>286</v>
      </c>
      <c r="E30" s="292"/>
      <c r="F30" s="292"/>
      <c r="G30" s="220"/>
      <c r="H30" s="346"/>
      <c r="I30" s="40" t="s">
        <v>286</v>
      </c>
      <c r="J30" s="292"/>
      <c r="K30" s="220"/>
      <c r="L30" s="347" t="s">
        <v>261</v>
      </c>
      <c r="M30" s="40" t="s">
        <v>303</v>
      </c>
      <c r="N30" s="346"/>
      <c r="O30" s="292"/>
    </row>
    <row r="31" spans="1:15" ht="13.5">
      <c r="A31" s="290"/>
      <c r="B31" s="291"/>
      <c r="C31" s="333" t="s">
        <v>291</v>
      </c>
      <c r="D31" s="334"/>
      <c r="E31" s="336" t="s">
        <v>293</v>
      </c>
      <c r="F31" s="298" t="s">
        <v>304</v>
      </c>
      <c r="G31" s="301" t="s">
        <v>305</v>
      </c>
      <c r="H31" s="333" t="s">
        <v>291</v>
      </c>
      <c r="I31" s="334"/>
      <c r="J31" s="298" t="s">
        <v>304</v>
      </c>
      <c r="K31" s="301" t="s">
        <v>305</v>
      </c>
      <c r="L31" s="335" t="s">
        <v>306</v>
      </c>
      <c r="M31" s="44"/>
      <c r="N31" s="333" t="s">
        <v>291</v>
      </c>
      <c r="O31" s="335" t="s">
        <v>293</v>
      </c>
    </row>
    <row r="32" spans="1:15" ht="13.5">
      <c r="A32" s="181"/>
      <c r="B32" s="302"/>
      <c r="C32" s="306"/>
      <c r="D32" s="338"/>
      <c r="E32" s="306"/>
      <c r="F32" s="303"/>
      <c r="G32" s="306"/>
      <c r="H32" s="349"/>
      <c r="I32" s="338"/>
      <c r="J32" s="180"/>
      <c r="K32" s="306"/>
      <c r="L32" s="350" t="s">
        <v>307</v>
      </c>
      <c r="M32" s="48"/>
      <c r="N32" s="349"/>
      <c r="O32" s="180"/>
    </row>
    <row r="33" spans="1:15" ht="13.5">
      <c r="A33" s="51"/>
      <c r="B33" s="52"/>
      <c r="C33" s="308"/>
      <c r="D33" s="309"/>
      <c r="E33" s="309"/>
      <c r="F33" s="309"/>
      <c r="G33" s="309"/>
      <c r="H33" s="309"/>
      <c r="I33" s="309"/>
      <c r="J33" s="309"/>
      <c r="K33" s="309"/>
      <c r="L33" s="309"/>
      <c r="M33" s="309"/>
      <c r="N33" s="53"/>
      <c r="O33" s="309"/>
    </row>
    <row r="34" spans="1:15" ht="13.5">
      <c r="A34" s="61" t="s">
        <v>39</v>
      </c>
      <c r="B34" s="313" t="s">
        <v>275</v>
      </c>
      <c r="C34" s="357" t="s">
        <v>308</v>
      </c>
      <c r="D34" s="357" t="s">
        <v>308</v>
      </c>
      <c r="E34" s="357" t="s">
        <v>308</v>
      </c>
      <c r="F34" s="309">
        <v>1012</v>
      </c>
      <c r="G34" s="309">
        <v>16749</v>
      </c>
      <c r="H34" s="357" t="s">
        <v>308</v>
      </c>
      <c r="I34" s="357" t="s">
        <v>308</v>
      </c>
      <c r="J34" s="309">
        <v>12109</v>
      </c>
      <c r="K34" s="309">
        <v>2393</v>
      </c>
      <c r="L34" s="309">
        <v>379</v>
      </c>
      <c r="M34" s="357" t="s">
        <v>308</v>
      </c>
      <c r="N34" s="357" t="s">
        <v>308</v>
      </c>
      <c r="O34" s="357" t="s">
        <v>308</v>
      </c>
    </row>
    <row r="35" spans="1:15" s="68" customFormat="1" ht="13.5">
      <c r="A35" s="358"/>
      <c r="B35" s="359" t="s">
        <v>277</v>
      </c>
      <c r="C35" s="357" t="s">
        <v>308</v>
      </c>
      <c r="D35" s="357" t="s">
        <v>308</v>
      </c>
      <c r="E35" s="357" t="s">
        <v>308</v>
      </c>
      <c r="F35" s="360">
        <v>994</v>
      </c>
      <c r="G35" s="360">
        <v>16655</v>
      </c>
      <c r="H35" s="357" t="s">
        <v>308</v>
      </c>
      <c r="I35" s="357" t="s">
        <v>308</v>
      </c>
      <c r="J35" s="309">
        <v>12024</v>
      </c>
      <c r="K35" s="360">
        <v>2372</v>
      </c>
      <c r="L35" s="360">
        <v>379</v>
      </c>
      <c r="M35" s="357" t="s">
        <v>308</v>
      </c>
      <c r="N35" s="357" t="s">
        <v>308</v>
      </c>
      <c r="O35" s="357" t="s">
        <v>308</v>
      </c>
    </row>
    <row r="36" spans="1:15" s="68" customFormat="1" ht="13.5">
      <c r="A36" s="358"/>
      <c r="B36" s="313" t="s">
        <v>278</v>
      </c>
      <c r="C36" s="357" t="s">
        <v>308</v>
      </c>
      <c r="D36" s="357" t="s">
        <v>308</v>
      </c>
      <c r="E36" s="357" t="s">
        <v>308</v>
      </c>
      <c r="F36" s="360">
        <v>967</v>
      </c>
      <c r="G36" s="360">
        <v>16139</v>
      </c>
      <c r="H36" s="357" t="s">
        <v>308</v>
      </c>
      <c r="I36" s="357" t="s">
        <v>308</v>
      </c>
      <c r="J36" s="309">
        <v>11605</v>
      </c>
      <c r="K36" s="360">
        <v>2332</v>
      </c>
      <c r="L36" s="360">
        <v>374</v>
      </c>
      <c r="M36" s="357" t="s">
        <v>308</v>
      </c>
      <c r="N36" s="357" t="s">
        <v>308</v>
      </c>
      <c r="O36" s="357" t="s">
        <v>308</v>
      </c>
    </row>
    <row r="37" spans="1:15" s="68" customFormat="1" ht="13.5">
      <c r="A37" s="358"/>
      <c r="B37" s="313" t="s">
        <v>309</v>
      </c>
      <c r="C37" s="357" t="s">
        <v>308</v>
      </c>
      <c r="D37" s="357" t="s">
        <v>308</v>
      </c>
      <c r="E37" s="357" t="s">
        <v>308</v>
      </c>
      <c r="F37" s="360">
        <v>946</v>
      </c>
      <c r="G37" s="360">
        <v>16010</v>
      </c>
      <c r="H37" s="357" t="s">
        <v>308</v>
      </c>
      <c r="I37" s="357" t="s">
        <v>308</v>
      </c>
      <c r="J37" s="309">
        <v>11453</v>
      </c>
      <c r="K37" s="360">
        <v>2214</v>
      </c>
      <c r="L37" s="360">
        <v>368</v>
      </c>
      <c r="M37" s="357" t="s">
        <v>308</v>
      </c>
      <c r="N37" s="357" t="s">
        <v>308</v>
      </c>
      <c r="O37" s="357" t="s">
        <v>308</v>
      </c>
    </row>
    <row r="38" spans="1:15" ht="13.5">
      <c r="A38" s="364"/>
      <c r="B38" s="321" t="s">
        <v>310</v>
      </c>
      <c r="C38" s="365">
        <v>305</v>
      </c>
      <c r="D38" s="323">
        <v>249</v>
      </c>
      <c r="E38" s="365">
        <v>173</v>
      </c>
      <c r="F38" s="365">
        <v>896</v>
      </c>
      <c r="G38" s="365">
        <v>16273</v>
      </c>
      <c r="H38" s="365">
        <v>831</v>
      </c>
      <c r="I38" s="365">
        <v>4045</v>
      </c>
      <c r="J38" s="323">
        <v>11397</v>
      </c>
      <c r="K38" s="365">
        <v>1763</v>
      </c>
      <c r="L38" s="365">
        <v>365</v>
      </c>
      <c r="M38" s="365">
        <v>53</v>
      </c>
      <c r="N38" s="365">
        <v>106</v>
      </c>
      <c r="O38" s="323">
        <v>1239</v>
      </c>
    </row>
    <row r="39" spans="1:15" ht="9" customHeight="1">
      <c r="A39" s="263"/>
      <c r="B39" s="102"/>
      <c r="C39" s="342"/>
      <c r="D39" s="341"/>
      <c r="E39" s="341"/>
      <c r="F39" s="341"/>
      <c r="G39" s="341"/>
      <c r="H39" s="341"/>
      <c r="I39" s="341"/>
      <c r="J39" s="341"/>
      <c r="K39" s="341"/>
      <c r="L39" s="341"/>
      <c r="M39" s="341"/>
      <c r="N39" s="263"/>
      <c r="O39" s="341"/>
    </row>
    <row r="40" spans="1:15" ht="13.5">
      <c r="A40" s="353" t="s">
        <v>320</v>
      </c>
      <c r="B40" s="51"/>
      <c r="C40" s="309"/>
      <c r="D40" s="309"/>
      <c r="E40" s="309"/>
      <c r="F40" s="309"/>
      <c r="G40" s="309"/>
      <c r="H40" s="309"/>
      <c r="I40" s="309"/>
      <c r="J40" s="309"/>
      <c r="K40" s="309"/>
      <c r="L40" s="309"/>
      <c r="M40" s="309"/>
      <c r="N40" s="309"/>
      <c r="O40" s="309"/>
    </row>
    <row r="41" ht="13.5">
      <c r="A41" t="s">
        <v>312</v>
      </c>
    </row>
    <row r="42" ht="13.5">
      <c r="B42" t="s">
        <v>313</v>
      </c>
    </row>
    <row r="43" ht="13.5">
      <c r="B43" t="s">
        <v>314</v>
      </c>
    </row>
  </sheetData>
  <mergeCells count="13">
    <mergeCell ref="M16:N16"/>
    <mergeCell ref="D17:D19"/>
    <mergeCell ref="K17:K19"/>
    <mergeCell ref="A29:B32"/>
    <mergeCell ref="D30:D32"/>
    <mergeCell ref="I30:I32"/>
    <mergeCell ref="M30:M32"/>
    <mergeCell ref="A3:B6"/>
    <mergeCell ref="C3:C6"/>
    <mergeCell ref="L4:L6"/>
    <mergeCell ref="A16:B19"/>
    <mergeCell ref="C16:G16"/>
    <mergeCell ref="H16:L16"/>
  </mergeCells>
  <printOptions/>
  <pageMargins left="0.75" right="0.75" top="1" bottom="1" header="0.512" footer="0.512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13"/>
  <sheetViews>
    <sheetView workbookViewId="0" topLeftCell="A1">
      <selection activeCell="A1" sqref="A1:IV16384"/>
    </sheetView>
  </sheetViews>
  <sheetFormatPr defaultColWidth="9.00390625" defaultRowHeight="13.5"/>
  <cols>
    <col min="1" max="2" width="5.625" style="0" customWidth="1"/>
    <col min="3" max="9" width="10.625" style="0" customWidth="1"/>
  </cols>
  <sheetData>
    <row r="1" spans="1:9" ht="13.5" customHeight="1">
      <c r="A1" s="21" t="s">
        <v>321</v>
      </c>
      <c r="B1" s="22"/>
      <c r="C1" s="22"/>
      <c r="D1" s="22"/>
      <c r="E1" s="22"/>
      <c r="F1" s="22"/>
      <c r="G1" s="22"/>
      <c r="H1" s="22"/>
      <c r="I1" s="22"/>
    </row>
    <row r="2" spans="1:9" ht="13.5" customHeight="1" thickBot="1">
      <c r="A2" s="22"/>
      <c r="B2" s="22"/>
      <c r="C2" s="22"/>
      <c r="D2" s="22"/>
      <c r="E2" s="22"/>
      <c r="F2" s="22"/>
      <c r="G2" s="22"/>
      <c r="H2" s="22"/>
      <c r="I2" s="173" t="s">
        <v>322</v>
      </c>
    </row>
    <row r="3" spans="1:9" ht="13.5" customHeight="1" thickTop="1">
      <c r="A3" s="177" t="s">
        <v>323</v>
      </c>
      <c r="B3" s="177"/>
      <c r="C3" s="378" t="s">
        <v>324</v>
      </c>
      <c r="D3" s="378" t="s">
        <v>325</v>
      </c>
      <c r="E3" s="378" t="s">
        <v>326</v>
      </c>
      <c r="F3" s="378" t="s">
        <v>327</v>
      </c>
      <c r="G3" s="371" t="s">
        <v>328</v>
      </c>
      <c r="H3" s="371"/>
      <c r="I3" s="27"/>
    </row>
    <row r="4" spans="1:9" ht="13.5" customHeight="1">
      <c r="A4" s="181"/>
      <c r="B4" s="181"/>
      <c r="C4" s="379"/>
      <c r="D4" s="379"/>
      <c r="E4" s="379"/>
      <c r="F4" s="379"/>
      <c r="G4" s="226" t="s">
        <v>206</v>
      </c>
      <c r="H4" s="226" t="s">
        <v>329</v>
      </c>
      <c r="I4" s="380" t="s">
        <v>330</v>
      </c>
    </row>
    <row r="5" spans="1:9" ht="13.5" customHeight="1">
      <c r="A5" s="51"/>
      <c r="B5" s="52"/>
      <c r="C5" s="64"/>
      <c r="D5" s="64"/>
      <c r="E5" s="64"/>
      <c r="F5" s="64"/>
      <c r="G5" s="64"/>
      <c r="H5" s="64"/>
      <c r="I5" s="64"/>
    </row>
    <row r="6" spans="1:9" ht="13.5" customHeight="1">
      <c r="A6" s="53" t="s">
        <v>39</v>
      </c>
      <c r="B6" s="260">
        <v>11</v>
      </c>
      <c r="C6" s="78">
        <v>6</v>
      </c>
      <c r="D6" s="78">
        <v>910</v>
      </c>
      <c r="E6" s="78">
        <v>1099</v>
      </c>
      <c r="F6" s="78">
        <v>865</v>
      </c>
      <c r="G6" s="78">
        <v>605</v>
      </c>
      <c r="H6" s="78">
        <v>413</v>
      </c>
      <c r="I6" s="78">
        <v>192</v>
      </c>
    </row>
    <row r="7" spans="1:9" s="360" customFormat="1" ht="13.5" customHeight="1">
      <c r="A7" s="358"/>
      <c r="B7" s="381">
        <v>12</v>
      </c>
      <c r="C7" s="382">
        <v>6</v>
      </c>
      <c r="D7" s="382">
        <v>1070</v>
      </c>
      <c r="E7" s="382">
        <v>1060</v>
      </c>
      <c r="F7" s="382">
        <v>798</v>
      </c>
      <c r="G7" s="382">
        <v>715</v>
      </c>
      <c r="H7" s="382">
        <v>541</v>
      </c>
      <c r="I7" s="382">
        <v>174</v>
      </c>
    </row>
    <row r="8" spans="1:9" s="365" customFormat="1" ht="13.5" customHeight="1">
      <c r="A8" s="364"/>
      <c r="B8" s="260">
        <v>13</v>
      </c>
      <c r="C8" s="382">
        <v>6</v>
      </c>
      <c r="D8" s="382">
        <v>2555</v>
      </c>
      <c r="E8" s="382">
        <v>2852</v>
      </c>
      <c r="F8" s="382">
        <v>2347</v>
      </c>
      <c r="G8" s="382">
        <v>2125</v>
      </c>
      <c r="H8" s="382">
        <v>1336</v>
      </c>
      <c r="I8" s="382">
        <v>789</v>
      </c>
    </row>
    <row r="9" spans="1:9" s="365" customFormat="1" ht="13.5" customHeight="1">
      <c r="A9" s="364"/>
      <c r="B9" s="260">
        <v>14</v>
      </c>
      <c r="C9" s="382">
        <v>6</v>
      </c>
      <c r="D9" s="382">
        <v>2584</v>
      </c>
      <c r="E9" s="382">
        <v>3533</v>
      </c>
      <c r="F9" s="382">
        <v>2464</v>
      </c>
      <c r="G9" s="382">
        <v>1969</v>
      </c>
      <c r="H9" s="382">
        <v>1307</v>
      </c>
      <c r="I9" s="382">
        <v>662</v>
      </c>
    </row>
    <row r="10" spans="1:9" s="365" customFormat="1" ht="13.5" customHeight="1">
      <c r="A10" s="364"/>
      <c r="B10" s="383">
        <v>15</v>
      </c>
      <c r="C10" s="384">
        <v>6</v>
      </c>
      <c r="D10" s="384">
        <v>2658</v>
      </c>
      <c r="E10" s="384">
        <v>3281</v>
      </c>
      <c r="F10" s="384">
        <v>2450</v>
      </c>
      <c r="G10" s="384">
        <v>2000</v>
      </c>
      <c r="H10" s="384">
        <v>1497</v>
      </c>
      <c r="I10" s="384">
        <v>503</v>
      </c>
    </row>
    <row r="11" spans="1:9" ht="9" customHeight="1">
      <c r="A11" s="263"/>
      <c r="B11" s="102"/>
      <c r="C11" s="103"/>
      <c r="D11" s="103"/>
      <c r="E11" s="103"/>
      <c r="F11" s="103"/>
      <c r="G11" s="103"/>
      <c r="H11" s="103"/>
      <c r="I11" s="103"/>
    </row>
    <row r="12" spans="1:9" ht="13.5" customHeight="1">
      <c r="A12" s="50" t="s">
        <v>320</v>
      </c>
      <c r="B12" s="51"/>
      <c r="C12" s="51"/>
      <c r="D12" s="51"/>
      <c r="E12" s="51"/>
      <c r="F12" s="51"/>
      <c r="G12" s="51"/>
      <c r="H12" s="51"/>
      <c r="I12" s="51"/>
    </row>
    <row r="13" spans="1:9" ht="13.5" customHeight="1">
      <c r="A13" s="22"/>
      <c r="B13" s="22"/>
      <c r="C13" s="22"/>
      <c r="D13" s="22"/>
      <c r="E13" s="22"/>
      <c r="F13" s="22"/>
      <c r="G13" s="22"/>
      <c r="H13" s="22"/>
      <c r="I13" s="22"/>
    </row>
  </sheetData>
  <mergeCells count="6">
    <mergeCell ref="F3:F4"/>
    <mergeCell ref="G3:I3"/>
    <mergeCell ref="A3:B4"/>
    <mergeCell ref="C3:C4"/>
    <mergeCell ref="D3:D4"/>
    <mergeCell ref="E3:E4"/>
  </mergeCells>
  <printOptions/>
  <pageMargins left="0.75" right="0.75" top="1" bottom="1" header="0.512" footer="0.512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13"/>
  <sheetViews>
    <sheetView workbookViewId="0" topLeftCell="A1">
      <selection activeCell="A1" sqref="A1:IV16384"/>
    </sheetView>
  </sheetViews>
  <sheetFormatPr defaultColWidth="9.00390625" defaultRowHeight="13.5"/>
  <cols>
    <col min="1" max="2" width="5.625" style="0" customWidth="1"/>
    <col min="3" max="10" width="9.625" style="0" customWidth="1"/>
  </cols>
  <sheetData>
    <row r="1" spans="1:10" ht="13.5" customHeight="1">
      <c r="A1" s="281" t="s">
        <v>331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ht="13.5" customHeight="1">
      <c r="A2" s="282" t="s">
        <v>332</v>
      </c>
      <c r="C2" s="22"/>
      <c r="D2" s="22"/>
      <c r="E2" s="22"/>
      <c r="F2" s="22"/>
      <c r="G2" s="22"/>
      <c r="H2" s="22"/>
      <c r="I2" s="22"/>
      <c r="J2" s="22"/>
    </row>
    <row r="3" spans="1:10" ht="13.5" customHeight="1" thickBot="1">
      <c r="A3" s="22"/>
      <c r="B3" s="22"/>
      <c r="C3" s="22"/>
      <c r="D3" s="22"/>
      <c r="E3" s="22"/>
      <c r="F3" s="22"/>
      <c r="G3" s="22"/>
      <c r="H3" s="22"/>
      <c r="I3" s="22"/>
      <c r="J3" s="173" t="s">
        <v>333</v>
      </c>
    </row>
    <row r="4" spans="1:10" ht="18" customHeight="1" thickTop="1">
      <c r="A4" s="177" t="s">
        <v>334</v>
      </c>
      <c r="B4" s="177"/>
      <c r="C4" s="371" t="s">
        <v>335</v>
      </c>
      <c r="D4" s="371"/>
      <c r="E4" s="371"/>
      <c r="F4" s="371"/>
      <c r="G4" s="371"/>
      <c r="H4" s="385" t="s">
        <v>336</v>
      </c>
      <c r="I4" s="386" t="s">
        <v>337</v>
      </c>
      <c r="J4" s="387"/>
    </row>
    <row r="5" spans="1:10" ht="27" customHeight="1">
      <c r="A5" s="181"/>
      <c r="B5" s="181"/>
      <c r="C5" s="226" t="s">
        <v>338</v>
      </c>
      <c r="D5" s="226" t="s">
        <v>339</v>
      </c>
      <c r="E5" s="226" t="s">
        <v>340</v>
      </c>
      <c r="F5" s="226" t="s">
        <v>341</v>
      </c>
      <c r="G5" s="226" t="s">
        <v>342</v>
      </c>
      <c r="H5" s="388"/>
      <c r="I5" s="389" t="s">
        <v>343</v>
      </c>
      <c r="J5" s="380" t="s">
        <v>344</v>
      </c>
    </row>
    <row r="6" spans="1:10" ht="13.5" customHeight="1">
      <c r="A6" s="51"/>
      <c r="B6" s="52"/>
      <c r="C6" s="64"/>
      <c r="D6" s="64"/>
      <c r="E6" s="64"/>
      <c r="F6" s="64"/>
      <c r="G6" s="64"/>
      <c r="H6" s="64"/>
      <c r="I6" s="64"/>
      <c r="J6" s="64"/>
    </row>
    <row r="7" spans="1:10" ht="13.5" customHeight="1">
      <c r="A7" s="53" t="s">
        <v>39</v>
      </c>
      <c r="B7" s="230">
        <v>11</v>
      </c>
      <c r="C7" s="64">
        <v>2041</v>
      </c>
      <c r="D7" s="64">
        <v>1727</v>
      </c>
      <c r="E7" s="64">
        <v>158</v>
      </c>
      <c r="F7" s="64">
        <v>63</v>
      </c>
      <c r="G7" s="64">
        <v>93</v>
      </c>
      <c r="H7" s="64">
        <v>1162</v>
      </c>
      <c r="I7" s="64">
        <v>98</v>
      </c>
      <c r="J7" s="64">
        <v>8</v>
      </c>
    </row>
    <row r="8" spans="1:10" s="360" customFormat="1" ht="13.5" customHeight="1">
      <c r="A8" s="358"/>
      <c r="B8" s="390">
        <v>12</v>
      </c>
      <c r="C8" s="360">
        <v>1951</v>
      </c>
      <c r="D8" s="360">
        <v>1633</v>
      </c>
      <c r="E8" s="360">
        <v>165</v>
      </c>
      <c r="F8" s="360">
        <v>82</v>
      </c>
      <c r="G8" s="360">
        <v>71</v>
      </c>
      <c r="H8" s="360">
        <v>1119</v>
      </c>
      <c r="I8" s="360">
        <v>94</v>
      </c>
      <c r="J8" s="360">
        <v>14</v>
      </c>
    </row>
    <row r="9" spans="1:10" s="360" customFormat="1" ht="13.5" customHeight="1">
      <c r="A9" s="358"/>
      <c r="B9" s="230">
        <v>13</v>
      </c>
      <c r="C9" s="360">
        <v>2170</v>
      </c>
      <c r="D9" s="360">
        <v>1804</v>
      </c>
      <c r="E9" s="360">
        <v>175</v>
      </c>
      <c r="F9" s="360">
        <v>91</v>
      </c>
      <c r="G9" s="360">
        <v>100</v>
      </c>
      <c r="H9" s="360">
        <v>1334</v>
      </c>
      <c r="I9" s="360">
        <v>126</v>
      </c>
      <c r="J9" s="360">
        <v>14</v>
      </c>
    </row>
    <row r="10" spans="1:10" s="360" customFormat="1" ht="13.5" customHeight="1">
      <c r="A10" s="358"/>
      <c r="B10" s="230">
        <v>14</v>
      </c>
      <c r="C10" s="360">
        <v>2075</v>
      </c>
      <c r="D10" s="360">
        <v>1730</v>
      </c>
      <c r="E10" s="360">
        <v>153</v>
      </c>
      <c r="F10" s="360">
        <v>104</v>
      </c>
      <c r="G10" s="360">
        <v>88</v>
      </c>
      <c r="H10" s="360">
        <v>1303</v>
      </c>
      <c r="I10" s="360">
        <v>87</v>
      </c>
      <c r="J10" s="360">
        <v>17</v>
      </c>
    </row>
    <row r="11" spans="1:10" s="365" customFormat="1" ht="13.5" customHeight="1">
      <c r="A11" s="364"/>
      <c r="B11" s="245">
        <v>15</v>
      </c>
      <c r="C11" s="365">
        <v>1795</v>
      </c>
      <c r="D11" s="365">
        <v>1483</v>
      </c>
      <c r="E11" s="365">
        <v>102</v>
      </c>
      <c r="F11" s="365">
        <v>121</v>
      </c>
      <c r="G11" s="365">
        <v>89</v>
      </c>
      <c r="H11" s="365">
        <v>1122</v>
      </c>
      <c r="I11" s="365">
        <v>72</v>
      </c>
      <c r="J11" s="365">
        <v>17</v>
      </c>
    </row>
    <row r="12" spans="1:10" ht="13.5" customHeight="1">
      <c r="A12" s="263"/>
      <c r="B12" s="102"/>
      <c r="C12" s="103"/>
      <c r="D12" s="103"/>
      <c r="E12" s="103"/>
      <c r="F12" s="103"/>
      <c r="G12" s="103"/>
      <c r="H12" s="103"/>
      <c r="I12" s="103"/>
      <c r="J12" s="103"/>
    </row>
    <row r="13" spans="1:10" ht="13.5" customHeight="1">
      <c r="A13" s="22"/>
      <c r="B13" s="22"/>
      <c r="C13" s="22"/>
      <c r="D13" s="22"/>
      <c r="E13" s="22"/>
      <c r="F13" s="22"/>
      <c r="G13" s="22"/>
      <c r="H13" s="22"/>
      <c r="I13" s="22"/>
      <c r="J13" s="22"/>
    </row>
  </sheetData>
  <mergeCells count="3">
    <mergeCell ref="A4:B5"/>
    <mergeCell ref="C4:G4"/>
    <mergeCell ref="H4:H5"/>
  </mergeCells>
  <printOptions/>
  <pageMargins left="0.75" right="0.75" top="1" bottom="1" header="0.512" footer="0.512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31"/>
  <sheetViews>
    <sheetView workbookViewId="0" topLeftCell="A1">
      <selection activeCell="G27" sqref="G27"/>
    </sheetView>
  </sheetViews>
  <sheetFormatPr defaultColWidth="9.00390625" defaultRowHeight="13.5"/>
  <cols>
    <col min="1" max="1" width="1.625" style="0" customWidth="1"/>
    <col min="2" max="2" width="31.00390625" style="0" customWidth="1"/>
    <col min="3" max="3" width="6.625" style="0" customWidth="1"/>
    <col min="4" max="4" width="6.625" style="68" customWidth="1"/>
    <col min="5" max="5" width="7.25390625" style="60" customWidth="1"/>
    <col min="6" max="6" width="1.625" style="0" customWidth="1"/>
    <col min="7" max="7" width="26.625" style="0" customWidth="1"/>
    <col min="8" max="8" width="6.625" style="0" customWidth="1"/>
    <col min="9" max="9" width="6.625" style="68" customWidth="1"/>
    <col min="10" max="10" width="7.25390625" style="60" customWidth="1"/>
    <col min="11" max="11" width="1.625" style="0" customWidth="1"/>
    <col min="12" max="12" width="26.625" style="0" customWidth="1"/>
    <col min="13" max="13" width="6.625" style="0" customWidth="1"/>
    <col min="14" max="14" width="6.625" style="68" customWidth="1"/>
    <col min="15" max="15" width="7.25390625" style="60" customWidth="1"/>
  </cols>
  <sheetData>
    <row r="1" spans="1:14" ht="13.5" customHeight="1">
      <c r="A1" s="21" t="s">
        <v>345</v>
      </c>
      <c r="B1" s="22"/>
      <c r="C1" s="22"/>
      <c r="D1" s="22"/>
      <c r="E1" s="339"/>
      <c r="F1" s="22"/>
      <c r="G1" s="22"/>
      <c r="H1" s="22"/>
      <c r="I1" s="22"/>
      <c r="J1" s="339"/>
      <c r="K1" s="22"/>
      <c r="L1" s="22"/>
      <c r="M1" s="22"/>
      <c r="N1" s="22"/>
    </row>
    <row r="2" spans="1:15" ht="13.5" customHeight="1" thickBot="1">
      <c r="A2" s="22"/>
      <c r="B2" s="22"/>
      <c r="C2" s="22"/>
      <c r="D2" s="22"/>
      <c r="E2" s="339"/>
      <c r="F2" s="22"/>
      <c r="G2" s="22"/>
      <c r="H2" s="22"/>
      <c r="I2" s="22"/>
      <c r="J2" s="339"/>
      <c r="K2" s="22"/>
      <c r="L2" s="22"/>
      <c r="M2" s="22"/>
      <c r="N2" s="22"/>
      <c r="O2" s="339"/>
    </row>
    <row r="3" spans="1:15" ht="13.5" customHeight="1" thickTop="1">
      <c r="A3" s="391" t="s">
        <v>346</v>
      </c>
      <c r="B3" s="391"/>
      <c r="C3" s="392" t="s">
        <v>347</v>
      </c>
      <c r="D3" s="393"/>
      <c r="E3" s="394"/>
      <c r="F3" s="177" t="s">
        <v>346</v>
      </c>
      <c r="G3" s="395"/>
      <c r="H3" s="392" t="s">
        <v>347</v>
      </c>
      <c r="I3" s="393"/>
      <c r="J3" s="394"/>
      <c r="K3" s="396" t="s">
        <v>346</v>
      </c>
      <c r="L3" s="395"/>
      <c r="M3" s="392" t="s">
        <v>347</v>
      </c>
      <c r="N3" s="393"/>
      <c r="O3" s="397"/>
    </row>
    <row r="4" spans="1:15" ht="13.5" customHeight="1">
      <c r="A4" s="398"/>
      <c r="B4" s="398"/>
      <c r="C4" s="380" t="s">
        <v>348</v>
      </c>
      <c r="D4" s="226" t="s">
        <v>349</v>
      </c>
      <c r="E4" s="399" t="s">
        <v>350</v>
      </c>
      <c r="F4" s="181"/>
      <c r="G4" s="400"/>
      <c r="H4" s="380" t="s">
        <v>348</v>
      </c>
      <c r="I4" s="226" t="s">
        <v>349</v>
      </c>
      <c r="J4" s="399" t="s">
        <v>350</v>
      </c>
      <c r="K4" s="181"/>
      <c r="L4" s="400"/>
      <c r="M4" s="380" t="s">
        <v>348</v>
      </c>
      <c r="N4" s="380" t="s">
        <v>349</v>
      </c>
      <c r="O4" s="401" t="s">
        <v>350</v>
      </c>
    </row>
    <row r="5" spans="1:13" ht="13.5" customHeight="1">
      <c r="A5" s="51"/>
      <c r="B5" s="52"/>
      <c r="C5" s="308"/>
      <c r="F5" s="253"/>
      <c r="G5" s="402"/>
      <c r="H5" s="308"/>
      <c r="K5" s="253"/>
      <c r="L5" s="402"/>
      <c r="M5" s="68"/>
    </row>
    <row r="6" spans="1:15" ht="13.5" customHeight="1">
      <c r="A6" s="50" t="s">
        <v>351</v>
      </c>
      <c r="B6" s="52"/>
      <c r="C6" s="99">
        <v>1506</v>
      </c>
      <c r="D6" s="85">
        <v>1867</v>
      </c>
      <c r="E6" s="403">
        <v>1655</v>
      </c>
      <c r="F6" s="253"/>
      <c r="G6" s="402" t="s">
        <v>352</v>
      </c>
      <c r="H6" s="78">
        <v>30</v>
      </c>
      <c r="I6" s="85">
        <v>59</v>
      </c>
      <c r="J6" s="403" t="s">
        <v>353</v>
      </c>
      <c r="K6" s="253"/>
      <c r="L6" s="402" t="s">
        <v>354</v>
      </c>
      <c r="M6" s="85">
        <v>49</v>
      </c>
      <c r="N6" s="85">
        <v>38</v>
      </c>
      <c r="O6" s="403" t="s">
        <v>353</v>
      </c>
    </row>
    <row r="7" spans="1:15" ht="13.5" customHeight="1">
      <c r="A7" s="51"/>
      <c r="B7" s="402" t="s">
        <v>355</v>
      </c>
      <c r="C7" s="78">
        <v>158</v>
      </c>
      <c r="D7" s="85">
        <v>273</v>
      </c>
      <c r="E7" s="403">
        <v>248</v>
      </c>
      <c r="F7" s="253"/>
      <c r="G7" s="402" t="s">
        <v>356</v>
      </c>
      <c r="H7" s="78">
        <v>126</v>
      </c>
      <c r="I7" s="85">
        <v>211</v>
      </c>
      <c r="J7" s="403" t="s">
        <v>353</v>
      </c>
      <c r="K7" s="253"/>
      <c r="L7" s="402" t="s">
        <v>357</v>
      </c>
      <c r="M7" s="78">
        <v>1</v>
      </c>
      <c r="N7" s="78">
        <v>0</v>
      </c>
      <c r="O7" s="403" t="s">
        <v>353</v>
      </c>
    </row>
    <row r="8" spans="1:15" ht="13.5" customHeight="1">
      <c r="A8" s="51"/>
      <c r="B8" s="402" t="s">
        <v>358</v>
      </c>
      <c r="C8" s="78">
        <v>0</v>
      </c>
      <c r="D8" s="78">
        <v>0</v>
      </c>
      <c r="E8" s="403" t="s">
        <v>353</v>
      </c>
      <c r="F8" s="404" t="s">
        <v>359</v>
      </c>
      <c r="G8" s="52"/>
      <c r="H8" s="95">
        <v>43</v>
      </c>
      <c r="I8" s="85">
        <v>28</v>
      </c>
      <c r="J8" s="403">
        <v>33</v>
      </c>
      <c r="K8" s="253"/>
      <c r="L8" s="402" t="s">
        <v>360</v>
      </c>
      <c r="M8" s="78">
        <v>0</v>
      </c>
      <c r="N8" s="78">
        <v>1</v>
      </c>
      <c r="O8" s="403" t="s">
        <v>353</v>
      </c>
    </row>
    <row r="9" spans="1:15" ht="13.5" customHeight="1">
      <c r="A9" s="51"/>
      <c r="B9" s="402" t="s">
        <v>361</v>
      </c>
      <c r="C9" s="78">
        <v>1</v>
      </c>
      <c r="D9" s="78">
        <v>3</v>
      </c>
      <c r="E9" s="403" t="s">
        <v>353</v>
      </c>
      <c r="F9" s="253"/>
      <c r="G9" s="402" t="s">
        <v>362</v>
      </c>
      <c r="H9" s="78">
        <v>43</v>
      </c>
      <c r="I9" s="85">
        <v>28</v>
      </c>
      <c r="J9" s="403" t="s">
        <v>353</v>
      </c>
      <c r="K9" s="253"/>
      <c r="L9" s="402" t="s">
        <v>363</v>
      </c>
      <c r="M9" s="78">
        <v>2</v>
      </c>
      <c r="N9" s="78">
        <v>0</v>
      </c>
      <c r="O9" s="403" t="s">
        <v>353</v>
      </c>
    </row>
    <row r="10" spans="1:15" ht="13.5" customHeight="1">
      <c r="A10" s="51"/>
      <c r="B10" s="402" t="s">
        <v>364</v>
      </c>
      <c r="C10" s="78">
        <v>28</v>
      </c>
      <c r="D10" s="85">
        <v>44</v>
      </c>
      <c r="E10" s="403">
        <v>40</v>
      </c>
      <c r="F10" s="404" t="s">
        <v>365</v>
      </c>
      <c r="G10" s="52"/>
      <c r="H10" s="95">
        <v>1177</v>
      </c>
      <c r="I10" s="85">
        <v>955</v>
      </c>
      <c r="J10" s="403">
        <v>985</v>
      </c>
      <c r="K10" s="253"/>
      <c r="L10" s="402" t="s">
        <v>366</v>
      </c>
      <c r="M10" s="78">
        <v>1</v>
      </c>
      <c r="N10" s="78">
        <v>1</v>
      </c>
      <c r="O10" s="403" t="s">
        <v>353</v>
      </c>
    </row>
    <row r="11" spans="1:15" ht="13.5" customHeight="1">
      <c r="A11" s="51"/>
      <c r="B11" s="402" t="s">
        <v>367</v>
      </c>
      <c r="C11" s="78">
        <v>466</v>
      </c>
      <c r="D11" s="85">
        <v>447</v>
      </c>
      <c r="E11" s="403" t="s">
        <v>353</v>
      </c>
      <c r="F11" s="253"/>
      <c r="G11" s="402" t="s">
        <v>368</v>
      </c>
      <c r="H11" s="78">
        <v>1</v>
      </c>
      <c r="I11" s="85">
        <v>1</v>
      </c>
      <c r="J11" s="403" t="s">
        <v>353</v>
      </c>
      <c r="K11" s="253"/>
      <c r="L11" s="402" t="s">
        <v>369</v>
      </c>
      <c r="M11" s="85">
        <v>117</v>
      </c>
      <c r="N11" s="85">
        <v>81</v>
      </c>
      <c r="O11" s="403" t="s">
        <v>353</v>
      </c>
    </row>
    <row r="12" spans="1:15" ht="13.5" customHeight="1">
      <c r="A12" s="51"/>
      <c r="B12" s="402" t="s">
        <v>370</v>
      </c>
      <c r="C12" s="78">
        <v>0</v>
      </c>
      <c r="D12" s="78">
        <v>0</v>
      </c>
      <c r="E12" s="403" t="s">
        <v>353</v>
      </c>
      <c r="F12" s="253"/>
      <c r="G12" s="402" t="s">
        <v>371</v>
      </c>
      <c r="H12" s="78">
        <v>10</v>
      </c>
      <c r="I12" s="85">
        <v>10</v>
      </c>
      <c r="J12" s="403" t="s">
        <v>353</v>
      </c>
      <c r="K12" s="253"/>
      <c r="L12" s="402" t="s">
        <v>372</v>
      </c>
      <c r="M12" s="78">
        <v>0</v>
      </c>
      <c r="N12" s="78">
        <v>0</v>
      </c>
      <c r="O12" s="403" t="s">
        <v>353</v>
      </c>
    </row>
    <row r="13" spans="1:15" ht="13.5" customHeight="1">
      <c r="A13" s="51"/>
      <c r="B13" s="402" t="s">
        <v>373</v>
      </c>
      <c r="C13" s="78">
        <v>0</v>
      </c>
      <c r="D13" s="78">
        <v>1</v>
      </c>
      <c r="E13" s="403" t="s">
        <v>353</v>
      </c>
      <c r="F13" s="253"/>
      <c r="G13" s="402" t="s">
        <v>374</v>
      </c>
      <c r="H13" s="78">
        <v>62</v>
      </c>
      <c r="I13" s="85">
        <v>68</v>
      </c>
      <c r="J13" s="403" t="s">
        <v>353</v>
      </c>
      <c r="K13" s="253"/>
      <c r="L13" s="402" t="s">
        <v>375</v>
      </c>
      <c r="M13" s="85">
        <v>49</v>
      </c>
      <c r="N13" s="85">
        <v>35</v>
      </c>
      <c r="O13" s="403" t="s">
        <v>353</v>
      </c>
    </row>
    <row r="14" spans="1:15" ht="13.5" customHeight="1">
      <c r="A14" s="51"/>
      <c r="B14" s="402" t="s">
        <v>376</v>
      </c>
      <c r="C14" s="78">
        <v>5</v>
      </c>
      <c r="D14" s="85">
        <v>10</v>
      </c>
      <c r="E14" s="403" t="s">
        <v>353</v>
      </c>
      <c r="F14" s="253"/>
      <c r="G14" s="402" t="s">
        <v>377</v>
      </c>
      <c r="H14" s="78">
        <v>86</v>
      </c>
      <c r="I14" s="85">
        <v>83</v>
      </c>
      <c r="J14" s="403" t="s">
        <v>353</v>
      </c>
      <c r="K14" s="253"/>
      <c r="L14" s="402" t="s">
        <v>378</v>
      </c>
      <c r="M14" s="85">
        <v>35</v>
      </c>
      <c r="N14" s="85">
        <v>22</v>
      </c>
      <c r="O14" s="403" t="s">
        <v>353</v>
      </c>
    </row>
    <row r="15" spans="1:15" ht="13.5" customHeight="1">
      <c r="A15" s="51"/>
      <c r="B15" s="402" t="s">
        <v>379</v>
      </c>
      <c r="C15" s="78">
        <v>35</v>
      </c>
      <c r="D15" s="85">
        <v>36</v>
      </c>
      <c r="E15" s="403" t="s">
        <v>353</v>
      </c>
      <c r="F15" s="253"/>
      <c r="G15" s="402" t="s">
        <v>380</v>
      </c>
      <c r="H15" s="78">
        <v>0</v>
      </c>
      <c r="I15" s="78">
        <v>0</v>
      </c>
      <c r="J15" s="403" t="s">
        <v>353</v>
      </c>
      <c r="K15" s="253"/>
      <c r="L15" s="402" t="s">
        <v>381</v>
      </c>
      <c r="M15" s="85">
        <v>23</v>
      </c>
      <c r="N15" s="85">
        <v>14</v>
      </c>
      <c r="O15" s="403" t="s">
        <v>353</v>
      </c>
    </row>
    <row r="16" spans="1:15" ht="13.5" customHeight="1">
      <c r="A16" s="51"/>
      <c r="B16" s="402" t="s">
        <v>382</v>
      </c>
      <c r="C16" s="78">
        <v>0</v>
      </c>
      <c r="D16" s="78">
        <v>0</v>
      </c>
      <c r="E16" s="403" t="s">
        <v>353</v>
      </c>
      <c r="F16" s="253"/>
      <c r="G16" s="402" t="s">
        <v>383</v>
      </c>
      <c r="H16" s="78">
        <v>42</v>
      </c>
      <c r="I16" s="85">
        <v>39</v>
      </c>
      <c r="J16" s="403" t="s">
        <v>353</v>
      </c>
      <c r="K16" s="253"/>
      <c r="L16" s="402" t="s">
        <v>384</v>
      </c>
      <c r="M16" s="85">
        <v>126</v>
      </c>
      <c r="N16" s="85">
        <v>152</v>
      </c>
      <c r="O16" s="403" t="s">
        <v>353</v>
      </c>
    </row>
    <row r="17" spans="1:15" ht="13.5" customHeight="1">
      <c r="A17" s="51"/>
      <c r="B17" s="402" t="s">
        <v>385</v>
      </c>
      <c r="C17" s="78">
        <v>0</v>
      </c>
      <c r="D17" s="78">
        <v>0</v>
      </c>
      <c r="E17" s="403" t="s">
        <v>353</v>
      </c>
      <c r="F17" s="253"/>
      <c r="G17" s="402" t="s">
        <v>386</v>
      </c>
      <c r="H17" s="78">
        <v>418</v>
      </c>
      <c r="I17" s="85">
        <v>298</v>
      </c>
      <c r="J17" s="403" t="s">
        <v>353</v>
      </c>
      <c r="K17" s="253"/>
      <c r="L17" s="402" t="s">
        <v>387</v>
      </c>
      <c r="M17" s="85">
        <v>17</v>
      </c>
      <c r="N17" s="85">
        <v>7</v>
      </c>
      <c r="O17" s="403" t="s">
        <v>353</v>
      </c>
    </row>
    <row r="18" spans="1:15" ht="13.5" customHeight="1">
      <c r="A18" s="51"/>
      <c r="B18" s="402" t="s">
        <v>388</v>
      </c>
      <c r="C18" s="78">
        <v>3</v>
      </c>
      <c r="D18" s="78">
        <v>2</v>
      </c>
      <c r="E18" s="403" t="s">
        <v>353</v>
      </c>
      <c r="F18" s="253"/>
      <c r="G18" s="402" t="s">
        <v>389</v>
      </c>
      <c r="H18" s="78">
        <v>0</v>
      </c>
      <c r="I18" s="78">
        <v>0</v>
      </c>
      <c r="J18" s="403" t="s">
        <v>353</v>
      </c>
      <c r="K18" s="404" t="s">
        <v>390</v>
      </c>
      <c r="L18" s="52"/>
      <c r="M18" s="85">
        <v>21</v>
      </c>
      <c r="N18" s="85">
        <v>10</v>
      </c>
      <c r="O18" s="403">
        <v>10</v>
      </c>
    </row>
    <row r="19" spans="1:15" ht="13.5" customHeight="1">
      <c r="A19" s="51"/>
      <c r="B19" s="402" t="s">
        <v>391</v>
      </c>
      <c r="C19" s="78">
        <v>355</v>
      </c>
      <c r="D19" s="85">
        <v>427</v>
      </c>
      <c r="E19" s="403" t="s">
        <v>353</v>
      </c>
      <c r="F19" s="253"/>
      <c r="G19" s="402" t="s">
        <v>392</v>
      </c>
      <c r="H19" s="78">
        <v>40</v>
      </c>
      <c r="I19" s="85">
        <v>34</v>
      </c>
      <c r="J19" s="403" t="s">
        <v>353</v>
      </c>
      <c r="K19" s="253"/>
      <c r="L19" s="402" t="s">
        <v>393</v>
      </c>
      <c r="M19" s="85">
        <v>4</v>
      </c>
      <c r="N19" s="85">
        <v>2</v>
      </c>
      <c r="O19" s="403" t="s">
        <v>353</v>
      </c>
    </row>
    <row r="20" spans="1:15" ht="13.5" customHeight="1">
      <c r="A20" s="51"/>
      <c r="B20" s="402" t="s">
        <v>394</v>
      </c>
      <c r="C20" s="78">
        <v>2</v>
      </c>
      <c r="D20" s="85">
        <v>2</v>
      </c>
      <c r="E20" s="403" t="s">
        <v>353</v>
      </c>
      <c r="F20" s="253"/>
      <c r="G20" s="402" t="s">
        <v>395</v>
      </c>
      <c r="H20" s="78">
        <v>14</v>
      </c>
      <c r="I20" s="85">
        <v>4</v>
      </c>
      <c r="J20" s="403" t="s">
        <v>353</v>
      </c>
      <c r="K20" s="253"/>
      <c r="L20" s="402" t="s">
        <v>396</v>
      </c>
      <c r="M20" s="85">
        <v>17</v>
      </c>
      <c r="N20" s="85">
        <v>8</v>
      </c>
      <c r="O20" s="403" t="s">
        <v>353</v>
      </c>
    </row>
    <row r="21" spans="1:15" ht="13.5" customHeight="1">
      <c r="A21" s="51"/>
      <c r="B21" s="402" t="s">
        <v>397</v>
      </c>
      <c r="C21" s="78">
        <v>0</v>
      </c>
      <c r="D21" s="78">
        <v>0</v>
      </c>
      <c r="E21" s="403" t="s">
        <v>353</v>
      </c>
      <c r="F21" s="253"/>
      <c r="G21" s="402" t="s">
        <v>398</v>
      </c>
      <c r="H21" s="78">
        <v>0</v>
      </c>
      <c r="I21" s="78">
        <v>0</v>
      </c>
      <c r="J21" s="403" t="s">
        <v>353</v>
      </c>
      <c r="K21" s="404" t="s">
        <v>399</v>
      </c>
      <c r="L21" s="52"/>
      <c r="M21" s="85">
        <v>15</v>
      </c>
      <c r="N21" s="85">
        <v>25</v>
      </c>
      <c r="O21" s="403">
        <v>7</v>
      </c>
    </row>
    <row r="22" spans="1:15" ht="13.5" customHeight="1">
      <c r="A22" s="51"/>
      <c r="B22" s="402" t="s">
        <v>400</v>
      </c>
      <c r="C22" s="78">
        <v>1</v>
      </c>
      <c r="D22" s="78">
        <v>3</v>
      </c>
      <c r="E22" s="403" t="s">
        <v>353</v>
      </c>
      <c r="F22" s="253"/>
      <c r="G22" s="402" t="s">
        <v>401</v>
      </c>
      <c r="H22" s="78">
        <v>19</v>
      </c>
      <c r="I22" s="85">
        <v>19</v>
      </c>
      <c r="J22" s="403" t="s">
        <v>353</v>
      </c>
      <c r="K22" s="253"/>
      <c r="L22" s="402" t="s">
        <v>402</v>
      </c>
      <c r="M22" s="85">
        <v>9</v>
      </c>
      <c r="N22" s="85">
        <v>19</v>
      </c>
      <c r="O22" s="403" t="s">
        <v>353</v>
      </c>
    </row>
    <row r="23" spans="1:15" ht="13.5" customHeight="1">
      <c r="A23" s="51"/>
      <c r="B23" s="402" t="s">
        <v>403</v>
      </c>
      <c r="C23" s="78">
        <v>0</v>
      </c>
      <c r="D23" s="78">
        <v>1</v>
      </c>
      <c r="E23" s="403" t="s">
        <v>353</v>
      </c>
      <c r="F23" s="253"/>
      <c r="G23" s="402" t="s">
        <v>404</v>
      </c>
      <c r="H23" s="78">
        <v>1</v>
      </c>
      <c r="I23" s="85">
        <v>0</v>
      </c>
      <c r="J23" s="403" t="s">
        <v>353</v>
      </c>
      <c r="K23" s="253"/>
      <c r="L23" s="402" t="s">
        <v>405</v>
      </c>
      <c r="M23" s="78">
        <v>0</v>
      </c>
      <c r="N23" s="78">
        <v>0</v>
      </c>
      <c r="O23" s="403" t="s">
        <v>353</v>
      </c>
    </row>
    <row r="24" spans="1:15" ht="13.5" customHeight="1">
      <c r="A24" s="51"/>
      <c r="B24" s="402" t="s">
        <v>406</v>
      </c>
      <c r="C24" s="78">
        <v>0</v>
      </c>
      <c r="D24" s="78">
        <v>0</v>
      </c>
      <c r="E24" s="403" t="s">
        <v>353</v>
      </c>
      <c r="F24" s="253"/>
      <c r="G24" s="402" t="s">
        <v>407</v>
      </c>
      <c r="H24" s="78">
        <v>0</v>
      </c>
      <c r="I24" s="78">
        <v>0</v>
      </c>
      <c r="J24" s="403" t="s">
        <v>353</v>
      </c>
      <c r="K24" s="253"/>
      <c r="L24" s="402" t="s">
        <v>408</v>
      </c>
      <c r="M24" s="78">
        <v>0</v>
      </c>
      <c r="N24" s="78">
        <v>0</v>
      </c>
      <c r="O24" s="403" t="s">
        <v>353</v>
      </c>
    </row>
    <row r="25" spans="1:15" ht="13.5" customHeight="1">
      <c r="A25" s="51"/>
      <c r="B25" s="402" t="s">
        <v>409</v>
      </c>
      <c r="C25" s="78">
        <v>271</v>
      </c>
      <c r="D25" s="85">
        <v>340</v>
      </c>
      <c r="E25" s="403">
        <v>272</v>
      </c>
      <c r="F25" s="253"/>
      <c r="G25" s="402" t="s">
        <v>410</v>
      </c>
      <c r="H25" s="78">
        <v>3</v>
      </c>
      <c r="I25" s="85">
        <v>0</v>
      </c>
      <c r="J25" s="403" t="s">
        <v>353</v>
      </c>
      <c r="K25" s="253"/>
      <c r="L25" s="402" t="s">
        <v>411</v>
      </c>
      <c r="M25" s="78">
        <v>0</v>
      </c>
      <c r="N25" s="78">
        <v>0</v>
      </c>
      <c r="O25" s="403" t="s">
        <v>353</v>
      </c>
    </row>
    <row r="26" spans="1:15" ht="13.5" customHeight="1">
      <c r="A26" s="51"/>
      <c r="B26" s="402" t="s">
        <v>412</v>
      </c>
      <c r="C26" s="78">
        <v>15</v>
      </c>
      <c r="D26" s="85">
        <v>2</v>
      </c>
      <c r="E26" s="403" t="s">
        <v>353</v>
      </c>
      <c r="F26" s="253"/>
      <c r="G26" s="402" t="s">
        <v>413</v>
      </c>
      <c r="H26" s="78">
        <v>0</v>
      </c>
      <c r="I26" s="78">
        <v>0</v>
      </c>
      <c r="J26" s="403" t="s">
        <v>353</v>
      </c>
      <c r="K26" s="253"/>
      <c r="L26" s="402" t="s">
        <v>414</v>
      </c>
      <c r="M26" s="85">
        <v>6</v>
      </c>
      <c r="N26" s="85">
        <v>6</v>
      </c>
      <c r="O26" s="403" t="s">
        <v>353</v>
      </c>
    </row>
    <row r="27" spans="1:15" ht="13.5" customHeight="1">
      <c r="A27" s="51"/>
      <c r="B27" s="402" t="s">
        <v>415</v>
      </c>
      <c r="C27" s="78">
        <v>10</v>
      </c>
      <c r="D27" s="85">
        <v>6</v>
      </c>
      <c r="E27" s="403" t="s">
        <v>353</v>
      </c>
      <c r="F27" s="253"/>
      <c r="G27" s="402" t="s">
        <v>416</v>
      </c>
      <c r="H27" s="78">
        <v>26</v>
      </c>
      <c r="I27" s="85">
        <v>8</v>
      </c>
      <c r="J27" s="403" t="s">
        <v>353</v>
      </c>
      <c r="K27" s="253"/>
      <c r="L27" s="52"/>
      <c r="M27" s="309"/>
      <c r="N27" s="309"/>
      <c r="O27" s="323"/>
    </row>
    <row r="28" spans="1:15" ht="13.5" customHeight="1">
      <c r="A28" s="51"/>
      <c r="B28" s="402" t="s">
        <v>417</v>
      </c>
      <c r="C28" s="78">
        <v>0</v>
      </c>
      <c r="D28" s="78">
        <v>0</v>
      </c>
      <c r="E28" s="403" t="s">
        <v>353</v>
      </c>
      <c r="F28" s="253"/>
      <c r="G28" s="402" t="s">
        <v>418</v>
      </c>
      <c r="H28" s="78">
        <v>35</v>
      </c>
      <c r="I28" s="85">
        <v>40</v>
      </c>
      <c r="J28" s="403" t="s">
        <v>353</v>
      </c>
      <c r="K28" s="253"/>
      <c r="L28" s="52"/>
      <c r="M28" s="309"/>
      <c r="N28" s="309"/>
      <c r="O28" s="323"/>
    </row>
    <row r="29" spans="1:15" ht="13.5" customHeight="1">
      <c r="A29" s="263"/>
      <c r="B29" s="405"/>
      <c r="C29" s="342"/>
      <c r="D29" s="342"/>
      <c r="E29" s="406"/>
      <c r="F29" s="265"/>
      <c r="G29" s="405"/>
      <c r="H29" s="342"/>
      <c r="I29" s="342"/>
      <c r="J29" s="406"/>
      <c r="K29" s="265"/>
      <c r="L29" s="102"/>
      <c r="M29" s="341"/>
      <c r="N29" s="341"/>
      <c r="O29" s="407"/>
    </row>
    <row r="30" spans="1:15" ht="13.5" customHeight="1">
      <c r="A30" s="50" t="s">
        <v>419</v>
      </c>
      <c r="B30" s="51"/>
      <c r="C30" s="51"/>
      <c r="D30" s="51"/>
      <c r="E30" s="57"/>
      <c r="F30" s="51"/>
      <c r="G30" s="51"/>
      <c r="H30" s="51"/>
      <c r="I30" s="51"/>
      <c r="J30" s="57"/>
      <c r="K30" s="51"/>
      <c r="L30" s="51"/>
      <c r="M30" s="51"/>
      <c r="N30" s="51"/>
      <c r="O30" s="57"/>
    </row>
    <row r="31" spans="1:15" ht="13.5" customHeight="1">
      <c r="A31" s="50" t="s">
        <v>420</v>
      </c>
      <c r="B31" s="51"/>
      <c r="C31" s="51"/>
      <c r="D31" s="51"/>
      <c r="E31" s="57"/>
      <c r="F31" s="51"/>
      <c r="G31" s="51"/>
      <c r="H31" s="51"/>
      <c r="I31" s="51"/>
      <c r="J31" s="57"/>
      <c r="K31" s="51"/>
      <c r="L31" s="51"/>
      <c r="M31" s="51"/>
      <c r="N31" s="51"/>
      <c r="O31" s="57"/>
    </row>
    <row r="32" ht="13.5" customHeight="1"/>
  </sheetData>
  <mergeCells count="3">
    <mergeCell ref="A3:B4"/>
    <mergeCell ref="F3:G4"/>
    <mergeCell ref="K3:L4"/>
  </mergeCells>
  <printOptions/>
  <pageMargins left="0.75" right="0.75" top="1" bottom="1" header="0.512" footer="0.512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23"/>
  <sheetViews>
    <sheetView workbookViewId="0" topLeftCell="A1">
      <selection activeCell="E24" sqref="E24"/>
    </sheetView>
  </sheetViews>
  <sheetFormatPr defaultColWidth="9.00390625" defaultRowHeight="13.5"/>
  <cols>
    <col min="1" max="2" width="4.625" style="0" customWidth="1"/>
    <col min="3" max="3" width="10.75390625" style="0" customWidth="1"/>
    <col min="4" max="4" width="11.75390625" style="0" customWidth="1"/>
    <col min="5" max="6" width="15.375" style="0" customWidth="1"/>
    <col min="7" max="8" width="10.75390625" style="0" customWidth="1"/>
    <col min="9" max="9" width="9.625" style="0" customWidth="1"/>
    <col min="10" max="10" width="15.375" style="0" customWidth="1"/>
    <col min="11" max="11" width="13.75390625" style="0" customWidth="1"/>
    <col min="12" max="12" width="11.375" style="0" customWidth="1"/>
    <col min="13" max="13" width="11.125" style="0" customWidth="1"/>
  </cols>
  <sheetData>
    <row r="1" spans="1:13" ht="13.5" customHeight="1">
      <c r="A1" s="21" t="s">
        <v>421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3" ht="13.5" customHeight="1" thickBot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3" spans="1:13" ht="13.5" customHeight="1" thickTop="1">
      <c r="A3" s="177" t="s">
        <v>323</v>
      </c>
      <c r="B3" s="177"/>
      <c r="C3" s="32" t="s">
        <v>422</v>
      </c>
      <c r="D3" s="35"/>
      <c r="E3" s="33"/>
      <c r="F3" s="33"/>
      <c r="G3" s="33"/>
      <c r="H3" s="33"/>
      <c r="I3" s="33"/>
      <c r="J3" s="33"/>
      <c r="K3" s="22"/>
      <c r="L3" s="22"/>
      <c r="M3" s="22"/>
    </row>
    <row r="4" spans="1:13" ht="13.5" customHeight="1">
      <c r="A4" s="290"/>
      <c r="B4" s="290"/>
      <c r="C4" s="408" t="s">
        <v>423</v>
      </c>
      <c r="D4" s="409"/>
      <c r="E4" s="410"/>
      <c r="F4" s="410"/>
      <c r="G4" s="410"/>
      <c r="H4" s="410"/>
      <c r="I4" s="410"/>
      <c r="J4" s="410"/>
      <c r="K4" s="22"/>
      <c r="L4" s="22"/>
      <c r="M4" s="22"/>
    </row>
    <row r="5" spans="1:13" ht="13.5" customHeight="1">
      <c r="A5" s="290"/>
      <c r="B5" s="290"/>
      <c r="C5" s="411" t="s">
        <v>424</v>
      </c>
      <c r="D5" s="412" t="s">
        <v>424</v>
      </c>
      <c r="E5" s="40" t="s">
        <v>425</v>
      </c>
      <c r="F5" s="40" t="s">
        <v>426</v>
      </c>
      <c r="G5" s="413" t="s">
        <v>427</v>
      </c>
      <c r="H5" s="409"/>
      <c r="I5" s="410"/>
      <c r="J5" s="414"/>
      <c r="K5" s="22"/>
      <c r="L5" s="22"/>
      <c r="M5" s="22"/>
    </row>
    <row r="6" spans="1:13" ht="13.5" customHeight="1">
      <c r="A6" s="290"/>
      <c r="B6" s="290"/>
      <c r="C6" s="415" t="s">
        <v>428</v>
      </c>
      <c r="D6" s="298" t="s">
        <v>429</v>
      </c>
      <c r="E6" s="44"/>
      <c r="F6" s="44"/>
      <c r="G6" s="294" t="s">
        <v>430</v>
      </c>
      <c r="H6" s="294" t="s">
        <v>431</v>
      </c>
      <c r="I6" s="294" t="s">
        <v>432</v>
      </c>
      <c r="J6" s="416" t="s">
        <v>433</v>
      </c>
      <c r="K6" s="22"/>
      <c r="L6" s="22"/>
      <c r="M6" s="22"/>
    </row>
    <row r="7" spans="1:13" ht="13.5" customHeight="1">
      <c r="A7" s="181"/>
      <c r="B7" s="181"/>
      <c r="C7" s="305" t="s">
        <v>434</v>
      </c>
      <c r="D7" s="303"/>
      <c r="E7" s="48"/>
      <c r="F7" s="48"/>
      <c r="G7" s="180" t="s">
        <v>435</v>
      </c>
      <c r="H7" s="180" t="s">
        <v>436</v>
      </c>
      <c r="I7" s="180" t="s">
        <v>437</v>
      </c>
      <c r="J7" s="417" t="s">
        <v>438</v>
      </c>
      <c r="K7" s="22"/>
      <c r="L7" s="22"/>
      <c r="M7" s="22"/>
    </row>
    <row r="8" spans="1:13" ht="13.5" customHeight="1">
      <c r="A8" s="51"/>
      <c r="B8" s="52"/>
      <c r="C8" s="51"/>
      <c r="D8" s="51"/>
      <c r="E8" s="418" t="s">
        <v>439</v>
      </c>
      <c r="F8" s="418" t="s">
        <v>439</v>
      </c>
      <c r="G8" s="419"/>
      <c r="H8" s="419"/>
      <c r="I8" s="419"/>
      <c r="J8" s="418" t="s">
        <v>439</v>
      </c>
      <c r="K8" s="22"/>
      <c r="L8" s="22"/>
      <c r="M8" s="22"/>
    </row>
    <row r="9" spans="1:13" s="60" customFormat="1" ht="13.5" customHeight="1">
      <c r="A9" s="57"/>
      <c r="B9" s="73"/>
      <c r="C9" s="420" t="s">
        <v>440</v>
      </c>
      <c r="D9" s="71"/>
      <c r="E9" s="420"/>
      <c r="F9" s="71"/>
      <c r="G9" s="71"/>
      <c r="H9" s="71"/>
      <c r="I9" s="71"/>
      <c r="J9" s="71"/>
      <c r="K9" s="339"/>
      <c r="L9" s="339"/>
      <c r="M9" s="339"/>
    </row>
    <row r="10" spans="1:13" ht="13.5" customHeight="1">
      <c r="A10" s="61" t="s">
        <v>39</v>
      </c>
      <c r="B10" s="230">
        <v>11</v>
      </c>
      <c r="C10" s="421">
        <v>2002294</v>
      </c>
      <c r="D10" s="421">
        <v>33901542</v>
      </c>
      <c r="E10" s="421">
        <v>1809249103</v>
      </c>
      <c r="F10" s="421">
        <v>1772540910</v>
      </c>
      <c r="G10" s="421">
        <v>2529645</v>
      </c>
      <c r="H10" s="421">
        <v>2167715</v>
      </c>
      <c r="I10" s="421">
        <v>1068094</v>
      </c>
      <c r="J10" s="421">
        <v>2109488598</v>
      </c>
      <c r="K10" s="22"/>
      <c r="L10" s="22"/>
      <c r="M10" s="22"/>
    </row>
    <row r="11" spans="1:13" s="68" customFormat="1" ht="13.5" customHeight="1">
      <c r="A11" s="51"/>
      <c r="B11" s="230">
        <v>12</v>
      </c>
      <c r="C11" s="421">
        <v>2018111</v>
      </c>
      <c r="D11" s="421">
        <v>33905004</v>
      </c>
      <c r="E11" s="421">
        <v>1785022923</v>
      </c>
      <c r="F11" s="421">
        <v>1747875059</v>
      </c>
      <c r="G11" s="421">
        <v>2529462</v>
      </c>
      <c r="H11" s="421">
        <v>2099963</v>
      </c>
      <c r="I11" s="421">
        <v>1029410</v>
      </c>
      <c r="J11" s="421">
        <v>1990934341</v>
      </c>
      <c r="K11" s="22"/>
      <c r="L11" s="22"/>
      <c r="M11" s="22"/>
    </row>
    <row r="12" spans="1:13" s="68" customFormat="1" ht="13.5" customHeight="1">
      <c r="A12" s="51"/>
      <c r="B12" s="230">
        <v>13</v>
      </c>
      <c r="C12" s="421">
        <v>2028168</v>
      </c>
      <c r="D12" s="421">
        <v>34110675</v>
      </c>
      <c r="E12" s="421">
        <v>2403607111</v>
      </c>
      <c r="F12" s="421">
        <v>2358886521</v>
      </c>
      <c r="G12" s="421">
        <v>2744469</v>
      </c>
      <c r="H12" s="421">
        <v>2375228</v>
      </c>
      <c r="I12" s="421">
        <v>1106457</v>
      </c>
      <c r="J12" s="421">
        <v>2067196005</v>
      </c>
      <c r="K12" s="22"/>
      <c r="L12" s="22"/>
      <c r="M12" s="22"/>
    </row>
    <row r="13" spans="1:13" s="68" customFormat="1" ht="13.5" customHeight="1">
      <c r="A13" s="51"/>
      <c r="B13" s="230">
        <v>14</v>
      </c>
      <c r="C13" s="421">
        <v>2022675</v>
      </c>
      <c r="D13" s="421">
        <v>33961866</v>
      </c>
      <c r="E13" s="421">
        <v>2515768705</v>
      </c>
      <c r="F13" s="421">
        <v>2445767530</v>
      </c>
      <c r="G13" s="421">
        <v>2662491</v>
      </c>
      <c r="H13" s="421">
        <v>2312366</v>
      </c>
      <c r="I13" s="421">
        <v>1048391</v>
      </c>
      <c r="J13" s="421">
        <v>1977035926</v>
      </c>
      <c r="K13" s="22"/>
      <c r="L13" s="22"/>
      <c r="M13" s="22"/>
    </row>
    <row r="14" spans="1:13" s="60" customFormat="1" ht="13.5" customHeight="1">
      <c r="A14" s="57"/>
      <c r="B14" s="245">
        <v>15</v>
      </c>
      <c r="C14" s="422">
        <v>2009401</v>
      </c>
      <c r="D14" s="422">
        <v>34131811</v>
      </c>
      <c r="E14" s="422">
        <v>2581215755</v>
      </c>
      <c r="F14" s="422">
        <v>2527168895</v>
      </c>
      <c r="G14" s="422">
        <v>2365700</v>
      </c>
      <c r="H14" s="422">
        <v>1990245</v>
      </c>
      <c r="I14" s="422">
        <v>839487</v>
      </c>
      <c r="J14" s="422">
        <v>1484079593</v>
      </c>
      <c r="K14" s="339"/>
      <c r="L14" s="339"/>
      <c r="M14" s="339"/>
    </row>
    <row r="15" spans="1:13" ht="13.5" customHeight="1">
      <c r="A15" s="51"/>
      <c r="B15" s="52"/>
      <c r="C15" s="64"/>
      <c r="D15" s="64"/>
      <c r="E15" s="314"/>
      <c r="F15" s="64"/>
      <c r="G15" s="64"/>
      <c r="H15" s="64"/>
      <c r="I15" s="64"/>
      <c r="J15" s="64"/>
      <c r="K15" s="22"/>
      <c r="L15" s="22"/>
      <c r="M15" s="22"/>
    </row>
    <row r="16" spans="1:13" s="60" customFormat="1" ht="13.5" customHeight="1">
      <c r="A16" s="57"/>
      <c r="B16" s="73"/>
      <c r="C16" s="423" t="s">
        <v>441</v>
      </c>
      <c r="D16" s="423"/>
      <c r="E16" s="423"/>
      <c r="F16" s="423"/>
      <c r="G16" s="423"/>
      <c r="H16" s="423"/>
      <c r="I16" s="423"/>
      <c r="J16" s="423"/>
      <c r="K16" s="339"/>
      <c r="L16" s="339"/>
      <c r="M16" s="339"/>
    </row>
    <row r="17" spans="1:13" ht="13.5" customHeight="1">
      <c r="A17" s="61" t="s">
        <v>39</v>
      </c>
      <c r="B17" s="230">
        <v>11</v>
      </c>
      <c r="C17" s="424">
        <v>15595</v>
      </c>
      <c r="D17" s="424">
        <v>190671</v>
      </c>
      <c r="E17" s="424">
        <v>7594161</v>
      </c>
      <c r="F17" s="424">
        <v>7540189</v>
      </c>
      <c r="G17" s="424">
        <v>16778</v>
      </c>
      <c r="H17" s="424">
        <v>13392</v>
      </c>
      <c r="I17" s="424">
        <v>6595</v>
      </c>
      <c r="J17" s="424">
        <v>10540255</v>
      </c>
      <c r="K17" s="22"/>
      <c r="L17" s="22"/>
      <c r="M17" s="22"/>
    </row>
    <row r="18" spans="1:13" s="68" customFormat="1" ht="13.5" customHeight="1">
      <c r="A18" s="51"/>
      <c r="B18" s="230">
        <v>12</v>
      </c>
      <c r="C18" s="424">
        <v>15608</v>
      </c>
      <c r="D18" s="424">
        <v>189819</v>
      </c>
      <c r="E18" s="424">
        <v>7637069</v>
      </c>
      <c r="F18" s="424">
        <v>7569933</v>
      </c>
      <c r="G18" s="424">
        <v>17335</v>
      </c>
      <c r="H18" s="424">
        <v>13002</v>
      </c>
      <c r="I18" s="424">
        <v>6390</v>
      </c>
      <c r="J18" s="424">
        <v>10263909</v>
      </c>
      <c r="K18" s="22"/>
      <c r="L18" s="22"/>
      <c r="M18" s="22"/>
    </row>
    <row r="19" spans="1:13" s="68" customFormat="1" ht="13.5" customHeight="1">
      <c r="A19" s="51"/>
      <c r="B19" s="230">
        <v>13</v>
      </c>
      <c r="C19" s="424">
        <v>15550</v>
      </c>
      <c r="D19" s="424">
        <v>189792</v>
      </c>
      <c r="E19" s="424">
        <v>10119156</v>
      </c>
      <c r="F19" s="424">
        <v>10018575</v>
      </c>
      <c r="G19" s="424">
        <v>18306</v>
      </c>
      <c r="H19" s="424">
        <v>15609</v>
      </c>
      <c r="I19" s="424">
        <v>7110</v>
      </c>
      <c r="J19" s="424">
        <v>11297527</v>
      </c>
      <c r="K19" s="22"/>
      <c r="L19" s="22"/>
      <c r="M19" s="22"/>
    </row>
    <row r="20" spans="1:13" s="68" customFormat="1" ht="13.5" customHeight="1">
      <c r="A20" s="51"/>
      <c r="B20" s="230">
        <v>14</v>
      </c>
      <c r="C20" s="424">
        <v>15462</v>
      </c>
      <c r="D20" s="424">
        <v>187639</v>
      </c>
      <c r="E20" s="424">
        <v>10294397</v>
      </c>
      <c r="F20" s="424">
        <v>10045856</v>
      </c>
      <c r="G20" s="424">
        <v>17134</v>
      </c>
      <c r="H20" s="424">
        <v>14457</v>
      </c>
      <c r="I20" s="424">
        <v>6639</v>
      </c>
      <c r="J20" s="424">
        <v>10778339</v>
      </c>
      <c r="K20" s="22"/>
      <c r="L20" s="22"/>
      <c r="M20" s="22"/>
    </row>
    <row r="21" spans="1:13" s="60" customFormat="1" ht="13.5" customHeight="1">
      <c r="A21" s="57"/>
      <c r="B21" s="245">
        <v>15</v>
      </c>
      <c r="C21" s="425">
        <v>15354</v>
      </c>
      <c r="D21" s="425">
        <v>186935</v>
      </c>
      <c r="E21" s="425">
        <v>10530409</v>
      </c>
      <c r="F21" s="425">
        <v>10367614</v>
      </c>
      <c r="G21" s="425">
        <v>15535</v>
      </c>
      <c r="H21" s="425">
        <v>13094</v>
      </c>
      <c r="I21" s="425">
        <v>5390</v>
      </c>
      <c r="J21" s="425">
        <v>8220003</v>
      </c>
      <c r="K21" s="339"/>
      <c r="L21" s="339"/>
      <c r="M21" s="339"/>
    </row>
    <row r="22" spans="1:13" ht="13.5" customHeight="1">
      <c r="A22" s="263"/>
      <c r="B22" s="102"/>
      <c r="C22" s="103"/>
      <c r="D22" s="103"/>
      <c r="E22" s="103"/>
      <c r="F22" s="103"/>
      <c r="G22" s="103"/>
      <c r="H22" s="103"/>
      <c r="I22" s="103"/>
      <c r="J22" s="103"/>
      <c r="K22" s="22"/>
      <c r="L22" s="22"/>
      <c r="M22" s="22"/>
    </row>
    <row r="23" spans="1:13" ht="13.5" customHeight="1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</row>
  </sheetData>
  <mergeCells count="3">
    <mergeCell ref="A3:B7"/>
    <mergeCell ref="E5:E7"/>
    <mergeCell ref="F5:F7"/>
  </mergeCells>
  <printOptions/>
  <pageMargins left="0.75" right="0.75" top="1" bottom="1" header="0.512" footer="0.512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22"/>
  <sheetViews>
    <sheetView workbookViewId="0" topLeftCell="A1">
      <selection activeCell="A1" sqref="A1:IV16384"/>
    </sheetView>
  </sheetViews>
  <sheetFormatPr defaultColWidth="9.00390625" defaultRowHeight="13.5"/>
  <cols>
    <col min="1" max="2" width="4.625" style="0" customWidth="1"/>
    <col min="3" max="4" width="8.625" style="0" customWidth="1"/>
    <col min="5" max="5" width="11.75390625" style="0" customWidth="1"/>
    <col min="6" max="7" width="8.625" style="0" customWidth="1"/>
    <col min="8" max="8" width="12.75390625" style="0" customWidth="1"/>
    <col min="9" max="9" width="10.50390625" style="0" customWidth="1"/>
    <col min="10" max="11" width="10.625" style="0" customWidth="1"/>
    <col min="12" max="12" width="11.375" style="0" customWidth="1"/>
    <col min="13" max="13" width="11.125" style="0" customWidth="1"/>
  </cols>
  <sheetData>
    <row r="1" spans="1:13" ht="13.5" customHeight="1" thickBot="1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3" ht="13.5" customHeight="1" thickTop="1">
      <c r="A2" s="177" t="s">
        <v>323</v>
      </c>
      <c r="B2" s="177"/>
      <c r="C2" s="426" t="s">
        <v>442</v>
      </c>
      <c r="D2" s="30"/>
      <c r="E2" s="31"/>
      <c r="F2" s="31"/>
      <c r="G2" s="31"/>
      <c r="H2" s="31"/>
      <c r="I2" s="31"/>
      <c r="J2" s="31"/>
      <c r="K2" s="31"/>
      <c r="L2" s="22"/>
      <c r="M2" s="22"/>
    </row>
    <row r="3" spans="1:13" ht="13.5" customHeight="1">
      <c r="A3" s="290"/>
      <c r="B3" s="290"/>
      <c r="C3" s="413" t="s">
        <v>443</v>
      </c>
      <c r="D3" s="409"/>
      <c r="E3" s="410"/>
      <c r="F3" s="410"/>
      <c r="G3" s="410"/>
      <c r="H3" s="410"/>
      <c r="I3" s="410"/>
      <c r="J3" s="410"/>
      <c r="K3" s="410"/>
      <c r="L3" s="22"/>
      <c r="M3" s="22"/>
    </row>
    <row r="4" spans="1:13" ht="13.5" customHeight="1">
      <c r="A4" s="290"/>
      <c r="B4" s="290"/>
      <c r="C4" s="408" t="s">
        <v>444</v>
      </c>
      <c r="D4" s="410"/>
      <c r="E4" s="427"/>
      <c r="F4" s="268" t="s">
        <v>445</v>
      </c>
      <c r="G4" s="428"/>
      <c r="H4" s="429"/>
      <c r="I4" s="430"/>
      <c r="J4" s="431" t="s">
        <v>446</v>
      </c>
      <c r="K4" s="222"/>
      <c r="L4" s="22"/>
      <c r="M4" s="22"/>
    </row>
    <row r="5" spans="1:13" ht="13.5" customHeight="1">
      <c r="A5" s="290"/>
      <c r="B5" s="290"/>
      <c r="C5" s="294" t="s">
        <v>430</v>
      </c>
      <c r="D5" s="412" t="s">
        <v>424</v>
      </c>
      <c r="E5" s="219" t="s">
        <v>447</v>
      </c>
      <c r="F5" s="294" t="s">
        <v>430</v>
      </c>
      <c r="G5" s="412" t="s">
        <v>424</v>
      </c>
      <c r="H5" s="219" t="s">
        <v>448</v>
      </c>
      <c r="I5" s="432" t="s">
        <v>449</v>
      </c>
      <c r="J5" s="412" t="s">
        <v>424</v>
      </c>
      <c r="K5" s="416" t="s">
        <v>450</v>
      </c>
      <c r="L5" s="22"/>
      <c r="M5" s="22"/>
    </row>
    <row r="6" spans="1:13" ht="13.5" customHeight="1">
      <c r="A6" s="181"/>
      <c r="B6" s="181"/>
      <c r="C6" s="180" t="s">
        <v>435</v>
      </c>
      <c r="D6" s="433" t="s">
        <v>451</v>
      </c>
      <c r="E6" s="179"/>
      <c r="F6" s="180" t="s">
        <v>435</v>
      </c>
      <c r="G6" s="433" t="s">
        <v>451</v>
      </c>
      <c r="H6" s="179"/>
      <c r="I6" s="434" t="s">
        <v>452</v>
      </c>
      <c r="J6" s="180" t="s">
        <v>453</v>
      </c>
      <c r="K6" s="417" t="s">
        <v>454</v>
      </c>
      <c r="L6" s="22"/>
      <c r="M6" s="22"/>
    </row>
    <row r="7" spans="1:13" ht="13.5" customHeight="1">
      <c r="A7" s="51"/>
      <c r="B7" s="52"/>
      <c r="C7" s="51"/>
      <c r="D7" s="51"/>
      <c r="E7" s="418" t="s">
        <v>439</v>
      </c>
      <c r="F7" s="419"/>
      <c r="G7" s="419"/>
      <c r="H7" s="418" t="s">
        <v>439</v>
      </c>
      <c r="I7" s="51"/>
      <c r="J7" s="51"/>
      <c r="K7" s="418" t="s">
        <v>439</v>
      </c>
      <c r="L7" s="22"/>
      <c r="M7" s="22"/>
    </row>
    <row r="8" spans="1:13" s="60" customFormat="1" ht="13.5" customHeight="1">
      <c r="A8" s="57"/>
      <c r="B8" s="73"/>
      <c r="C8" s="420" t="s">
        <v>440</v>
      </c>
      <c r="D8" s="423"/>
      <c r="E8" s="420"/>
      <c r="F8" s="423"/>
      <c r="G8" s="423"/>
      <c r="H8" s="423"/>
      <c r="I8" s="423"/>
      <c r="J8" s="423"/>
      <c r="K8" s="71"/>
      <c r="L8" s="339"/>
      <c r="M8" s="339"/>
    </row>
    <row r="9" spans="1:13" ht="13.5" customHeight="1">
      <c r="A9" s="61" t="s">
        <v>39</v>
      </c>
      <c r="B9" s="230">
        <v>11</v>
      </c>
      <c r="C9" s="435" t="s">
        <v>48</v>
      </c>
      <c r="D9" s="421">
        <v>11791</v>
      </c>
      <c r="E9" s="421">
        <v>70466918</v>
      </c>
      <c r="F9" s="435" t="s">
        <v>48</v>
      </c>
      <c r="G9" s="421">
        <v>29400</v>
      </c>
      <c r="H9" s="421">
        <v>101445431</v>
      </c>
      <c r="I9" s="421">
        <v>47651</v>
      </c>
      <c r="J9" s="421">
        <v>47407</v>
      </c>
      <c r="K9" s="421">
        <v>938395</v>
      </c>
      <c r="L9" s="22"/>
      <c r="M9" s="22"/>
    </row>
    <row r="10" spans="1:13" s="68" customFormat="1" ht="13.5" customHeight="1">
      <c r="A10" s="51"/>
      <c r="B10" s="230">
        <v>12</v>
      </c>
      <c r="C10" s="435" t="s">
        <v>48</v>
      </c>
      <c r="D10" s="421">
        <v>10623</v>
      </c>
      <c r="E10" s="421">
        <v>45010810</v>
      </c>
      <c r="F10" s="435" t="s">
        <v>48</v>
      </c>
      <c r="G10" s="421">
        <v>27425</v>
      </c>
      <c r="H10" s="421">
        <v>93198729</v>
      </c>
      <c r="I10" s="421">
        <v>45791</v>
      </c>
      <c r="J10" s="421">
        <v>45823</v>
      </c>
      <c r="K10" s="421">
        <v>943324</v>
      </c>
      <c r="L10" s="22"/>
      <c r="M10" s="22"/>
    </row>
    <row r="11" spans="1:13" s="68" customFormat="1" ht="13.5" customHeight="1">
      <c r="A11" s="51"/>
      <c r="B11" s="230">
        <v>13</v>
      </c>
      <c r="C11" s="435" t="s">
        <v>48</v>
      </c>
      <c r="D11" s="421">
        <v>10988</v>
      </c>
      <c r="E11" s="421">
        <v>46107290</v>
      </c>
      <c r="F11" s="435" t="s">
        <v>48</v>
      </c>
      <c r="G11" s="421">
        <v>26605</v>
      </c>
      <c r="H11" s="421">
        <v>89542515</v>
      </c>
      <c r="I11" s="421">
        <v>41986</v>
      </c>
      <c r="J11" s="421">
        <v>43445</v>
      </c>
      <c r="K11" s="421">
        <v>884645</v>
      </c>
      <c r="L11" s="22"/>
      <c r="M11" s="22"/>
    </row>
    <row r="12" spans="1:13" s="68" customFormat="1" ht="13.5" customHeight="1">
      <c r="A12" s="51"/>
      <c r="B12" s="230">
        <v>14</v>
      </c>
      <c r="C12" s="435" t="s">
        <v>48</v>
      </c>
      <c r="D12" s="421">
        <v>11226</v>
      </c>
      <c r="E12" s="421">
        <v>46673531</v>
      </c>
      <c r="F12" s="435" t="s">
        <v>48</v>
      </c>
      <c r="G12" s="421">
        <v>24425</v>
      </c>
      <c r="H12" s="421">
        <v>80901285</v>
      </c>
      <c r="I12" s="421">
        <v>38044</v>
      </c>
      <c r="J12" s="421">
        <v>39103</v>
      </c>
      <c r="K12" s="421">
        <v>868825</v>
      </c>
      <c r="L12" s="22"/>
      <c r="M12" s="22"/>
    </row>
    <row r="13" spans="1:13" s="60" customFormat="1" ht="13.5" customHeight="1">
      <c r="A13" s="57"/>
      <c r="B13" s="245">
        <v>15</v>
      </c>
      <c r="C13" s="436" t="s">
        <v>48</v>
      </c>
      <c r="D13" s="422">
        <v>10320</v>
      </c>
      <c r="E13" s="422">
        <v>33666755</v>
      </c>
      <c r="F13" s="436" t="s">
        <v>48</v>
      </c>
      <c r="G13" s="422">
        <v>22996</v>
      </c>
      <c r="H13" s="422">
        <v>71029536</v>
      </c>
      <c r="I13" s="422">
        <v>35482</v>
      </c>
      <c r="J13" s="422">
        <v>35987</v>
      </c>
      <c r="K13" s="422">
        <v>763935</v>
      </c>
      <c r="L13" s="339"/>
      <c r="M13" s="339"/>
    </row>
    <row r="14" spans="1:13" ht="13.5" customHeight="1">
      <c r="A14" s="51"/>
      <c r="B14" s="52"/>
      <c r="C14" s="64"/>
      <c r="D14" s="64"/>
      <c r="E14" s="64"/>
      <c r="F14" s="64"/>
      <c r="G14" s="64"/>
      <c r="H14" s="64"/>
      <c r="I14" s="64"/>
      <c r="J14" s="64"/>
      <c r="K14" s="64"/>
      <c r="L14" s="22"/>
      <c r="M14" s="22"/>
    </row>
    <row r="15" spans="1:13" s="437" customFormat="1" ht="13.5" customHeight="1">
      <c r="A15" s="57"/>
      <c r="B15" s="73"/>
      <c r="C15" s="423" t="s">
        <v>441</v>
      </c>
      <c r="D15" s="423"/>
      <c r="E15" s="423"/>
      <c r="F15" s="423"/>
      <c r="G15" s="423"/>
      <c r="H15" s="423"/>
      <c r="I15" s="423"/>
      <c r="J15" s="423"/>
      <c r="K15" s="423"/>
      <c r="L15" s="22"/>
      <c r="M15" s="22"/>
    </row>
    <row r="16" spans="1:13" ht="13.5" customHeight="1">
      <c r="A16" s="61" t="s">
        <v>39</v>
      </c>
      <c r="B16" s="230">
        <v>11</v>
      </c>
      <c r="C16" s="421">
        <v>1104</v>
      </c>
      <c r="D16" s="421">
        <v>99</v>
      </c>
      <c r="E16" s="421">
        <v>558972</v>
      </c>
      <c r="F16" s="421">
        <v>944</v>
      </c>
      <c r="G16" s="421">
        <v>80</v>
      </c>
      <c r="H16" s="421">
        <v>249415</v>
      </c>
      <c r="I16" s="421">
        <v>32</v>
      </c>
      <c r="J16" s="421">
        <v>31</v>
      </c>
      <c r="K16" s="421">
        <v>974</v>
      </c>
      <c r="L16" s="22"/>
      <c r="M16" s="22"/>
    </row>
    <row r="17" spans="1:13" s="68" customFormat="1" ht="13.5" customHeight="1">
      <c r="A17" s="51"/>
      <c r="B17" s="230">
        <v>12</v>
      </c>
      <c r="C17" s="421">
        <v>1059</v>
      </c>
      <c r="D17" s="421">
        <v>96</v>
      </c>
      <c r="E17" s="421">
        <v>378433</v>
      </c>
      <c r="F17" s="421">
        <v>789</v>
      </c>
      <c r="G17" s="421">
        <v>74</v>
      </c>
      <c r="H17" s="421">
        <v>227071</v>
      </c>
      <c r="I17" s="421">
        <v>32</v>
      </c>
      <c r="J17" s="421">
        <v>32</v>
      </c>
      <c r="K17" s="421">
        <v>969</v>
      </c>
      <c r="L17" s="22"/>
      <c r="M17" s="22"/>
    </row>
    <row r="18" spans="1:13" s="68" customFormat="1" ht="13.5" customHeight="1">
      <c r="A18" s="51"/>
      <c r="B18" s="230">
        <v>13</v>
      </c>
      <c r="C18" s="421">
        <v>1016</v>
      </c>
      <c r="D18" s="421">
        <v>93</v>
      </c>
      <c r="E18" s="421">
        <v>363747</v>
      </c>
      <c r="F18" s="421">
        <v>780</v>
      </c>
      <c r="G18" s="421">
        <v>66</v>
      </c>
      <c r="H18" s="421">
        <v>198950</v>
      </c>
      <c r="I18" s="421">
        <v>27</v>
      </c>
      <c r="J18" s="421">
        <v>29</v>
      </c>
      <c r="K18" s="421">
        <v>622</v>
      </c>
      <c r="L18" s="22"/>
      <c r="M18" s="22"/>
    </row>
    <row r="19" spans="1:13" s="68" customFormat="1" ht="13.5" customHeight="1">
      <c r="A19" s="51"/>
      <c r="B19" s="230">
        <v>14</v>
      </c>
      <c r="C19" s="421">
        <v>1247</v>
      </c>
      <c r="D19" s="421">
        <v>110</v>
      </c>
      <c r="E19" s="421">
        <v>439418</v>
      </c>
      <c r="F19" s="421">
        <v>671</v>
      </c>
      <c r="G19" s="421">
        <v>57</v>
      </c>
      <c r="H19" s="421">
        <v>170808</v>
      </c>
      <c r="I19" s="421">
        <v>26</v>
      </c>
      <c r="J19" s="421">
        <v>26</v>
      </c>
      <c r="K19" s="421">
        <v>534</v>
      </c>
      <c r="L19" s="22"/>
      <c r="M19" s="22"/>
    </row>
    <row r="20" spans="1:13" s="60" customFormat="1" ht="13.5" customHeight="1">
      <c r="A20" s="57"/>
      <c r="B20" s="245">
        <v>15</v>
      </c>
      <c r="C20" s="422">
        <v>1010</v>
      </c>
      <c r="D20" s="422">
        <v>86</v>
      </c>
      <c r="E20" s="422">
        <v>274222</v>
      </c>
      <c r="F20" s="422">
        <v>543</v>
      </c>
      <c r="G20" s="422">
        <v>45</v>
      </c>
      <c r="H20" s="422">
        <v>132758</v>
      </c>
      <c r="I20" s="422">
        <v>32</v>
      </c>
      <c r="J20" s="422">
        <v>28</v>
      </c>
      <c r="K20" s="422">
        <v>542</v>
      </c>
      <c r="L20" s="339"/>
      <c r="M20" s="339"/>
    </row>
    <row r="21" spans="1:13" ht="13.5" customHeight="1">
      <c r="A21" s="263"/>
      <c r="B21" s="102"/>
      <c r="C21" s="263"/>
      <c r="D21" s="263"/>
      <c r="E21" s="263"/>
      <c r="F21" s="263"/>
      <c r="G21" s="263"/>
      <c r="H21" s="263"/>
      <c r="I21" s="263"/>
      <c r="J21" s="263"/>
      <c r="K21" s="263"/>
      <c r="L21" s="22"/>
      <c r="M21" s="22"/>
    </row>
    <row r="22" spans="1:13" ht="13.5" customHeight="1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</row>
  </sheetData>
  <mergeCells count="4">
    <mergeCell ref="A2:B6"/>
    <mergeCell ref="F4:H4"/>
    <mergeCell ref="E5:E6"/>
    <mergeCell ref="H5:H6"/>
  </mergeCells>
  <printOptions/>
  <pageMargins left="0.75" right="0.75" top="1" bottom="1" header="0.512" footer="0.512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23"/>
  <sheetViews>
    <sheetView workbookViewId="0" topLeftCell="A1">
      <selection activeCell="F20" sqref="F20"/>
    </sheetView>
  </sheetViews>
  <sheetFormatPr defaultColWidth="9.00390625" defaultRowHeight="13.5"/>
  <cols>
    <col min="1" max="2" width="4.625" style="0" customWidth="1"/>
    <col min="3" max="3" width="8.625" style="0" customWidth="1"/>
    <col min="4" max="4" width="10.625" style="0" customWidth="1"/>
    <col min="5" max="5" width="11.75390625" style="0" customWidth="1"/>
    <col min="6" max="6" width="5.625" style="0" customWidth="1"/>
    <col min="7" max="7" width="6.625" style="0" customWidth="1"/>
    <col min="8" max="8" width="5.625" style="0" customWidth="1"/>
    <col min="9" max="9" width="7.375" style="0" customWidth="1"/>
    <col min="10" max="10" width="8.375" style="0" customWidth="1"/>
    <col min="11" max="11" width="12.75390625" style="0" customWidth="1"/>
    <col min="12" max="12" width="7.75390625" style="0" customWidth="1"/>
    <col min="13" max="13" width="10.75390625" style="0" customWidth="1"/>
  </cols>
  <sheetData>
    <row r="1" spans="1:13" ht="13.5" customHeight="1" thickBot="1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3" ht="13.5" customHeight="1" thickTop="1">
      <c r="A2" s="177" t="s">
        <v>323</v>
      </c>
      <c r="B2" s="177"/>
      <c r="C2" s="32" t="s">
        <v>455</v>
      </c>
      <c r="D2" s="33"/>
      <c r="E2" s="33"/>
      <c r="F2" s="33"/>
      <c r="G2" s="33"/>
      <c r="H2" s="33"/>
      <c r="I2" s="33"/>
      <c r="J2" s="33"/>
      <c r="K2" s="33"/>
      <c r="L2" s="33"/>
      <c r="M2" s="33"/>
    </row>
    <row r="3" spans="1:13" ht="13.5" customHeight="1">
      <c r="A3" s="290"/>
      <c r="B3" s="290"/>
      <c r="C3" s="408" t="s">
        <v>456</v>
      </c>
      <c r="D3" s="410"/>
      <c r="E3" s="410"/>
      <c r="F3" s="408" t="s">
        <v>457</v>
      </c>
      <c r="G3" s="410"/>
      <c r="H3" s="409"/>
      <c r="I3" s="414"/>
      <c r="J3" s="410"/>
      <c r="K3" s="410"/>
      <c r="L3" s="410"/>
      <c r="M3" s="410"/>
    </row>
    <row r="4" spans="1:13" ht="13.5" customHeight="1">
      <c r="A4" s="290"/>
      <c r="B4" s="290"/>
      <c r="C4" s="408" t="s">
        <v>458</v>
      </c>
      <c r="D4" s="410"/>
      <c r="E4" s="427"/>
      <c r="F4" s="438" t="s">
        <v>459</v>
      </c>
      <c r="G4" s="410"/>
      <c r="H4" s="408" t="s">
        <v>460</v>
      </c>
      <c r="I4" s="410"/>
      <c r="J4" s="408" t="s">
        <v>461</v>
      </c>
      <c r="K4" s="427"/>
      <c r="L4" s="409" t="s">
        <v>462</v>
      </c>
      <c r="M4" s="410"/>
    </row>
    <row r="5" spans="1:13" ht="13.5" customHeight="1">
      <c r="A5" s="290"/>
      <c r="B5" s="290"/>
      <c r="C5" s="294" t="s">
        <v>463</v>
      </c>
      <c r="D5" s="294" t="s">
        <v>464</v>
      </c>
      <c r="E5" s="294" t="s">
        <v>465</v>
      </c>
      <c r="F5" s="294" t="s">
        <v>466</v>
      </c>
      <c r="G5" s="219" t="s">
        <v>467</v>
      </c>
      <c r="H5" s="294" t="s">
        <v>466</v>
      </c>
      <c r="I5" s="219" t="s">
        <v>467</v>
      </c>
      <c r="J5" s="294" t="s">
        <v>468</v>
      </c>
      <c r="K5" s="219" t="s">
        <v>447</v>
      </c>
      <c r="L5" s="294" t="s">
        <v>468</v>
      </c>
      <c r="M5" s="38" t="s">
        <v>447</v>
      </c>
    </row>
    <row r="6" spans="1:13" ht="13.5" customHeight="1">
      <c r="A6" s="181"/>
      <c r="B6" s="181"/>
      <c r="C6" s="180" t="s">
        <v>469</v>
      </c>
      <c r="D6" s="180" t="s">
        <v>470</v>
      </c>
      <c r="E6" s="180" t="s">
        <v>471</v>
      </c>
      <c r="F6" s="433" t="s">
        <v>472</v>
      </c>
      <c r="G6" s="179"/>
      <c r="H6" s="433" t="s">
        <v>472</v>
      </c>
      <c r="I6" s="179"/>
      <c r="J6" s="433" t="s">
        <v>473</v>
      </c>
      <c r="K6" s="179"/>
      <c r="L6" s="433" t="s">
        <v>473</v>
      </c>
      <c r="M6" s="46"/>
    </row>
    <row r="7" spans="1:13" ht="13.5" customHeight="1">
      <c r="A7" s="51"/>
      <c r="B7" s="52"/>
      <c r="C7" s="51"/>
      <c r="D7" s="51"/>
      <c r="E7" s="418" t="s">
        <v>439</v>
      </c>
      <c r="F7" s="419"/>
      <c r="G7" s="418" t="s">
        <v>439</v>
      </c>
      <c r="H7" s="419"/>
      <c r="I7" s="418" t="s">
        <v>439</v>
      </c>
      <c r="J7" s="419"/>
      <c r="K7" s="418" t="s">
        <v>439</v>
      </c>
      <c r="L7" s="419"/>
      <c r="M7" s="418" t="s">
        <v>439</v>
      </c>
    </row>
    <row r="8" spans="1:13" ht="13.5" customHeight="1">
      <c r="A8" s="57"/>
      <c r="B8" s="73"/>
      <c r="C8" s="420" t="s">
        <v>440</v>
      </c>
      <c r="D8" s="93"/>
      <c r="E8" s="439"/>
      <c r="F8" s="439"/>
      <c r="G8" s="439"/>
      <c r="H8" s="439"/>
      <c r="I8" s="439"/>
      <c r="J8" s="439"/>
      <c r="K8" s="439"/>
      <c r="L8" s="439"/>
      <c r="M8" s="439"/>
    </row>
    <row r="9" spans="1:13" ht="13.5" customHeight="1">
      <c r="A9" s="61" t="s">
        <v>39</v>
      </c>
      <c r="B9" s="230">
        <v>11</v>
      </c>
      <c r="C9" s="421">
        <v>27188</v>
      </c>
      <c r="D9" s="421">
        <v>3630501</v>
      </c>
      <c r="E9" s="421">
        <v>25768665</v>
      </c>
      <c r="F9" s="421">
        <v>73</v>
      </c>
      <c r="G9" s="421">
        <v>3489</v>
      </c>
      <c r="H9" s="421">
        <v>573</v>
      </c>
      <c r="I9" s="421">
        <v>69950</v>
      </c>
      <c r="J9" s="421">
        <v>395697</v>
      </c>
      <c r="K9" s="421">
        <v>184181430</v>
      </c>
      <c r="L9" s="421">
        <v>20168</v>
      </c>
      <c r="M9" s="421">
        <v>3957854</v>
      </c>
    </row>
    <row r="10" spans="1:13" s="68" customFormat="1" ht="13.5" customHeight="1">
      <c r="A10" s="51"/>
      <c r="B10" s="230">
        <v>12</v>
      </c>
      <c r="C10" s="421">
        <v>27297</v>
      </c>
      <c r="D10" s="421">
        <v>3564166</v>
      </c>
      <c r="E10" s="421">
        <v>25322412</v>
      </c>
      <c r="F10" s="421">
        <v>56</v>
      </c>
      <c r="G10" s="421">
        <v>2792</v>
      </c>
      <c r="H10" s="421">
        <v>558</v>
      </c>
      <c r="I10" s="421">
        <v>68439</v>
      </c>
      <c r="J10" s="421">
        <v>402859</v>
      </c>
      <c r="K10" s="421">
        <v>159786208</v>
      </c>
      <c r="L10" s="421">
        <v>20419</v>
      </c>
      <c r="M10" s="421">
        <v>3987105</v>
      </c>
    </row>
    <row r="11" spans="1:13" s="68" customFormat="1" ht="13.5" customHeight="1">
      <c r="A11" s="51"/>
      <c r="B11" s="230">
        <v>13</v>
      </c>
      <c r="C11" s="421">
        <v>25764</v>
      </c>
      <c r="D11" s="421">
        <v>3401030</v>
      </c>
      <c r="E11" s="421">
        <v>24274752</v>
      </c>
      <c r="F11" s="421">
        <v>103</v>
      </c>
      <c r="G11" s="421">
        <v>3456</v>
      </c>
      <c r="H11" s="421">
        <v>528</v>
      </c>
      <c r="I11" s="421">
        <v>62406</v>
      </c>
      <c r="J11" s="421">
        <v>393599</v>
      </c>
      <c r="K11" s="421">
        <v>122130663</v>
      </c>
      <c r="L11" s="421">
        <v>17949</v>
      </c>
      <c r="M11" s="421">
        <v>3241968</v>
      </c>
    </row>
    <row r="12" spans="1:13" s="68" customFormat="1" ht="13.5" customHeight="1">
      <c r="A12" s="51"/>
      <c r="B12" s="230">
        <v>14</v>
      </c>
      <c r="C12" s="421">
        <v>23806</v>
      </c>
      <c r="D12" s="421">
        <v>3145069</v>
      </c>
      <c r="E12" s="421">
        <v>22466284</v>
      </c>
      <c r="F12" s="421">
        <v>83</v>
      </c>
      <c r="G12" s="421">
        <v>4838</v>
      </c>
      <c r="H12" s="421">
        <v>573</v>
      </c>
      <c r="I12" s="421">
        <v>71295</v>
      </c>
      <c r="J12" s="421">
        <v>382798</v>
      </c>
      <c r="K12" s="421">
        <v>95238765</v>
      </c>
      <c r="L12" s="421">
        <v>20433</v>
      </c>
      <c r="M12" s="421">
        <v>3060242</v>
      </c>
    </row>
    <row r="13" spans="1:13" s="60" customFormat="1" ht="13.5" customHeight="1">
      <c r="A13" s="57"/>
      <c r="B13" s="245">
        <v>15</v>
      </c>
      <c r="C13" s="422">
        <v>21854</v>
      </c>
      <c r="D13" s="422">
        <v>2901465</v>
      </c>
      <c r="E13" s="422">
        <v>20767732</v>
      </c>
      <c r="F13" s="422">
        <v>55</v>
      </c>
      <c r="G13" s="422">
        <v>2902</v>
      </c>
      <c r="H13" s="422">
        <v>534</v>
      </c>
      <c r="I13" s="422">
        <v>64834</v>
      </c>
      <c r="J13" s="422">
        <v>90615</v>
      </c>
      <c r="K13" s="422">
        <v>15613068</v>
      </c>
      <c r="L13" s="422">
        <v>7970</v>
      </c>
      <c r="M13" s="422">
        <v>1222683</v>
      </c>
    </row>
    <row r="14" spans="1:13" ht="13.5" customHeight="1">
      <c r="A14" s="51"/>
      <c r="B14" s="52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</row>
    <row r="15" spans="1:13" ht="13.5" customHeight="1">
      <c r="A15" s="57"/>
      <c r="B15" s="73"/>
      <c r="C15" s="423" t="s">
        <v>441</v>
      </c>
      <c r="D15" s="439"/>
      <c r="E15" s="439"/>
      <c r="F15" s="439"/>
      <c r="G15" s="439"/>
      <c r="H15" s="439"/>
      <c r="I15" s="439"/>
      <c r="J15" s="439"/>
      <c r="K15" s="439"/>
      <c r="L15" s="439"/>
      <c r="M15" s="439"/>
    </row>
    <row r="16" spans="1:13" ht="13.5" customHeight="1">
      <c r="A16" s="61" t="s">
        <v>39</v>
      </c>
      <c r="B16" s="230">
        <v>11</v>
      </c>
      <c r="C16" s="421">
        <v>26</v>
      </c>
      <c r="D16" s="421">
        <v>2220</v>
      </c>
      <c r="E16" s="421">
        <v>10804</v>
      </c>
      <c r="F16" s="421">
        <v>2</v>
      </c>
      <c r="G16" s="421">
        <v>73</v>
      </c>
      <c r="H16" s="421">
        <v>7</v>
      </c>
      <c r="I16" s="421">
        <v>858</v>
      </c>
      <c r="J16" s="421">
        <v>3813</v>
      </c>
      <c r="K16" s="421">
        <v>1554352</v>
      </c>
      <c r="L16" s="421">
        <v>257</v>
      </c>
      <c r="M16" s="421">
        <v>41548</v>
      </c>
    </row>
    <row r="17" spans="1:13" s="68" customFormat="1" ht="13.5" customHeight="1">
      <c r="A17" s="51"/>
      <c r="B17" s="230">
        <v>12</v>
      </c>
      <c r="C17" s="421">
        <v>30</v>
      </c>
      <c r="D17" s="421">
        <v>2728</v>
      </c>
      <c r="E17" s="421">
        <v>13066</v>
      </c>
      <c r="F17" s="421">
        <v>4</v>
      </c>
      <c r="G17" s="421">
        <v>142</v>
      </c>
      <c r="H17" s="421">
        <v>1</v>
      </c>
      <c r="I17" s="421">
        <v>136</v>
      </c>
      <c r="J17" s="421">
        <v>4146</v>
      </c>
      <c r="K17" s="421">
        <v>1432589</v>
      </c>
      <c r="L17" s="421">
        <v>222</v>
      </c>
      <c r="M17" s="421">
        <v>35729</v>
      </c>
    </row>
    <row r="18" spans="1:13" s="68" customFormat="1" ht="13.5" customHeight="1">
      <c r="A18" s="51"/>
      <c r="B18" s="230">
        <v>13</v>
      </c>
      <c r="C18" s="421">
        <v>29</v>
      </c>
      <c r="D18" s="421">
        <v>2523</v>
      </c>
      <c r="E18" s="421">
        <v>12241</v>
      </c>
      <c r="F18" s="421">
        <v>1</v>
      </c>
      <c r="G18" s="421">
        <v>14</v>
      </c>
      <c r="H18" s="421">
        <v>4</v>
      </c>
      <c r="I18" s="421">
        <v>404</v>
      </c>
      <c r="J18" s="421">
        <v>3926</v>
      </c>
      <c r="K18" s="421">
        <v>1050879</v>
      </c>
      <c r="L18" s="421">
        <v>183</v>
      </c>
      <c r="M18" s="421">
        <v>28828</v>
      </c>
    </row>
    <row r="19" spans="1:13" s="68" customFormat="1" ht="13.5" customHeight="1">
      <c r="A19" s="51"/>
      <c r="B19" s="230">
        <v>14</v>
      </c>
      <c r="C19" s="421">
        <v>27</v>
      </c>
      <c r="D19" s="421">
        <v>2792</v>
      </c>
      <c r="E19" s="421">
        <v>14085</v>
      </c>
      <c r="F19" s="421">
        <v>3</v>
      </c>
      <c r="G19" s="421">
        <v>45</v>
      </c>
      <c r="H19" s="421">
        <v>7</v>
      </c>
      <c r="I19" s="421">
        <v>861</v>
      </c>
      <c r="J19" s="421">
        <v>3254</v>
      </c>
      <c r="K19" s="421">
        <v>700175</v>
      </c>
      <c r="L19" s="421">
        <v>231</v>
      </c>
      <c r="M19" s="421">
        <v>29307</v>
      </c>
    </row>
    <row r="20" spans="1:13" s="60" customFormat="1" ht="13.5" customHeight="1">
      <c r="A20" s="57"/>
      <c r="B20" s="245">
        <v>15</v>
      </c>
      <c r="C20" s="422">
        <v>26</v>
      </c>
      <c r="D20" s="422">
        <v>2734</v>
      </c>
      <c r="E20" s="422">
        <v>14827</v>
      </c>
      <c r="F20" s="422">
        <v>2</v>
      </c>
      <c r="G20" s="422">
        <v>66</v>
      </c>
      <c r="H20" s="422">
        <v>4</v>
      </c>
      <c r="I20" s="422">
        <v>435</v>
      </c>
      <c r="J20" s="422">
        <v>532</v>
      </c>
      <c r="K20" s="422">
        <v>75925</v>
      </c>
      <c r="L20" s="422">
        <v>54</v>
      </c>
      <c r="M20" s="422">
        <v>6572</v>
      </c>
    </row>
    <row r="21" spans="1:13" ht="13.5" customHeight="1">
      <c r="A21" s="263"/>
      <c r="B21" s="102"/>
      <c r="C21" s="263"/>
      <c r="D21" s="263"/>
      <c r="E21" s="263"/>
      <c r="F21" s="263"/>
      <c r="G21" s="263"/>
      <c r="H21" s="263"/>
      <c r="I21" s="263"/>
      <c r="J21" s="263"/>
      <c r="K21" s="263"/>
      <c r="L21" s="263"/>
      <c r="M21" s="263"/>
    </row>
    <row r="22" spans="1:13" ht="13.5" customHeight="1">
      <c r="A22" s="353" t="s">
        <v>474</v>
      </c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</row>
    <row r="23" spans="1:13" ht="13.5" customHeight="1">
      <c r="A23" s="353" t="s">
        <v>420</v>
      </c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</row>
    <row r="24" ht="13.5" customHeight="1"/>
  </sheetData>
  <mergeCells count="5">
    <mergeCell ref="M5:M6"/>
    <mergeCell ref="A2:B6"/>
    <mergeCell ref="G5:G6"/>
    <mergeCell ref="I5:I6"/>
    <mergeCell ref="K5:K6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Y67"/>
  <sheetViews>
    <sheetView workbookViewId="0" topLeftCell="A1">
      <selection activeCell="D27" sqref="D27"/>
    </sheetView>
  </sheetViews>
  <sheetFormatPr defaultColWidth="9.00390625" defaultRowHeight="13.5"/>
  <cols>
    <col min="1" max="1" width="4.625" style="0" customWidth="1"/>
    <col min="2" max="2" width="4.75390625" style="0" customWidth="1"/>
    <col min="3" max="3" width="4.625" style="0" customWidth="1"/>
    <col min="4" max="5" width="10.75390625" style="0" customWidth="1"/>
    <col min="6" max="6" width="9.50390625" style="0" customWidth="1"/>
    <col min="7" max="8" width="10.75390625" style="0" customWidth="1"/>
    <col min="9" max="9" width="8.75390625" style="0" customWidth="1"/>
    <col min="10" max="11" width="10.75390625" style="0" customWidth="1"/>
    <col min="12" max="12" width="8.75390625" style="0" customWidth="1"/>
    <col min="13" max="13" width="10.75390625" style="0" customWidth="1"/>
    <col min="14" max="14" width="10.50390625" style="0" customWidth="1"/>
    <col min="15" max="15" width="8.75390625" style="0" customWidth="1"/>
    <col min="16" max="16" width="10.75390625" style="0" customWidth="1"/>
    <col min="17" max="17" width="10.625" style="0" customWidth="1"/>
    <col min="18" max="18" width="8.75390625" style="0" customWidth="1"/>
    <col min="19" max="20" width="10.75390625" style="0" customWidth="1"/>
    <col min="21" max="21" width="8.75390625" style="0" customWidth="1"/>
    <col min="22" max="23" width="10.75390625" style="0" customWidth="1"/>
    <col min="24" max="24" width="8.75390625" style="0" customWidth="1"/>
    <col min="25" max="25" width="8.625" style="0" customWidth="1"/>
  </cols>
  <sheetData>
    <row r="1" spans="1:25" ht="13.5" customHeight="1">
      <c r="A1" s="21" t="s">
        <v>21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</row>
    <row r="2" spans="1:25" ht="13.5" customHeight="1" thickBot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3"/>
      <c r="Y2" s="24" t="s">
        <v>22</v>
      </c>
    </row>
    <row r="3" spans="1:25" ht="18" customHeight="1" thickTop="1">
      <c r="A3" s="25" t="s">
        <v>23</v>
      </c>
      <c r="B3" s="26"/>
      <c r="C3" s="26"/>
      <c r="D3" s="27" t="s">
        <v>24</v>
      </c>
      <c r="E3" s="28"/>
      <c r="F3" s="29"/>
      <c r="G3" s="30" t="s">
        <v>25</v>
      </c>
      <c r="H3" s="31"/>
      <c r="I3" s="31"/>
      <c r="J3" s="27" t="s">
        <v>26</v>
      </c>
      <c r="K3" s="28"/>
      <c r="L3" s="28"/>
      <c r="M3" s="32" t="s">
        <v>27</v>
      </c>
      <c r="N3" s="33"/>
      <c r="O3" s="33"/>
      <c r="P3" s="32" t="s">
        <v>28</v>
      </c>
      <c r="Q3" s="33"/>
      <c r="R3" s="34"/>
      <c r="S3" s="28" t="s">
        <v>29</v>
      </c>
      <c r="T3" s="28"/>
      <c r="U3" s="29"/>
      <c r="V3" s="35" t="s">
        <v>30</v>
      </c>
      <c r="W3" s="33"/>
      <c r="X3" s="34"/>
      <c r="Y3" s="36" t="s">
        <v>31</v>
      </c>
    </row>
    <row r="4" spans="1:25" ht="7.5" customHeight="1">
      <c r="A4" s="37"/>
      <c r="B4" s="37"/>
      <c r="C4" s="37"/>
      <c r="D4" s="38" t="s">
        <v>32</v>
      </c>
      <c r="E4" s="39"/>
      <c r="F4" s="40" t="s">
        <v>33</v>
      </c>
      <c r="G4" s="38" t="s">
        <v>32</v>
      </c>
      <c r="H4" s="39"/>
      <c r="I4" s="40" t="s">
        <v>33</v>
      </c>
      <c r="J4" s="38" t="s">
        <v>32</v>
      </c>
      <c r="K4" s="39"/>
      <c r="L4" s="40" t="s">
        <v>33</v>
      </c>
      <c r="M4" s="38" t="s">
        <v>32</v>
      </c>
      <c r="N4" s="39"/>
      <c r="O4" s="40" t="s">
        <v>33</v>
      </c>
      <c r="P4" s="38" t="s">
        <v>32</v>
      </c>
      <c r="Q4" s="39"/>
      <c r="R4" s="40" t="s">
        <v>33</v>
      </c>
      <c r="S4" s="38" t="s">
        <v>32</v>
      </c>
      <c r="T4" s="39"/>
      <c r="U4" s="40" t="s">
        <v>33</v>
      </c>
      <c r="V4" s="38" t="s">
        <v>32</v>
      </c>
      <c r="W4" s="39"/>
      <c r="X4" s="40" t="s">
        <v>33</v>
      </c>
      <c r="Y4" s="41"/>
    </row>
    <row r="5" spans="1:25" ht="13.5" customHeight="1">
      <c r="A5" s="37"/>
      <c r="B5" s="37"/>
      <c r="C5" s="37"/>
      <c r="D5" s="42"/>
      <c r="E5" s="43" t="s">
        <v>34</v>
      </c>
      <c r="F5" s="44"/>
      <c r="G5" s="42"/>
      <c r="H5" s="43" t="s">
        <v>34</v>
      </c>
      <c r="I5" s="44"/>
      <c r="J5" s="42"/>
      <c r="K5" s="43" t="s">
        <v>34</v>
      </c>
      <c r="L5" s="44"/>
      <c r="M5" s="42"/>
      <c r="N5" s="43" t="s">
        <v>34</v>
      </c>
      <c r="O5" s="44"/>
      <c r="P5" s="42"/>
      <c r="Q5" s="43" t="s">
        <v>34</v>
      </c>
      <c r="R5" s="44"/>
      <c r="S5" s="42"/>
      <c r="T5" s="43" t="s">
        <v>34</v>
      </c>
      <c r="U5" s="44"/>
      <c r="V5" s="42"/>
      <c r="W5" s="43" t="s">
        <v>34</v>
      </c>
      <c r="X5" s="44"/>
      <c r="Y5" s="41"/>
    </row>
    <row r="6" spans="1:25" ht="13.5" customHeight="1">
      <c r="A6" s="45"/>
      <c r="B6" s="45"/>
      <c r="C6" s="45"/>
      <c r="D6" s="46"/>
      <c r="E6" s="47" t="s">
        <v>35</v>
      </c>
      <c r="F6" s="48"/>
      <c r="G6" s="46"/>
      <c r="H6" s="47" t="s">
        <v>35</v>
      </c>
      <c r="I6" s="48"/>
      <c r="J6" s="46"/>
      <c r="K6" s="47" t="s">
        <v>35</v>
      </c>
      <c r="L6" s="48"/>
      <c r="M6" s="46"/>
      <c r="N6" s="47" t="s">
        <v>35</v>
      </c>
      <c r="O6" s="48"/>
      <c r="P6" s="46"/>
      <c r="Q6" s="47" t="s">
        <v>35</v>
      </c>
      <c r="R6" s="48"/>
      <c r="S6" s="46"/>
      <c r="T6" s="47" t="s">
        <v>35</v>
      </c>
      <c r="U6" s="48"/>
      <c r="V6" s="46"/>
      <c r="W6" s="47" t="s">
        <v>35</v>
      </c>
      <c r="X6" s="48"/>
      <c r="Y6" s="49"/>
    </row>
    <row r="7" spans="1:25" ht="13.5" customHeight="1">
      <c r="A7" s="50"/>
      <c r="B7" s="51"/>
      <c r="C7" s="52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4"/>
    </row>
    <row r="8" spans="1:25" s="60" customFormat="1" ht="13.5" customHeight="1">
      <c r="A8" s="55" t="s">
        <v>36</v>
      </c>
      <c r="B8" s="55"/>
      <c r="C8" s="56"/>
      <c r="D8" s="57"/>
      <c r="E8" s="57"/>
      <c r="F8" s="57"/>
      <c r="G8" s="58" t="s">
        <v>37</v>
      </c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7"/>
      <c r="W8" s="57"/>
      <c r="X8" s="57"/>
      <c r="Y8" s="59" t="s">
        <v>38</v>
      </c>
    </row>
    <row r="9" spans="1:25" s="68" customFormat="1" ht="13.5" customHeight="1">
      <c r="A9" s="61" t="s">
        <v>39</v>
      </c>
      <c r="B9" s="62" t="s">
        <v>40</v>
      </c>
      <c r="C9" s="63" t="s">
        <v>41</v>
      </c>
      <c r="D9" s="64">
        <v>351335</v>
      </c>
      <c r="E9" s="64">
        <v>281882</v>
      </c>
      <c r="F9" s="65">
        <v>153</v>
      </c>
      <c r="G9" s="64">
        <v>344679</v>
      </c>
      <c r="H9" s="64">
        <v>279590</v>
      </c>
      <c r="I9" s="66">
        <v>155.2</v>
      </c>
      <c r="J9" s="64">
        <v>373442</v>
      </c>
      <c r="K9" s="64">
        <v>322159</v>
      </c>
      <c r="L9" s="65">
        <v>169.1</v>
      </c>
      <c r="M9" s="64">
        <v>368915</v>
      </c>
      <c r="N9" s="64">
        <v>294608</v>
      </c>
      <c r="O9" s="65">
        <v>162.1</v>
      </c>
      <c r="P9" s="64">
        <v>247864</v>
      </c>
      <c r="Q9" s="64">
        <v>210231</v>
      </c>
      <c r="R9" s="65">
        <v>156.5</v>
      </c>
      <c r="S9" s="64">
        <v>297478</v>
      </c>
      <c r="T9" s="64">
        <v>252154</v>
      </c>
      <c r="U9" s="65">
        <v>163.5</v>
      </c>
      <c r="V9" s="64">
        <v>193982</v>
      </c>
      <c r="W9" s="64">
        <v>174324</v>
      </c>
      <c r="X9" s="65">
        <v>157.4</v>
      </c>
      <c r="Y9" s="67" t="s">
        <v>42</v>
      </c>
    </row>
    <row r="10" spans="1:25" s="68" customFormat="1" ht="13.5" customHeight="1">
      <c r="A10" s="69"/>
      <c r="B10" s="62" t="s">
        <v>43</v>
      </c>
      <c r="C10" s="52"/>
      <c r="D10" s="64">
        <v>343480</v>
      </c>
      <c r="E10" s="64">
        <v>278933</v>
      </c>
      <c r="F10" s="65">
        <v>152.1</v>
      </c>
      <c r="G10" s="64">
        <v>334638</v>
      </c>
      <c r="H10" s="64">
        <v>274950</v>
      </c>
      <c r="I10" s="66">
        <v>144</v>
      </c>
      <c r="J10" s="64">
        <v>355879</v>
      </c>
      <c r="K10" s="64">
        <v>311313</v>
      </c>
      <c r="L10" s="65">
        <v>169</v>
      </c>
      <c r="M10" s="64">
        <v>363937</v>
      </c>
      <c r="N10" s="64">
        <v>294665</v>
      </c>
      <c r="O10" s="65">
        <v>162.6</v>
      </c>
      <c r="P10" s="64">
        <v>250129</v>
      </c>
      <c r="Q10" s="64">
        <v>210973</v>
      </c>
      <c r="R10" s="65">
        <v>153.8</v>
      </c>
      <c r="S10" s="64">
        <v>295530</v>
      </c>
      <c r="T10" s="64">
        <v>251487</v>
      </c>
      <c r="U10" s="65">
        <v>162.5</v>
      </c>
      <c r="V10" s="64">
        <v>193967</v>
      </c>
      <c r="W10" s="64">
        <v>176506</v>
      </c>
      <c r="X10" s="65">
        <v>158.3</v>
      </c>
      <c r="Y10" s="70" t="s">
        <v>43</v>
      </c>
    </row>
    <row r="11" spans="1:25" s="60" customFormat="1" ht="13.5" customHeight="1">
      <c r="A11" s="71"/>
      <c r="B11" s="72" t="s">
        <v>44</v>
      </c>
      <c r="C11" s="73"/>
      <c r="D11" s="74">
        <v>341898</v>
      </c>
      <c r="E11" s="74">
        <v>278747</v>
      </c>
      <c r="F11" s="75">
        <v>152.3</v>
      </c>
      <c r="G11" s="74">
        <v>334421</v>
      </c>
      <c r="H11" s="74">
        <v>275612</v>
      </c>
      <c r="I11" s="76">
        <v>154.8</v>
      </c>
      <c r="J11" s="74">
        <v>351947</v>
      </c>
      <c r="K11" s="74">
        <v>312892</v>
      </c>
      <c r="L11" s="76">
        <v>170.2</v>
      </c>
      <c r="M11" s="74">
        <v>369290</v>
      </c>
      <c r="N11" s="74">
        <v>298233</v>
      </c>
      <c r="O11" s="76">
        <v>164.3</v>
      </c>
      <c r="P11" s="74">
        <v>252822</v>
      </c>
      <c r="Q11" s="74">
        <v>212761</v>
      </c>
      <c r="R11" s="76">
        <v>155</v>
      </c>
      <c r="S11" s="74">
        <v>284420</v>
      </c>
      <c r="T11" s="74">
        <v>242942</v>
      </c>
      <c r="U11" s="76">
        <v>161.9</v>
      </c>
      <c r="V11" s="74">
        <v>200764</v>
      </c>
      <c r="W11" s="74">
        <v>177994</v>
      </c>
      <c r="X11" s="76">
        <v>157.9</v>
      </c>
      <c r="Y11" s="77" t="s">
        <v>44</v>
      </c>
    </row>
    <row r="12" spans="1:25" ht="13.5" customHeight="1">
      <c r="A12" s="69"/>
      <c r="B12" s="69"/>
      <c r="C12" s="52"/>
      <c r="D12" s="78"/>
      <c r="E12" s="78"/>
      <c r="F12" s="79"/>
      <c r="G12" s="78"/>
      <c r="H12" s="78"/>
      <c r="I12" s="80"/>
      <c r="J12" s="78"/>
      <c r="K12" s="78"/>
      <c r="L12" s="80"/>
      <c r="M12" s="78"/>
      <c r="N12" s="78"/>
      <c r="O12" s="80"/>
      <c r="P12" s="78"/>
      <c r="Q12" s="78"/>
      <c r="R12" s="80"/>
      <c r="S12" s="78"/>
      <c r="T12" s="78"/>
      <c r="U12" s="80"/>
      <c r="V12" s="78"/>
      <c r="W12" s="78"/>
      <c r="X12" s="80"/>
      <c r="Y12" s="77"/>
    </row>
    <row r="13" spans="1:25" s="60" customFormat="1" ht="13.5" customHeight="1">
      <c r="A13" s="71"/>
      <c r="B13" s="71"/>
      <c r="C13" s="73"/>
      <c r="D13" s="81"/>
      <c r="E13" s="81"/>
      <c r="F13" s="82"/>
      <c r="G13" s="83" t="s">
        <v>45</v>
      </c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1"/>
      <c r="W13" s="81"/>
      <c r="X13" s="81"/>
      <c r="Y13" s="84" t="s">
        <v>46</v>
      </c>
    </row>
    <row r="14" spans="1:25" s="68" customFormat="1" ht="13.5" customHeight="1">
      <c r="A14" s="61" t="s">
        <v>39</v>
      </c>
      <c r="B14" s="62" t="s">
        <v>47</v>
      </c>
      <c r="C14" s="63" t="s">
        <v>41</v>
      </c>
      <c r="D14" s="85">
        <v>309559</v>
      </c>
      <c r="E14" s="85">
        <v>252619</v>
      </c>
      <c r="F14" s="86">
        <v>157.2</v>
      </c>
      <c r="G14" s="85">
        <v>286609</v>
      </c>
      <c r="H14" s="85">
        <v>238502</v>
      </c>
      <c r="I14" s="87">
        <v>159.4</v>
      </c>
      <c r="J14" s="85">
        <v>314546</v>
      </c>
      <c r="K14" s="85">
        <v>268770</v>
      </c>
      <c r="L14" s="87">
        <v>166.6</v>
      </c>
      <c r="M14" s="85">
        <v>268431</v>
      </c>
      <c r="N14" s="85">
        <v>223970</v>
      </c>
      <c r="O14" s="87">
        <v>160.9</v>
      </c>
      <c r="P14" s="85">
        <v>221169</v>
      </c>
      <c r="Q14" s="85">
        <v>191191</v>
      </c>
      <c r="R14" s="87">
        <v>163.2</v>
      </c>
      <c r="S14" s="88" t="s">
        <v>48</v>
      </c>
      <c r="T14" s="88" t="s">
        <v>48</v>
      </c>
      <c r="U14" s="89" t="s">
        <v>48</v>
      </c>
      <c r="V14" s="85">
        <v>136768</v>
      </c>
      <c r="W14" s="85">
        <v>134384</v>
      </c>
      <c r="X14" s="87">
        <v>169.7</v>
      </c>
      <c r="Y14" s="67" t="s">
        <v>42</v>
      </c>
    </row>
    <row r="15" spans="1:25" s="68" customFormat="1" ht="13.5" customHeight="1">
      <c r="A15" s="69"/>
      <c r="B15" s="62" t="s">
        <v>43</v>
      </c>
      <c r="C15" s="52"/>
      <c r="D15" s="85">
        <v>305809</v>
      </c>
      <c r="E15" s="85">
        <v>251645</v>
      </c>
      <c r="F15" s="86">
        <v>156.6</v>
      </c>
      <c r="G15" s="85">
        <v>284148</v>
      </c>
      <c r="H15" s="85">
        <v>239895</v>
      </c>
      <c r="I15" s="87">
        <v>159.8</v>
      </c>
      <c r="J15" s="85">
        <v>292971</v>
      </c>
      <c r="K15" s="85">
        <v>257655</v>
      </c>
      <c r="L15" s="87">
        <v>163.4</v>
      </c>
      <c r="M15" s="85">
        <v>272247</v>
      </c>
      <c r="N15" s="85">
        <v>233716</v>
      </c>
      <c r="O15" s="87">
        <v>165.8</v>
      </c>
      <c r="P15" s="85">
        <v>214337</v>
      </c>
      <c r="Q15" s="85">
        <v>184381</v>
      </c>
      <c r="R15" s="87">
        <v>158.8</v>
      </c>
      <c r="S15" s="88" t="s">
        <v>48</v>
      </c>
      <c r="T15" s="88" t="s">
        <v>48</v>
      </c>
      <c r="U15" s="89" t="s">
        <v>48</v>
      </c>
      <c r="V15" s="85">
        <v>135761</v>
      </c>
      <c r="W15" s="85">
        <v>128984</v>
      </c>
      <c r="X15" s="89" t="s">
        <v>49</v>
      </c>
      <c r="Y15" s="70" t="s">
        <v>43</v>
      </c>
    </row>
    <row r="16" spans="1:25" s="60" customFormat="1" ht="13.5" customHeight="1">
      <c r="A16" s="71"/>
      <c r="B16" s="72" t="s">
        <v>44</v>
      </c>
      <c r="C16" s="73"/>
      <c r="D16" s="74">
        <v>313592</v>
      </c>
      <c r="E16" s="74">
        <v>257133</v>
      </c>
      <c r="F16" s="75">
        <v>156.1</v>
      </c>
      <c r="G16" s="74">
        <v>292826</v>
      </c>
      <c r="H16" s="74">
        <v>247166</v>
      </c>
      <c r="I16" s="76">
        <v>159.7</v>
      </c>
      <c r="J16" s="74">
        <v>300474</v>
      </c>
      <c r="K16" s="74">
        <v>267948</v>
      </c>
      <c r="L16" s="76">
        <v>165.3</v>
      </c>
      <c r="M16" s="74">
        <v>276571</v>
      </c>
      <c r="N16" s="74">
        <v>236728</v>
      </c>
      <c r="O16" s="76">
        <v>166.9</v>
      </c>
      <c r="P16" s="74">
        <v>194972</v>
      </c>
      <c r="Q16" s="74">
        <v>166058</v>
      </c>
      <c r="R16" s="76">
        <v>152.9</v>
      </c>
      <c r="S16" s="88" t="s">
        <v>48</v>
      </c>
      <c r="T16" s="88" t="s">
        <v>48</v>
      </c>
      <c r="U16" s="88" t="s">
        <v>48</v>
      </c>
      <c r="V16" s="74">
        <v>135534</v>
      </c>
      <c r="W16" s="74">
        <v>129499</v>
      </c>
      <c r="X16" s="76">
        <v>158.7</v>
      </c>
      <c r="Y16" s="77" t="s">
        <v>44</v>
      </c>
    </row>
    <row r="17" spans="1:25" ht="13.5" customHeight="1">
      <c r="A17" s="69"/>
      <c r="B17" s="69"/>
      <c r="C17" s="52"/>
      <c r="D17" s="78"/>
      <c r="E17" s="78"/>
      <c r="F17" s="79"/>
      <c r="G17" s="78"/>
      <c r="H17" s="78"/>
      <c r="I17" s="80"/>
      <c r="J17" s="78"/>
      <c r="K17" s="78"/>
      <c r="L17" s="80"/>
      <c r="M17" s="78"/>
      <c r="N17" s="78"/>
      <c r="O17" s="80"/>
      <c r="P17" s="78"/>
      <c r="Q17" s="78"/>
      <c r="R17" s="80"/>
      <c r="S17" s="90"/>
      <c r="T17" s="90"/>
      <c r="U17" s="91"/>
      <c r="V17" s="78"/>
      <c r="W17" s="78"/>
      <c r="X17" s="80"/>
      <c r="Y17" s="92"/>
    </row>
    <row r="18" spans="1:25" ht="13.5" customHeight="1">
      <c r="A18" s="61" t="s">
        <v>39</v>
      </c>
      <c r="B18" s="93">
        <v>15.1</v>
      </c>
      <c r="C18" s="63" t="s">
        <v>41</v>
      </c>
      <c r="D18" s="78">
        <v>272392</v>
      </c>
      <c r="E18" s="78">
        <v>254269</v>
      </c>
      <c r="F18" s="79">
        <v>140.7</v>
      </c>
      <c r="G18" s="78">
        <v>260806</v>
      </c>
      <c r="H18" s="78">
        <v>242715</v>
      </c>
      <c r="I18" s="80">
        <v>143.5</v>
      </c>
      <c r="J18" s="78">
        <v>269483</v>
      </c>
      <c r="K18" s="78">
        <v>262850</v>
      </c>
      <c r="L18" s="80">
        <v>141.2</v>
      </c>
      <c r="M18" s="78">
        <v>245509</v>
      </c>
      <c r="N18" s="78">
        <v>228091</v>
      </c>
      <c r="O18" s="80">
        <v>144.5</v>
      </c>
      <c r="P18" s="78">
        <v>177696</v>
      </c>
      <c r="Q18" s="78">
        <v>166352</v>
      </c>
      <c r="R18" s="80">
        <v>138.5</v>
      </c>
      <c r="S18" s="88" t="s">
        <v>48</v>
      </c>
      <c r="T18" s="88" t="s">
        <v>48</v>
      </c>
      <c r="U18" s="88" t="s">
        <v>48</v>
      </c>
      <c r="V18" s="78">
        <v>131915</v>
      </c>
      <c r="W18" s="78">
        <v>131915</v>
      </c>
      <c r="X18" s="80">
        <v>147.7</v>
      </c>
      <c r="Y18" s="94" t="s">
        <v>50</v>
      </c>
    </row>
    <row r="19" spans="1:25" ht="13.5" customHeight="1">
      <c r="A19" s="69"/>
      <c r="B19" s="93" t="s">
        <v>51</v>
      </c>
      <c r="C19" s="52"/>
      <c r="D19" s="78">
        <v>262517</v>
      </c>
      <c r="E19" s="78">
        <v>257912</v>
      </c>
      <c r="F19" s="79">
        <v>156.3</v>
      </c>
      <c r="G19" s="78">
        <v>252015</v>
      </c>
      <c r="H19" s="78">
        <v>248473</v>
      </c>
      <c r="I19" s="80">
        <v>161.8</v>
      </c>
      <c r="J19" s="78">
        <v>280711</v>
      </c>
      <c r="K19" s="78">
        <v>280440</v>
      </c>
      <c r="L19" s="80">
        <v>176.1</v>
      </c>
      <c r="M19" s="78">
        <v>233692</v>
      </c>
      <c r="N19" s="78">
        <v>233047</v>
      </c>
      <c r="O19" s="80">
        <v>172.4</v>
      </c>
      <c r="P19" s="78">
        <v>159410</v>
      </c>
      <c r="Q19" s="78">
        <v>159410</v>
      </c>
      <c r="R19" s="80">
        <v>151.1</v>
      </c>
      <c r="S19" s="88" t="s">
        <v>48</v>
      </c>
      <c r="T19" s="88" t="s">
        <v>48</v>
      </c>
      <c r="U19" s="88" t="s">
        <v>48</v>
      </c>
      <c r="V19" s="78">
        <v>133487</v>
      </c>
      <c r="W19" s="78">
        <v>133487</v>
      </c>
      <c r="X19" s="80">
        <v>164.4</v>
      </c>
      <c r="Y19" s="67" t="s">
        <v>52</v>
      </c>
    </row>
    <row r="20" spans="1:25" ht="13.5" customHeight="1">
      <c r="A20" s="69"/>
      <c r="B20" s="93" t="s">
        <v>53</v>
      </c>
      <c r="C20" s="52"/>
      <c r="D20" s="78">
        <v>275065</v>
      </c>
      <c r="E20" s="78">
        <v>257657</v>
      </c>
      <c r="F20" s="79">
        <v>155.1</v>
      </c>
      <c r="G20" s="78">
        <v>253315</v>
      </c>
      <c r="H20" s="78">
        <v>247349</v>
      </c>
      <c r="I20" s="80">
        <v>158.8</v>
      </c>
      <c r="J20" s="78">
        <v>284742</v>
      </c>
      <c r="K20" s="78">
        <v>284728</v>
      </c>
      <c r="L20" s="80">
        <v>177.5</v>
      </c>
      <c r="M20" s="78">
        <v>232991</v>
      </c>
      <c r="N20" s="78">
        <v>231890</v>
      </c>
      <c r="O20" s="80">
        <v>165.7</v>
      </c>
      <c r="P20" s="78">
        <v>159614</v>
      </c>
      <c r="Q20" s="78">
        <v>158907</v>
      </c>
      <c r="R20" s="80">
        <v>147.9</v>
      </c>
      <c r="S20" s="88" t="s">
        <v>48</v>
      </c>
      <c r="T20" s="88" t="s">
        <v>48</v>
      </c>
      <c r="U20" s="88" t="s">
        <v>48</v>
      </c>
      <c r="V20" s="78">
        <v>128367</v>
      </c>
      <c r="W20" s="78">
        <v>128367</v>
      </c>
      <c r="X20" s="80">
        <v>161.9</v>
      </c>
      <c r="Y20" s="67" t="s">
        <v>54</v>
      </c>
    </row>
    <row r="21" spans="1:25" ht="13.5" customHeight="1">
      <c r="A21" s="69"/>
      <c r="B21" s="93" t="s">
        <v>55</v>
      </c>
      <c r="C21" s="52"/>
      <c r="D21" s="78">
        <v>258629</v>
      </c>
      <c r="E21" s="78">
        <v>256135</v>
      </c>
      <c r="F21" s="79">
        <v>161.4</v>
      </c>
      <c r="G21" s="78">
        <v>251495</v>
      </c>
      <c r="H21" s="78">
        <v>247705</v>
      </c>
      <c r="I21" s="80">
        <v>165.6</v>
      </c>
      <c r="J21" s="78">
        <v>275091</v>
      </c>
      <c r="K21" s="78">
        <v>273815</v>
      </c>
      <c r="L21" s="80">
        <v>172.2</v>
      </c>
      <c r="M21" s="78">
        <v>239645</v>
      </c>
      <c r="N21" s="78">
        <v>235807</v>
      </c>
      <c r="O21" s="80">
        <v>172.2</v>
      </c>
      <c r="P21" s="78">
        <v>175505</v>
      </c>
      <c r="Q21" s="78">
        <v>169591</v>
      </c>
      <c r="R21" s="80">
        <v>158.1</v>
      </c>
      <c r="S21" s="88" t="s">
        <v>48</v>
      </c>
      <c r="T21" s="88" t="s">
        <v>48</v>
      </c>
      <c r="U21" s="88" t="s">
        <v>48</v>
      </c>
      <c r="V21" s="78">
        <v>129532</v>
      </c>
      <c r="W21" s="78">
        <v>129532</v>
      </c>
      <c r="X21" s="80">
        <v>163.3</v>
      </c>
      <c r="Y21" s="67" t="s">
        <v>56</v>
      </c>
    </row>
    <row r="22" spans="1:25" ht="13.5" customHeight="1">
      <c r="A22" s="69"/>
      <c r="B22" s="93" t="s">
        <v>57</v>
      </c>
      <c r="C22" s="52"/>
      <c r="D22" s="78">
        <v>253553</v>
      </c>
      <c r="E22" s="78">
        <v>251454</v>
      </c>
      <c r="F22" s="79">
        <v>152.5</v>
      </c>
      <c r="G22" s="78">
        <v>244008</v>
      </c>
      <c r="H22" s="78">
        <v>241584</v>
      </c>
      <c r="I22" s="80">
        <v>153.8</v>
      </c>
      <c r="J22" s="78">
        <v>264167</v>
      </c>
      <c r="K22" s="78">
        <v>260808</v>
      </c>
      <c r="L22" s="80">
        <v>157.2</v>
      </c>
      <c r="M22" s="78">
        <v>233681</v>
      </c>
      <c r="N22" s="78">
        <v>230977</v>
      </c>
      <c r="O22" s="80">
        <v>158</v>
      </c>
      <c r="P22" s="78">
        <v>165035</v>
      </c>
      <c r="Q22" s="95">
        <v>164995</v>
      </c>
      <c r="R22" s="80">
        <v>152.5</v>
      </c>
      <c r="S22" s="88" t="s">
        <v>48</v>
      </c>
      <c r="T22" s="88" t="s">
        <v>48</v>
      </c>
      <c r="U22" s="88" t="s">
        <v>48</v>
      </c>
      <c r="V22" s="78">
        <v>147542</v>
      </c>
      <c r="W22" s="78">
        <v>126586</v>
      </c>
      <c r="X22" s="80">
        <v>152.8</v>
      </c>
      <c r="Y22" s="67" t="s">
        <v>58</v>
      </c>
    </row>
    <row r="23" spans="1:25" ht="13.5" customHeight="1">
      <c r="A23" s="69"/>
      <c r="B23" s="93" t="s">
        <v>59</v>
      </c>
      <c r="C23" s="52"/>
      <c r="D23" s="78">
        <v>443994</v>
      </c>
      <c r="E23" s="78">
        <v>254171</v>
      </c>
      <c r="F23" s="79">
        <v>160.4</v>
      </c>
      <c r="G23" s="78">
        <v>360761</v>
      </c>
      <c r="H23" s="78">
        <v>245282</v>
      </c>
      <c r="I23" s="80">
        <v>164</v>
      </c>
      <c r="J23" s="78">
        <v>307910</v>
      </c>
      <c r="K23" s="78">
        <v>265136</v>
      </c>
      <c r="L23" s="80">
        <v>169.2</v>
      </c>
      <c r="M23" s="78">
        <v>278294</v>
      </c>
      <c r="N23" s="78">
        <v>234544</v>
      </c>
      <c r="O23" s="80">
        <v>172.6</v>
      </c>
      <c r="P23" s="78">
        <v>165071</v>
      </c>
      <c r="Q23" s="78">
        <v>164977</v>
      </c>
      <c r="R23" s="80">
        <v>154.9</v>
      </c>
      <c r="S23" s="88" t="s">
        <v>48</v>
      </c>
      <c r="T23" s="88" t="s">
        <v>48</v>
      </c>
      <c r="U23" s="88" t="s">
        <v>48</v>
      </c>
      <c r="V23" s="78">
        <v>130085</v>
      </c>
      <c r="W23" s="78">
        <v>124350</v>
      </c>
      <c r="X23" s="80">
        <v>156.3</v>
      </c>
      <c r="Y23" s="67" t="s">
        <v>60</v>
      </c>
    </row>
    <row r="24" spans="1:25" ht="13.5" customHeight="1">
      <c r="A24" s="69"/>
      <c r="B24" s="69"/>
      <c r="C24" s="52"/>
      <c r="D24" s="78"/>
      <c r="E24" s="78"/>
      <c r="F24" s="79"/>
      <c r="G24" s="78"/>
      <c r="H24" s="78"/>
      <c r="I24" s="80"/>
      <c r="J24" s="78"/>
      <c r="K24" s="78"/>
      <c r="L24" s="80"/>
      <c r="M24" s="78"/>
      <c r="N24" s="78"/>
      <c r="O24" s="80"/>
      <c r="P24" s="78"/>
      <c r="Q24" s="78"/>
      <c r="R24" s="80"/>
      <c r="S24" s="88"/>
      <c r="T24" s="88"/>
      <c r="U24" s="88"/>
      <c r="V24" s="78"/>
      <c r="W24" s="78"/>
      <c r="X24" s="80"/>
      <c r="Y24" s="92"/>
    </row>
    <row r="25" spans="1:25" ht="13.5" customHeight="1">
      <c r="A25" s="69"/>
      <c r="B25" s="93" t="s">
        <v>61</v>
      </c>
      <c r="C25" s="52"/>
      <c r="D25" s="78">
        <v>332609</v>
      </c>
      <c r="E25" s="78">
        <v>260243</v>
      </c>
      <c r="F25" s="79">
        <v>161.6</v>
      </c>
      <c r="G25" s="78">
        <v>335808</v>
      </c>
      <c r="H25" s="78">
        <v>250629</v>
      </c>
      <c r="I25" s="80">
        <v>164.8</v>
      </c>
      <c r="J25" s="78">
        <v>343448</v>
      </c>
      <c r="K25" s="78">
        <v>270789</v>
      </c>
      <c r="L25" s="80">
        <v>167.3</v>
      </c>
      <c r="M25" s="78">
        <v>361747</v>
      </c>
      <c r="N25" s="78">
        <v>236502</v>
      </c>
      <c r="O25" s="80">
        <v>171.6</v>
      </c>
      <c r="P25" s="78">
        <v>224642</v>
      </c>
      <c r="Q25" s="95">
        <v>166856</v>
      </c>
      <c r="R25" s="80">
        <v>155.4</v>
      </c>
      <c r="S25" s="88" t="s">
        <v>48</v>
      </c>
      <c r="T25" s="88" t="s">
        <v>48</v>
      </c>
      <c r="U25" s="88" t="s">
        <v>48</v>
      </c>
      <c r="V25" s="78">
        <v>144443</v>
      </c>
      <c r="W25" s="78">
        <v>133498</v>
      </c>
      <c r="X25" s="80">
        <v>163.3</v>
      </c>
      <c r="Y25" s="67" t="s">
        <v>62</v>
      </c>
    </row>
    <row r="26" spans="1:25" ht="13.5" customHeight="1">
      <c r="A26" s="69"/>
      <c r="B26" s="93" t="s">
        <v>63</v>
      </c>
      <c r="C26" s="52"/>
      <c r="D26" s="78">
        <v>301470</v>
      </c>
      <c r="E26" s="78">
        <v>257340</v>
      </c>
      <c r="F26" s="79">
        <v>150</v>
      </c>
      <c r="G26" s="78">
        <v>292792</v>
      </c>
      <c r="H26" s="78">
        <v>246397</v>
      </c>
      <c r="I26" s="80">
        <v>152.9</v>
      </c>
      <c r="J26" s="78">
        <v>326226</v>
      </c>
      <c r="K26" s="78">
        <v>261303</v>
      </c>
      <c r="L26" s="80">
        <v>154</v>
      </c>
      <c r="M26" s="78">
        <v>274670</v>
      </c>
      <c r="N26" s="78">
        <v>234587</v>
      </c>
      <c r="O26" s="80">
        <v>155.4</v>
      </c>
      <c r="P26" s="78">
        <v>239097</v>
      </c>
      <c r="Q26" s="78">
        <v>172533</v>
      </c>
      <c r="R26" s="80">
        <v>154.3</v>
      </c>
      <c r="S26" s="88" t="s">
        <v>48</v>
      </c>
      <c r="T26" s="88" t="s">
        <v>48</v>
      </c>
      <c r="U26" s="88" t="s">
        <v>48</v>
      </c>
      <c r="V26" s="78">
        <v>132102</v>
      </c>
      <c r="W26" s="78">
        <v>124111</v>
      </c>
      <c r="X26" s="80">
        <v>147.9</v>
      </c>
      <c r="Y26" s="67" t="s">
        <v>64</v>
      </c>
    </row>
    <row r="27" spans="1:25" ht="13.5" customHeight="1">
      <c r="A27" s="69"/>
      <c r="B27" s="93" t="s">
        <v>65</v>
      </c>
      <c r="C27" s="52"/>
      <c r="D27" s="78">
        <v>264423</v>
      </c>
      <c r="E27" s="78">
        <v>261997</v>
      </c>
      <c r="F27" s="79">
        <v>159.6</v>
      </c>
      <c r="G27" s="78">
        <v>255833</v>
      </c>
      <c r="H27" s="78">
        <v>252890</v>
      </c>
      <c r="I27" s="80">
        <v>163.5</v>
      </c>
      <c r="J27" s="78">
        <v>261666</v>
      </c>
      <c r="K27" s="78">
        <v>261392</v>
      </c>
      <c r="L27" s="80">
        <v>163.5</v>
      </c>
      <c r="M27" s="78">
        <v>246703</v>
      </c>
      <c r="N27" s="78">
        <v>243193</v>
      </c>
      <c r="O27" s="80">
        <v>173.4</v>
      </c>
      <c r="P27" s="78">
        <v>168370</v>
      </c>
      <c r="Q27" s="78">
        <v>168041</v>
      </c>
      <c r="R27" s="80">
        <v>152.5</v>
      </c>
      <c r="S27" s="88" t="s">
        <v>48</v>
      </c>
      <c r="T27" s="88" t="s">
        <v>48</v>
      </c>
      <c r="U27" s="88" t="s">
        <v>48</v>
      </c>
      <c r="V27" s="78">
        <v>133737</v>
      </c>
      <c r="W27" s="78">
        <v>133737</v>
      </c>
      <c r="X27" s="80">
        <v>169.2</v>
      </c>
      <c r="Y27" s="67" t="s">
        <v>66</v>
      </c>
    </row>
    <row r="28" spans="1:25" ht="13.5" customHeight="1">
      <c r="A28" s="69"/>
      <c r="B28" s="93" t="s">
        <v>67</v>
      </c>
      <c r="C28" s="52"/>
      <c r="D28" s="78">
        <v>260961</v>
      </c>
      <c r="E28" s="78">
        <v>258503</v>
      </c>
      <c r="F28" s="79">
        <v>158.9</v>
      </c>
      <c r="G28" s="78">
        <v>248320</v>
      </c>
      <c r="H28" s="78">
        <v>247366</v>
      </c>
      <c r="I28" s="80">
        <v>161.3</v>
      </c>
      <c r="J28" s="78">
        <v>262925</v>
      </c>
      <c r="K28" s="78">
        <v>262449</v>
      </c>
      <c r="L28" s="80">
        <v>164.4</v>
      </c>
      <c r="M28" s="78">
        <v>243791</v>
      </c>
      <c r="N28" s="78">
        <v>243727</v>
      </c>
      <c r="O28" s="80">
        <v>168.7</v>
      </c>
      <c r="P28" s="78">
        <v>167082</v>
      </c>
      <c r="Q28" s="78">
        <v>166644</v>
      </c>
      <c r="R28" s="80">
        <v>154</v>
      </c>
      <c r="S28" s="88" t="s">
        <v>48</v>
      </c>
      <c r="T28" s="88" t="s">
        <v>48</v>
      </c>
      <c r="U28" s="88" t="s">
        <v>48</v>
      </c>
      <c r="V28" s="78">
        <v>135927</v>
      </c>
      <c r="W28" s="78">
        <v>135927</v>
      </c>
      <c r="X28" s="80">
        <v>169.2</v>
      </c>
      <c r="Y28" s="67" t="s">
        <v>68</v>
      </c>
    </row>
    <row r="29" spans="1:25" ht="13.5" customHeight="1">
      <c r="A29" s="69"/>
      <c r="B29" s="93" t="s">
        <v>69</v>
      </c>
      <c r="C29" s="52"/>
      <c r="D29" s="78">
        <v>271873</v>
      </c>
      <c r="E29" s="78">
        <v>257801</v>
      </c>
      <c r="F29" s="79">
        <v>159.2</v>
      </c>
      <c r="G29" s="78">
        <v>257238</v>
      </c>
      <c r="H29" s="78">
        <v>247458</v>
      </c>
      <c r="I29" s="80">
        <v>163.5</v>
      </c>
      <c r="J29" s="78">
        <v>285518</v>
      </c>
      <c r="K29" s="78">
        <v>269081</v>
      </c>
      <c r="L29" s="80">
        <v>171.6</v>
      </c>
      <c r="M29" s="78">
        <v>260892</v>
      </c>
      <c r="N29" s="78">
        <v>244036</v>
      </c>
      <c r="O29" s="80">
        <v>175.3</v>
      </c>
      <c r="P29" s="78">
        <v>169456</v>
      </c>
      <c r="Q29" s="78">
        <v>166701</v>
      </c>
      <c r="R29" s="80">
        <v>153.7</v>
      </c>
      <c r="S29" s="88" t="s">
        <v>48</v>
      </c>
      <c r="T29" s="88" t="s">
        <v>48</v>
      </c>
      <c r="U29" s="88" t="s">
        <v>48</v>
      </c>
      <c r="V29" s="78">
        <v>125340</v>
      </c>
      <c r="W29" s="78">
        <v>125340</v>
      </c>
      <c r="X29" s="80">
        <v>158.7</v>
      </c>
      <c r="Y29" s="67" t="s">
        <v>70</v>
      </c>
    </row>
    <row r="30" spans="1:25" ht="13.5" customHeight="1">
      <c r="A30" s="69"/>
      <c r="B30" s="93" t="s">
        <v>71</v>
      </c>
      <c r="C30" s="52"/>
      <c r="D30" s="78">
        <v>565856</v>
      </c>
      <c r="E30" s="78">
        <v>258134</v>
      </c>
      <c r="F30" s="79">
        <v>157.6</v>
      </c>
      <c r="G30" s="78">
        <v>502441</v>
      </c>
      <c r="H30" s="78">
        <v>248146</v>
      </c>
      <c r="I30" s="80">
        <v>163.4</v>
      </c>
      <c r="J30" s="78">
        <v>448003</v>
      </c>
      <c r="K30" s="78">
        <v>262068</v>
      </c>
      <c r="L30" s="80">
        <v>170.7</v>
      </c>
      <c r="M30" s="78">
        <v>467527</v>
      </c>
      <c r="N30" s="78">
        <v>244169</v>
      </c>
      <c r="O30" s="80">
        <v>172.1</v>
      </c>
      <c r="P30" s="78">
        <v>365040</v>
      </c>
      <c r="Q30" s="78">
        <v>1667500</v>
      </c>
      <c r="R30" s="80">
        <v>161</v>
      </c>
      <c r="S30" s="88" t="s">
        <v>48</v>
      </c>
      <c r="T30" s="88" t="s">
        <v>48</v>
      </c>
      <c r="U30" s="88" t="s">
        <v>48</v>
      </c>
      <c r="V30" s="78">
        <v>154973</v>
      </c>
      <c r="W30" s="78">
        <v>127114</v>
      </c>
      <c r="X30" s="80">
        <v>149.8</v>
      </c>
      <c r="Y30" s="67" t="s">
        <v>72</v>
      </c>
    </row>
    <row r="31" spans="1:25" ht="13.5" customHeight="1">
      <c r="A31" s="69"/>
      <c r="B31" s="69"/>
      <c r="C31" s="52"/>
      <c r="D31" s="78"/>
      <c r="E31" s="78"/>
      <c r="F31" s="79"/>
      <c r="G31" s="78"/>
      <c r="H31" s="78"/>
      <c r="I31" s="80"/>
      <c r="J31" s="78"/>
      <c r="K31" s="78"/>
      <c r="L31" s="80"/>
      <c r="M31" s="78"/>
      <c r="N31" s="78"/>
      <c r="O31" s="80"/>
      <c r="P31" s="78"/>
      <c r="Q31" s="78"/>
      <c r="R31" s="80"/>
      <c r="S31" s="78"/>
      <c r="T31" s="78"/>
      <c r="U31" s="80"/>
      <c r="V31" s="78"/>
      <c r="W31" s="78"/>
      <c r="X31" s="80"/>
      <c r="Y31" s="92"/>
    </row>
    <row r="32" spans="1:25" s="60" customFormat="1" ht="13.5" customHeight="1">
      <c r="A32" s="55" t="s">
        <v>73</v>
      </c>
      <c r="B32" s="55"/>
      <c r="C32" s="56"/>
      <c r="D32" s="81"/>
      <c r="E32" s="81"/>
      <c r="F32" s="82"/>
      <c r="G32" s="96" t="s">
        <v>37</v>
      </c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81"/>
      <c r="W32" s="81"/>
      <c r="X32" s="97"/>
      <c r="Y32" s="59" t="s">
        <v>38</v>
      </c>
    </row>
    <row r="33" spans="1:25" ht="13.5" customHeight="1">
      <c r="A33" s="61" t="s">
        <v>39</v>
      </c>
      <c r="B33" s="98" t="s">
        <v>74</v>
      </c>
      <c r="C33" s="63" t="s">
        <v>41</v>
      </c>
      <c r="D33" s="78">
        <v>396291</v>
      </c>
      <c r="E33" s="78">
        <v>306167</v>
      </c>
      <c r="F33" s="79">
        <v>153.5</v>
      </c>
      <c r="G33" s="78">
        <v>391333</v>
      </c>
      <c r="H33" s="78">
        <v>304502</v>
      </c>
      <c r="I33" s="80">
        <v>156.2</v>
      </c>
      <c r="J33" s="78">
        <v>456758</v>
      </c>
      <c r="K33" s="78">
        <v>366732</v>
      </c>
      <c r="L33" s="80">
        <v>169.8</v>
      </c>
      <c r="M33" s="78">
        <v>399088</v>
      </c>
      <c r="N33" s="78">
        <v>309651</v>
      </c>
      <c r="O33" s="80">
        <v>161.9</v>
      </c>
      <c r="P33" s="78">
        <v>268259</v>
      </c>
      <c r="Q33" s="78">
        <v>219070</v>
      </c>
      <c r="R33" s="80">
        <v>155.8</v>
      </c>
      <c r="S33" s="78">
        <v>317275</v>
      </c>
      <c r="T33" s="78">
        <v>260223</v>
      </c>
      <c r="U33" s="80">
        <v>163.5</v>
      </c>
      <c r="V33" s="78">
        <v>204761</v>
      </c>
      <c r="W33" s="78">
        <v>177943</v>
      </c>
      <c r="X33" s="80">
        <v>159.1</v>
      </c>
      <c r="Y33" s="67" t="s">
        <v>75</v>
      </c>
    </row>
    <row r="34" spans="1:25" ht="13.5" customHeight="1">
      <c r="A34" s="69"/>
      <c r="B34" s="62" t="s">
        <v>76</v>
      </c>
      <c r="C34" s="52"/>
      <c r="D34" s="78">
        <v>398069</v>
      </c>
      <c r="E34" s="78">
        <v>308930</v>
      </c>
      <c r="F34" s="79">
        <v>154.9</v>
      </c>
      <c r="G34" s="78">
        <v>395537</v>
      </c>
      <c r="H34" s="78">
        <v>308038</v>
      </c>
      <c r="I34" s="80">
        <v>157.8</v>
      </c>
      <c r="J34" s="78">
        <v>455622</v>
      </c>
      <c r="K34" s="78">
        <v>369261</v>
      </c>
      <c r="L34" s="80">
        <v>170.3</v>
      </c>
      <c r="M34" s="78">
        <v>406707</v>
      </c>
      <c r="N34" s="78">
        <v>314680</v>
      </c>
      <c r="O34" s="80">
        <v>164.7</v>
      </c>
      <c r="P34" s="78">
        <v>269684</v>
      </c>
      <c r="Q34" s="78">
        <v>219599</v>
      </c>
      <c r="R34" s="80">
        <v>157.9</v>
      </c>
      <c r="S34" s="78">
        <v>326357</v>
      </c>
      <c r="T34" s="78">
        <v>265472</v>
      </c>
      <c r="U34" s="80">
        <v>163.5</v>
      </c>
      <c r="V34" s="78">
        <v>212501</v>
      </c>
      <c r="W34" s="78">
        <v>180271</v>
      </c>
      <c r="X34" s="80">
        <v>157.7</v>
      </c>
      <c r="Y34" s="70" t="s">
        <v>76</v>
      </c>
    </row>
    <row r="35" spans="1:25" s="68" customFormat="1" ht="13.5" customHeight="1">
      <c r="A35" s="69"/>
      <c r="B35" s="62" t="s">
        <v>77</v>
      </c>
      <c r="C35" s="52"/>
      <c r="D35" s="78">
        <v>397366</v>
      </c>
      <c r="E35" s="78">
        <v>309254</v>
      </c>
      <c r="F35" s="79">
        <v>154</v>
      </c>
      <c r="G35" s="78">
        <v>394734</v>
      </c>
      <c r="H35" s="78">
        <v>308811</v>
      </c>
      <c r="I35" s="80">
        <v>156.7</v>
      </c>
      <c r="J35" s="78">
        <v>455503</v>
      </c>
      <c r="K35" s="78">
        <v>372338</v>
      </c>
      <c r="L35" s="80">
        <v>170.1</v>
      </c>
      <c r="M35" s="78">
        <v>406089</v>
      </c>
      <c r="N35" s="78">
        <v>315259</v>
      </c>
      <c r="O35" s="80">
        <v>162.9</v>
      </c>
      <c r="P35" s="78">
        <v>263215</v>
      </c>
      <c r="Q35" s="78">
        <v>218888</v>
      </c>
      <c r="R35" s="80">
        <v>159.2</v>
      </c>
      <c r="S35" s="78">
        <v>321336</v>
      </c>
      <c r="T35" s="78">
        <v>265036</v>
      </c>
      <c r="U35" s="80">
        <v>163.3</v>
      </c>
      <c r="V35" s="78">
        <v>205776</v>
      </c>
      <c r="W35" s="78">
        <v>180833</v>
      </c>
      <c r="X35" s="80">
        <v>160.6</v>
      </c>
      <c r="Y35" s="70" t="s">
        <v>77</v>
      </c>
    </row>
    <row r="36" spans="1:25" s="68" customFormat="1" ht="13.5" customHeight="1">
      <c r="A36" s="69"/>
      <c r="B36" s="62" t="s">
        <v>43</v>
      </c>
      <c r="C36" s="52"/>
      <c r="D36" s="78">
        <v>387638</v>
      </c>
      <c r="E36" s="78">
        <v>305700</v>
      </c>
      <c r="F36" s="79">
        <v>153.1</v>
      </c>
      <c r="G36" s="78">
        <v>382685</v>
      </c>
      <c r="H36" s="78">
        <v>303676</v>
      </c>
      <c r="I36" s="80">
        <v>143.5</v>
      </c>
      <c r="J36" s="78">
        <v>420069</v>
      </c>
      <c r="K36" s="78">
        <v>348473</v>
      </c>
      <c r="L36" s="80">
        <v>169.4</v>
      </c>
      <c r="M36" s="78">
        <v>401469</v>
      </c>
      <c r="N36" s="78">
        <v>316698</v>
      </c>
      <c r="O36" s="80">
        <v>163.8</v>
      </c>
      <c r="P36" s="78">
        <v>271766</v>
      </c>
      <c r="Q36" s="78">
        <v>224920</v>
      </c>
      <c r="R36" s="80">
        <v>156.8</v>
      </c>
      <c r="S36" s="78">
        <v>330835</v>
      </c>
      <c r="T36" s="78">
        <v>270926</v>
      </c>
      <c r="U36" s="80">
        <v>163</v>
      </c>
      <c r="V36" s="78">
        <v>200382</v>
      </c>
      <c r="W36" s="78">
        <v>179014</v>
      </c>
      <c r="X36" s="80">
        <v>161.5</v>
      </c>
      <c r="Y36" s="70" t="s">
        <v>43</v>
      </c>
    </row>
    <row r="37" spans="1:25" s="60" customFormat="1" ht="13.5" customHeight="1">
      <c r="A37" s="71"/>
      <c r="B37" s="72" t="s">
        <v>44</v>
      </c>
      <c r="C37" s="73"/>
      <c r="D37" s="74">
        <v>389664</v>
      </c>
      <c r="E37" s="74">
        <v>307471</v>
      </c>
      <c r="F37" s="75">
        <v>153.8</v>
      </c>
      <c r="G37" s="74">
        <v>386458</v>
      </c>
      <c r="H37" s="74">
        <v>306172</v>
      </c>
      <c r="I37" s="76">
        <v>157.1</v>
      </c>
      <c r="J37" s="74">
        <v>416362</v>
      </c>
      <c r="K37" s="74">
        <v>350670</v>
      </c>
      <c r="L37" s="76">
        <v>170.9</v>
      </c>
      <c r="M37" s="74">
        <v>410817</v>
      </c>
      <c r="N37" s="74">
        <v>322218</v>
      </c>
      <c r="O37" s="76">
        <v>165.6</v>
      </c>
      <c r="P37" s="74">
        <v>279360</v>
      </c>
      <c r="Q37" s="74">
        <v>229723</v>
      </c>
      <c r="R37" s="76">
        <v>158.3</v>
      </c>
      <c r="S37" s="74">
        <v>324599</v>
      </c>
      <c r="T37" s="74">
        <v>267679</v>
      </c>
      <c r="U37" s="76">
        <v>164.3</v>
      </c>
      <c r="V37" s="74">
        <v>220816</v>
      </c>
      <c r="W37" s="74">
        <v>188962</v>
      </c>
      <c r="X37" s="76">
        <v>162.1</v>
      </c>
      <c r="Y37" s="77" t="s">
        <v>44</v>
      </c>
    </row>
    <row r="38" spans="1:25" ht="13.5" customHeight="1">
      <c r="A38" s="69"/>
      <c r="B38" s="69"/>
      <c r="C38" s="52"/>
      <c r="D38" s="99"/>
      <c r="E38" s="78"/>
      <c r="F38" s="79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92"/>
    </row>
    <row r="39" spans="1:25" s="60" customFormat="1" ht="13.5" customHeight="1">
      <c r="A39" s="71"/>
      <c r="B39" s="71"/>
      <c r="C39" s="73"/>
      <c r="D39" s="81"/>
      <c r="E39" s="81"/>
      <c r="F39" s="82"/>
      <c r="G39" s="83" t="s">
        <v>45</v>
      </c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1"/>
      <c r="W39" s="81"/>
      <c r="X39" s="81"/>
      <c r="Y39" s="84" t="s">
        <v>46</v>
      </c>
    </row>
    <row r="40" spans="1:25" ht="13.5" customHeight="1">
      <c r="A40" s="61" t="s">
        <v>39</v>
      </c>
      <c r="B40" s="62" t="s">
        <v>78</v>
      </c>
      <c r="C40" s="63" t="s">
        <v>41</v>
      </c>
      <c r="D40" s="78">
        <v>322719</v>
      </c>
      <c r="E40" s="78">
        <v>249202</v>
      </c>
      <c r="F40" s="79">
        <v>165.6</v>
      </c>
      <c r="G40" s="78">
        <v>300641</v>
      </c>
      <c r="H40" s="78">
        <v>235686</v>
      </c>
      <c r="I40" s="80">
        <v>168.3</v>
      </c>
      <c r="J40" s="78">
        <v>306056</v>
      </c>
      <c r="K40" s="78">
        <v>253445</v>
      </c>
      <c r="L40" s="80">
        <v>175.9</v>
      </c>
      <c r="M40" s="78">
        <v>269609</v>
      </c>
      <c r="N40" s="78">
        <v>213120</v>
      </c>
      <c r="O40" s="80">
        <v>166.3</v>
      </c>
      <c r="P40" s="78">
        <v>234776</v>
      </c>
      <c r="Q40" s="78">
        <v>185012</v>
      </c>
      <c r="R40" s="80">
        <v>163.2</v>
      </c>
      <c r="S40" s="78">
        <v>192712</v>
      </c>
      <c r="T40" s="78">
        <v>156687</v>
      </c>
      <c r="U40" s="80">
        <v>158.5</v>
      </c>
      <c r="V40" s="78">
        <v>164831</v>
      </c>
      <c r="W40" s="78">
        <v>138348</v>
      </c>
      <c r="X40" s="80">
        <v>164.5</v>
      </c>
      <c r="Y40" s="67" t="s">
        <v>79</v>
      </c>
    </row>
    <row r="41" spans="1:25" ht="13.5" customHeight="1">
      <c r="A41" s="93"/>
      <c r="B41" s="62" t="s">
        <v>80</v>
      </c>
      <c r="C41" s="52"/>
      <c r="D41" s="78">
        <v>334511</v>
      </c>
      <c r="E41" s="78">
        <v>255934</v>
      </c>
      <c r="F41" s="79">
        <v>164.3</v>
      </c>
      <c r="G41" s="78">
        <v>312698</v>
      </c>
      <c r="H41" s="78">
        <v>243073</v>
      </c>
      <c r="I41" s="80">
        <v>167.1</v>
      </c>
      <c r="J41" s="78">
        <v>330887</v>
      </c>
      <c r="K41" s="78">
        <v>264558</v>
      </c>
      <c r="L41" s="80">
        <v>175.9</v>
      </c>
      <c r="M41" s="78">
        <v>278359</v>
      </c>
      <c r="N41" s="78">
        <v>219178</v>
      </c>
      <c r="O41" s="80">
        <v>165.3</v>
      </c>
      <c r="P41" s="78">
        <v>244894</v>
      </c>
      <c r="Q41" s="78">
        <v>188999</v>
      </c>
      <c r="R41" s="80">
        <v>161.8</v>
      </c>
      <c r="S41" s="78">
        <v>195127</v>
      </c>
      <c r="T41" s="78">
        <v>159695</v>
      </c>
      <c r="U41" s="80">
        <v>157.1</v>
      </c>
      <c r="V41" s="78">
        <v>160957</v>
      </c>
      <c r="W41" s="78">
        <v>139970</v>
      </c>
      <c r="X41" s="80">
        <v>158.3</v>
      </c>
      <c r="Y41" s="70" t="s">
        <v>80</v>
      </c>
    </row>
    <row r="42" spans="1:25" ht="13.5" customHeight="1">
      <c r="A42" s="93"/>
      <c r="B42" s="62" t="s">
        <v>81</v>
      </c>
      <c r="C42" s="52"/>
      <c r="D42" s="78">
        <v>337962</v>
      </c>
      <c r="E42" s="78">
        <v>262273</v>
      </c>
      <c r="F42" s="79">
        <v>164.2</v>
      </c>
      <c r="G42" s="78">
        <v>320448</v>
      </c>
      <c r="H42" s="78">
        <v>252065</v>
      </c>
      <c r="I42" s="80">
        <v>168.1</v>
      </c>
      <c r="J42" s="78">
        <v>363891</v>
      </c>
      <c r="K42" s="78">
        <v>286626</v>
      </c>
      <c r="L42" s="80">
        <v>176.9</v>
      </c>
      <c r="M42" s="78">
        <v>290451</v>
      </c>
      <c r="N42" s="78">
        <v>229688</v>
      </c>
      <c r="O42" s="80">
        <v>166.9</v>
      </c>
      <c r="P42" s="78">
        <v>194304</v>
      </c>
      <c r="Q42" s="78">
        <v>168741</v>
      </c>
      <c r="R42" s="80">
        <v>159.8</v>
      </c>
      <c r="S42" s="78">
        <v>247307</v>
      </c>
      <c r="T42" s="78">
        <v>198180</v>
      </c>
      <c r="U42" s="80">
        <v>158.6</v>
      </c>
      <c r="V42" s="78">
        <v>159358</v>
      </c>
      <c r="W42" s="78">
        <v>138596</v>
      </c>
      <c r="X42" s="80">
        <v>170.3</v>
      </c>
      <c r="Y42" s="70" t="s">
        <v>81</v>
      </c>
    </row>
    <row r="43" spans="1:25" ht="13.5" customHeight="1">
      <c r="A43" s="69"/>
      <c r="B43" s="62" t="s">
        <v>82</v>
      </c>
      <c r="C43" s="52"/>
      <c r="D43" s="78">
        <v>344377</v>
      </c>
      <c r="E43" s="78">
        <v>269031</v>
      </c>
      <c r="F43" s="79">
        <v>161.5</v>
      </c>
      <c r="G43" s="78">
        <v>324340</v>
      </c>
      <c r="H43" s="78">
        <v>258527</v>
      </c>
      <c r="I43" s="80">
        <v>166.2</v>
      </c>
      <c r="J43" s="78">
        <v>364903</v>
      </c>
      <c r="K43" s="78">
        <v>293862</v>
      </c>
      <c r="L43" s="80">
        <v>171</v>
      </c>
      <c r="M43" s="78">
        <v>297483</v>
      </c>
      <c r="N43" s="78">
        <v>239749</v>
      </c>
      <c r="O43" s="80">
        <v>167.3</v>
      </c>
      <c r="P43" s="78">
        <v>193976</v>
      </c>
      <c r="Q43" s="78">
        <v>171851</v>
      </c>
      <c r="R43" s="80">
        <v>157.2</v>
      </c>
      <c r="S43" s="78">
        <v>253757</v>
      </c>
      <c r="T43" s="78">
        <v>200878</v>
      </c>
      <c r="U43" s="80">
        <v>160.1</v>
      </c>
      <c r="V43" s="78">
        <v>162575</v>
      </c>
      <c r="W43" s="78">
        <v>143062</v>
      </c>
      <c r="X43" s="80">
        <v>165.7</v>
      </c>
      <c r="Y43" s="70" t="s">
        <v>82</v>
      </c>
    </row>
    <row r="44" spans="1:25" ht="13.5" customHeight="1">
      <c r="A44" s="69"/>
      <c r="B44" s="62" t="s">
        <v>83</v>
      </c>
      <c r="C44" s="52"/>
      <c r="D44" s="78">
        <v>342606</v>
      </c>
      <c r="E44" s="78">
        <v>269436</v>
      </c>
      <c r="F44" s="79">
        <v>158.2</v>
      </c>
      <c r="G44" s="78">
        <v>319014</v>
      </c>
      <c r="H44" s="78">
        <v>255839</v>
      </c>
      <c r="I44" s="80">
        <v>161.5</v>
      </c>
      <c r="J44" s="78">
        <v>370085</v>
      </c>
      <c r="K44" s="78">
        <v>301959</v>
      </c>
      <c r="L44" s="80">
        <v>174.3</v>
      </c>
      <c r="M44" s="78">
        <v>294197</v>
      </c>
      <c r="N44" s="78">
        <v>238372</v>
      </c>
      <c r="O44" s="80">
        <v>163.2</v>
      </c>
      <c r="P44" s="78">
        <v>188569</v>
      </c>
      <c r="Q44" s="78">
        <v>172125</v>
      </c>
      <c r="R44" s="80">
        <v>159.5</v>
      </c>
      <c r="S44" s="78">
        <v>257531</v>
      </c>
      <c r="T44" s="78">
        <v>205107</v>
      </c>
      <c r="U44" s="80">
        <v>157.3</v>
      </c>
      <c r="V44" s="78">
        <v>157562</v>
      </c>
      <c r="W44" s="78">
        <v>144435</v>
      </c>
      <c r="X44" s="80">
        <v>162.6</v>
      </c>
      <c r="Y44" s="70" t="s">
        <v>83</v>
      </c>
    </row>
    <row r="45" spans="1:25" ht="13.5" customHeight="1">
      <c r="A45" s="69"/>
      <c r="B45" s="62"/>
      <c r="C45" s="52"/>
      <c r="D45" s="78"/>
      <c r="E45" s="78"/>
      <c r="F45" s="79"/>
      <c r="G45" s="78"/>
      <c r="H45" s="78"/>
      <c r="I45" s="80"/>
      <c r="J45" s="78"/>
      <c r="K45" s="78"/>
      <c r="L45" s="80"/>
      <c r="M45" s="78"/>
      <c r="N45" s="78"/>
      <c r="O45" s="80"/>
      <c r="P45" s="78"/>
      <c r="Q45" s="78"/>
      <c r="R45" s="80"/>
      <c r="S45" s="78"/>
      <c r="T45" s="78"/>
      <c r="U45" s="80"/>
      <c r="V45" s="78"/>
      <c r="W45" s="78"/>
      <c r="X45" s="80"/>
      <c r="Y45" s="70"/>
    </row>
    <row r="46" spans="1:25" ht="13.5" customHeight="1">
      <c r="A46" s="69"/>
      <c r="B46" s="62" t="s">
        <v>84</v>
      </c>
      <c r="C46" s="52"/>
      <c r="D46" s="78">
        <v>351315</v>
      </c>
      <c r="E46" s="78">
        <v>274206</v>
      </c>
      <c r="F46" s="79">
        <v>160</v>
      </c>
      <c r="G46" s="78">
        <v>322595</v>
      </c>
      <c r="H46" s="78">
        <v>257505</v>
      </c>
      <c r="I46" s="80">
        <v>162.4</v>
      </c>
      <c r="J46" s="78">
        <v>376676</v>
      </c>
      <c r="K46" s="78">
        <v>295299</v>
      </c>
      <c r="L46" s="80">
        <v>171.4</v>
      </c>
      <c r="M46" s="78">
        <v>292223</v>
      </c>
      <c r="N46" s="78">
        <v>242167</v>
      </c>
      <c r="O46" s="80">
        <v>165.4</v>
      </c>
      <c r="P46" s="78">
        <v>229206</v>
      </c>
      <c r="Q46" s="78">
        <v>199015</v>
      </c>
      <c r="R46" s="80">
        <v>164.1</v>
      </c>
      <c r="S46" s="90" t="s">
        <v>48</v>
      </c>
      <c r="T46" s="90" t="s">
        <v>48</v>
      </c>
      <c r="U46" s="91" t="s">
        <v>48</v>
      </c>
      <c r="V46" s="78">
        <v>152192</v>
      </c>
      <c r="W46" s="78">
        <v>149693</v>
      </c>
      <c r="X46" s="80">
        <v>172</v>
      </c>
      <c r="Y46" s="70" t="s">
        <v>84</v>
      </c>
    </row>
    <row r="47" spans="1:25" ht="13.5" customHeight="1">
      <c r="A47" s="69"/>
      <c r="B47" s="62" t="s">
        <v>76</v>
      </c>
      <c r="C47" s="52"/>
      <c r="D47" s="85">
        <v>351376</v>
      </c>
      <c r="E47" s="85">
        <v>279739</v>
      </c>
      <c r="F47" s="79">
        <v>161.4</v>
      </c>
      <c r="G47" s="85">
        <v>325391</v>
      </c>
      <c r="H47" s="85">
        <v>262941</v>
      </c>
      <c r="I47" s="87">
        <v>164.1</v>
      </c>
      <c r="J47" s="85">
        <v>369960</v>
      </c>
      <c r="K47" s="85">
        <v>301427</v>
      </c>
      <c r="L47" s="87">
        <v>170.2</v>
      </c>
      <c r="M47" s="85">
        <v>303991</v>
      </c>
      <c r="N47" s="85">
        <v>248108</v>
      </c>
      <c r="O47" s="87">
        <v>168.1</v>
      </c>
      <c r="P47" s="85">
        <v>226105</v>
      </c>
      <c r="Q47" s="85">
        <v>198178</v>
      </c>
      <c r="R47" s="87">
        <v>168.9</v>
      </c>
      <c r="S47" s="88" t="s">
        <v>48</v>
      </c>
      <c r="T47" s="88" t="s">
        <v>48</v>
      </c>
      <c r="U47" s="89" t="s">
        <v>48</v>
      </c>
      <c r="V47" s="85">
        <v>151738</v>
      </c>
      <c r="W47" s="85">
        <v>143914</v>
      </c>
      <c r="X47" s="80">
        <v>171.3</v>
      </c>
      <c r="Y47" s="70" t="s">
        <v>76</v>
      </c>
    </row>
    <row r="48" spans="1:25" s="68" customFormat="1" ht="13.5" customHeight="1">
      <c r="A48" s="69"/>
      <c r="B48" s="62" t="s">
        <v>77</v>
      </c>
      <c r="C48" s="52"/>
      <c r="D48" s="85">
        <v>350384</v>
      </c>
      <c r="E48" s="85">
        <v>278743</v>
      </c>
      <c r="F48" s="79">
        <v>159.1</v>
      </c>
      <c r="G48" s="85">
        <v>324232</v>
      </c>
      <c r="H48" s="85">
        <v>261865</v>
      </c>
      <c r="I48" s="87">
        <v>161.3</v>
      </c>
      <c r="J48" s="85">
        <v>359494</v>
      </c>
      <c r="K48" s="85">
        <v>297122</v>
      </c>
      <c r="L48" s="87">
        <v>169.8</v>
      </c>
      <c r="M48" s="85">
        <v>296597</v>
      </c>
      <c r="N48" s="85">
        <v>244026</v>
      </c>
      <c r="O48" s="87">
        <v>161.6</v>
      </c>
      <c r="P48" s="85">
        <v>219777</v>
      </c>
      <c r="Q48" s="85">
        <v>188977</v>
      </c>
      <c r="R48" s="87">
        <v>167.5</v>
      </c>
      <c r="S48" s="88" t="s">
        <v>48</v>
      </c>
      <c r="T48" s="88" t="s">
        <v>48</v>
      </c>
      <c r="U48" s="89" t="s">
        <v>48</v>
      </c>
      <c r="V48" s="85">
        <v>154766</v>
      </c>
      <c r="W48" s="85">
        <v>152335</v>
      </c>
      <c r="X48" s="80">
        <v>173.3</v>
      </c>
      <c r="Y48" s="70" t="s">
        <v>77</v>
      </c>
    </row>
    <row r="49" spans="1:25" s="68" customFormat="1" ht="13.5" customHeight="1">
      <c r="A49" s="69"/>
      <c r="B49" s="62" t="s">
        <v>43</v>
      </c>
      <c r="C49" s="52"/>
      <c r="D49" s="85">
        <v>341766</v>
      </c>
      <c r="E49" s="85">
        <v>275680</v>
      </c>
      <c r="F49" s="79">
        <v>158.7</v>
      </c>
      <c r="G49" s="85">
        <v>316389</v>
      </c>
      <c r="H49" s="85">
        <v>261250</v>
      </c>
      <c r="I49" s="87">
        <v>160.6</v>
      </c>
      <c r="J49" s="85">
        <v>353517</v>
      </c>
      <c r="K49" s="85">
        <v>301690</v>
      </c>
      <c r="L49" s="87">
        <v>168.5</v>
      </c>
      <c r="M49" s="85">
        <v>295186</v>
      </c>
      <c r="N49" s="85">
        <v>249073</v>
      </c>
      <c r="O49" s="87">
        <v>167.4</v>
      </c>
      <c r="P49" s="85">
        <v>221691</v>
      </c>
      <c r="Q49" s="85">
        <v>187281</v>
      </c>
      <c r="R49" s="87">
        <v>158.4</v>
      </c>
      <c r="S49" s="88" t="s">
        <v>48</v>
      </c>
      <c r="T49" s="88" t="s">
        <v>48</v>
      </c>
      <c r="U49" s="89" t="s">
        <v>48</v>
      </c>
      <c r="V49" s="85">
        <v>150746</v>
      </c>
      <c r="W49" s="85">
        <v>140411</v>
      </c>
      <c r="X49" s="80">
        <v>159.7</v>
      </c>
      <c r="Y49" s="70" t="s">
        <v>43</v>
      </c>
    </row>
    <row r="50" spans="1:25" s="60" customFormat="1" ht="13.5" customHeight="1">
      <c r="A50" s="71"/>
      <c r="B50" s="72" t="s">
        <v>44</v>
      </c>
      <c r="C50" s="73"/>
      <c r="D50" s="74">
        <v>337071</v>
      </c>
      <c r="E50" s="74">
        <v>273496</v>
      </c>
      <c r="F50" s="75">
        <v>158.5</v>
      </c>
      <c r="G50" s="74">
        <v>315504</v>
      </c>
      <c r="H50" s="74">
        <v>261380</v>
      </c>
      <c r="I50" s="76">
        <v>162</v>
      </c>
      <c r="J50" s="74">
        <v>365177</v>
      </c>
      <c r="K50" s="74">
        <v>303900</v>
      </c>
      <c r="L50" s="76">
        <v>170</v>
      </c>
      <c r="M50" s="74">
        <v>302657</v>
      </c>
      <c r="N50" s="74">
        <v>252799</v>
      </c>
      <c r="O50" s="76">
        <v>169.6</v>
      </c>
      <c r="P50" s="74">
        <v>231352</v>
      </c>
      <c r="Q50" s="74">
        <v>188209</v>
      </c>
      <c r="R50" s="76">
        <v>157.2</v>
      </c>
      <c r="S50" s="88" t="s">
        <v>48</v>
      </c>
      <c r="T50" s="88" t="s">
        <v>48</v>
      </c>
      <c r="U50" s="88" t="s">
        <v>48</v>
      </c>
      <c r="V50" s="74">
        <v>152796</v>
      </c>
      <c r="W50" s="74">
        <v>143352</v>
      </c>
      <c r="X50" s="76">
        <v>165.3</v>
      </c>
      <c r="Y50" s="77" t="s">
        <v>44</v>
      </c>
    </row>
    <row r="51" spans="1:25" ht="13.5" customHeight="1">
      <c r="A51" s="69"/>
      <c r="B51" s="69"/>
      <c r="C51" s="52"/>
      <c r="D51" s="78"/>
      <c r="E51" s="78"/>
      <c r="F51" s="79"/>
      <c r="G51" s="78"/>
      <c r="H51" s="78"/>
      <c r="I51" s="80"/>
      <c r="J51" s="78"/>
      <c r="K51" s="78"/>
      <c r="L51" s="80"/>
      <c r="M51" s="78"/>
      <c r="N51" s="78"/>
      <c r="O51" s="80"/>
      <c r="P51" s="78"/>
      <c r="Q51" s="78"/>
      <c r="R51" s="80"/>
      <c r="S51" s="78"/>
      <c r="T51" s="78"/>
      <c r="U51" s="78"/>
      <c r="V51" s="78"/>
      <c r="W51" s="78"/>
      <c r="X51" s="80"/>
      <c r="Y51" s="92"/>
    </row>
    <row r="52" spans="1:25" ht="13.5" customHeight="1">
      <c r="A52" s="61" t="s">
        <v>39</v>
      </c>
      <c r="B52" s="93">
        <v>15.1</v>
      </c>
      <c r="C52" s="63" t="s">
        <v>41</v>
      </c>
      <c r="D52" s="78">
        <v>287851</v>
      </c>
      <c r="E52" s="78">
        <v>271977</v>
      </c>
      <c r="F52" s="79">
        <v>143.9</v>
      </c>
      <c r="G52" s="78">
        <v>268476</v>
      </c>
      <c r="H52" s="78">
        <v>256585</v>
      </c>
      <c r="I52" s="80">
        <v>144.3</v>
      </c>
      <c r="J52" s="78">
        <v>295343</v>
      </c>
      <c r="K52" s="78">
        <v>295343</v>
      </c>
      <c r="L52" s="80">
        <v>140.9</v>
      </c>
      <c r="M52" s="78">
        <v>261714</v>
      </c>
      <c r="N52" s="78">
        <v>241156</v>
      </c>
      <c r="O52" s="80">
        <v>146</v>
      </c>
      <c r="P52" s="78">
        <v>177260</v>
      </c>
      <c r="Q52" s="78">
        <v>177260</v>
      </c>
      <c r="R52" s="80">
        <v>141.5</v>
      </c>
      <c r="S52" s="88" t="s">
        <v>48</v>
      </c>
      <c r="T52" s="88" t="s">
        <v>48</v>
      </c>
      <c r="U52" s="88" t="s">
        <v>48</v>
      </c>
      <c r="V52" s="78">
        <v>141975</v>
      </c>
      <c r="W52" s="78">
        <v>141975</v>
      </c>
      <c r="X52" s="80">
        <v>149.2</v>
      </c>
      <c r="Y52" s="94" t="s">
        <v>50</v>
      </c>
    </row>
    <row r="53" spans="1:25" ht="13.5" customHeight="1">
      <c r="A53" s="69"/>
      <c r="B53" s="93" t="s">
        <v>51</v>
      </c>
      <c r="C53" s="52"/>
      <c r="D53" s="78">
        <v>280039</v>
      </c>
      <c r="E53" s="78">
        <v>274833</v>
      </c>
      <c r="F53" s="79">
        <v>159.7</v>
      </c>
      <c r="G53" s="78">
        <v>262614</v>
      </c>
      <c r="H53" s="78">
        <v>261994</v>
      </c>
      <c r="I53" s="80">
        <v>165.1</v>
      </c>
      <c r="J53" s="78">
        <v>299579</v>
      </c>
      <c r="K53" s="78">
        <v>298758</v>
      </c>
      <c r="L53" s="80">
        <v>179.8</v>
      </c>
      <c r="M53" s="78">
        <v>250187</v>
      </c>
      <c r="N53" s="78">
        <v>249234</v>
      </c>
      <c r="O53" s="80">
        <v>175.7</v>
      </c>
      <c r="P53" s="78">
        <v>181593</v>
      </c>
      <c r="Q53" s="78">
        <v>181593</v>
      </c>
      <c r="R53" s="80">
        <v>163.2</v>
      </c>
      <c r="S53" s="88" t="s">
        <v>48</v>
      </c>
      <c r="T53" s="88" t="s">
        <v>48</v>
      </c>
      <c r="U53" s="88" t="s">
        <v>48</v>
      </c>
      <c r="V53" s="78">
        <v>145758</v>
      </c>
      <c r="W53" s="78">
        <v>145758</v>
      </c>
      <c r="X53" s="80">
        <v>170.6</v>
      </c>
      <c r="Y53" s="67" t="s">
        <v>52</v>
      </c>
    </row>
    <row r="54" spans="1:25" ht="13.5" customHeight="1">
      <c r="A54" s="69"/>
      <c r="B54" s="93" t="s">
        <v>53</v>
      </c>
      <c r="C54" s="52"/>
      <c r="D54" s="78">
        <v>290297</v>
      </c>
      <c r="E54" s="78">
        <v>275768</v>
      </c>
      <c r="F54" s="79">
        <v>157.3</v>
      </c>
      <c r="G54" s="78">
        <v>266734</v>
      </c>
      <c r="H54" s="78">
        <v>262940</v>
      </c>
      <c r="I54" s="80">
        <v>160.2</v>
      </c>
      <c r="J54" s="78">
        <v>307654</v>
      </c>
      <c r="K54" s="78">
        <v>307612</v>
      </c>
      <c r="L54" s="80">
        <v>174.3</v>
      </c>
      <c r="M54" s="78">
        <v>249447</v>
      </c>
      <c r="N54" s="78">
        <v>248161</v>
      </c>
      <c r="O54" s="80">
        <v>168.9</v>
      </c>
      <c r="P54" s="78">
        <v>181338</v>
      </c>
      <c r="Q54" s="78">
        <v>181338</v>
      </c>
      <c r="R54" s="80">
        <v>159.5</v>
      </c>
      <c r="S54" s="88" t="s">
        <v>48</v>
      </c>
      <c r="T54" s="88" t="s">
        <v>48</v>
      </c>
      <c r="U54" s="88" t="s">
        <v>48</v>
      </c>
      <c r="V54" s="78">
        <v>143711</v>
      </c>
      <c r="W54" s="78">
        <v>143711</v>
      </c>
      <c r="X54" s="80">
        <v>167</v>
      </c>
      <c r="Y54" s="67" t="s">
        <v>54</v>
      </c>
    </row>
    <row r="55" spans="1:25" ht="13.5" customHeight="1">
      <c r="A55" s="69"/>
      <c r="B55" s="93" t="s">
        <v>55</v>
      </c>
      <c r="C55" s="52"/>
      <c r="D55" s="78">
        <v>276080</v>
      </c>
      <c r="E55" s="78">
        <v>274098</v>
      </c>
      <c r="F55" s="79">
        <v>163.3</v>
      </c>
      <c r="G55" s="78">
        <v>266964</v>
      </c>
      <c r="H55" s="78">
        <v>263901</v>
      </c>
      <c r="I55" s="80">
        <v>167.8</v>
      </c>
      <c r="J55" s="78">
        <v>308309</v>
      </c>
      <c r="K55" s="78">
        <v>308285</v>
      </c>
      <c r="L55" s="80">
        <v>177.2</v>
      </c>
      <c r="M55" s="78">
        <v>257191</v>
      </c>
      <c r="N55" s="78">
        <v>251570</v>
      </c>
      <c r="O55" s="80">
        <v>175</v>
      </c>
      <c r="P55" s="78">
        <v>203547</v>
      </c>
      <c r="Q55" s="78">
        <v>190586</v>
      </c>
      <c r="R55" s="80">
        <v>167.8</v>
      </c>
      <c r="S55" s="88" t="s">
        <v>48</v>
      </c>
      <c r="T55" s="88" t="s">
        <v>48</v>
      </c>
      <c r="U55" s="88" t="s">
        <v>48</v>
      </c>
      <c r="V55" s="78">
        <v>141869</v>
      </c>
      <c r="W55" s="78">
        <v>141869</v>
      </c>
      <c r="X55" s="80">
        <v>167.7</v>
      </c>
      <c r="Y55" s="67" t="s">
        <v>56</v>
      </c>
    </row>
    <row r="56" spans="1:25" ht="13.5" customHeight="1">
      <c r="A56" s="69"/>
      <c r="B56" s="93" t="s">
        <v>57</v>
      </c>
      <c r="C56" s="52"/>
      <c r="D56" s="78">
        <v>270927</v>
      </c>
      <c r="E56" s="78">
        <v>269471</v>
      </c>
      <c r="F56" s="79">
        <v>154.4</v>
      </c>
      <c r="G56" s="78">
        <v>260320</v>
      </c>
      <c r="H56" s="78">
        <v>258422</v>
      </c>
      <c r="I56" s="80">
        <v>155.3</v>
      </c>
      <c r="J56" s="78">
        <v>297431</v>
      </c>
      <c r="K56" s="78">
        <v>297431</v>
      </c>
      <c r="L56" s="80">
        <v>162.3</v>
      </c>
      <c r="M56" s="78">
        <v>252324</v>
      </c>
      <c r="N56" s="78">
        <v>248347</v>
      </c>
      <c r="O56" s="80">
        <v>159.5</v>
      </c>
      <c r="P56" s="78">
        <v>184405</v>
      </c>
      <c r="Q56" s="78">
        <v>184318</v>
      </c>
      <c r="R56" s="80">
        <v>153.1</v>
      </c>
      <c r="S56" s="88" t="s">
        <v>48</v>
      </c>
      <c r="T56" s="88" t="s">
        <v>48</v>
      </c>
      <c r="U56" s="88" t="s">
        <v>48</v>
      </c>
      <c r="V56" s="78">
        <v>175399</v>
      </c>
      <c r="W56" s="78">
        <v>138951</v>
      </c>
      <c r="X56" s="80">
        <v>158</v>
      </c>
      <c r="Y56" s="67" t="s">
        <v>58</v>
      </c>
    </row>
    <row r="57" spans="1:25" ht="13.5" customHeight="1">
      <c r="A57" s="69"/>
      <c r="B57" s="93" t="s">
        <v>59</v>
      </c>
      <c r="C57" s="52"/>
      <c r="D57" s="78">
        <v>486610</v>
      </c>
      <c r="E57" s="78">
        <v>240989</v>
      </c>
      <c r="F57" s="79">
        <v>162.7</v>
      </c>
      <c r="G57" s="78">
        <v>401501</v>
      </c>
      <c r="H57" s="78">
        <v>260251</v>
      </c>
      <c r="I57" s="80">
        <v>167.1</v>
      </c>
      <c r="J57" s="78">
        <v>400735</v>
      </c>
      <c r="K57" s="78">
        <v>298885</v>
      </c>
      <c r="L57" s="80">
        <v>180.6</v>
      </c>
      <c r="M57" s="78">
        <v>315968</v>
      </c>
      <c r="N57" s="78">
        <v>252018</v>
      </c>
      <c r="O57" s="80">
        <v>174.6</v>
      </c>
      <c r="P57" s="78">
        <v>184217</v>
      </c>
      <c r="Q57" s="78">
        <v>184217</v>
      </c>
      <c r="R57" s="80">
        <v>152.5</v>
      </c>
      <c r="S57" s="88" t="s">
        <v>48</v>
      </c>
      <c r="T57" s="88" t="s">
        <v>48</v>
      </c>
      <c r="U57" s="88" t="s">
        <v>48</v>
      </c>
      <c r="V57" s="78">
        <v>153219</v>
      </c>
      <c r="W57" s="78">
        <v>143499</v>
      </c>
      <c r="X57" s="80">
        <v>167.4</v>
      </c>
      <c r="Y57" s="67" t="s">
        <v>60</v>
      </c>
    </row>
    <row r="58" spans="1:25" ht="13.5" customHeight="1">
      <c r="A58" s="69"/>
      <c r="B58" s="69"/>
      <c r="C58" s="52"/>
      <c r="D58" s="78"/>
      <c r="E58" s="78"/>
      <c r="F58" s="79"/>
      <c r="G58" s="78"/>
      <c r="H58" s="78"/>
      <c r="I58" s="80"/>
      <c r="J58" s="78"/>
      <c r="K58" s="78"/>
      <c r="L58" s="80"/>
      <c r="M58" s="78"/>
      <c r="N58" s="78"/>
      <c r="O58" s="80"/>
      <c r="P58" s="78"/>
      <c r="Q58" s="78"/>
      <c r="R58" s="80"/>
      <c r="S58" s="88"/>
      <c r="T58" s="88"/>
      <c r="U58" s="88"/>
      <c r="W58" s="78"/>
      <c r="X58" s="80"/>
      <c r="Y58" s="92"/>
    </row>
    <row r="59" spans="1:25" ht="13.5" customHeight="1">
      <c r="A59" s="69"/>
      <c r="B59" s="93" t="s">
        <v>61</v>
      </c>
      <c r="C59" s="52"/>
      <c r="D59" s="78">
        <v>363988</v>
      </c>
      <c r="E59" s="78">
        <v>272497</v>
      </c>
      <c r="F59" s="79">
        <v>163.6</v>
      </c>
      <c r="G59" s="78">
        <v>386748</v>
      </c>
      <c r="H59" s="78">
        <v>260627</v>
      </c>
      <c r="I59" s="80">
        <v>166.2</v>
      </c>
      <c r="J59" s="78">
        <v>493055</v>
      </c>
      <c r="K59" s="78">
        <v>297351</v>
      </c>
      <c r="L59" s="80">
        <v>169.3</v>
      </c>
      <c r="M59" s="78">
        <v>406134</v>
      </c>
      <c r="N59" s="78">
        <v>252445</v>
      </c>
      <c r="O59" s="80">
        <v>174.8</v>
      </c>
      <c r="P59" s="78">
        <v>291524</v>
      </c>
      <c r="Q59" s="78">
        <v>189519</v>
      </c>
      <c r="R59" s="80">
        <v>157</v>
      </c>
      <c r="S59" s="88" t="s">
        <v>48</v>
      </c>
      <c r="T59" s="88" t="s">
        <v>48</v>
      </c>
      <c r="U59" s="88" t="s">
        <v>48</v>
      </c>
      <c r="V59" s="78">
        <v>154076</v>
      </c>
      <c r="W59" s="78">
        <v>144734</v>
      </c>
      <c r="X59" s="80">
        <v>169.6</v>
      </c>
      <c r="Y59" s="67" t="s">
        <v>62</v>
      </c>
    </row>
    <row r="60" spans="1:25" ht="13.5" customHeight="1">
      <c r="A60" s="69"/>
      <c r="B60" s="93" t="s">
        <v>63</v>
      </c>
      <c r="C60" s="52"/>
      <c r="D60" s="78">
        <v>321896</v>
      </c>
      <c r="E60" s="78">
        <v>273681</v>
      </c>
      <c r="F60" s="79">
        <v>152.1</v>
      </c>
      <c r="G60" s="78">
        <v>305191</v>
      </c>
      <c r="H60" s="78">
        <v>262333</v>
      </c>
      <c r="I60" s="80">
        <v>153.5</v>
      </c>
      <c r="J60" s="78">
        <v>373112</v>
      </c>
      <c r="K60" s="78">
        <v>315176</v>
      </c>
      <c r="L60" s="80">
        <v>161</v>
      </c>
      <c r="M60" s="78">
        <v>294177</v>
      </c>
      <c r="N60" s="78">
        <v>249478</v>
      </c>
      <c r="O60" s="80">
        <v>156</v>
      </c>
      <c r="P60" s="78">
        <v>270230</v>
      </c>
      <c r="Q60" s="78">
        <v>199051</v>
      </c>
      <c r="R60" s="80">
        <v>156.8</v>
      </c>
      <c r="S60" s="88" t="s">
        <v>48</v>
      </c>
      <c r="T60" s="88" t="s">
        <v>48</v>
      </c>
      <c r="U60" s="88" t="s">
        <v>48</v>
      </c>
      <c r="V60" s="78">
        <v>149680</v>
      </c>
      <c r="W60" s="78">
        <v>136391</v>
      </c>
      <c r="X60" s="80">
        <v>149.9</v>
      </c>
      <c r="Y60" s="67" t="s">
        <v>64</v>
      </c>
    </row>
    <row r="61" spans="1:25" ht="13.5" customHeight="1">
      <c r="A61" s="69"/>
      <c r="B61" s="93" t="s">
        <v>65</v>
      </c>
      <c r="C61" s="52"/>
      <c r="D61" s="78">
        <v>280789</v>
      </c>
      <c r="E61" s="78">
        <v>279319</v>
      </c>
      <c r="F61" s="79">
        <v>162.6</v>
      </c>
      <c r="G61" s="78">
        <v>269605</v>
      </c>
      <c r="H61" s="78">
        <v>268981</v>
      </c>
      <c r="I61" s="80">
        <v>166.3</v>
      </c>
      <c r="J61" s="78">
        <v>309024</v>
      </c>
      <c r="K61" s="78">
        <v>308211</v>
      </c>
      <c r="L61" s="80">
        <v>169.2</v>
      </c>
      <c r="M61" s="78">
        <v>260445</v>
      </c>
      <c r="N61" s="78">
        <v>259658</v>
      </c>
      <c r="O61" s="80">
        <v>177.1</v>
      </c>
      <c r="P61" s="78">
        <v>195987</v>
      </c>
      <c r="Q61" s="78">
        <v>195987</v>
      </c>
      <c r="R61" s="80">
        <v>160.7</v>
      </c>
      <c r="S61" s="88" t="s">
        <v>48</v>
      </c>
      <c r="T61" s="88" t="s">
        <v>48</v>
      </c>
      <c r="U61" s="88" t="s">
        <v>48</v>
      </c>
      <c r="V61" s="78">
        <v>147093</v>
      </c>
      <c r="W61" s="78">
        <v>147093</v>
      </c>
      <c r="X61" s="80">
        <v>176.3</v>
      </c>
      <c r="Y61" s="67" t="s">
        <v>66</v>
      </c>
    </row>
    <row r="62" spans="1:25" ht="13.5" customHeight="1">
      <c r="A62" s="69"/>
      <c r="B62" s="93" t="s">
        <v>67</v>
      </c>
      <c r="C62" s="52"/>
      <c r="D62" s="78">
        <v>275647</v>
      </c>
      <c r="E62" s="78">
        <v>272690</v>
      </c>
      <c r="F62" s="79">
        <v>161</v>
      </c>
      <c r="G62" s="78">
        <v>259801</v>
      </c>
      <c r="H62" s="78">
        <v>258962</v>
      </c>
      <c r="I62" s="80">
        <v>163.9</v>
      </c>
      <c r="J62" s="78">
        <v>309666</v>
      </c>
      <c r="K62" s="78">
        <v>308986</v>
      </c>
      <c r="L62" s="80">
        <v>169.5</v>
      </c>
      <c r="M62" s="78">
        <v>258836</v>
      </c>
      <c r="N62" s="78">
        <v>258835</v>
      </c>
      <c r="O62" s="80">
        <v>171.6</v>
      </c>
      <c r="P62" s="78">
        <v>191460</v>
      </c>
      <c r="Q62" s="78">
        <v>191460</v>
      </c>
      <c r="R62" s="80">
        <v>157</v>
      </c>
      <c r="S62" s="88" t="s">
        <v>48</v>
      </c>
      <c r="T62" s="88" t="s">
        <v>48</v>
      </c>
      <c r="U62" s="88" t="s">
        <v>48</v>
      </c>
      <c r="V62" s="78">
        <v>150038</v>
      </c>
      <c r="W62" s="78">
        <v>150038</v>
      </c>
      <c r="X62" s="80">
        <v>174.5</v>
      </c>
      <c r="Y62" s="67" t="s">
        <v>68</v>
      </c>
    </row>
    <row r="63" spans="1:25" ht="13.5" customHeight="1">
      <c r="A63" s="69"/>
      <c r="B63" s="93" t="s">
        <v>69</v>
      </c>
      <c r="C63" s="52"/>
      <c r="D63" s="78">
        <v>288658</v>
      </c>
      <c r="E63" s="78">
        <v>273722</v>
      </c>
      <c r="F63" s="79">
        <v>161.2</v>
      </c>
      <c r="G63" s="78">
        <v>278640</v>
      </c>
      <c r="H63" s="78">
        <v>260646</v>
      </c>
      <c r="I63" s="80">
        <v>166.9</v>
      </c>
      <c r="J63" s="78">
        <v>362179</v>
      </c>
      <c r="K63" s="78">
        <v>313637</v>
      </c>
      <c r="L63" s="80">
        <v>180.4</v>
      </c>
      <c r="M63" s="78">
        <v>284601</v>
      </c>
      <c r="N63" s="78">
        <v>260731</v>
      </c>
      <c r="O63" s="100">
        <v>179.1</v>
      </c>
      <c r="P63" s="78">
        <v>194050</v>
      </c>
      <c r="Q63" s="78">
        <v>189753</v>
      </c>
      <c r="R63" s="80">
        <v>157.6</v>
      </c>
      <c r="S63" s="88" t="s">
        <v>48</v>
      </c>
      <c r="T63" s="88" t="s">
        <v>48</v>
      </c>
      <c r="U63" s="88" t="s">
        <v>48</v>
      </c>
      <c r="V63" s="78">
        <v>140402</v>
      </c>
      <c r="W63" s="78">
        <v>140402</v>
      </c>
      <c r="X63" s="80">
        <v>165.3</v>
      </c>
      <c r="Y63" s="67" t="s">
        <v>70</v>
      </c>
    </row>
    <row r="64" spans="1:25" ht="13.5" customHeight="1">
      <c r="A64" s="69"/>
      <c r="B64" s="93" t="s">
        <v>71</v>
      </c>
      <c r="C64" s="52"/>
      <c r="D64" s="78">
        <v>623428</v>
      </c>
      <c r="E64" s="78">
        <v>272809</v>
      </c>
      <c r="F64" s="79">
        <v>160.3</v>
      </c>
      <c r="G64" s="78">
        <v>560710</v>
      </c>
      <c r="H64" s="78">
        <v>260850</v>
      </c>
      <c r="I64" s="80">
        <v>167.3</v>
      </c>
      <c r="J64" s="78">
        <v>630180</v>
      </c>
      <c r="K64" s="78">
        <v>297094</v>
      </c>
      <c r="L64" s="80">
        <v>175.2</v>
      </c>
      <c r="M64" s="78">
        <v>537673</v>
      </c>
      <c r="N64" s="78">
        <v>260940</v>
      </c>
      <c r="O64" s="80">
        <v>175.4</v>
      </c>
      <c r="P64" s="78">
        <v>518558</v>
      </c>
      <c r="Q64" s="78">
        <v>193041</v>
      </c>
      <c r="R64" s="80">
        <v>160.5</v>
      </c>
      <c r="S64" s="88" t="s">
        <v>48</v>
      </c>
      <c r="T64" s="88" t="s">
        <v>48</v>
      </c>
      <c r="U64" s="88" t="s">
        <v>48</v>
      </c>
      <c r="V64" s="78">
        <v>193140</v>
      </c>
      <c r="W64" s="78">
        <v>145996</v>
      </c>
      <c r="X64" s="80">
        <v>169.2</v>
      </c>
      <c r="Y64" s="67" t="s">
        <v>72</v>
      </c>
    </row>
    <row r="65" spans="1:25" ht="13.5" customHeight="1">
      <c r="A65" s="101"/>
      <c r="B65" s="101"/>
      <c r="C65" s="102"/>
      <c r="D65" s="103"/>
      <c r="E65" s="103"/>
      <c r="F65" s="104"/>
      <c r="G65" s="103"/>
      <c r="H65" s="103"/>
      <c r="I65" s="104"/>
      <c r="J65" s="103"/>
      <c r="K65" s="103"/>
      <c r="L65" s="104"/>
      <c r="M65" s="103"/>
      <c r="N65" s="103"/>
      <c r="O65" s="104"/>
      <c r="P65" s="103"/>
      <c r="Q65" s="103"/>
      <c r="R65" s="104"/>
      <c r="S65" s="103"/>
      <c r="T65" s="103"/>
      <c r="U65" s="104"/>
      <c r="V65" s="103"/>
      <c r="W65" s="103"/>
      <c r="X65" s="104"/>
      <c r="Y65" s="105"/>
    </row>
    <row r="66" spans="1:25" ht="13.5" customHeight="1">
      <c r="A66" s="106" t="s">
        <v>85</v>
      </c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</row>
    <row r="67" spans="1:25" ht="13.5" customHeight="1">
      <c r="A67" s="106" t="s">
        <v>86</v>
      </c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</row>
    <row r="68" ht="13.5" customHeight="1"/>
  </sheetData>
  <mergeCells count="25">
    <mergeCell ref="G13:U13"/>
    <mergeCell ref="A32:C32"/>
    <mergeCell ref="G32:U32"/>
    <mergeCell ref="G39:U39"/>
    <mergeCell ref="V4:V6"/>
    <mergeCell ref="X4:X6"/>
    <mergeCell ref="A8:C8"/>
    <mergeCell ref="G8:U8"/>
    <mergeCell ref="Y3:Y6"/>
    <mergeCell ref="D4:D6"/>
    <mergeCell ref="F4:F6"/>
    <mergeCell ref="G4:G6"/>
    <mergeCell ref="I4:I6"/>
    <mergeCell ref="J4:J6"/>
    <mergeCell ref="L4:L6"/>
    <mergeCell ref="M4:M6"/>
    <mergeCell ref="O4:O6"/>
    <mergeCell ref="P4:P6"/>
    <mergeCell ref="A3:C6"/>
    <mergeCell ref="D3:F3"/>
    <mergeCell ref="J3:L3"/>
    <mergeCell ref="S3:U3"/>
    <mergeCell ref="R4:R6"/>
    <mergeCell ref="S4:S6"/>
    <mergeCell ref="U4:U6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67"/>
  <sheetViews>
    <sheetView workbookViewId="0" topLeftCell="A1">
      <selection activeCell="D23" sqref="D23"/>
    </sheetView>
  </sheetViews>
  <sheetFormatPr defaultColWidth="9.00390625" defaultRowHeight="13.5"/>
  <cols>
    <col min="1" max="3" width="4.625" style="95" customWidth="1"/>
    <col min="4" max="5" width="9.625" style="95" customWidth="1"/>
    <col min="6" max="6" width="8.25390625" style="95" customWidth="1"/>
    <col min="7" max="8" width="9.625" style="95" customWidth="1"/>
    <col min="9" max="9" width="8.25390625" style="95" customWidth="1"/>
    <col min="10" max="11" width="9.625" style="95" customWidth="1"/>
    <col min="12" max="12" width="8.25390625" style="95" customWidth="1"/>
    <col min="13" max="14" width="9.625" style="95" customWidth="1"/>
    <col min="15" max="15" width="8.25390625" style="95" customWidth="1"/>
    <col min="16" max="17" width="9.625" style="95" customWidth="1"/>
    <col min="18" max="18" width="8.25390625" style="95" customWidth="1"/>
    <col min="19" max="20" width="9.625" style="95" customWidth="1"/>
    <col min="21" max="21" width="8.25390625" style="95" customWidth="1"/>
    <col min="22" max="23" width="9.625" style="95" customWidth="1"/>
    <col min="24" max="24" width="8.25390625" style="95" customWidth="1"/>
    <col min="25" max="25" width="10.375" style="95" customWidth="1"/>
    <col min="26" max="26" width="9.625" style="95" customWidth="1"/>
    <col min="27" max="27" width="8.25390625" style="95" customWidth="1"/>
    <col min="28" max="28" width="8.625" style="95" customWidth="1"/>
    <col min="29" max="16384" width="9.00390625" style="95" customWidth="1"/>
  </cols>
  <sheetData>
    <row r="1" spans="1:28" ht="13.5" customHeight="1">
      <c r="A1" s="107" t="s">
        <v>87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</row>
    <row r="2" spans="1:28" ht="13.5" customHeight="1" thickBot="1">
      <c r="A2" s="108"/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9"/>
      <c r="AB2" s="110" t="s">
        <v>22</v>
      </c>
    </row>
    <row r="3" spans="1:28" ht="18" customHeight="1" thickTop="1">
      <c r="A3" s="111" t="s">
        <v>88</v>
      </c>
      <c r="B3" s="112"/>
      <c r="C3" s="112"/>
      <c r="D3" s="113" t="s">
        <v>89</v>
      </c>
      <c r="E3" s="114"/>
      <c r="F3" s="115"/>
      <c r="G3" s="116" t="s">
        <v>90</v>
      </c>
      <c r="H3" s="117"/>
      <c r="I3" s="117"/>
      <c r="J3" s="118" t="s">
        <v>91</v>
      </c>
      <c r="K3" s="119"/>
      <c r="L3" s="119"/>
      <c r="M3" s="113" t="s">
        <v>92</v>
      </c>
      <c r="N3" s="114"/>
      <c r="O3" s="115"/>
      <c r="P3" s="113" t="s">
        <v>93</v>
      </c>
      <c r="Q3" s="114"/>
      <c r="R3" s="114"/>
      <c r="S3" s="120" t="s">
        <v>94</v>
      </c>
      <c r="T3" s="120"/>
      <c r="U3" s="120"/>
      <c r="V3" s="120" t="s">
        <v>95</v>
      </c>
      <c r="W3" s="120"/>
      <c r="X3" s="120"/>
      <c r="Y3" s="120" t="s">
        <v>96</v>
      </c>
      <c r="Z3" s="120"/>
      <c r="AA3" s="120"/>
      <c r="AB3" s="121" t="s">
        <v>31</v>
      </c>
    </row>
    <row r="4" spans="1:28" ht="7.5" customHeight="1">
      <c r="A4" s="122"/>
      <c r="B4" s="122"/>
      <c r="C4" s="122"/>
      <c r="D4" s="123" t="s">
        <v>32</v>
      </c>
      <c r="E4" s="124"/>
      <c r="F4" s="125" t="s">
        <v>33</v>
      </c>
      <c r="G4" s="123" t="s">
        <v>32</v>
      </c>
      <c r="H4" s="124"/>
      <c r="I4" s="125" t="s">
        <v>33</v>
      </c>
      <c r="J4" s="123" t="s">
        <v>32</v>
      </c>
      <c r="K4" s="124"/>
      <c r="L4" s="125" t="s">
        <v>33</v>
      </c>
      <c r="M4" s="123" t="s">
        <v>32</v>
      </c>
      <c r="N4" s="124"/>
      <c r="O4" s="125" t="s">
        <v>33</v>
      </c>
      <c r="P4" s="123" t="s">
        <v>32</v>
      </c>
      <c r="Q4" s="124"/>
      <c r="R4" s="125" t="s">
        <v>33</v>
      </c>
      <c r="S4" s="123" t="s">
        <v>32</v>
      </c>
      <c r="T4" s="124"/>
      <c r="U4" s="125" t="s">
        <v>33</v>
      </c>
      <c r="V4" s="123" t="s">
        <v>32</v>
      </c>
      <c r="W4" s="124"/>
      <c r="X4" s="125" t="s">
        <v>33</v>
      </c>
      <c r="Y4" s="123" t="s">
        <v>32</v>
      </c>
      <c r="Z4" s="124"/>
      <c r="AA4" s="125" t="s">
        <v>33</v>
      </c>
      <c r="AB4" s="126"/>
    </row>
    <row r="5" spans="1:28" ht="13.5" customHeight="1">
      <c r="A5" s="122"/>
      <c r="B5" s="122"/>
      <c r="C5" s="122"/>
      <c r="D5" s="127"/>
      <c r="E5" s="128" t="s">
        <v>34</v>
      </c>
      <c r="F5" s="129"/>
      <c r="G5" s="127"/>
      <c r="H5" s="128" t="s">
        <v>34</v>
      </c>
      <c r="I5" s="129"/>
      <c r="J5" s="127"/>
      <c r="K5" s="128" t="s">
        <v>34</v>
      </c>
      <c r="L5" s="129"/>
      <c r="M5" s="127"/>
      <c r="N5" s="128" t="s">
        <v>34</v>
      </c>
      <c r="O5" s="129"/>
      <c r="P5" s="127"/>
      <c r="Q5" s="128" t="s">
        <v>34</v>
      </c>
      <c r="R5" s="129"/>
      <c r="S5" s="127"/>
      <c r="T5" s="128" t="s">
        <v>34</v>
      </c>
      <c r="U5" s="129"/>
      <c r="V5" s="127"/>
      <c r="W5" s="128" t="s">
        <v>34</v>
      </c>
      <c r="X5" s="129"/>
      <c r="Y5" s="127"/>
      <c r="Z5" s="128" t="s">
        <v>34</v>
      </c>
      <c r="AA5" s="129"/>
      <c r="AB5" s="126"/>
    </row>
    <row r="6" spans="1:28" ht="13.5" customHeight="1">
      <c r="A6" s="130"/>
      <c r="B6" s="130"/>
      <c r="C6" s="130"/>
      <c r="D6" s="131"/>
      <c r="E6" s="132" t="s">
        <v>35</v>
      </c>
      <c r="F6" s="133"/>
      <c r="G6" s="131"/>
      <c r="H6" s="132" t="s">
        <v>35</v>
      </c>
      <c r="I6" s="133"/>
      <c r="J6" s="131"/>
      <c r="K6" s="132" t="s">
        <v>35</v>
      </c>
      <c r="L6" s="133"/>
      <c r="M6" s="131"/>
      <c r="N6" s="132" t="s">
        <v>35</v>
      </c>
      <c r="O6" s="133"/>
      <c r="P6" s="131"/>
      <c r="Q6" s="132" t="s">
        <v>35</v>
      </c>
      <c r="R6" s="133"/>
      <c r="S6" s="131"/>
      <c r="T6" s="132" t="s">
        <v>35</v>
      </c>
      <c r="U6" s="133"/>
      <c r="V6" s="131"/>
      <c r="W6" s="132" t="s">
        <v>35</v>
      </c>
      <c r="X6" s="133"/>
      <c r="Y6" s="131"/>
      <c r="Z6" s="132" t="s">
        <v>35</v>
      </c>
      <c r="AA6" s="133"/>
      <c r="AB6" s="134"/>
    </row>
    <row r="7" spans="1:28" s="74" customFormat="1" ht="13.5" customHeight="1">
      <c r="A7" s="135"/>
      <c r="B7" s="99"/>
      <c r="C7" s="136"/>
      <c r="D7" s="99"/>
      <c r="E7" s="99"/>
      <c r="F7" s="99"/>
      <c r="G7" s="99"/>
      <c r="H7" s="137"/>
      <c r="I7" s="99"/>
      <c r="J7" s="99"/>
      <c r="K7" s="99"/>
      <c r="L7" s="99"/>
      <c r="M7" s="99"/>
      <c r="N7" s="99"/>
      <c r="O7" s="99"/>
      <c r="P7" s="99"/>
      <c r="Q7" s="137"/>
      <c r="R7" s="99"/>
      <c r="S7" s="99"/>
      <c r="T7" s="99"/>
      <c r="U7" s="99"/>
      <c r="V7" s="99"/>
      <c r="W7" s="99"/>
      <c r="X7" s="99"/>
      <c r="Y7" s="99"/>
      <c r="Z7" s="99"/>
      <c r="AA7" s="99"/>
      <c r="AB7" s="138"/>
    </row>
    <row r="8" spans="1:28" ht="13.5" customHeight="1">
      <c r="A8" s="139" t="s">
        <v>36</v>
      </c>
      <c r="B8" s="139"/>
      <c r="C8" s="140"/>
      <c r="D8" s="97"/>
      <c r="E8" s="97"/>
      <c r="F8" s="97"/>
      <c r="G8" s="96" t="s">
        <v>37</v>
      </c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7"/>
      <c r="Z8" s="97"/>
      <c r="AA8" s="97"/>
      <c r="AB8" s="141" t="s">
        <v>38</v>
      </c>
    </row>
    <row r="9" spans="1:28" s="85" customFormat="1" ht="13.5" customHeight="1">
      <c r="A9" s="90" t="s">
        <v>39</v>
      </c>
      <c r="B9" s="142" t="s">
        <v>47</v>
      </c>
      <c r="C9" s="143" t="s">
        <v>41</v>
      </c>
      <c r="D9" s="78">
        <v>278252</v>
      </c>
      <c r="E9" s="78">
        <v>242438</v>
      </c>
      <c r="F9" s="80">
        <v>167.5</v>
      </c>
      <c r="G9" s="78">
        <v>353214</v>
      </c>
      <c r="H9" s="78">
        <v>292603</v>
      </c>
      <c r="I9" s="80">
        <v>164.2</v>
      </c>
      <c r="J9" s="78">
        <v>447892</v>
      </c>
      <c r="K9" s="78">
        <v>349036</v>
      </c>
      <c r="L9" s="80">
        <v>163.8</v>
      </c>
      <c r="M9" s="78">
        <v>424864</v>
      </c>
      <c r="N9" s="78">
        <v>336442</v>
      </c>
      <c r="O9" s="80">
        <v>167.7</v>
      </c>
      <c r="P9" s="78">
        <v>418525</v>
      </c>
      <c r="Q9" s="78">
        <v>321573</v>
      </c>
      <c r="R9" s="80">
        <v>157.6</v>
      </c>
      <c r="S9" s="78">
        <v>447103</v>
      </c>
      <c r="T9" s="78">
        <v>345126</v>
      </c>
      <c r="U9" s="80">
        <v>167.5</v>
      </c>
      <c r="V9" s="78">
        <v>327360</v>
      </c>
      <c r="W9" s="78">
        <v>271241</v>
      </c>
      <c r="X9" s="80">
        <v>157.3</v>
      </c>
      <c r="Y9" s="78">
        <v>382738</v>
      </c>
      <c r="Z9" s="78">
        <v>308818</v>
      </c>
      <c r="AA9" s="80">
        <v>168.5</v>
      </c>
      <c r="AB9" s="144" t="s">
        <v>120</v>
      </c>
    </row>
    <row r="10" spans="1:28" s="85" customFormat="1" ht="13.5" customHeight="1">
      <c r="A10" s="145"/>
      <c r="B10" s="142" t="s">
        <v>121</v>
      </c>
      <c r="C10" s="136"/>
      <c r="D10" s="78">
        <v>279917</v>
      </c>
      <c r="E10" s="78">
        <v>247085</v>
      </c>
      <c r="F10" s="80">
        <v>166.5</v>
      </c>
      <c r="G10" s="78">
        <v>356840</v>
      </c>
      <c r="H10" s="78">
        <v>295587</v>
      </c>
      <c r="I10" s="80">
        <v>164.2</v>
      </c>
      <c r="J10" s="78">
        <v>425870</v>
      </c>
      <c r="K10" s="78">
        <v>342564</v>
      </c>
      <c r="L10" s="80">
        <v>165.6</v>
      </c>
      <c r="M10" s="78">
        <v>405832</v>
      </c>
      <c r="N10" s="78">
        <v>331229</v>
      </c>
      <c r="O10" s="80">
        <v>168.5</v>
      </c>
      <c r="P10" s="78">
        <v>408656</v>
      </c>
      <c r="Q10" s="78">
        <v>322753</v>
      </c>
      <c r="R10" s="80">
        <v>159.1</v>
      </c>
      <c r="S10" s="78">
        <v>462122</v>
      </c>
      <c r="T10" s="78">
        <v>357039</v>
      </c>
      <c r="U10" s="80">
        <v>170.4</v>
      </c>
      <c r="V10" s="78">
        <v>346868</v>
      </c>
      <c r="W10" s="78">
        <v>279407</v>
      </c>
      <c r="X10" s="80">
        <v>160.5</v>
      </c>
      <c r="Y10" s="78">
        <v>375961</v>
      </c>
      <c r="Z10" s="78">
        <v>308773</v>
      </c>
      <c r="AA10" s="80">
        <v>169.3</v>
      </c>
      <c r="AB10" s="144" t="s">
        <v>121</v>
      </c>
    </row>
    <row r="11" spans="1:28" s="74" customFormat="1" ht="13.5" customHeight="1">
      <c r="A11" s="146"/>
      <c r="B11" s="147" t="s">
        <v>122</v>
      </c>
      <c r="C11" s="148"/>
      <c r="D11" s="74">
        <v>284454</v>
      </c>
      <c r="E11" s="74">
        <v>253002</v>
      </c>
      <c r="F11" s="76">
        <v>168.5</v>
      </c>
      <c r="G11" s="74">
        <v>359485</v>
      </c>
      <c r="H11" s="74">
        <v>298957</v>
      </c>
      <c r="I11" s="76">
        <v>167.1</v>
      </c>
      <c r="J11" s="74">
        <v>432559</v>
      </c>
      <c r="K11" s="74">
        <v>350704</v>
      </c>
      <c r="L11" s="76">
        <v>170.5</v>
      </c>
      <c r="M11" s="74">
        <v>422272</v>
      </c>
      <c r="N11" s="74">
        <v>339314</v>
      </c>
      <c r="O11" s="76">
        <v>171.6</v>
      </c>
      <c r="P11" s="74">
        <v>420211</v>
      </c>
      <c r="Q11" s="74">
        <v>330790</v>
      </c>
      <c r="R11" s="76">
        <v>162.7</v>
      </c>
      <c r="S11" s="74">
        <v>469418</v>
      </c>
      <c r="T11" s="74">
        <v>359573</v>
      </c>
      <c r="U11" s="76">
        <v>171.7</v>
      </c>
      <c r="V11" s="74">
        <v>328049</v>
      </c>
      <c r="W11" s="74">
        <v>275975</v>
      </c>
      <c r="X11" s="76">
        <v>160.5</v>
      </c>
      <c r="Y11" s="74">
        <v>366844</v>
      </c>
      <c r="Z11" s="74">
        <v>304804</v>
      </c>
      <c r="AA11" s="76">
        <v>171.2</v>
      </c>
      <c r="AB11" s="141" t="s">
        <v>122</v>
      </c>
    </row>
    <row r="12" spans="1:28" s="74" customFormat="1" ht="13.5" customHeight="1">
      <c r="A12" s="145"/>
      <c r="B12" s="145"/>
      <c r="C12" s="136"/>
      <c r="D12" s="78"/>
      <c r="E12" s="78"/>
      <c r="F12" s="79"/>
      <c r="G12" s="78"/>
      <c r="H12" s="78"/>
      <c r="I12" s="80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141"/>
    </row>
    <row r="13" spans="1:28" ht="13.5" customHeight="1">
      <c r="A13" s="146"/>
      <c r="B13" s="146"/>
      <c r="C13" s="148"/>
      <c r="D13" s="81"/>
      <c r="E13" s="81"/>
      <c r="F13" s="82"/>
      <c r="G13" s="83" t="s">
        <v>45</v>
      </c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1"/>
      <c r="Z13" s="81"/>
      <c r="AA13" s="81"/>
      <c r="AB13" s="141" t="s">
        <v>46</v>
      </c>
    </row>
    <row r="14" spans="1:28" s="85" customFormat="1" ht="13.5" customHeight="1">
      <c r="A14" s="90" t="s">
        <v>39</v>
      </c>
      <c r="B14" s="142" t="s">
        <v>47</v>
      </c>
      <c r="C14" s="143" t="s">
        <v>41</v>
      </c>
      <c r="D14" s="85">
        <v>255709</v>
      </c>
      <c r="E14" s="85">
        <v>233112</v>
      </c>
      <c r="F14" s="149" t="s">
        <v>123</v>
      </c>
      <c r="G14" s="85">
        <v>273002</v>
      </c>
      <c r="H14" s="85">
        <v>232548</v>
      </c>
      <c r="I14" s="86">
        <v>161.8</v>
      </c>
      <c r="J14" s="85">
        <v>418284</v>
      </c>
      <c r="K14" s="85">
        <v>336781</v>
      </c>
      <c r="L14" s="86">
        <v>163.3</v>
      </c>
      <c r="M14" s="85">
        <v>341731</v>
      </c>
      <c r="N14" s="85">
        <v>275761</v>
      </c>
      <c r="O14" s="86">
        <v>168</v>
      </c>
      <c r="P14" s="85">
        <v>292071</v>
      </c>
      <c r="Q14" s="85">
        <v>229667</v>
      </c>
      <c r="R14" s="86">
        <v>146.3</v>
      </c>
      <c r="S14" s="85">
        <v>295626</v>
      </c>
      <c r="T14" s="85">
        <v>264949</v>
      </c>
      <c r="U14" s="79">
        <v>171.6</v>
      </c>
      <c r="V14" s="85">
        <v>261936</v>
      </c>
      <c r="W14" s="85">
        <v>216800</v>
      </c>
      <c r="X14" s="79">
        <v>162.5</v>
      </c>
      <c r="Y14" s="85">
        <v>352381</v>
      </c>
      <c r="Z14" s="85">
        <v>285811</v>
      </c>
      <c r="AA14" s="86">
        <v>176.5</v>
      </c>
      <c r="AB14" s="144" t="s">
        <v>120</v>
      </c>
    </row>
    <row r="15" spans="1:28" s="85" customFormat="1" ht="13.5" customHeight="1">
      <c r="A15" s="145"/>
      <c r="B15" s="142" t="s">
        <v>121</v>
      </c>
      <c r="C15" s="136"/>
      <c r="D15" s="85">
        <v>300999</v>
      </c>
      <c r="E15" s="85">
        <v>274334</v>
      </c>
      <c r="F15" s="79">
        <v>178.4</v>
      </c>
      <c r="G15" s="85">
        <v>321548</v>
      </c>
      <c r="H15" s="85">
        <v>277108</v>
      </c>
      <c r="I15" s="79">
        <v>167</v>
      </c>
      <c r="J15" s="85">
        <v>372292</v>
      </c>
      <c r="K15" s="85">
        <v>305520</v>
      </c>
      <c r="L15" s="79">
        <v>164.1</v>
      </c>
      <c r="M15" s="85">
        <v>325414</v>
      </c>
      <c r="N15" s="85">
        <v>271553</v>
      </c>
      <c r="O15" s="86">
        <v>167.9</v>
      </c>
      <c r="P15" s="85">
        <v>295611</v>
      </c>
      <c r="Q15" s="85">
        <v>243551</v>
      </c>
      <c r="R15" s="79">
        <v>165.2</v>
      </c>
      <c r="S15" s="85">
        <v>329837</v>
      </c>
      <c r="T15" s="85">
        <v>286728</v>
      </c>
      <c r="U15" s="79">
        <v>181.3</v>
      </c>
      <c r="V15" s="85">
        <v>277831</v>
      </c>
      <c r="W15" s="85">
        <v>242697</v>
      </c>
      <c r="X15" s="79">
        <v>168.9</v>
      </c>
      <c r="Y15" s="85">
        <v>328023</v>
      </c>
      <c r="Z15" s="85">
        <v>264672</v>
      </c>
      <c r="AA15" s="86">
        <v>166.8</v>
      </c>
      <c r="AB15" s="144" t="s">
        <v>121</v>
      </c>
    </row>
    <row r="16" spans="1:28" s="74" customFormat="1" ht="13.5" customHeight="1">
      <c r="A16" s="146"/>
      <c r="B16" s="147" t="s">
        <v>122</v>
      </c>
      <c r="C16" s="148"/>
      <c r="D16" s="74">
        <v>309220</v>
      </c>
      <c r="E16" s="74">
        <v>272742</v>
      </c>
      <c r="F16" s="75">
        <v>174.1</v>
      </c>
      <c r="G16" s="74">
        <v>327389</v>
      </c>
      <c r="H16" s="74">
        <v>290447</v>
      </c>
      <c r="I16" s="150">
        <v>170.2</v>
      </c>
      <c r="J16" s="74">
        <v>435016</v>
      </c>
      <c r="K16" s="74">
        <v>346684</v>
      </c>
      <c r="L16" s="75">
        <v>175.6</v>
      </c>
      <c r="M16" s="74">
        <v>360275</v>
      </c>
      <c r="N16" s="74">
        <v>297739</v>
      </c>
      <c r="O16" s="75">
        <v>172</v>
      </c>
      <c r="P16" s="74">
        <v>299159</v>
      </c>
      <c r="Q16" s="74">
        <v>247926</v>
      </c>
      <c r="R16" s="75">
        <v>165.2</v>
      </c>
      <c r="S16" s="74">
        <v>350223</v>
      </c>
      <c r="T16" s="74">
        <v>291117</v>
      </c>
      <c r="U16" s="75">
        <v>185.1</v>
      </c>
      <c r="V16" s="74">
        <v>286078</v>
      </c>
      <c r="W16" s="74">
        <v>250261</v>
      </c>
      <c r="X16" s="75">
        <v>170.9</v>
      </c>
      <c r="Y16" s="74">
        <v>344886</v>
      </c>
      <c r="Z16" s="74">
        <v>276681</v>
      </c>
      <c r="AA16" s="75">
        <v>162.3</v>
      </c>
      <c r="AB16" s="141" t="s">
        <v>122</v>
      </c>
    </row>
    <row r="17" spans="1:28" ht="13.5" customHeight="1">
      <c r="A17" s="145"/>
      <c r="B17" s="145"/>
      <c r="C17" s="136"/>
      <c r="D17" s="99"/>
      <c r="E17" s="99"/>
      <c r="F17" s="150"/>
      <c r="G17" s="99"/>
      <c r="H17" s="99"/>
      <c r="J17" s="99"/>
      <c r="K17" s="99"/>
      <c r="L17" s="150"/>
      <c r="M17" s="99"/>
      <c r="N17" s="99"/>
      <c r="O17" s="150"/>
      <c r="P17" s="99"/>
      <c r="Q17" s="99"/>
      <c r="R17" s="150"/>
      <c r="S17" s="99"/>
      <c r="T17" s="99"/>
      <c r="U17" s="150"/>
      <c r="V17" s="99"/>
      <c r="W17" s="99"/>
      <c r="X17" s="150"/>
      <c r="Y17" s="99"/>
      <c r="Z17" s="78"/>
      <c r="AA17" s="79"/>
      <c r="AB17" s="151"/>
    </row>
    <row r="18" spans="1:28" ht="13.5" customHeight="1">
      <c r="A18" s="90" t="s">
        <v>39</v>
      </c>
      <c r="B18" s="142">
        <v>15.1</v>
      </c>
      <c r="C18" s="143" t="s">
        <v>41</v>
      </c>
      <c r="D18" s="78">
        <v>271252</v>
      </c>
      <c r="E18" s="78">
        <v>271252</v>
      </c>
      <c r="F18" s="79">
        <v>129.5</v>
      </c>
      <c r="G18" s="78">
        <v>368882</v>
      </c>
      <c r="H18" s="78">
        <v>293106</v>
      </c>
      <c r="I18" s="150">
        <v>145.8</v>
      </c>
      <c r="J18" s="78">
        <v>328500</v>
      </c>
      <c r="K18" s="78">
        <v>328500</v>
      </c>
      <c r="L18" s="79">
        <v>155.4</v>
      </c>
      <c r="M18" s="78">
        <v>274073</v>
      </c>
      <c r="N18" s="78">
        <v>274060</v>
      </c>
      <c r="O18" s="79">
        <v>130.1</v>
      </c>
      <c r="P18" s="78">
        <v>236763</v>
      </c>
      <c r="Q18" s="78">
        <v>236763</v>
      </c>
      <c r="R18" s="79">
        <v>144.1</v>
      </c>
      <c r="S18" s="78">
        <v>404014</v>
      </c>
      <c r="T18" s="78">
        <v>275468</v>
      </c>
      <c r="U18" s="79">
        <v>153.5</v>
      </c>
      <c r="V18" s="78">
        <v>255751</v>
      </c>
      <c r="W18" s="78">
        <v>240340</v>
      </c>
      <c r="X18" s="79">
        <v>148.5</v>
      </c>
      <c r="Y18" s="78">
        <v>312170</v>
      </c>
      <c r="Z18" s="78">
        <v>279174</v>
      </c>
      <c r="AA18" s="79">
        <v>156.8</v>
      </c>
      <c r="AB18" s="152" t="s">
        <v>124</v>
      </c>
    </row>
    <row r="19" spans="1:28" ht="13.5" customHeight="1">
      <c r="A19" s="145"/>
      <c r="B19" s="142" t="s">
        <v>51</v>
      </c>
      <c r="C19" s="136"/>
      <c r="D19" s="78">
        <v>292547</v>
      </c>
      <c r="E19" s="78">
        <v>292547</v>
      </c>
      <c r="F19" s="79">
        <v>195.9</v>
      </c>
      <c r="G19" s="78">
        <v>294217</v>
      </c>
      <c r="H19" s="78">
        <v>294217</v>
      </c>
      <c r="I19" s="79">
        <v>179.8</v>
      </c>
      <c r="J19" s="78">
        <v>336308</v>
      </c>
      <c r="K19" s="78">
        <v>336308</v>
      </c>
      <c r="L19" s="79">
        <v>184.3</v>
      </c>
      <c r="M19" s="78">
        <v>284872</v>
      </c>
      <c r="N19" s="78">
        <v>282527</v>
      </c>
      <c r="O19" s="79">
        <v>174</v>
      </c>
      <c r="P19" s="78">
        <v>248964</v>
      </c>
      <c r="Q19" s="78">
        <v>246452</v>
      </c>
      <c r="R19" s="79">
        <v>168.9</v>
      </c>
      <c r="S19" s="78">
        <v>285892</v>
      </c>
      <c r="T19" s="78">
        <v>285892</v>
      </c>
      <c r="U19" s="79">
        <v>198.1</v>
      </c>
      <c r="V19" s="78">
        <v>245222</v>
      </c>
      <c r="W19" s="78">
        <v>245222</v>
      </c>
      <c r="X19" s="79">
        <v>177.1</v>
      </c>
      <c r="Y19" s="78">
        <v>320244</v>
      </c>
      <c r="Z19" s="78">
        <v>286442</v>
      </c>
      <c r="AA19" s="79">
        <v>157</v>
      </c>
      <c r="AB19" s="144" t="s">
        <v>52</v>
      </c>
    </row>
    <row r="20" spans="1:28" ht="13.5" customHeight="1">
      <c r="A20" s="145"/>
      <c r="B20" s="142" t="s">
        <v>53</v>
      </c>
      <c r="C20" s="136"/>
      <c r="D20" s="78">
        <v>275759</v>
      </c>
      <c r="E20" s="78">
        <v>273702</v>
      </c>
      <c r="F20" s="79">
        <v>175.7</v>
      </c>
      <c r="G20" s="78">
        <v>286402</v>
      </c>
      <c r="H20" s="78">
        <v>285904</v>
      </c>
      <c r="I20" s="79">
        <v>173</v>
      </c>
      <c r="J20" s="78">
        <v>334415</v>
      </c>
      <c r="K20" s="78">
        <v>334415</v>
      </c>
      <c r="L20" s="79">
        <v>164.6</v>
      </c>
      <c r="M20" s="78">
        <v>285617</v>
      </c>
      <c r="N20" s="78">
        <v>285570</v>
      </c>
      <c r="O20" s="79">
        <v>167.9</v>
      </c>
      <c r="P20" s="78">
        <v>247377</v>
      </c>
      <c r="Q20" s="78">
        <v>247377</v>
      </c>
      <c r="R20" s="79">
        <v>166.3</v>
      </c>
      <c r="S20" s="78">
        <v>278032</v>
      </c>
      <c r="T20" s="78">
        <v>278032</v>
      </c>
      <c r="U20" s="79">
        <v>180.4</v>
      </c>
      <c r="V20" s="78">
        <v>253053</v>
      </c>
      <c r="W20" s="78">
        <v>231890</v>
      </c>
      <c r="X20" s="79">
        <v>169.8</v>
      </c>
      <c r="Y20" s="78">
        <v>302815</v>
      </c>
      <c r="Z20" s="78">
        <v>272647</v>
      </c>
      <c r="AA20" s="79">
        <v>154.2</v>
      </c>
      <c r="AB20" s="144" t="s">
        <v>54</v>
      </c>
    </row>
    <row r="21" spans="1:28" ht="13.5" customHeight="1">
      <c r="A21" s="145"/>
      <c r="B21" s="142" t="s">
        <v>55</v>
      </c>
      <c r="C21" s="136"/>
      <c r="D21" s="78">
        <v>282059</v>
      </c>
      <c r="E21" s="78">
        <v>282059</v>
      </c>
      <c r="F21" s="79">
        <v>177.9</v>
      </c>
      <c r="G21" s="78">
        <v>285998</v>
      </c>
      <c r="H21" s="78">
        <v>285643</v>
      </c>
      <c r="I21" s="79">
        <v>172.7</v>
      </c>
      <c r="J21" s="78">
        <v>355462</v>
      </c>
      <c r="K21" s="78">
        <v>355462</v>
      </c>
      <c r="L21" s="79">
        <v>183.5</v>
      </c>
      <c r="M21" s="78">
        <v>276300</v>
      </c>
      <c r="N21" s="78">
        <v>276280</v>
      </c>
      <c r="O21" s="79">
        <v>180</v>
      </c>
      <c r="P21" s="78">
        <v>254035</v>
      </c>
      <c r="Q21" s="78">
        <v>248678</v>
      </c>
      <c r="R21" s="79">
        <v>169.2</v>
      </c>
      <c r="S21" s="78">
        <v>321877</v>
      </c>
      <c r="T21" s="78">
        <v>286573</v>
      </c>
      <c r="U21" s="79">
        <v>195.5</v>
      </c>
      <c r="V21" s="78">
        <v>253842</v>
      </c>
      <c r="W21" s="78">
        <v>253510</v>
      </c>
      <c r="X21" s="79">
        <v>177</v>
      </c>
      <c r="Y21" s="78">
        <v>279936</v>
      </c>
      <c r="Z21" s="78">
        <v>274355</v>
      </c>
      <c r="AA21" s="79">
        <v>164.3</v>
      </c>
      <c r="AB21" s="144" t="s">
        <v>56</v>
      </c>
    </row>
    <row r="22" spans="1:28" ht="13.5" customHeight="1">
      <c r="A22" s="145"/>
      <c r="B22" s="142" t="s">
        <v>57</v>
      </c>
      <c r="C22" s="136"/>
      <c r="D22" s="78">
        <v>265558</v>
      </c>
      <c r="E22" s="78">
        <v>265558</v>
      </c>
      <c r="F22" s="79">
        <v>165.9</v>
      </c>
      <c r="G22" s="78">
        <v>282995</v>
      </c>
      <c r="H22" s="78">
        <v>282995</v>
      </c>
      <c r="I22" s="79">
        <v>152.1</v>
      </c>
      <c r="J22" s="78">
        <v>352682</v>
      </c>
      <c r="K22" s="78">
        <v>352682</v>
      </c>
      <c r="L22" s="79">
        <v>164.7</v>
      </c>
      <c r="M22" s="78">
        <v>288583</v>
      </c>
      <c r="N22" s="78">
        <v>288556</v>
      </c>
      <c r="O22" s="79">
        <v>162.1</v>
      </c>
      <c r="P22" s="78">
        <v>247746</v>
      </c>
      <c r="Q22" s="78">
        <v>247746</v>
      </c>
      <c r="R22" s="79">
        <v>160.1</v>
      </c>
      <c r="S22" s="78">
        <v>278513</v>
      </c>
      <c r="T22" s="78">
        <v>277770</v>
      </c>
      <c r="U22" s="79">
        <v>153</v>
      </c>
      <c r="V22" s="78">
        <v>242535</v>
      </c>
      <c r="W22" s="78">
        <v>242177</v>
      </c>
      <c r="X22" s="79">
        <v>160.9</v>
      </c>
      <c r="Y22" s="78">
        <v>275706</v>
      </c>
      <c r="Z22" s="78">
        <v>275611</v>
      </c>
      <c r="AA22" s="79">
        <v>161.1</v>
      </c>
      <c r="AB22" s="144" t="s">
        <v>58</v>
      </c>
    </row>
    <row r="23" spans="1:28" ht="13.5" customHeight="1">
      <c r="A23" s="145"/>
      <c r="B23" s="142" t="s">
        <v>59</v>
      </c>
      <c r="C23" s="136"/>
      <c r="D23" s="78">
        <v>280501</v>
      </c>
      <c r="E23" s="78">
        <v>280501</v>
      </c>
      <c r="F23" s="79">
        <v>180.7</v>
      </c>
      <c r="G23" s="78">
        <v>282351</v>
      </c>
      <c r="H23" s="78">
        <v>281397</v>
      </c>
      <c r="I23" s="79">
        <v>164.7</v>
      </c>
      <c r="J23" s="78">
        <v>765433</v>
      </c>
      <c r="K23" s="78">
        <v>365248</v>
      </c>
      <c r="L23" s="79">
        <v>190</v>
      </c>
      <c r="M23" s="78">
        <v>292430</v>
      </c>
      <c r="N23" s="78">
        <v>292125</v>
      </c>
      <c r="O23" s="79">
        <v>184.7</v>
      </c>
      <c r="P23" s="78">
        <v>264347</v>
      </c>
      <c r="Q23" s="78">
        <v>246612</v>
      </c>
      <c r="R23" s="79">
        <v>173.6</v>
      </c>
      <c r="S23" s="78">
        <v>346750</v>
      </c>
      <c r="T23" s="78">
        <v>289645</v>
      </c>
      <c r="U23" s="79">
        <v>198.4</v>
      </c>
      <c r="V23" s="78">
        <v>322569</v>
      </c>
      <c r="W23" s="78">
        <v>248540</v>
      </c>
      <c r="X23" s="79">
        <v>178.9</v>
      </c>
      <c r="Y23" s="78">
        <v>552241</v>
      </c>
      <c r="Z23" s="78">
        <v>269788</v>
      </c>
      <c r="AA23" s="79">
        <v>161.6</v>
      </c>
      <c r="AB23" s="144" t="s">
        <v>60</v>
      </c>
    </row>
    <row r="24" spans="1:28" ht="13.5" customHeight="1">
      <c r="A24" s="145"/>
      <c r="B24" s="145"/>
      <c r="C24" s="136"/>
      <c r="E24" s="78"/>
      <c r="F24" s="79"/>
      <c r="G24" s="78"/>
      <c r="H24" s="78"/>
      <c r="I24" s="79"/>
      <c r="J24" s="78"/>
      <c r="K24" s="78"/>
      <c r="L24" s="79"/>
      <c r="M24" s="78"/>
      <c r="N24" s="78"/>
      <c r="O24" s="79"/>
      <c r="P24" s="78"/>
      <c r="Q24" s="78"/>
      <c r="R24" s="79"/>
      <c r="S24" s="78"/>
      <c r="T24" s="78"/>
      <c r="U24" s="79"/>
      <c r="V24" s="78"/>
      <c r="W24" s="78"/>
      <c r="X24" s="79"/>
      <c r="Y24" s="78"/>
      <c r="Z24" s="78"/>
      <c r="AA24" s="79"/>
      <c r="AB24" s="151"/>
    </row>
    <row r="25" spans="1:28" ht="13.5" customHeight="1">
      <c r="A25" s="145"/>
      <c r="B25" s="142" t="s">
        <v>61</v>
      </c>
      <c r="C25" s="136"/>
      <c r="D25" s="78">
        <v>392759</v>
      </c>
      <c r="E25" s="78">
        <v>265938</v>
      </c>
      <c r="F25" s="79">
        <v>175.5</v>
      </c>
      <c r="G25" s="78">
        <v>370432</v>
      </c>
      <c r="H25" s="78">
        <v>286693</v>
      </c>
      <c r="I25" s="79">
        <v>175</v>
      </c>
      <c r="J25" s="78">
        <v>475328</v>
      </c>
      <c r="K25" s="78">
        <v>364207</v>
      </c>
      <c r="L25" s="79">
        <v>183.8</v>
      </c>
      <c r="M25" s="78">
        <v>571399</v>
      </c>
      <c r="N25" s="78">
        <v>311042</v>
      </c>
      <c r="O25" s="79">
        <v>181</v>
      </c>
      <c r="P25" s="78">
        <v>536267</v>
      </c>
      <c r="Q25" s="78">
        <v>245675</v>
      </c>
      <c r="R25" s="79">
        <v>169.8</v>
      </c>
      <c r="S25" s="78">
        <v>439450</v>
      </c>
      <c r="T25" s="78">
        <v>303881</v>
      </c>
      <c r="U25" s="79">
        <v>195.4</v>
      </c>
      <c r="V25" s="78">
        <v>314670</v>
      </c>
      <c r="W25" s="78">
        <v>247155</v>
      </c>
      <c r="X25" s="79">
        <v>175.8</v>
      </c>
      <c r="Y25" s="78">
        <v>313802</v>
      </c>
      <c r="Z25" s="78">
        <v>262485</v>
      </c>
      <c r="AA25" s="79">
        <v>161.2</v>
      </c>
      <c r="AB25" s="144" t="s">
        <v>62</v>
      </c>
    </row>
    <row r="26" spans="1:28" ht="13.5" customHeight="1">
      <c r="A26" s="145"/>
      <c r="B26" s="142" t="s">
        <v>63</v>
      </c>
      <c r="C26" s="136"/>
      <c r="D26" s="78">
        <v>350853</v>
      </c>
      <c r="E26" s="78">
        <v>250984</v>
      </c>
      <c r="F26" s="79">
        <v>154</v>
      </c>
      <c r="G26" s="78">
        <v>429865</v>
      </c>
      <c r="H26" s="78">
        <v>290391</v>
      </c>
      <c r="I26" s="79">
        <v>157.6</v>
      </c>
      <c r="J26" s="78">
        <v>359553</v>
      </c>
      <c r="K26" s="78">
        <v>359553</v>
      </c>
      <c r="L26" s="79">
        <v>168.7</v>
      </c>
      <c r="M26" s="78">
        <v>358236</v>
      </c>
      <c r="N26" s="78">
        <v>310317</v>
      </c>
      <c r="O26" s="79">
        <v>157.1</v>
      </c>
      <c r="P26" s="78">
        <v>240950</v>
      </c>
      <c r="Q26" s="78">
        <v>240950</v>
      </c>
      <c r="R26" s="79">
        <v>150.8</v>
      </c>
      <c r="S26" s="78">
        <v>467305</v>
      </c>
      <c r="T26" s="78">
        <v>308307</v>
      </c>
      <c r="U26" s="79">
        <v>167.8</v>
      </c>
      <c r="V26" s="78">
        <v>266126</v>
      </c>
      <c r="W26" s="78">
        <v>246525</v>
      </c>
      <c r="X26" s="79">
        <v>157.7</v>
      </c>
      <c r="Y26" s="78">
        <v>291936</v>
      </c>
      <c r="Z26" s="78">
        <v>265688</v>
      </c>
      <c r="AA26" s="79">
        <v>161.4</v>
      </c>
      <c r="AB26" s="144" t="s">
        <v>64</v>
      </c>
    </row>
    <row r="27" spans="1:28" ht="13.5" customHeight="1">
      <c r="A27" s="145"/>
      <c r="B27" s="142" t="s">
        <v>65</v>
      </c>
      <c r="C27" s="136"/>
      <c r="D27" s="78">
        <v>279629</v>
      </c>
      <c r="E27" s="78">
        <v>279629</v>
      </c>
      <c r="F27" s="79">
        <v>185.9</v>
      </c>
      <c r="G27" s="78">
        <v>292564</v>
      </c>
      <c r="H27" s="78">
        <v>292206</v>
      </c>
      <c r="I27" s="79">
        <v>175</v>
      </c>
      <c r="J27" s="78">
        <v>344795</v>
      </c>
      <c r="K27" s="78">
        <v>344795</v>
      </c>
      <c r="L27" s="79">
        <v>184.3</v>
      </c>
      <c r="M27" s="78">
        <v>366213</v>
      </c>
      <c r="N27" s="78">
        <v>314586</v>
      </c>
      <c r="O27" s="79">
        <v>184.5</v>
      </c>
      <c r="P27" s="78">
        <v>252053</v>
      </c>
      <c r="Q27" s="78">
        <v>252053</v>
      </c>
      <c r="R27" s="79">
        <v>172.5</v>
      </c>
      <c r="S27" s="78">
        <v>304228</v>
      </c>
      <c r="T27" s="78">
        <v>304228</v>
      </c>
      <c r="U27" s="79">
        <v>198</v>
      </c>
      <c r="V27" s="78">
        <v>255071</v>
      </c>
      <c r="W27" s="78">
        <v>253051</v>
      </c>
      <c r="X27" s="79">
        <v>175</v>
      </c>
      <c r="Y27" s="78">
        <v>294378</v>
      </c>
      <c r="Z27" s="78">
        <v>289689</v>
      </c>
      <c r="AA27" s="79">
        <v>163.8</v>
      </c>
      <c r="AB27" s="144" t="s">
        <v>66</v>
      </c>
    </row>
    <row r="28" spans="1:28" ht="13.5" customHeight="1">
      <c r="A28" s="145"/>
      <c r="B28" s="142" t="s">
        <v>67</v>
      </c>
      <c r="C28" s="136"/>
      <c r="D28" s="78">
        <v>269979</v>
      </c>
      <c r="E28" s="78">
        <v>269979</v>
      </c>
      <c r="F28" s="79">
        <v>172.6</v>
      </c>
      <c r="G28" s="78">
        <v>297964</v>
      </c>
      <c r="H28" s="78">
        <v>297964</v>
      </c>
      <c r="I28" s="79">
        <v>175.1</v>
      </c>
      <c r="J28" s="78">
        <v>339631</v>
      </c>
      <c r="K28" s="78">
        <v>339631</v>
      </c>
      <c r="L28" s="79">
        <v>154.9</v>
      </c>
      <c r="M28" s="78">
        <v>308674</v>
      </c>
      <c r="N28" s="78">
        <v>308661</v>
      </c>
      <c r="O28" s="79">
        <v>172.3</v>
      </c>
      <c r="P28" s="78">
        <v>252449</v>
      </c>
      <c r="Q28" s="78">
        <v>252449</v>
      </c>
      <c r="R28" s="79">
        <v>169.1</v>
      </c>
      <c r="S28" s="78">
        <v>301043</v>
      </c>
      <c r="T28" s="78">
        <v>301043</v>
      </c>
      <c r="U28" s="79">
        <v>198.5</v>
      </c>
      <c r="V28" s="78">
        <v>258152</v>
      </c>
      <c r="W28" s="78">
        <v>258152</v>
      </c>
      <c r="X28" s="79">
        <v>171.8</v>
      </c>
      <c r="Y28" s="78">
        <v>284767</v>
      </c>
      <c r="Z28" s="78">
        <v>277302</v>
      </c>
      <c r="AA28" s="79">
        <v>163</v>
      </c>
      <c r="AB28" s="144" t="s">
        <v>68</v>
      </c>
    </row>
    <row r="29" spans="1:28" ht="13.5" customHeight="1">
      <c r="A29" s="145"/>
      <c r="B29" s="142" t="s">
        <v>69</v>
      </c>
      <c r="C29" s="136"/>
      <c r="D29" s="78">
        <v>272957</v>
      </c>
      <c r="E29" s="78">
        <v>272957</v>
      </c>
      <c r="F29" s="79">
        <v>195.4</v>
      </c>
      <c r="G29" s="78">
        <v>299838</v>
      </c>
      <c r="H29" s="78">
        <v>299838</v>
      </c>
      <c r="I29" s="79">
        <v>190.8</v>
      </c>
      <c r="J29" s="78">
        <v>344643</v>
      </c>
      <c r="K29" s="78">
        <v>344643</v>
      </c>
      <c r="L29" s="79">
        <v>186.8</v>
      </c>
      <c r="M29" s="78">
        <v>319047</v>
      </c>
      <c r="N29" s="78">
        <v>318986</v>
      </c>
      <c r="O29" s="79">
        <v>187.7</v>
      </c>
      <c r="P29" s="78">
        <v>255196</v>
      </c>
      <c r="Q29" s="78">
        <v>255196</v>
      </c>
      <c r="R29" s="79">
        <v>170.5</v>
      </c>
      <c r="S29" s="78">
        <v>437110</v>
      </c>
      <c r="T29" s="78">
        <v>300208</v>
      </c>
      <c r="U29" s="79">
        <v>197.9</v>
      </c>
      <c r="V29" s="78">
        <v>298739</v>
      </c>
      <c r="W29" s="78">
        <v>258491</v>
      </c>
      <c r="X29" s="79">
        <v>181.4</v>
      </c>
      <c r="Y29" s="78">
        <v>278559</v>
      </c>
      <c r="Z29" s="78">
        <v>278559</v>
      </c>
      <c r="AA29" s="79">
        <v>166.6</v>
      </c>
      <c r="AB29" s="144" t="s">
        <v>70</v>
      </c>
    </row>
    <row r="30" spans="1:28" ht="13.5" customHeight="1">
      <c r="A30" s="145"/>
      <c r="B30" s="142" t="s">
        <v>71</v>
      </c>
      <c r="C30" s="136"/>
      <c r="D30" s="78">
        <v>476714</v>
      </c>
      <c r="E30" s="78">
        <v>267597</v>
      </c>
      <c r="F30" s="79">
        <v>181</v>
      </c>
      <c r="G30" s="78">
        <v>444212</v>
      </c>
      <c r="H30" s="78">
        <v>295976</v>
      </c>
      <c r="I30" s="79">
        <v>182.6</v>
      </c>
      <c r="J30" s="78">
        <v>809105</v>
      </c>
      <c r="K30" s="78">
        <v>344669</v>
      </c>
      <c r="L30" s="79">
        <v>182</v>
      </c>
      <c r="M30" s="78">
        <v>701326</v>
      </c>
      <c r="N30" s="78">
        <v>310485</v>
      </c>
      <c r="O30" s="79">
        <v>183.4</v>
      </c>
      <c r="P30" s="78">
        <v>558005</v>
      </c>
      <c r="Q30" s="78">
        <v>255634</v>
      </c>
      <c r="R30" s="79">
        <v>168.5</v>
      </c>
      <c r="S30" s="78">
        <v>365957</v>
      </c>
      <c r="T30" s="78">
        <v>290582</v>
      </c>
      <c r="U30" s="79">
        <v>189.4</v>
      </c>
      <c r="V30" s="78">
        <v>472489</v>
      </c>
      <c r="W30" s="78">
        <v>261118</v>
      </c>
      <c r="X30" s="79">
        <v>178</v>
      </c>
      <c r="Y30" s="78">
        <v>630510</v>
      </c>
      <c r="Z30" s="78">
        <v>288244</v>
      </c>
      <c r="AA30" s="79">
        <v>176.5</v>
      </c>
      <c r="AB30" s="144" t="s">
        <v>72</v>
      </c>
    </row>
    <row r="31" spans="1:28" s="74" customFormat="1" ht="13.5" customHeight="1">
      <c r="A31" s="145"/>
      <c r="B31" s="145"/>
      <c r="C31" s="136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151"/>
    </row>
    <row r="32" spans="1:28" ht="13.5" customHeight="1">
      <c r="A32" s="139" t="s">
        <v>73</v>
      </c>
      <c r="B32" s="139"/>
      <c r="C32" s="140"/>
      <c r="D32" s="81"/>
      <c r="E32" s="81"/>
      <c r="F32" s="81"/>
      <c r="G32" s="96" t="s">
        <v>37</v>
      </c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81"/>
      <c r="Z32" s="81"/>
      <c r="AA32" s="81"/>
      <c r="AB32" s="141" t="s">
        <v>38</v>
      </c>
    </row>
    <row r="33" spans="1:28" ht="13.5" customHeight="1">
      <c r="A33" s="90" t="s">
        <v>39</v>
      </c>
      <c r="B33" s="142" t="s">
        <v>74</v>
      </c>
      <c r="C33" s="143" t="s">
        <v>41</v>
      </c>
      <c r="D33" s="78">
        <v>315819</v>
      </c>
      <c r="E33" s="78">
        <v>267299</v>
      </c>
      <c r="F33" s="79">
        <v>174.7</v>
      </c>
      <c r="G33" s="78">
        <v>388626</v>
      </c>
      <c r="H33" s="78">
        <v>308041</v>
      </c>
      <c r="I33" s="79">
        <v>166.4</v>
      </c>
      <c r="J33" s="78">
        <v>463145</v>
      </c>
      <c r="K33" s="78">
        <v>358718</v>
      </c>
      <c r="L33" s="79">
        <v>159</v>
      </c>
      <c r="M33" s="78">
        <v>445400</v>
      </c>
      <c r="N33" s="78">
        <v>343319</v>
      </c>
      <c r="O33" s="79">
        <v>163.8</v>
      </c>
      <c r="P33" s="78">
        <v>433280</v>
      </c>
      <c r="Q33" s="78">
        <v>329092</v>
      </c>
      <c r="R33" s="79">
        <v>159.9</v>
      </c>
      <c r="S33" s="78">
        <v>462102</v>
      </c>
      <c r="T33" s="78">
        <v>350181</v>
      </c>
      <c r="U33" s="79">
        <v>166.5</v>
      </c>
      <c r="V33" s="78">
        <v>342800</v>
      </c>
      <c r="W33" s="78">
        <v>275552</v>
      </c>
      <c r="X33" s="79">
        <v>154.6</v>
      </c>
      <c r="Y33" s="78">
        <v>404130</v>
      </c>
      <c r="Z33" s="78">
        <v>320124</v>
      </c>
      <c r="AA33" s="79">
        <v>167.7</v>
      </c>
      <c r="AB33" s="144" t="s">
        <v>125</v>
      </c>
    </row>
    <row r="34" spans="1:28" s="74" customFormat="1" ht="13.5" customHeight="1">
      <c r="A34" s="145"/>
      <c r="B34" s="142" t="s">
        <v>126</v>
      </c>
      <c r="C34" s="136"/>
      <c r="D34" s="78">
        <v>320943</v>
      </c>
      <c r="E34" s="78">
        <v>268710</v>
      </c>
      <c r="F34" s="79">
        <v>175.3</v>
      </c>
      <c r="G34" s="78">
        <v>390539</v>
      </c>
      <c r="H34" s="78">
        <v>311701</v>
      </c>
      <c r="I34" s="79">
        <v>168.6</v>
      </c>
      <c r="J34" s="78">
        <v>474142</v>
      </c>
      <c r="K34" s="78">
        <v>366973</v>
      </c>
      <c r="L34" s="79">
        <v>165.3</v>
      </c>
      <c r="M34" s="78">
        <v>461493</v>
      </c>
      <c r="N34" s="78">
        <v>353739</v>
      </c>
      <c r="O34" s="79">
        <v>169</v>
      </c>
      <c r="P34" s="78">
        <v>446906</v>
      </c>
      <c r="Q34" s="78">
        <v>337820</v>
      </c>
      <c r="R34" s="79">
        <v>163.6</v>
      </c>
      <c r="S34" s="78">
        <v>465427</v>
      </c>
      <c r="T34" s="78">
        <v>355769</v>
      </c>
      <c r="U34" s="79">
        <v>169.8</v>
      </c>
      <c r="V34" s="78">
        <v>351693</v>
      </c>
      <c r="W34" s="78">
        <v>277994</v>
      </c>
      <c r="X34" s="79">
        <v>158</v>
      </c>
      <c r="Y34" s="78">
        <v>408243</v>
      </c>
      <c r="Z34" s="78">
        <v>323014</v>
      </c>
      <c r="AA34" s="79">
        <v>168.2</v>
      </c>
      <c r="AB34" s="144" t="s">
        <v>126</v>
      </c>
    </row>
    <row r="35" spans="1:28" s="85" customFormat="1" ht="13.5" customHeight="1">
      <c r="A35" s="145"/>
      <c r="B35" s="142" t="s">
        <v>127</v>
      </c>
      <c r="C35" s="136"/>
      <c r="D35" s="78">
        <v>314270</v>
      </c>
      <c r="E35" s="78">
        <v>266193</v>
      </c>
      <c r="F35" s="79">
        <v>173.4</v>
      </c>
      <c r="G35" s="78">
        <v>391651</v>
      </c>
      <c r="H35" s="78">
        <v>316065</v>
      </c>
      <c r="I35" s="79">
        <v>164.7</v>
      </c>
      <c r="J35" s="78">
        <v>478063</v>
      </c>
      <c r="K35" s="78">
        <v>364211</v>
      </c>
      <c r="L35" s="79">
        <v>163.3</v>
      </c>
      <c r="M35" s="78">
        <v>459392</v>
      </c>
      <c r="N35" s="78">
        <v>352901</v>
      </c>
      <c r="O35" s="79">
        <v>166.3</v>
      </c>
      <c r="P35" s="78">
        <v>445598</v>
      </c>
      <c r="Q35" s="78">
        <v>337416</v>
      </c>
      <c r="R35" s="79">
        <v>158.7</v>
      </c>
      <c r="S35" s="78">
        <v>469850</v>
      </c>
      <c r="T35" s="78">
        <v>358504</v>
      </c>
      <c r="U35" s="79">
        <v>168.5</v>
      </c>
      <c r="V35" s="78">
        <v>359047</v>
      </c>
      <c r="W35" s="78">
        <v>285087</v>
      </c>
      <c r="X35" s="79">
        <v>156.6</v>
      </c>
      <c r="Y35" s="78">
        <v>402474</v>
      </c>
      <c r="Z35" s="78">
        <v>320068</v>
      </c>
      <c r="AA35" s="79">
        <v>167.1</v>
      </c>
      <c r="AB35" s="144" t="s">
        <v>127</v>
      </c>
    </row>
    <row r="36" spans="1:28" s="85" customFormat="1" ht="13.5" customHeight="1">
      <c r="A36" s="145"/>
      <c r="B36" s="142" t="s">
        <v>121</v>
      </c>
      <c r="C36" s="136"/>
      <c r="D36" s="78">
        <v>320986</v>
      </c>
      <c r="E36" s="78">
        <v>277828</v>
      </c>
      <c r="F36" s="79">
        <v>173.1</v>
      </c>
      <c r="G36" s="78">
        <v>406420</v>
      </c>
      <c r="H36" s="78">
        <v>323850</v>
      </c>
      <c r="I36" s="79">
        <v>164.1</v>
      </c>
      <c r="J36" s="78">
        <v>454448</v>
      </c>
      <c r="K36" s="78">
        <v>358923</v>
      </c>
      <c r="L36" s="79">
        <v>164.8</v>
      </c>
      <c r="M36" s="78">
        <v>438018</v>
      </c>
      <c r="N36" s="78">
        <v>347613</v>
      </c>
      <c r="O36" s="79">
        <v>167.4</v>
      </c>
      <c r="P36" s="78">
        <v>435064</v>
      </c>
      <c r="Q36" s="78">
        <v>339282</v>
      </c>
      <c r="R36" s="79">
        <v>160.7</v>
      </c>
      <c r="S36" s="78">
        <v>485791</v>
      </c>
      <c r="T36" s="78">
        <v>370984</v>
      </c>
      <c r="U36" s="79">
        <v>171.7</v>
      </c>
      <c r="V36" s="78">
        <v>371701</v>
      </c>
      <c r="W36" s="78">
        <v>295785</v>
      </c>
      <c r="X36" s="79">
        <v>161.4</v>
      </c>
      <c r="Y36" s="78">
        <v>396045</v>
      </c>
      <c r="Z36" s="78">
        <v>321834</v>
      </c>
      <c r="AA36" s="79">
        <v>168.3</v>
      </c>
      <c r="AB36" s="144" t="s">
        <v>121</v>
      </c>
    </row>
    <row r="37" spans="1:28" s="74" customFormat="1" ht="13.5" customHeight="1">
      <c r="A37" s="146"/>
      <c r="B37" s="147" t="s">
        <v>122</v>
      </c>
      <c r="C37" s="148"/>
      <c r="D37" s="74">
        <v>325673</v>
      </c>
      <c r="E37" s="74">
        <v>283290</v>
      </c>
      <c r="F37" s="75">
        <v>175.8</v>
      </c>
      <c r="G37" s="74">
        <v>406915</v>
      </c>
      <c r="H37" s="74">
        <v>325870</v>
      </c>
      <c r="I37" s="75">
        <v>166</v>
      </c>
      <c r="J37" s="74">
        <v>460741</v>
      </c>
      <c r="K37" s="74">
        <v>366708</v>
      </c>
      <c r="L37" s="75">
        <v>169.5</v>
      </c>
      <c r="M37" s="74">
        <v>456449</v>
      </c>
      <c r="N37" s="74">
        <v>356566</v>
      </c>
      <c r="O37" s="75">
        <v>170.1</v>
      </c>
      <c r="P37" s="74">
        <v>449680</v>
      </c>
      <c r="Q37" s="74">
        <v>348623</v>
      </c>
      <c r="R37" s="75">
        <v>164</v>
      </c>
      <c r="S37" s="74">
        <v>494200</v>
      </c>
      <c r="T37" s="74">
        <v>374044</v>
      </c>
      <c r="U37" s="75">
        <v>173</v>
      </c>
      <c r="V37" s="74">
        <v>376579</v>
      </c>
      <c r="W37" s="74">
        <v>299583</v>
      </c>
      <c r="X37" s="75">
        <v>161.3</v>
      </c>
      <c r="Y37" s="74">
        <v>385891</v>
      </c>
      <c r="Z37" s="74">
        <v>314521</v>
      </c>
      <c r="AA37" s="75">
        <v>170.2</v>
      </c>
      <c r="AB37" s="141" t="s">
        <v>122</v>
      </c>
    </row>
    <row r="38" spans="1:28" s="74" customFormat="1" ht="13.5" customHeight="1">
      <c r="A38" s="145"/>
      <c r="B38" s="145"/>
      <c r="C38" s="136"/>
      <c r="D38" s="78"/>
      <c r="E38" s="78"/>
      <c r="F38" s="79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151"/>
    </row>
    <row r="39" spans="1:28" ht="13.5" customHeight="1">
      <c r="A39" s="146"/>
      <c r="B39" s="146"/>
      <c r="C39" s="148"/>
      <c r="D39" s="81"/>
      <c r="E39" s="81"/>
      <c r="F39" s="82"/>
      <c r="G39" s="83" t="s">
        <v>45</v>
      </c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1"/>
      <c r="Z39" s="81"/>
      <c r="AA39" s="81"/>
      <c r="AB39" s="141" t="s">
        <v>46</v>
      </c>
    </row>
    <row r="40" spans="1:28" ht="13.5" customHeight="1">
      <c r="A40" s="90" t="s">
        <v>39</v>
      </c>
      <c r="B40" s="142" t="s">
        <v>78</v>
      </c>
      <c r="C40" s="136" t="s">
        <v>97</v>
      </c>
      <c r="D40" s="78">
        <v>270685</v>
      </c>
      <c r="E40" s="78">
        <v>225896</v>
      </c>
      <c r="F40" s="79">
        <v>188</v>
      </c>
      <c r="G40" s="78">
        <v>266066</v>
      </c>
      <c r="H40" s="78">
        <v>212640</v>
      </c>
      <c r="I40" s="79">
        <v>168.3</v>
      </c>
      <c r="J40" s="78">
        <v>416789</v>
      </c>
      <c r="K40" s="78">
        <v>317046</v>
      </c>
      <c r="L40" s="79">
        <v>171</v>
      </c>
      <c r="M40" s="78">
        <v>336207</v>
      </c>
      <c r="N40" s="78">
        <v>260716</v>
      </c>
      <c r="O40" s="79">
        <v>164.7</v>
      </c>
      <c r="P40" s="78">
        <v>267324</v>
      </c>
      <c r="Q40" s="78">
        <v>208741</v>
      </c>
      <c r="R40" s="79">
        <v>160.7</v>
      </c>
      <c r="S40" s="78">
        <v>315607</v>
      </c>
      <c r="T40" s="78">
        <v>251752</v>
      </c>
      <c r="U40" s="79">
        <v>175.8</v>
      </c>
      <c r="V40" s="78">
        <v>279330</v>
      </c>
      <c r="W40" s="78">
        <v>220436</v>
      </c>
      <c r="X40" s="79">
        <v>168.4</v>
      </c>
      <c r="Y40" s="78">
        <v>381635</v>
      </c>
      <c r="Z40" s="78">
        <v>303422</v>
      </c>
      <c r="AA40" s="79">
        <v>192.3</v>
      </c>
      <c r="AB40" s="144" t="s">
        <v>128</v>
      </c>
    </row>
    <row r="41" spans="2:28" ht="13.5" customHeight="1">
      <c r="B41" s="142" t="s">
        <v>129</v>
      </c>
      <c r="C41" s="136"/>
      <c r="D41" s="78">
        <v>282656</v>
      </c>
      <c r="E41" s="78">
        <v>234964</v>
      </c>
      <c r="F41" s="79">
        <v>186.7</v>
      </c>
      <c r="G41" s="78">
        <v>271598</v>
      </c>
      <c r="H41" s="78">
        <v>215168</v>
      </c>
      <c r="I41" s="79">
        <v>167.1</v>
      </c>
      <c r="J41" s="78">
        <v>435767</v>
      </c>
      <c r="K41" s="78">
        <v>333719</v>
      </c>
      <c r="L41" s="79">
        <v>171.7</v>
      </c>
      <c r="M41" s="78">
        <v>355547</v>
      </c>
      <c r="N41" s="78">
        <v>277319</v>
      </c>
      <c r="O41" s="79">
        <v>170.1</v>
      </c>
      <c r="P41" s="78">
        <v>282950</v>
      </c>
      <c r="Q41" s="78">
        <v>219260</v>
      </c>
      <c r="R41" s="79">
        <v>161.5</v>
      </c>
      <c r="S41" s="78">
        <v>306513</v>
      </c>
      <c r="T41" s="78">
        <v>248587</v>
      </c>
      <c r="U41" s="79">
        <v>171.1</v>
      </c>
      <c r="V41" s="78">
        <v>290547</v>
      </c>
      <c r="W41" s="78">
        <v>219509</v>
      </c>
      <c r="X41" s="79">
        <v>167.6</v>
      </c>
      <c r="Y41" s="78">
        <v>378221</v>
      </c>
      <c r="Z41" s="78">
        <v>301787</v>
      </c>
      <c r="AA41" s="79">
        <v>187</v>
      </c>
      <c r="AB41" s="144" t="s">
        <v>129</v>
      </c>
    </row>
    <row r="42" spans="1:28" ht="13.5" customHeight="1">
      <c r="A42" s="142"/>
      <c r="B42" s="142" t="s">
        <v>130</v>
      </c>
      <c r="C42" s="136"/>
      <c r="D42" s="78">
        <v>326695</v>
      </c>
      <c r="E42" s="78">
        <v>261409</v>
      </c>
      <c r="F42" s="79">
        <v>176.7</v>
      </c>
      <c r="G42" s="78">
        <v>336807</v>
      </c>
      <c r="H42" s="78">
        <v>270813</v>
      </c>
      <c r="I42" s="79">
        <v>171.6</v>
      </c>
      <c r="J42" s="78">
        <v>445687</v>
      </c>
      <c r="K42" s="78">
        <v>340026</v>
      </c>
      <c r="L42" s="79">
        <v>169</v>
      </c>
      <c r="M42" s="78">
        <v>376421</v>
      </c>
      <c r="N42" s="78">
        <v>287225</v>
      </c>
      <c r="O42" s="79">
        <v>174.2</v>
      </c>
      <c r="P42" s="78">
        <v>292883</v>
      </c>
      <c r="Q42" s="78">
        <v>224679</v>
      </c>
      <c r="R42" s="79">
        <v>157.4</v>
      </c>
      <c r="S42" s="78">
        <v>311004</v>
      </c>
      <c r="T42" s="78">
        <v>254813</v>
      </c>
      <c r="U42" s="79">
        <v>171.1</v>
      </c>
      <c r="V42" s="78">
        <v>306948</v>
      </c>
      <c r="W42" s="78">
        <v>240277</v>
      </c>
      <c r="X42" s="79">
        <v>169.2</v>
      </c>
      <c r="Y42" s="78">
        <v>406275</v>
      </c>
      <c r="Z42" s="78">
        <v>338865</v>
      </c>
      <c r="AA42" s="79">
        <v>196.7</v>
      </c>
      <c r="AB42" s="144" t="s">
        <v>130</v>
      </c>
    </row>
    <row r="43" spans="1:28" ht="13.5" customHeight="1">
      <c r="A43" s="145"/>
      <c r="B43" s="142" t="s">
        <v>131</v>
      </c>
      <c r="C43" s="136"/>
      <c r="D43" s="78">
        <v>326639</v>
      </c>
      <c r="E43" s="78">
        <v>266224</v>
      </c>
      <c r="F43" s="79">
        <v>175.2</v>
      </c>
      <c r="G43" s="78">
        <v>335225</v>
      </c>
      <c r="H43" s="78">
        <v>277794</v>
      </c>
      <c r="I43" s="79">
        <v>171.3</v>
      </c>
      <c r="J43" s="78">
        <v>461527</v>
      </c>
      <c r="K43" s="78">
        <v>356767</v>
      </c>
      <c r="L43" s="79">
        <v>174.4</v>
      </c>
      <c r="M43" s="78">
        <v>369575</v>
      </c>
      <c r="N43" s="78">
        <v>293722</v>
      </c>
      <c r="O43" s="79">
        <v>177.8</v>
      </c>
      <c r="P43" s="78">
        <v>298757</v>
      </c>
      <c r="Q43" s="78">
        <v>235562</v>
      </c>
      <c r="R43" s="79">
        <v>158.4</v>
      </c>
      <c r="S43" s="78">
        <v>343273</v>
      </c>
      <c r="T43" s="78">
        <v>275462</v>
      </c>
      <c r="U43" s="79">
        <v>181</v>
      </c>
      <c r="V43" s="78">
        <v>310776</v>
      </c>
      <c r="W43" s="78">
        <v>249268</v>
      </c>
      <c r="X43" s="79">
        <v>168.7</v>
      </c>
      <c r="Y43" s="78">
        <v>375689</v>
      </c>
      <c r="Z43" s="78">
        <v>309861</v>
      </c>
      <c r="AA43" s="79">
        <v>185.8</v>
      </c>
      <c r="AB43" s="144" t="s">
        <v>131</v>
      </c>
    </row>
    <row r="44" spans="1:28" ht="13.5" customHeight="1">
      <c r="A44" s="145"/>
      <c r="B44" s="142" t="s">
        <v>132</v>
      </c>
      <c r="C44" s="136"/>
      <c r="D44" s="78">
        <v>296332</v>
      </c>
      <c r="E44" s="78">
        <v>251568</v>
      </c>
      <c r="F44" s="79">
        <v>164.8</v>
      </c>
      <c r="G44" s="78">
        <v>326734</v>
      </c>
      <c r="H44" s="78">
        <v>273863</v>
      </c>
      <c r="I44" s="79">
        <v>165.1</v>
      </c>
      <c r="J44" s="78">
        <v>443522</v>
      </c>
      <c r="K44" s="78">
        <v>349170</v>
      </c>
      <c r="L44" s="79">
        <v>166.6</v>
      </c>
      <c r="M44" s="78">
        <v>361493</v>
      </c>
      <c r="N44" s="78">
        <v>280723</v>
      </c>
      <c r="O44" s="79">
        <v>169.5</v>
      </c>
      <c r="P44" s="78">
        <v>303141</v>
      </c>
      <c r="Q44" s="78">
        <v>234501</v>
      </c>
      <c r="R44" s="79">
        <v>155.7</v>
      </c>
      <c r="S44" s="78">
        <v>331903</v>
      </c>
      <c r="T44" s="78">
        <v>270258</v>
      </c>
      <c r="U44" s="79">
        <v>175.7</v>
      </c>
      <c r="V44" s="78">
        <v>310328</v>
      </c>
      <c r="W44" s="78">
        <v>250508</v>
      </c>
      <c r="X44" s="79">
        <v>166.5</v>
      </c>
      <c r="Y44" s="78">
        <v>360042</v>
      </c>
      <c r="Z44" s="78">
        <v>300402</v>
      </c>
      <c r="AA44" s="79">
        <v>178.9</v>
      </c>
      <c r="AB44" s="144" t="s">
        <v>132</v>
      </c>
    </row>
    <row r="45" spans="1:28" ht="13.5" customHeight="1">
      <c r="A45" s="145"/>
      <c r="B45" s="142"/>
      <c r="C45" s="136"/>
      <c r="D45" s="78"/>
      <c r="E45" s="78"/>
      <c r="F45" s="79"/>
      <c r="G45" s="78"/>
      <c r="H45" s="78"/>
      <c r="I45" s="79"/>
      <c r="J45" s="78"/>
      <c r="K45" s="78"/>
      <c r="L45" s="79"/>
      <c r="M45" s="78"/>
      <c r="N45" s="78"/>
      <c r="O45" s="79"/>
      <c r="P45" s="78"/>
      <c r="Q45" s="78"/>
      <c r="R45" s="79"/>
      <c r="S45" s="78"/>
      <c r="T45" s="78"/>
      <c r="U45" s="79"/>
      <c r="V45" s="78"/>
      <c r="W45" s="78"/>
      <c r="X45" s="79"/>
      <c r="Y45" s="78"/>
      <c r="Z45" s="78"/>
      <c r="AA45" s="79"/>
      <c r="AB45" s="144"/>
    </row>
    <row r="46" spans="1:28" ht="13.5" customHeight="1">
      <c r="A46" s="145"/>
      <c r="B46" s="142" t="s">
        <v>133</v>
      </c>
      <c r="C46" s="136"/>
      <c r="D46" s="78">
        <v>276152</v>
      </c>
      <c r="E46" s="78">
        <v>246100</v>
      </c>
      <c r="F46" s="79">
        <v>164.6</v>
      </c>
      <c r="G46" s="78">
        <v>264681</v>
      </c>
      <c r="H46" s="78">
        <v>222015</v>
      </c>
      <c r="I46" s="79">
        <v>162.9</v>
      </c>
      <c r="J46" s="78">
        <v>439184</v>
      </c>
      <c r="K46" s="78">
        <v>347957</v>
      </c>
      <c r="L46" s="79">
        <v>170</v>
      </c>
      <c r="M46" s="78">
        <v>356642</v>
      </c>
      <c r="N46" s="78">
        <v>290989</v>
      </c>
      <c r="O46" s="79">
        <v>162.6</v>
      </c>
      <c r="P46" s="78">
        <v>310153</v>
      </c>
      <c r="Q46" s="78">
        <v>241658</v>
      </c>
      <c r="R46" s="79">
        <v>159.2</v>
      </c>
      <c r="S46" s="78">
        <v>334908</v>
      </c>
      <c r="T46" s="78">
        <v>281577</v>
      </c>
      <c r="U46" s="79">
        <v>177.2</v>
      </c>
      <c r="V46" s="78">
        <v>280160</v>
      </c>
      <c r="W46" s="78">
        <v>237227</v>
      </c>
      <c r="X46" s="79">
        <v>166.3</v>
      </c>
      <c r="Y46" s="78">
        <v>394766</v>
      </c>
      <c r="Z46" s="78">
        <v>313110</v>
      </c>
      <c r="AA46" s="79">
        <v>178.3</v>
      </c>
      <c r="AB46" s="144" t="s">
        <v>133</v>
      </c>
    </row>
    <row r="47" spans="1:28" s="74" customFormat="1" ht="13.5" customHeight="1">
      <c r="A47" s="145"/>
      <c r="B47" s="142" t="s">
        <v>126</v>
      </c>
      <c r="C47" s="136"/>
      <c r="D47" s="85">
        <v>277014</v>
      </c>
      <c r="E47" s="85">
        <v>240398</v>
      </c>
      <c r="F47" s="79">
        <v>161</v>
      </c>
      <c r="G47" s="85">
        <v>269221</v>
      </c>
      <c r="H47" s="85">
        <v>228834</v>
      </c>
      <c r="I47" s="86">
        <v>167.4</v>
      </c>
      <c r="J47" s="85">
        <v>456536</v>
      </c>
      <c r="K47" s="85">
        <v>360047</v>
      </c>
      <c r="L47" s="79">
        <v>175.1</v>
      </c>
      <c r="M47" s="85">
        <v>381802</v>
      </c>
      <c r="N47" s="85">
        <v>302353</v>
      </c>
      <c r="O47" s="86">
        <v>167.9</v>
      </c>
      <c r="P47" s="85">
        <v>311578</v>
      </c>
      <c r="Q47" s="85">
        <v>247636</v>
      </c>
      <c r="R47" s="86">
        <v>163.2</v>
      </c>
      <c r="S47" s="85">
        <v>297223</v>
      </c>
      <c r="T47" s="85">
        <v>268226</v>
      </c>
      <c r="U47" s="153">
        <v>176</v>
      </c>
      <c r="V47" s="85">
        <v>310704</v>
      </c>
      <c r="W47" s="85">
        <v>245370</v>
      </c>
      <c r="X47" s="86">
        <v>168</v>
      </c>
      <c r="Y47" s="85">
        <v>398131</v>
      </c>
      <c r="Z47" s="85">
        <v>318229</v>
      </c>
      <c r="AA47" s="86">
        <v>182.8</v>
      </c>
      <c r="AB47" s="144" t="s">
        <v>126</v>
      </c>
    </row>
    <row r="48" spans="1:28" s="85" customFormat="1" ht="13.5" customHeight="1">
      <c r="A48" s="145"/>
      <c r="B48" s="142" t="s">
        <v>127</v>
      </c>
      <c r="C48" s="136"/>
      <c r="D48" s="85">
        <v>263347</v>
      </c>
      <c r="E48" s="85">
        <v>244501</v>
      </c>
      <c r="F48" s="79">
        <v>163.5</v>
      </c>
      <c r="G48" s="85">
        <v>258776</v>
      </c>
      <c r="H48" s="85">
        <v>222416</v>
      </c>
      <c r="I48" s="86">
        <v>161.2</v>
      </c>
      <c r="J48" s="85">
        <v>418284</v>
      </c>
      <c r="K48" s="85">
        <v>336781</v>
      </c>
      <c r="L48" s="79">
        <v>163.3</v>
      </c>
      <c r="M48" s="85">
        <v>365854</v>
      </c>
      <c r="N48" s="85">
        <v>294746</v>
      </c>
      <c r="O48" s="86">
        <v>166.8</v>
      </c>
      <c r="P48" s="85">
        <v>306213</v>
      </c>
      <c r="Q48" s="85">
        <v>238977</v>
      </c>
      <c r="R48" s="86">
        <v>147</v>
      </c>
      <c r="S48" s="85">
        <v>295626</v>
      </c>
      <c r="T48" s="85">
        <v>264949</v>
      </c>
      <c r="U48" s="79">
        <v>171.6</v>
      </c>
      <c r="V48" s="85">
        <v>301195</v>
      </c>
      <c r="W48" s="85">
        <v>243450</v>
      </c>
      <c r="X48" s="79">
        <v>165.5</v>
      </c>
      <c r="Y48" s="85">
        <v>395072</v>
      </c>
      <c r="Z48" s="85">
        <v>318977</v>
      </c>
      <c r="AA48" s="86">
        <v>180.4</v>
      </c>
      <c r="AB48" s="144" t="s">
        <v>127</v>
      </c>
    </row>
    <row r="49" spans="1:28" s="85" customFormat="1" ht="13.5" customHeight="1">
      <c r="A49" s="145"/>
      <c r="B49" s="142" t="s">
        <v>121</v>
      </c>
      <c r="C49" s="136"/>
      <c r="D49" s="85">
        <v>294755</v>
      </c>
      <c r="E49" s="85">
        <v>287765</v>
      </c>
      <c r="F49" s="86">
        <v>189.9</v>
      </c>
      <c r="G49" s="85">
        <v>354989</v>
      </c>
      <c r="H49" s="85">
        <v>305501</v>
      </c>
      <c r="I49" s="86">
        <v>169.6</v>
      </c>
      <c r="J49" s="85">
        <v>375265</v>
      </c>
      <c r="K49" s="85">
        <v>307590</v>
      </c>
      <c r="L49" s="86">
        <v>164.2</v>
      </c>
      <c r="M49" s="85">
        <v>374016</v>
      </c>
      <c r="N49" s="85">
        <v>306058</v>
      </c>
      <c r="O49" s="86">
        <v>169.5</v>
      </c>
      <c r="P49" s="85">
        <v>310714</v>
      </c>
      <c r="Q49" s="85">
        <v>255429</v>
      </c>
      <c r="R49" s="86">
        <v>167</v>
      </c>
      <c r="S49" s="85">
        <v>345241</v>
      </c>
      <c r="T49" s="85">
        <v>300172</v>
      </c>
      <c r="U49" s="86">
        <v>187.7</v>
      </c>
      <c r="V49" s="85">
        <v>288488</v>
      </c>
      <c r="W49" s="85">
        <v>241203</v>
      </c>
      <c r="X49" s="86">
        <v>166.4</v>
      </c>
      <c r="Y49" s="85">
        <v>334636</v>
      </c>
      <c r="Z49" s="85">
        <v>274220</v>
      </c>
      <c r="AA49" s="86">
        <v>169.6</v>
      </c>
      <c r="AB49" s="144" t="s">
        <v>121</v>
      </c>
    </row>
    <row r="50" spans="1:28" s="74" customFormat="1" ht="13.5" customHeight="1">
      <c r="A50" s="146"/>
      <c r="B50" s="147" t="s">
        <v>122</v>
      </c>
      <c r="C50" s="148"/>
      <c r="D50" s="74">
        <v>298852</v>
      </c>
      <c r="E50" s="74">
        <v>276039</v>
      </c>
      <c r="F50" s="75">
        <v>179.4</v>
      </c>
      <c r="G50" s="74">
        <v>340204</v>
      </c>
      <c r="H50" s="74">
        <v>305753</v>
      </c>
      <c r="I50" s="75">
        <v>169.6</v>
      </c>
      <c r="J50" s="74">
        <v>435016</v>
      </c>
      <c r="K50" s="74">
        <v>346684</v>
      </c>
      <c r="L50" s="75">
        <v>175.6</v>
      </c>
      <c r="M50" s="74">
        <v>381700</v>
      </c>
      <c r="N50" s="74">
        <v>309455</v>
      </c>
      <c r="O50" s="75">
        <v>171.2</v>
      </c>
      <c r="P50" s="74">
        <v>315292</v>
      </c>
      <c r="Q50" s="74">
        <v>259279</v>
      </c>
      <c r="R50" s="75">
        <v>168.5</v>
      </c>
      <c r="S50" s="74">
        <v>363056</v>
      </c>
      <c r="T50" s="74">
        <v>297391</v>
      </c>
      <c r="U50" s="75">
        <v>186</v>
      </c>
      <c r="V50" s="74">
        <v>296183</v>
      </c>
      <c r="W50" s="74">
        <v>246241</v>
      </c>
      <c r="X50" s="75">
        <v>169.1</v>
      </c>
      <c r="Y50" s="74">
        <v>326580</v>
      </c>
      <c r="Z50" s="74">
        <v>266589</v>
      </c>
      <c r="AA50" s="75">
        <v>169.9</v>
      </c>
      <c r="AB50" s="141" t="s">
        <v>122</v>
      </c>
    </row>
    <row r="51" spans="1:28" ht="13.5" customHeight="1">
      <c r="A51" s="145"/>
      <c r="B51" s="145"/>
      <c r="C51" s="136"/>
      <c r="F51" s="153"/>
      <c r="I51" s="153"/>
      <c r="L51" s="153"/>
      <c r="O51" s="153"/>
      <c r="R51" s="153"/>
      <c r="U51" s="153"/>
      <c r="X51" s="153"/>
      <c r="Z51" s="99"/>
      <c r="AA51" s="150"/>
      <c r="AB51" s="151"/>
    </row>
    <row r="52" spans="1:28" ht="13.5" customHeight="1">
      <c r="A52" s="90" t="s">
        <v>39</v>
      </c>
      <c r="B52" s="142">
        <v>15.1</v>
      </c>
      <c r="C52" s="143" t="s">
        <v>41</v>
      </c>
      <c r="D52" s="95">
        <v>258241</v>
      </c>
      <c r="E52" s="95">
        <v>258241</v>
      </c>
      <c r="F52" s="153">
        <v>129.9</v>
      </c>
      <c r="G52" s="95">
        <v>432343</v>
      </c>
      <c r="H52" s="95">
        <v>303413</v>
      </c>
      <c r="I52" s="153">
        <v>146.8</v>
      </c>
      <c r="J52" s="95">
        <v>328500</v>
      </c>
      <c r="K52" s="95">
        <v>328500</v>
      </c>
      <c r="L52" s="153">
        <v>155.4</v>
      </c>
      <c r="M52" s="95">
        <v>288293</v>
      </c>
      <c r="N52" s="95">
        <v>288274</v>
      </c>
      <c r="O52" s="153">
        <v>120.3</v>
      </c>
      <c r="P52" s="95">
        <v>248662</v>
      </c>
      <c r="Q52" s="95">
        <v>248662</v>
      </c>
      <c r="R52" s="153">
        <v>147.4</v>
      </c>
      <c r="S52" s="95">
        <v>437515</v>
      </c>
      <c r="T52" s="95">
        <v>284433</v>
      </c>
      <c r="U52" s="153">
        <v>155.6</v>
      </c>
      <c r="V52" s="95">
        <v>253873</v>
      </c>
      <c r="W52" s="95">
        <v>239829</v>
      </c>
      <c r="X52" s="153">
        <v>148.8</v>
      </c>
      <c r="Y52" s="95">
        <v>287179</v>
      </c>
      <c r="Z52" s="78">
        <v>270749</v>
      </c>
      <c r="AA52" s="79">
        <v>163.9</v>
      </c>
      <c r="AB52" s="152" t="s">
        <v>124</v>
      </c>
    </row>
    <row r="53" spans="1:28" ht="13.5" customHeight="1">
      <c r="A53" s="145"/>
      <c r="B53" s="142" t="s">
        <v>51</v>
      </c>
      <c r="C53" s="136"/>
      <c r="D53" s="95">
        <v>303156</v>
      </c>
      <c r="E53" s="95">
        <v>303156</v>
      </c>
      <c r="F53" s="153">
        <v>208.2</v>
      </c>
      <c r="G53" s="95">
        <v>313383</v>
      </c>
      <c r="H53" s="95">
        <v>313383</v>
      </c>
      <c r="I53" s="79">
        <v>183.5</v>
      </c>
      <c r="J53" s="95">
        <v>336308</v>
      </c>
      <c r="K53" s="95">
        <v>336308</v>
      </c>
      <c r="L53" s="153">
        <v>184.3</v>
      </c>
      <c r="M53" s="95">
        <v>302381</v>
      </c>
      <c r="N53" s="95">
        <v>299050</v>
      </c>
      <c r="O53" s="153">
        <v>167.8</v>
      </c>
      <c r="P53" s="95">
        <v>259047</v>
      </c>
      <c r="Q53" s="95">
        <v>256299</v>
      </c>
      <c r="R53" s="153">
        <v>169.8</v>
      </c>
      <c r="S53" s="95">
        <v>294831</v>
      </c>
      <c r="T53" s="95">
        <v>294831</v>
      </c>
      <c r="U53" s="153">
        <v>199.2</v>
      </c>
      <c r="V53" s="95">
        <v>242628</v>
      </c>
      <c r="W53" s="95">
        <v>242628</v>
      </c>
      <c r="X53" s="153">
        <v>176.1</v>
      </c>
      <c r="Y53" s="95">
        <v>275942</v>
      </c>
      <c r="Z53" s="78">
        <v>275694</v>
      </c>
      <c r="AA53" s="79">
        <v>166.2</v>
      </c>
      <c r="AB53" s="144" t="s">
        <v>52</v>
      </c>
    </row>
    <row r="54" spans="1:28" ht="13.5" customHeight="1">
      <c r="A54" s="145"/>
      <c r="B54" s="142" t="s">
        <v>53</v>
      </c>
      <c r="C54" s="136"/>
      <c r="D54" s="95">
        <v>281933</v>
      </c>
      <c r="E54" s="95">
        <v>281933</v>
      </c>
      <c r="F54" s="153">
        <v>181.2</v>
      </c>
      <c r="G54" s="95">
        <v>295592</v>
      </c>
      <c r="H54" s="95">
        <v>295952</v>
      </c>
      <c r="I54" s="153">
        <v>171.1</v>
      </c>
      <c r="J54" s="95">
        <v>334415</v>
      </c>
      <c r="K54" s="95">
        <v>334415</v>
      </c>
      <c r="L54" s="153">
        <v>164.6</v>
      </c>
      <c r="M54" s="95">
        <v>317376</v>
      </c>
      <c r="N54" s="95">
        <v>317309</v>
      </c>
      <c r="O54" s="153">
        <v>175.3</v>
      </c>
      <c r="P54" s="95">
        <v>258021</v>
      </c>
      <c r="Q54" s="95">
        <v>258021</v>
      </c>
      <c r="R54" s="153">
        <v>168.5</v>
      </c>
      <c r="S54" s="95">
        <v>285516</v>
      </c>
      <c r="T54" s="95">
        <v>285516</v>
      </c>
      <c r="U54" s="153">
        <v>183.4</v>
      </c>
      <c r="V54" s="95">
        <v>249665</v>
      </c>
      <c r="W54" s="95">
        <v>244294</v>
      </c>
      <c r="X54" s="153">
        <v>167.3</v>
      </c>
      <c r="Y54" s="95">
        <v>301010</v>
      </c>
      <c r="Z54" s="78">
        <v>276458</v>
      </c>
      <c r="AA54" s="79">
        <v>160.4</v>
      </c>
      <c r="AB54" s="144" t="s">
        <v>54</v>
      </c>
    </row>
    <row r="55" spans="1:28" ht="13.5" customHeight="1">
      <c r="A55" s="145"/>
      <c r="B55" s="142" t="s">
        <v>55</v>
      </c>
      <c r="C55" s="136"/>
      <c r="D55" s="95">
        <v>286960</v>
      </c>
      <c r="E55" s="95">
        <v>286960</v>
      </c>
      <c r="F55" s="153">
        <v>185.2</v>
      </c>
      <c r="G55" s="95">
        <v>298735</v>
      </c>
      <c r="H55" s="95">
        <v>298735</v>
      </c>
      <c r="I55" s="153">
        <v>175.3</v>
      </c>
      <c r="J55" s="95">
        <v>355462</v>
      </c>
      <c r="K55" s="95">
        <v>355462</v>
      </c>
      <c r="L55" s="153">
        <v>183.5</v>
      </c>
      <c r="M55" s="95">
        <v>298206</v>
      </c>
      <c r="N55" s="95">
        <v>298178</v>
      </c>
      <c r="O55" s="153">
        <v>186.2</v>
      </c>
      <c r="P55" s="95">
        <v>264884</v>
      </c>
      <c r="Q55" s="95">
        <v>259027</v>
      </c>
      <c r="R55" s="153">
        <v>170.9</v>
      </c>
      <c r="S55" s="95">
        <v>336742</v>
      </c>
      <c r="T55" s="95">
        <v>294821</v>
      </c>
      <c r="U55" s="79">
        <v>193.8</v>
      </c>
      <c r="V55" s="95">
        <v>249766</v>
      </c>
      <c r="W55" s="95">
        <v>249219</v>
      </c>
      <c r="X55" s="153">
        <v>174.4</v>
      </c>
      <c r="Y55" s="95">
        <v>271423</v>
      </c>
      <c r="Z55" s="78">
        <v>268431</v>
      </c>
      <c r="AA55" s="79">
        <v>173.1</v>
      </c>
      <c r="AB55" s="144" t="s">
        <v>56</v>
      </c>
    </row>
    <row r="56" spans="1:28" ht="13.5" customHeight="1">
      <c r="A56" s="145"/>
      <c r="B56" s="142" t="s">
        <v>57</v>
      </c>
      <c r="C56" s="136"/>
      <c r="D56" s="95">
        <v>270595</v>
      </c>
      <c r="E56" s="95">
        <v>270595</v>
      </c>
      <c r="F56" s="153">
        <v>167.8</v>
      </c>
      <c r="G56" s="95">
        <v>299307</v>
      </c>
      <c r="H56" s="95">
        <v>299307</v>
      </c>
      <c r="I56" s="79">
        <v>148.6</v>
      </c>
      <c r="J56" s="95">
        <v>352682</v>
      </c>
      <c r="K56" s="95">
        <v>352682</v>
      </c>
      <c r="L56" s="153">
        <v>164.7</v>
      </c>
      <c r="M56" s="95">
        <v>314226</v>
      </c>
      <c r="N56" s="95">
        <v>314188</v>
      </c>
      <c r="O56" s="153">
        <v>165.5</v>
      </c>
      <c r="P56" s="95">
        <v>258938</v>
      </c>
      <c r="Q56" s="95">
        <v>258938</v>
      </c>
      <c r="R56" s="153">
        <v>163</v>
      </c>
      <c r="S56" s="95">
        <v>287796</v>
      </c>
      <c r="T56" s="95">
        <v>286907</v>
      </c>
      <c r="U56" s="153">
        <v>151.5</v>
      </c>
      <c r="V56" s="95">
        <v>240401</v>
      </c>
      <c r="W56" s="95">
        <v>239817</v>
      </c>
      <c r="X56" s="153">
        <v>159.6</v>
      </c>
      <c r="Y56" s="95">
        <v>263035</v>
      </c>
      <c r="Z56" s="78">
        <v>263035</v>
      </c>
      <c r="AA56" s="79">
        <v>167.8</v>
      </c>
      <c r="AB56" s="144" t="s">
        <v>58</v>
      </c>
    </row>
    <row r="57" spans="1:28" ht="13.5" customHeight="1">
      <c r="A57" s="145"/>
      <c r="B57" s="142" t="s">
        <v>59</v>
      </c>
      <c r="C57" s="136"/>
      <c r="D57" s="95">
        <v>281191</v>
      </c>
      <c r="E57" s="95">
        <v>281191</v>
      </c>
      <c r="F57" s="153">
        <v>182.6</v>
      </c>
      <c r="G57" s="95">
        <v>307733</v>
      </c>
      <c r="H57" s="95">
        <v>307733</v>
      </c>
      <c r="I57" s="153">
        <v>159.4</v>
      </c>
      <c r="J57" s="95">
        <v>765433</v>
      </c>
      <c r="K57" s="95">
        <v>365248</v>
      </c>
      <c r="L57" s="153">
        <v>190</v>
      </c>
      <c r="M57" s="95">
        <v>316529</v>
      </c>
      <c r="N57" s="95">
        <v>316095</v>
      </c>
      <c r="O57" s="153">
        <v>187.9</v>
      </c>
      <c r="P57" s="95">
        <v>276598</v>
      </c>
      <c r="Q57" s="95">
        <v>257235</v>
      </c>
      <c r="R57" s="153">
        <v>175.7</v>
      </c>
      <c r="S57" s="95">
        <v>368209</v>
      </c>
      <c r="T57" s="95">
        <v>299872</v>
      </c>
      <c r="U57" s="153">
        <v>199.2</v>
      </c>
      <c r="V57" s="95">
        <v>365327</v>
      </c>
      <c r="W57" s="95">
        <v>244007</v>
      </c>
      <c r="X57" s="153">
        <v>173.7</v>
      </c>
      <c r="Y57" s="95">
        <v>516893</v>
      </c>
      <c r="Z57" s="78">
        <v>263417</v>
      </c>
      <c r="AA57" s="79">
        <v>168.6</v>
      </c>
      <c r="AB57" s="144" t="s">
        <v>60</v>
      </c>
    </row>
    <row r="58" spans="1:28" ht="13.5" customHeight="1">
      <c r="A58" s="145"/>
      <c r="B58" s="145"/>
      <c r="C58" s="136"/>
      <c r="F58" s="153"/>
      <c r="I58" s="153"/>
      <c r="L58" s="153"/>
      <c r="O58" s="153"/>
      <c r="R58" s="153"/>
      <c r="U58" s="153"/>
      <c r="X58" s="153"/>
      <c r="Z58" s="78"/>
      <c r="AA58" s="79"/>
      <c r="AB58" s="151"/>
    </row>
    <row r="59" spans="1:28" ht="13.5" customHeight="1">
      <c r="A59" s="145"/>
      <c r="B59" s="142" t="s">
        <v>61</v>
      </c>
      <c r="C59" s="136"/>
      <c r="D59" s="95">
        <v>292957</v>
      </c>
      <c r="E59" s="95">
        <v>274943</v>
      </c>
      <c r="F59" s="153">
        <v>183.5</v>
      </c>
      <c r="G59" s="95">
        <v>303609</v>
      </c>
      <c r="H59" s="95">
        <v>303609</v>
      </c>
      <c r="I59" s="153">
        <v>172.2</v>
      </c>
      <c r="J59" s="95">
        <v>475328</v>
      </c>
      <c r="K59" s="95">
        <v>364207</v>
      </c>
      <c r="L59" s="79">
        <v>183.8</v>
      </c>
      <c r="M59" s="95">
        <v>683356</v>
      </c>
      <c r="N59" s="95">
        <v>312943</v>
      </c>
      <c r="O59" s="153">
        <v>179.3</v>
      </c>
      <c r="P59" s="95">
        <v>574164</v>
      </c>
      <c r="Q59" s="95">
        <v>256912</v>
      </c>
      <c r="R59" s="153">
        <v>174.1</v>
      </c>
      <c r="S59" s="95">
        <v>439450</v>
      </c>
      <c r="T59" s="95">
        <v>303881</v>
      </c>
      <c r="U59" s="153">
        <v>195.4</v>
      </c>
      <c r="V59" s="95">
        <v>322192</v>
      </c>
      <c r="W59" s="95">
        <v>245903</v>
      </c>
      <c r="X59" s="153">
        <v>175.5</v>
      </c>
      <c r="Y59" s="95">
        <v>331158</v>
      </c>
      <c r="Z59" s="78">
        <v>258120</v>
      </c>
      <c r="AA59" s="79">
        <v>170.6</v>
      </c>
      <c r="AB59" s="144" t="s">
        <v>62</v>
      </c>
    </row>
    <row r="60" spans="1:28" ht="13.5" customHeight="1">
      <c r="A60" s="145"/>
      <c r="B60" s="142" t="s">
        <v>63</v>
      </c>
      <c r="C60" s="136"/>
      <c r="D60" s="95">
        <v>378559</v>
      </c>
      <c r="E60" s="95">
        <v>243408</v>
      </c>
      <c r="F60" s="153">
        <v>153.6</v>
      </c>
      <c r="G60" s="95">
        <v>502302</v>
      </c>
      <c r="H60" s="95">
        <v>310696</v>
      </c>
      <c r="I60" s="153">
        <v>157.8</v>
      </c>
      <c r="J60" s="95">
        <v>359553</v>
      </c>
      <c r="K60" s="95">
        <v>359553</v>
      </c>
      <c r="L60" s="153">
        <v>168.7</v>
      </c>
      <c r="M60" s="95">
        <v>373159</v>
      </c>
      <c r="N60" s="95">
        <v>312216</v>
      </c>
      <c r="O60" s="153">
        <v>158.4</v>
      </c>
      <c r="P60" s="95">
        <v>251817</v>
      </c>
      <c r="Q60" s="95">
        <v>251817</v>
      </c>
      <c r="R60" s="153">
        <v>153.8</v>
      </c>
      <c r="S60" s="95">
        <v>467305</v>
      </c>
      <c r="T60" s="95">
        <v>308307</v>
      </c>
      <c r="U60" s="153">
        <v>167.8</v>
      </c>
      <c r="V60" s="95">
        <v>263651</v>
      </c>
      <c r="W60" s="95">
        <v>242558</v>
      </c>
      <c r="X60" s="153">
        <v>153.9</v>
      </c>
      <c r="Y60" s="95">
        <v>277881</v>
      </c>
      <c r="Z60" s="78">
        <v>262340</v>
      </c>
      <c r="AA60" s="79">
        <v>168.9</v>
      </c>
      <c r="AB60" s="144" t="s">
        <v>64</v>
      </c>
    </row>
    <row r="61" spans="1:28" ht="13.5" customHeight="1">
      <c r="A61" s="145"/>
      <c r="B61" s="142" t="s">
        <v>65</v>
      </c>
      <c r="C61" s="136"/>
      <c r="D61" s="95">
        <v>284309</v>
      </c>
      <c r="E61" s="95">
        <v>284309</v>
      </c>
      <c r="F61" s="153">
        <v>190.3</v>
      </c>
      <c r="G61" s="95">
        <v>308626</v>
      </c>
      <c r="H61" s="95">
        <v>308039</v>
      </c>
      <c r="I61" s="153">
        <v>172</v>
      </c>
      <c r="J61" s="95">
        <v>344795</v>
      </c>
      <c r="K61" s="95">
        <v>344795</v>
      </c>
      <c r="L61" s="153">
        <v>184.3</v>
      </c>
      <c r="M61" s="95">
        <v>313387</v>
      </c>
      <c r="N61" s="95">
        <v>313349</v>
      </c>
      <c r="O61" s="153">
        <v>179.6</v>
      </c>
      <c r="P61" s="95">
        <v>263848</v>
      </c>
      <c r="Q61" s="95">
        <v>263848</v>
      </c>
      <c r="R61" s="153">
        <v>176.8</v>
      </c>
      <c r="S61" s="95">
        <v>304228</v>
      </c>
      <c r="T61" s="95">
        <v>304228</v>
      </c>
      <c r="U61" s="153">
        <v>198</v>
      </c>
      <c r="V61" s="95">
        <v>252653</v>
      </c>
      <c r="W61" s="95">
        <v>249394</v>
      </c>
      <c r="X61" s="153">
        <v>173.9</v>
      </c>
      <c r="Y61" s="95">
        <v>263780</v>
      </c>
      <c r="Z61" s="78">
        <v>263777</v>
      </c>
      <c r="AA61" s="79">
        <v>169.2</v>
      </c>
      <c r="AB61" s="144" t="s">
        <v>66</v>
      </c>
    </row>
    <row r="62" spans="1:28" ht="13.5" customHeight="1">
      <c r="A62" s="145"/>
      <c r="B62" s="142" t="s">
        <v>67</v>
      </c>
      <c r="C62" s="136"/>
      <c r="D62" s="95">
        <v>276349</v>
      </c>
      <c r="E62" s="95">
        <v>276349</v>
      </c>
      <c r="F62" s="153">
        <v>180.8</v>
      </c>
      <c r="G62" s="95">
        <v>308536</v>
      </c>
      <c r="H62" s="95">
        <v>308536</v>
      </c>
      <c r="I62" s="153">
        <v>173.9</v>
      </c>
      <c r="J62" s="95">
        <v>339631</v>
      </c>
      <c r="K62" s="95">
        <v>339631</v>
      </c>
      <c r="L62" s="153">
        <v>154.9</v>
      </c>
      <c r="M62" s="95">
        <v>307902</v>
      </c>
      <c r="N62" s="95">
        <v>307883</v>
      </c>
      <c r="O62" s="153">
        <v>167</v>
      </c>
      <c r="P62" s="95">
        <v>265211</v>
      </c>
      <c r="Q62" s="95">
        <v>265211</v>
      </c>
      <c r="R62" s="153">
        <v>174.8</v>
      </c>
      <c r="S62" s="95">
        <v>301043</v>
      </c>
      <c r="T62" s="95">
        <v>301043</v>
      </c>
      <c r="U62" s="153">
        <v>198.5</v>
      </c>
      <c r="V62" s="95">
        <v>250756</v>
      </c>
      <c r="W62" s="95">
        <v>250756</v>
      </c>
      <c r="X62" s="153">
        <v>171.3</v>
      </c>
      <c r="Y62" s="95">
        <v>267949</v>
      </c>
      <c r="Z62" s="78">
        <v>262020</v>
      </c>
      <c r="AA62" s="79">
        <v>171.1</v>
      </c>
      <c r="AB62" s="144" t="s">
        <v>68</v>
      </c>
    </row>
    <row r="63" spans="1:28" ht="13.5" customHeight="1">
      <c r="A63" s="145"/>
      <c r="B63" s="142" t="s">
        <v>69</v>
      </c>
      <c r="C63" s="136"/>
      <c r="D63" s="95">
        <v>279965</v>
      </c>
      <c r="E63" s="95">
        <v>279965</v>
      </c>
      <c r="F63" s="153">
        <v>203.8</v>
      </c>
      <c r="G63" s="95">
        <v>310569</v>
      </c>
      <c r="H63" s="95">
        <v>310569</v>
      </c>
      <c r="I63" s="79">
        <v>191.4</v>
      </c>
      <c r="J63" s="95">
        <v>344643</v>
      </c>
      <c r="K63" s="95">
        <v>344643</v>
      </c>
      <c r="L63" s="153">
        <v>186.8</v>
      </c>
      <c r="M63" s="95">
        <v>319748</v>
      </c>
      <c r="N63" s="95">
        <v>319661</v>
      </c>
      <c r="O63" s="153">
        <v>189.1</v>
      </c>
      <c r="P63" s="95">
        <v>267678</v>
      </c>
      <c r="Q63" s="95">
        <v>267678</v>
      </c>
      <c r="R63" s="153">
        <v>175</v>
      </c>
      <c r="S63" s="95">
        <v>437110</v>
      </c>
      <c r="T63" s="95">
        <v>300208</v>
      </c>
      <c r="U63" s="153">
        <v>197.9</v>
      </c>
      <c r="V63" s="95">
        <v>319231</v>
      </c>
      <c r="W63" s="95">
        <v>254482</v>
      </c>
      <c r="X63" s="153">
        <v>179.7</v>
      </c>
      <c r="Y63" s="95">
        <v>261415</v>
      </c>
      <c r="Z63" s="78">
        <v>261415</v>
      </c>
      <c r="AA63" s="79">
        <v>169.4</v>
      </c>
      <c r="AB63" s="144" t="s">
        <v>70</v>
      </c>
    </row>
    <row r="64" spans="1:28" ht="13.5" customHeight="1">
      <c r="A64" s="145"/>
      <c r="B64" s="142" t="s">
        <v>71</v>
      </c>
      <c r="C64" s="136"/>
      <c r="D64" s="95">
        <v>392353</v>
      </c>
      <c r="E64" s="95">
        <v>271937</v>
      </c>
      <c r="F64" s="153">
        <v>186.6</v>
      </c>
      <c r="G64" s="95">
        <v>402596</v>
      </c>
      <c r="H64" s="95">
        <v>309197</v>
      </c>
      <c r="I64" s="153">
        <v>182.9</v>
      </c>
      <c r="J64" s="95">
        <v>809105</v>
      </c>
      <c r="K64" s="95">
        <v>344669</v>
      </c>
      <c r="L64" s="79">
        <v>182</v>
      </c>
      <c r="M64" s="95">
        <v>751491</v>
      </c>
      <c r="N64" s="95">
        <v>314615</v>
      </c>
      <c r="O64" s="153">
        <v>178.7</v>
      </c>
      <c r="P64" s="95">
        <v>599005</v>
      </c>
      <c r="Q64" s="95">
        <v>268225</v>
      </c>
      <c r="R64" s="153">
        <v>173.1</v>
      </c>
      <c r="S64" s="95">
        <v>393739</v>
      </c>
      <c r="T64" s="95">
        <v>303350</v>
      </c>
      <c r="U64" s="153">
        <v>190.1</v>
      </c>
      <c r="V64" s="95">
        <v>545723</v>
      </c>
      <c r="W64" s="95">
        <v>252209</v>
      </c>
      <c r="X64" s="153">
        <v>175.2</v>
      </c>
      <c r="Y64" s="95">
        <v>606058</v>
      </c>
      <c r="Z64" s="78">
        <v>273130</v>
      </c>
      <c r="AA64" s="79">
        <v>190.2</v>
      </c>
      <c r="AB64" s="144" t="s">
        <v>72</v>
      </c>
    </row>
    <row r="65" spans="1:28" ht="13.5">
      <c r="A65" s="154"/>
      <c r="B65" s="154"/>
      <c r="C65" s="155"/>
      <c r="D65" s="156"/>
      <c r="E65" s="156"/>
      <c r="F65" s="156"/>
      <c r="G65" s="156"/>
      <c r="H65" s="156"/>
      <c r="I65" s="156"/>
      <c r="J65" s="156"/>
      <c r="K65" s="156"/>
      <c r="L65" s="156"/>
      <c r="M65" s="156"/>
      <c r="N65" s="156"/>
      <c r="O65" s="157"/>
      <c r="P65" s="156"/>
      <c r="Q65" s="156"/>
      <c r="R65" s="156"/>
      <c r="S65" s="156"/>
      <c r="T65" s="156"/>
      <c r="U65" s="156"/>
      <c r="V65" s="156"/>
      <c r="W65" s="156"/>
      <c r="X65" s="156"/>
      <c r="Y65" s="156"/>
      <c r="Z65" s="156"/>
      <c r="AA65" s="156"/>
      <c r="AB65" s="158"/>
    </row>
    <row r="66" spans="1:28" ht="13.5">
      <c r="A66" s="159"/>
      <c r="B66" s="108"/>
      <c r="C66" s="108"/>
      <c r="AB66" s="108"/>
    </row>
    <row r="67" spans="1:28" ht="13.5">
      <c r="A67" s="159"/>
      <c r="B67" s="108"/>
      <c r="C67" s="108"/>
      <c r="AB67" s="108"/>
    </row>
  </sheetData>
  <mergeCells count="31">
    <mergeCell ref="G13:X13"/>
    <mergeCell ref="A32:C32"/>
    <mergeCell ref="G32:X32"/>
    <mergeCell ref="G39:X39"/>
    <mergeCell ref="X4:X6"/>
    <mergeCell ref="Y4:Y6"/>
    <mergeCell ref="AA4:AA6"/>
    <mergeCell ref="A8:C8"/>
    <mergeCell ref="G8:X8"/>
    <mergeCell ref="R4:R6"/>
    <mergeCell ref="S4:S6"/>
    <mergeCell ref="U4:U6"/>
    <mergeCell ref="V4:V6"/>
    <mergeCell ref="AB3:AB6"/>
    <mergeCell ref="D4:D6"/>
    <mergeCell ref="F4:F6"/>
    <mergeCell ref="G4:G6"/>
    <mergeCell ref="I4:I6"/>
    <mergeCell ref="J4:J6"/>
    <mergeCell ref="L4:L6"/>
    <mergeCell ref="M4:M6"/>
    <mergeCell ref="O4:O6"/>
    <mergeCell ref="P4:P6"/>
    <mergeCell ref="P3:R3"/>
    <mergeCell ref="S3:U3"/>
    <mergeCell ref="V3:X3"/>
    <mergeCell ref="Y3:AA3"/>
    <mergeCell ref="A3:C6"/>
    <mergeCell ref="D3:F3"/>
    <mergeCell ref="J3:L3"/>
    <mergeCell ref="M3:O3"/>
  </mergeCells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67"/>
  <sheetViews>
    <sheetView workbookViewId="0" topLeftCell="A1">
      <selection activeCell="H21" sqref="H21"/>
    </sheetView>
  </sheetViews>
  <sheetFormatPr defaultColWidth="9.00390625" defaultRowHeight="13.5"/>
  <cols>
    <col min="1" max="3" width="4.625" style="95" customWidth="1"/>
    <col min="4" max="5" width="10.625" style="95" customWidth="1"/>
    <col min="6" max="6" width="8.75390625" style="95" customWidth="1"/>
    <col min="7" max="8" width="10.625" style="95" customWidth="1"/>
    <col min="9" max="9" width="8.75390625" style="95" customWidth="1"/>
    <col min="10" max="11" width="10.625" style="95" customWidth="1"/>
    <col min="12" max="12" width="8.75390625" style="95" customWidth="1"/>
    <col min="13" max="13" width="8.625" style="95" customWidth="1"/>
    <col min="14" max="16384" width="9.00390625" style="95" customWidth="1"/>
  </cols>
  <sheetData>
    <row r="1" spans="1:13" ht="13.5" customHeight="1">
      <c r="A1" s="107" t="s">
        <v>87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</row>
    <row r="2" spans="1:13" ht="13.5" customHeight="1" thickBot="1">
      <c r="A2" s="108"/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62"/>
      <c r="M2" s="110" t="s">
        <v>22</v>
      </c>
    </row>
    <row r="3" spans="1:13" ht="18.75" customHeight="1" thickTop="1">
      <c r="A3" s="111" t="s">
        <v>98</v>
      </c>
      <c r="B3" s="112"/>
      <c r="C3" s="112"/>
      <c r="D3" s="163" t="s">
        <v>99</v>
      </c>
      <c r="E3" s="164"/>
      <c r="F3" s="165"/>
      <c r="G3" s="116" t="s">
        <v>100</v>
      </c>
      <c r="H3" s="117"/>
      <c r="I3" s="117"/>
      <c r="J3" s="163" t="s">
        <v>101</v>
      </c>
      <c r="K3" s="164"/>
      <c r="L3" s="165"/>
      <c r="M3" s="121" t="s">
        <v>31</v>
      </c>
    </row>
    <row r="4" spans="1:13" ht="7.5" customHeight="1">
      <c r="A4" s="122"/>
      <c r="B4" s="122"/>
      <c r="C4" s="122"/>
      <c r="D4" s="123" t="s">
        <v>32</v>
      </c>
      <c r="E4" s="124"/>
      <c r="F4" s="166" t="s">
        <v>33</v>
      </c>
      <c r="G4" s="123" t="s">
        <v>32</v>
      </c>
      <c r="H4" s="124"/>
      <c r="I4" s="166" t="s">
        <v>33</v>
      </c>
      <c r="J4" s="123" t="s">
        <v>32</v>
      </c>
      <c r="K4" s="124"/>
      <c r="L4" s="166" t="s">
        <v>33</v>
      </c>
      <c r="M4" s="126"/>
    </row>
    <row r="5" spans="1:13" ht="13.5" customHeight="1">
      <c r="A5" s="122"/>
      <c r="B5" s="122"/>
      <c r="C5" s="122"/>
      <c r="D5" s="127"/>
      <c r="E5" s="160" t="s">
        <v>34</v>
      </c>
      <c r="F5" s="167"/>
      <c r="G5" s="127"/>
      <c r="H5" s="160" t="s">
        <v>34</v>
      </c>
      <c r="I5" s="167"/>
      <c r="J5" s="127"/>
      <c r="K5" s="160" t="s">
        <v>34</v>
      </c>
      <c r="L5" s="167"/>
      <c r="M5" s="126"/>
    </row>
    <row r="6" spans="1:13" ht="13.5" customHeight="1">
      <c r="A6" s="130"/>
      <c r="B6" s="130"/>
      <c r="C6" s="130"/>
      <c r="D6" s="131"/>
      <c r="E6" s="161" t="s">
        <v>35</v>
      </c>
      <c r="F6" s="168"/>
      <c r="G6" s="131"/>
      <c r="H6" s="161" t="s">
        <v>35</v>
      </c>
      <c r="I6" s="168"/>
      <c r="J6" s="131"/>
      <c r="K6" s="161" t="s">
        <v>35</v>
      </c>
      <c r="L6" s="168"/>
      <c r="M6" s="134"/>
    </row>
    <row r="7" spans="1:13" ht="13.5" customHeight="1">
      <c r="A7" s="135"/>
      <c r="B7" s="99"/>
      <c r="C7" s="136"/>
      <c r="D7" s="108"/>
      <c r="E7" s="108"/>
      <c r="F7" s="108"/>
      <c r="G7" s="108"/>
      <c r="H7" s="108"/>
      <c r="I7" s="108"/>
      <c r="J7" s="108"/>
      <c r="K7" s="108"/>
      <c r="L7" s="108"/>
      <c r="M7" s="138"/>
    </row>
    <row r="8" spans="1:13" s="74" customFormat="1" ht="13.5" customHeight="1">
      <c r="A8" s="139" t="s">
        <v>36</v>
      </c>
      <c r="B8" s="139"/>
      <c r="C8" s="140"/>
      <c r="D8" s="147" t="s">
        <v>102</v>
      </c>
      <c r="E8" s="146"/>
      <c r="F8" s="146"/>
      <c r="G8" s="146"/>
      <c r="H8" s="146"/>
      <c r="I8" s="147"/>
      <c r="J8" s="146"/>
      <c r="K8" s="146"/>
      <c r="L8" s="146"/>
      <c r="M8" s="141" t="s">
        <v>38</v>
      </c>
    </row>
    <row r="9" spans="1:13" s="85" customFormat="1" ht="13.5" customHeight="1">
      <c r="A9" s="90" t="s">
        <v>39</v>
      </c>
      <c r="B9" s="142" t="s">
        <v>47</v>
      </c>
      <c r="C9" s="143" t="s">
        <v>41</v>
      </c>
      <c r="D9" s="78">
        <v>268636</v>
      </c>
      <c r="E9" s="78">
        <v>221886</v>
      </c>
      <c r="F9" s="80">
        <v>139.9</v>
      </c>
      <c r="G9" s="78">
        <v>491253</v>
      </c>
      <c r="H9" s="78">
        <v>365698</v>
      </c>
      <c r="I9" s="80">
        <v>150.6</v>
      </c>
      <c r="J9" s="78">
        <v>366503</v>
      </c>
      <c r="K9" s="78">
        <v>287105</v>
      </c>
      <c r="L9" s="80">
        <v>148.1</v>
      </c>
      <c r="M9" s="144" t="s">
        <v>103</v>
      </c>
    </row>
    <row r="10" spans="1:13" s="85" customFormat="1" ht="13.5" customHeight="1">
      <c r="A10" s="145"/>
      <c r="B10" s="142" t="s">
        <v>104</v>
      </c>
      <c r="C10" s="136"/>
      <c r="D10" s="78">
        <v>256376</v>
      </c>
      <c r="E10" s="78">
        <v>214159</v>
      </c>
      <c r="F10" s="80">
        <v>136.9</v>
      </c>
      <c r="G10" s="78">
        <v>483903</v>
      </c>
      <c r="H10" s="78">
        <v>362927</v>
      </c>
      <c r="I10" s="80">
        <v>149.9</v>
      </c>
      <c r="J10" s="78">
        <v>362819</v>
      </c>
      <c r="K10" s="78">
        <v>287644</v>
      </c>
      <c r="L10" s="80">
        <v>147.3</v>
      </c>
      <c r="M10" s="144">
        <v>14</v>
      </c>
    </row>
    <row r="11" spans="1:13" s="74" customFormat="1" ht="13.5" customHeight="1">
      <c r="A11" s="146"/>
      <c r="B11" s="147" t="s">
        <v>105</v>
      </c>
      <c r="C11" s="148"/>
      <c r="D11" s="74">
        <v>256586</v>
      </c>
      <c r="E11" s="74">
        <v>213658</v>
      </c>
      <c r="F11" s="76">
        <v>136.2</v>
      </c>
      <c r="G11" s="74">
        <v>478530</v>
      </c>
      <c r="H11" s="74">
        <v>366559</v>
      </c>
      <c r="I11" s="76">
        <v>148.9</v>
      </c>
      <c r="J11" s="74">
        <v>357827</v>
      </c>
      <c r="K11" s="74">
        <v>285426</v>
      </c>
      <c r="L11" s="76">
        <v>146.7</v>
      </c>
      <c r="M11" s="141">
        <v>15</v>
      </c>
    </row>
    <row r="12" spans="1:13" ht="13.5" customHeight="1">
      <c r="A12" s="145"/>
      <c r="B12" s="145"/>
      <c r="C12" s="136"/>
      <c r="D12" s="78"/>
      <c r="E12" s="78"/>
      <c r="F12" s="79"/>
      <c r="G12" s="78"/>
      <c r="H12" s="78"/>
      <c r="I12" s="78"/>
      <c r="J12" s="78"/>
      <c r="K12" s="78"/>
      <c r="L12" s="78"/>
      <c r="M12" s="141"/>
    </row>
    <row r="13" spans="1:13" s="74" customFormat="1" ht="13.5" customHeight="1">
      <c r="A13" s="146"/>
      <c r="B13" s="146"/>
      <c r="C13" s="148"/>
      <c r="D13" s="147" t="s">
        <v>106</v>
      </c>
      <c r="E13" s="147"/>
      <c r="F13" s="169"/>
      <c r="G13" s="147"/>
      <c r="H13" s="146"/>
      <c r="I13" s="147"/>
      <c r="J13" s="147"/>
      <c r="K13" s="147"/>
      <c r="L13" s="147"/>
      <c r="M13" s="141" t="s">
        <v>46</v>
      </c>
    </row>
    <row r="14" spans="1:13" s="85" customFormat="1" ht="13.5" customHeight="1">
      <c r="A14" s="90" t="s">
        <v>39</v>
      </c>
      <c r="B14" s="142" t="s">
        <v>47</v>
      </c>
      <c r="C14" s="143" t="s">
        <v>41</v>
      </c>
      <c r="D14" s="85">
        <v>228489</v>
      </c>
      <c r="E14" s="85">
        <v>198159</v>
      </c>
      <c r="F14" s="86">
        <v>147.8</v>
      </c>
      <c r="G14" s="85">
        <v>413309</v>
      </c>
      <c r="H14" s="85">
        <v>301664</v>
      </c>
      <c r="I14" s="79">
        <v>152.5</v>
      </c>
      <c r="J14" s="85">
        <v>354825</v>
      </c>
      <c r="K14" s="85">
        <v>280464</v>
      </c>
      <c r="L14" s="86">
        <v>152.9</v>
      </c>
      <c r="M14" s="144" t="s">
        <v>103</v>
      </c>
    </row>
    <row r="15" spans="1:13" s="85" customFormat="1" ht="13.5" customHeight="1">
      <c r="A15" s="145"/>
      <c r="B15" s="142" t="s">
        <v>104</v>
      </c>
      <c r="C15" s="136"/>
      <c r="D15" s="85">
        <v>231147</v>
      </c>
      <c r="E15" s="85">
        <v>198687</v>
      </c>
      <c r="F15" s="86">
        <v>149.7</v>
      </c>
      <c r="G15" s="85">
        <v>428301</v>
      </c>
      <c r="H15" s="85">
        <v>323004</v>
      </c>
      <c r="I15" s="79">
        <v>152.3</v>
      </c>
      <c r="J15" s="85">
        <v>346082</v>
      </c>
      <c r="K15" s="85">
        <v>273491</v>
      </c>
      <c r="L15" s="86">
        <v>150.7</v>
      </c>
      <c r="M15" s="144">
        <v>14</v>
      </c>
    </row>
    <row r="16" spans="1:13" s="74" customFormat="1" ht="13.5" customHeight="1">
      <c r="A16" s="146"/>
      <c r="B16" s="147" t="s">
        <v>105</v>
      </c>
      <c r="C16" s="148"/>
      <c r="D16" s="74">
        <v>234859</v>
      </c>
      <c r="E16" s="74">
        <v>200154</v>
      </c>
      <c r="F16" s="75">
        <v>148.6</v>
      </c>
      <c r="G16" s="74">
        <v>439982</v>
      </c>
      <c r="H16" s="74">
        <v>340086</v>
      </c>
      <c r="I16" s="75">
        <v>154.5</v>
      </c>
      <c r="J16" s="74">
        <v>351467</v>
      </c>
      <c r="K16" s="74">
        <v>275312</v>
      </c>
      <c r="L16" s="75">
        <v>149.5</v>
      </c>
      <c r="M16" s="141">
        <v>15</v>
      </c>
    </row>
    <row r="17" spans="1:13" ht="13.5" customHeight="1">
      <c r="A17" s="145"/>
      <c r="B17" s="145"/>
      <c r="C17" s="136"/>
      <c r="D17" s="78"/>
      <c r="E17" s="78"/>
      <c r="F17" s="79"/>
      <c r="G17" s="78"/>
      <c r="H17" s="78"/>
      <c r="I17" s="79"/>
      <c r="J17" s="78"/>
      <c r="K17" s="78"/>
      <c r="L17" s="79"/>
      <c r="M17" s="151"/>
    </row>
    <row r="18" spans="1:13" ht="13.5" customHeight="1">
      <c r="A18" s="90" t="s">
        <v>39</v>
      </c>
      <c r="B18" s="170" t="s">
        <v>107</v>
      </c>
      <c r="C18" s="143" t="s">
        <v>41</v>
      </c>
      <c r="D18" s="78">
        <v>225458</v>
      </c>
      <c r="E18" s="78">
        <v>199423</v>
      </c>
      <c r="F18" s="79">
        <v>139.2</v>
      </c>
      <c r="G18" s="78">
        <v>346510</v>
      </c>
      <c r="H18" s="78">
        <v>337969</v>
      </c>
      <c r="I18" s="79">
        <v>147.1</v>
      </c>
      <c r="J18" s="78">
        <v>293637</v>
      </c>
      <c r="K18" s="78">
        <v>275455</v>
      </c>
      <c r="L18" s="79">
        <v>135.6</v>
      </c>
      <c r="M18" s="152" t="s">
        <v>108</v>
      </c>
    </row>
    <row r="19" spans="1:13" ht="13.5" customHeight="1">
      <c r="A19" s="145"/>
      <c r="B19" s="142" t="s">
        <v>51</v>
      </c>
      <c r="C19" s="136"/>
      <c r="D19" s="78">
        <v>196436</v>
      </c>
      <c r="E19" s="78">
        <v>196376</v>
      </c>
      <c r="F19" s="79">
        <v>146.4</v>
      </c>
      <c r="G19" s="78">
        <v>342702</v>
      </c>
      <c r="H19" s="78">
        <v>342448</v>
      </c>
      <c r="I19" s="79">
        <v>143.2</v>
      </c>
      <c r="J19" s="78">
        <v>281854</v>
      </c>
      <c r="K19" s="78">
        <v>275291</v>
      </c>
      <c r="L19" s="79">
        <v>146.2</v>
      </c>
      <c r="M19" s="144" t="s">
        <v>52</v>
      </c>
    </row>
    <row r="20" spans="1:13" ht="13.5" customHeight="1">
      <c r="A20" s="145"/>
      <c r="B20" s="142" t="s">
        <v>53</v>
      </c>
      <c r="C20" s="136"/>
      <c r="D20" s="78">
        <v>193902</v>
      </c>
      <c r="E20" s="78">
        <v>191721</v>
      </c>
      <c r="F20" s="79">
        <v>141.8</v>
      </c>
      <c r="G20" s="78">
        <v>379473</v>
      </c>
      <c r="H20" s="78">
        <v>359221</v>
      </c>
      <c r="I20" s="79">
        <v>150</v>
      </c>
      <c r="J20" s="78">
        <v>314883</v>
      </c>
      <c r="K20" s="78">
        <v>276528</v>
      </c>
      <c r="L20" s="79">
        <v>148.4</v>
      </c>
      <c r="M20" s="144" t="s">
        <v>54</v>
      </c>
    </row>
    <row r="21" spans="1:13" ht="13.5" customHeight="1">
      <c r="A21" s="145"/>
      <c r="B21" s="142" t="s">
        <v>55</v>
      </c>
      <c r="C21" s="136"/>
      <c r="D21" s="78">
        <v>205474</v>
      </c>
      <c r="E21" s="78">
        <v>199451</v>
      </c>
      <c r="F21" s="79">
        <v>155.1</v>
      </c>
      <c r="G21" s="78">
        <v>349615</v>
      </c>
      <c r="H21" s="78">
        <v>349406</v>
      </c>
      <c r="I21" s="79">
        <v>162.7</v>
      </c>
      <c r="J21" s="78">
        <v>271639</v>
      </c>
      <c r="K21" s="78">
        <v>271510</v>
      </c>
      <c r="L21" s="79">
        <v>153.7</v>
      </c>
      <c r="M21" s="144" t="s">
        <v>56</v>
      </c>
    </row>
    <row r="22" spans="1:13" ht="13.5" customHeight="1">
      <c r="A22" s="145"/>
      <c r="B22" s="142" t="s">
        <v>57</v>
      </c>
      <c r="C22" s="136"/>
      <c r="D22" s="78">
        <v>196880</v>
      </c>
      <c r="E22" s="78">
        <v>193980</v>
      </c>
      <c r="F22" s="79">
        <v>142.4</v>
      </c>
      <c r="G22" s="78">
        <v>345613</v>
      </c>
      <c r="H22" s="78">
        <v>345245</v>
      </c>
      <c r="I22" s="79">
        <v>160.5</v>
      </c>
      <c r="J22" s="95">
        <v>270865</v>
      </c>
      <c r="K22" s="78">
        <v>269357</v>
      </c>
      <c r="L22" s="79">
        <v>150.3</v>
      </c>
      <c r="M22" s="144" t="s">
        <v>58</v>
      </c>
    </row>
    <row r="23" spans="1:13" ht="13.5" customHeight="1">
      <c r="A23" s="145"/>
      <c r="B23" s="142" t="s">
        <v>59</v>
      </c>
      <c r="C23" s="136"/>
      <c r="D23" s="78">
        <v>239871</v>
      </c>
      <c r="E23" s="78">
        <v>202135</v>
      </c>
      <c r="F23" s="79">
        <v>152.5</v>
      </c>
      <c r="G23" s="78">
        <v>958584</v>
      </c>
      <c r="H23" s="78">
        <v>343086</v>
      </c>
      <c r="I23" s="79">
        <v>160.2</v>
      </c>
      <c r="J23" s="78">
        <v>594462</v>
      </c>
      <c r="K23" s="78">
        <v>270240</v>
      </c>
      <c r="L23" s="79">
        <v>154.1</v>
      </c>
      <c r="M23" s="144" t="s">
        <v>60</v>
      </c>
    </row>
    <row r="24" spans="1:13" ht="13.5" customHeight="1">
      <c r="A24" s="145"/>
      <c r="B24" s="145"/>
      <c r="C24" s="136"/>
      <c r="D24" s="78"/>
      <c r="E24" s="78"/>
      <c r="F24" s="79"/>
      <c r="G24" s="78"/>
      <c r="H24" s="78"/>
      <c r="I24" s="79"/>
      <c r="J24" s="78"/>
      <c r="K24" s="78"/>
      <c r="L24" s="79"/>
      <c r="M24" s="151"/>
    </row>
    <row r="25" spans="1:13" ht="13.5" customHeight="1">
      <c r="A25" s="145"/>
      <c r="B25" s="142" t="s">
        <v>61</v>
      </c>
      <c r="C25" s="136"/>
      <c r="D25" s="78">
        <v>290186</v>
      </c>
      <c r="E25" s="78">
        <v>207520</v>
      </c>
      <c r="F25" s="79">
        <v>154.7</v>
      </c>
      <c r="G25" s="78">
        <v>367215</v>
      </c>
      <c r="H25" s="78">
        <v>356565</v>
      </c>
      <c r="I25" s="79">
        <v>166.5</v>
      </c>
      <c r="J25" s="78">
        <v>326814</v>
      </c>
      <c r="K25" s="78">
        <v>277665</v>
      </c>
      <c r="L25" s="79">
        <v>155.7</v>
      </c>
      <c r="M25" s="144" t="s">
        <v>62</v>
      </c>
    </row>
    <row r="26" spans="1:13" ht="13.5" customHeight="1">
      <c r="A26" s="145"/>
      <c r="B26" s="142" t="s">
        <v>63</v>
      </c>
      <c r="C26" s="136"/>
      <c r="D26" s="78">
        <v>263599</v>
      </c>
      <c r="E26" s="78">
        <v>203482</v>
      </c>
      <c r="F26" s="79">
        <v>148.7</v>
      </c>
      <c r="G26" s="78">
        <v>359403</v>
      </c>
      <c r="H26" s="78">
        <v>359091</v>
      </c>
      <c r="I26" s="79">
        <v>150.8</v>
      </c>
      <c r="J26" s="78">
        <v>317293</v>
      </c>
      <c r="K26" s="78">
        <v>277293</v>
      </c>
      <c r="L26" s="79">
        <v>144.6</v>
      </c>
      <c r="M26" s="144" t="s">
        <v>64</v>
      </c>
    </row>
    <row r="27" spans="1:13" ht="13.5" customHeight="1">
      <c r="A27" s="145"/>
      <c r="B27" s="142" t="s">
        <v>65</v>
      </c>
      <c r="C27" s="136"/>
      <c r="D27" s="78">
        <v>208141</v>
      </c>
      <c r="E27" s="78">
        <v>204821</v>
      </c>
      <c r="F27" s="79">
        <v>153.9</v>
      </c>
      <c r="G27" s="78">
        <v>377725</v>
      </c>
      <c r="H27" s="78">
        <v>372335</v>
      </c>
      <c r="I27" s="79">
        <v>159.5</v>
      </c>
      <c r="J27" s="78">
        <v>280190</v>
      </c>
      <c r="K27" s="78">
        <v>278712</v>
      </c>
      <c r="L27" s="79">
        <v>152.7</v>
      </c>
      <c r="M27" s="144" t="s">
        <v>66</v>
      </c>
    </row>
    <row r="28" spans="1:13" ht="13.5" customHeight="1">
      <c r="A28" s="145"/>
      <c r="B28" s="142" t="s">
        <v>67</v>
      </c>
      <c r="C28" s="136"/>
      <c r="D28" s="78">
        <v>203002</v>
      </c>
      <c r="E28" s="78">
        <v>202952</v>
      </c>
      <c r="F28" s="79">
        <v>149.3</v>
      </c>
      <c r="G28" s="78">
        <v>304800</v>
      </c>
      <c r="H28" s="78">
        <v>304646</v>
      </c>
      <c r="I28" s="79">
        <v>161.5</v>
      </c>
      <c r="J28" s="78">
        <v>284033</v>
      </c>
      <c r="K28" s="78">
        <v>278829</v>
      </c>
      <c r="L28" s="79">
        <v>154.4</v>
      </c>
      <c r="M28" s="144" t="s">
        <v>68</v>
      </c>
    </row>
    <row r="29" spans="1:13" ht="13.5" customHeight="1">
      <c r="A29" s="145"/>
      <c r="B29" s="142" t="s">
        <v>69</v>
      </c>
      <c r="C29" s="136"/>
      <c r="D29" s="78">
        <v>202652</v>
      </c>
      <c r="E29" s="78">
        <v>198817</v>
      </c>
      <c r="F29" s="79">
        <v>150.2</v>
      </c>
      <c r="G29" s="78">
        <v>301968</v>
      </c>
      <c r="H29" s="78">
        <v>301696</v>
      </c>
      <c r="I29" s="79">
        <v>144.3</v>
      </c>
      <c r="J29" s="78">
        <v>298512</v>
      </c>
      <c r="K29" s="78">
        <v>276628</v>
      </c>
      <c r="L29" s="79">
        <v>151.5</v>
      </c>
      <c r="M29" s="144" t="s">
        <v>70</v>
      </c>
    </row>
    <row r="30" spans="1:13" ht="13.5" customHeight="1">
      <c r="A30" s="145"/>
      <c r="B30" s="142" t="s">
        <v>71</v>
      </c>
      <c r="C30" s="136"/>
      <c r="D30" s="78">
        <v>394867</v>
      </c>
      <c r="E30" s="78">
        <v>201363</v>
      </c>
      <c r="F30" s="79">
        <v>149.3</v>
      </c>
      <c r="G30" s="78">
        <v>847396</v>
      </c>
      <c r="H30" s="78">
        <v>311000</v>
      </c>
      <c r="I30" s="79">
        <v>148.4</v>
      </c>
      <c r="J30" s="78">
        <v>681295</v>
      </c>
      <c r="K30" s="78">
        <v>276317</v>
      </c>
      <c r="L30" s="79">
        <v>147.2</v>
      </c>
      <c r="M30" s="144" t="s">
        <v>72</v>
      </c>
    </row>
    <row r="31" spans="1:13" ht="13.5" customHeight="1">
      <c r="A31" s="145"/>
      <c r="B31" s="145"/>
      <c r="C31" s="136"/>
      <c r="D31" s="78"/>
      <c r="E31" s="78"/>
      <c r="F31" s="79"/>
      <c r="G31" s="78"/>
      <c r="H31" s="78"/>
      <c r="I31" s="78"/>
      <c r="J31" s="78"/>
      <c r="K31" s="78"/>
      <c r="L31" s="78"/>
      <c r="M31" s="151"/>
    </row>
    <row r="32" spans="1:13" s="74" customFormat="1" ht="13.5" customHeight="1">
      <c r="A32" s="139" t="s">
        <v>73</v>
      </c>
      <c r="B32" s="139"/>
      <c r="C32" s="140"/>
      <c r="D32" s="147" t="s">
        <v>109</v>
      </c>
      <c r="E32" s="146"/>
      <c r="F32" s="171"/>
      <c r="G32" s="146"/>
      <c r="H32" s="146"/>
      <c r="I32" s="147"/>
      <c r="J32" s="146"/>
      <c r="K32" s="146"/>
      <c r="L32" s="146"/>
      <c r="M32" s="141" t="s">
        <v>38</v>
      </c>
    </row>
    <row r="33" spans="1:13" ht="13.5" customHeight="1">
      <c r="A33" s="90" t="s">
        <v>39</v>
      </c>
      <c r="B33" s="142" t="s">
        <v>110</v>
      </c>
      <c r="C33" s="143" t="s">
        <v>41</v>
      </c>
      <c r="D33" s="78">
        <v>307182</v>
      </c>
      <c r="E33" s="78">
        <v>241913</v>
      </c>
      <c r="F33" s="79">
        <v>138.3</v>
      </c>
      <c r="G33" s="78">
        <v>532913</v>
      </c>
      <c r="H33" s="78">
        <v>387310</v>
      </c>
      <c r="I33" s="79">
        <v>148.3</v>
      </c>
      <c r="J33" s="78">
        <v>407498</v>
      </c>
      <c r="K33" s="78">
        <v>309931</v>
      </c>
      <c r="L33" s="79">
        <v>147.4</v>
      </c>
      <c r="M33" s="144" t="s">
        <v>111</v>
      </c>
    </row>
    <row r="34" spans="1:13" ht="13.5" customHeight="1">
      <c r="A34" s="145"/>
      <c r="B34" s="142" t="s">
        <v>112</v>
      </c>
      <c r="C34" s="136"/>
      <c r="D34" s="78">
        <v>307103</v>
      </c>
      <c r="E34" s="78">
        <v>242326</v>
      </c>
      <c r="F34" s="79">
        <v>139</v>
      </c>
      <c r="G34" s="78">
        <v>546375</v>
      </c>
      <c r="H34" s="78">
        <v>399779</v>
      </c>
      <c r="I34" s="79">
        <v>149.6</v>
      </c>
      <c r="J34" s="78">
        <v>403621</v>
      </c>
      <c r="K34" s="78">
        <v>310885</v>
      </c>
      <c r="L34" s="79">
        <v>148.6</v>
      </c>
      <c r="M34" s="144">
        <v>12</v>
      </c>
    </row>
    <row r="35" spans="1:13" s="85" customFormat="1" ht="13.5" customHeight="1">
      <c r="A35" s="145"/>
      <c r="B35" s="142" t="s">
        <v>113</v>
      </c>
      <c r="C35" s="136"/>
      <c r="D35" s="78">
        <v>309285</v>
      </c>
      <c r="E35" s="78">
        <v>244899</v>
      </c>
      <c r="F35" s="79">
        <v>138.9</v>
      </c>
      <c r="G35" s="78">
        <v>546639</v>
      </c>
      <c r="H35" s="78">
        <v>403700</v>
      </c>
      <c r="I35" s="79">
        <v>149.5</v>
      </c>
      <c r="J35" s="78">
        <v>402939</v>
      </c>
      <c r="K35" s="78">
        <v>310191</v>
      </c>
      <c r="L35" s="79">
        <v>148.2</v>
      </c>
      <c r="M35" s="144">
        <v>13</v>
      </c>
    </row>
    <row r="36" spans="1:13" s="85" customFormat="1" ht="13.5" customHeight="1">
      <c r="A36" s="145"/>
      <c r="B36" s="142" t="s">
        <v>104</v>
      </c>
      <c r="C36" s="136"/>
      <c r="D36" s="78">
        <v>291587</v>
      </c>
      <c r="E36" s="78">
        <v>232886</v>
      </c>
      <c r="F36" s="79">
        <v>135.2</v>
      </c>
      <c r="G36" s="78">
        <v>529761</v>
      </c>
      <c r="H36" s="78">
        <v>394230</v>
      </c>
      <c r="I36" s="79">
        <v>148.5</v>
      </c>
      <c r="J36" s="78">
        <v>397636</v>
      </c>
      <c r="K36" s="78">
        <v>309786</v>
      </c>
      <c r="L36" s="79">
        <v>147.2</v>
      </c>
      <c r="M36" s="144">
        <v>14</v>
      </c>
    </row>
    <row r="37" spans="1:13" s="74" customFormat="1" ht="13.5" customHeight="1">
      <c r="A37" s="146"/>
      <c r="B37" s="147" t="s">
        <v>105</v>
      </c>
      <c r="C37" s="148"/>
      <c r="D37" s="74">
        <v>299203</v>
      </c>
      <c r="E37" s="74">
        <v>236930</v>
      </c>
      <c r="F37" s="75">
        <v>134.4</v>
      </c>
      <c r="G37" s="74">
        <v>528276</v>
      </c>
      <c r="H37" s="74">
        <v>399480</v>
      </c>
      <c r="I37" s="75">
        <v>148.1</v>
      </c>
      <c r="J37" s="74">
        <v>395904</v>
      </c>
      <c r="K37" s="74">
        <v>309998</v>
      </c>
      <c r="L37" s="75">
        <v>147.5</v>
      </c>
      <c r="M37" s="141">
        <v>15</v>
      </c>
    </row>
    <row r="38" spans="1:13" ht="13.5" customHeight="1">
      <c r="A38" s="145"/>
      <c r="B38" s="145"/>
      <c r="C38" s="136"/>
      <c r="D38" s="78"/>
      <c r="E38" s="78"/>
      <c r="F38" s="79"/>
      <c r="G38" s="78"/>
      <c r="H38" s="78"/>
      <c r="I38" s="79"/>
      <c r="J38" s="78"/>
      <c r="K38" s="78"/>
      <c r="L38" s="78"/>
      <c r="M38" s="151"/>
    </row>
    <row r="39" spans="1:13" s="74" customFormat="1" ht="13.5" customHeight="1">
      <c r="A39" s="146"/>
      <c r="B39" s="146"/>
      <c r="C39" s="148"/>
      <c r="D39" s="147" t="s">
        <v>106</v>
      </c>
      <c r="E39" s="147"/>
      <c r="F39" s="169"/>
      <c r="G39" s="147"/>
      <c r="H39" s="146"/>
      <c r="I39" s="169"/>
      <c r="J39" s="147"/>
      <c r="K39" s="147"/>
      <c r="L39" s="147"/>
      <c r="M39" s="141" t="s">
        <v>46</v>
      </c>
    </row>
    <row r="40" spans="1:13" ht="13.5" customHeight="1">
      <c r="A40" s="90" t="s">
        <v>39</v>
      </c>
      <c r="B40" s="142" t="s">
        <v>78</v>
      </c>
      <c r="C40" s="172" t="s">
        <v>41</v>
      </c>
      <c r="D40" s="78">
        <v>288236</v>
      </c>
      <c r="E40" s="78">
        <v>226616</v>
      </c>
      <c r="F40" s="79">
        <v>161</v>
      </c>
      <c r="G40" s="78">
        <v>456294</v>
      </c>
      <c r="H40" s="78">
        <v>306815</v>
      </c>
      <c r="I40" s="79">
        <v>147.9</v>
      </c>
      <c r="J40" s="78">
        <v>374730</v>
      </c>
      <c r="K40" s="78">
        <v>281043</v>
      </c>
      <c r="L40" s="79">
        <v>159.5</v>
      </c>
      <c r="M40" s="144" t="s">
        <v>114</v>
      </c>
    </row>
    <row r="41" spans="1:13" ht="13.5" customHeight="1">
      <c r="A41" s="142"/>
      <c r="B41" s="142" t="s">
        <v>115</v>
      </c>
      <c r="C41" s="136"/>
      <c r="D41" s="78">
        <v>301997</v>
      </c>
      <c r="E41" s="78">
        <v>233952</v>
      </c>
      <c r="F41" s="79">
        <v>161</v>
      </c>
      <c r="G41" s="78">
        <v>461931</v>
      </c>
      <c r="H41" s="78">
        <v>312261</v>
      </c>
      <c r="I41" s="79">
        <v>150.6</v>
      </c>
      <c r="J41" s="78">
        <v>385855</v>
      </c>
      <c r="K41" s="78">
        <v>286207</v>
      </c>
      <c r="L41" s="79">
        <v>157.9</v>
      </c>
      <c r="M41" s="144">
        <v>7</v>
      </c>
    </row>
    <row r="42" spans="1:13" ht="13.5" customHeight="1">
      <c r="A42" s="142"/>
      <c r="B42" s="142" t="s">
        <v>116</v>
      </c>
      <c r="C42" s="136"/>
      <c r="D42" s="78">
        <v>263347</v>
      </c>
      <c r="E42" s="78">
        <v>210648</v>
      </c>
      <c r="F42" s="79">
        <v>158.2</v>
      </c>
      <c r="G42" s="78">
        <v>426300</v>
      </c>
      <c r="H42" s="78">
        <v>294268</v>
      </c>
      <c r="I42" s="79">
        <v>138</v>
      </c>
      <c r="J42" s="78">
        <v>377196</v>
      </c>
      <c r="K42" s="78">
        <v>285140</v>
      </c>
      <c r="L42" s="79">
        <v>155.6</v>
      </c>
      <c r="M42" s="144">
        <v>8</v>
      </c>
    </row>
    <row r="43" spans="1:13" ht="13.5" customHeight="1">
      <c r="A43" s="145"/>
      <c r="B43" s="142" t="s">
        <v>117</v>
      </c>
      <c r="C43" s="136"/>
      <c r="D43" s="78">
        <v>265329</v>
      </c>
      <c r="E43" s="78">
        <v>216333</v>
      </c>
      <c r="F43" s="79">
        <v>157.6</v>
      </c>
      <c r="G43" s="78">
        <v>441261</v>
      </c>
      <c r="H43" s="78">
        <v>313431</v>
      </c>
      <c r="I43" s="79">
        <v>138.3</v>
      </c>
      <c r="J43" s="78">
        <v>387426</v>
      </c>
      <c r="K43" s="78">
        <v>291598</v>
      </c>
      <c r="L43" s="79">
        <v>151.5</v>
      </c>
      <c r="M43" s="144">
        <v>9</v>
      </c>
    </row>
    <row r="44" spans="1:13" ht="13.5" customHeight="1">
      <c r="A44" s="145"/>
      <c r="B44" s="142" t="s">
        <v>118</v>
      </c>
      <c r="C44" s="136"/>
      <c r="D44" s="78">
        <v>261592</v>
      </c>
      <c r="E44" s="78">
        <v>211783</v>
      </c>
      <c r="F44" s="79">
        <v>151.6</v>
      </c>
      <c r="G44" s="78">
        <v>385693</v>
      </c>
      <c r="H44" s="78">
        <v>275369</v>
      </c>
      <c r="I44" s="79">
        <v>126.5</v>
      </c>
      <c r="J44" s="78">
        <v>392339</v>
      </c>
      <c r="K44" s="78">
        <v>298100</v>
      </c>
      <c r="L44" s="79">
        <v>151.2</v>
      </c>
      <c r="M44" s="144">
        <v>10</v>
      </c>
    </row>
    <row r="45" spans="1:13" ht="13.5" customHeight="1">
      <c r="A45" s="145"/>
      <c r="B45" s="142"/>
      <c r="C45" s="136"/>
      <c r="D45" s="78"/>
      <c r="E45" s="78"/>
      <c r="F45" s="79"/>
      <c r="G45" s="78"/>
      <c r="H45" s="78"/>
      <c r="I45" s="79"/>
      <c r="J45" s="78"/>
      <c r="K45" s="78"/>
      <c r="L45" s="79"/>
      <c r="M45" s="144"/>
    </row>
    <row r="46" spans="1:13" ht="13.5" customHeight="1">
      <c r="A46" s="145"/>
      <c r="B46" s="142" t="s">
        <v>119</v>
      </c>
      <c r="C46" s="136"/>
      <c r="D46" s="78">
        <v>234897</v>
      </c>
      <c r="E46" s="78">
        <v>195247</v>
      </c>
      <c r="F46" s="79">
        <v>145.4</v>
      </c>
      <c r="G46" s="78">
        <v>464815</v>
      </c>
      <c r="H46" s="78">
        <v>321485</v>
      </c>
      <c r="I46" s="79">
        <v>149.6</v>
      </c>
      <c r="J46" s="78">
        <v>411154</v>
      </c>
      <c r="K46" s="78">
        <v>309003</v>
      </c>
      <c r="L46" s="79">
        <v>155</v>
      </c>
      <c r="M46" s="144">
        <v>11</v>
      </c>
    </row>
    <row r="47" spans="1:13" ht="13.5" customHeight="1">
      <c r="A47" s="145"/>
      <c r="B47" s="142" t="s">
        <v>112</v>
      </c>
      <c r="C47" s="136"/>
      <c r="D47" s="85">
        <v>235820</v>
      </c>
      <c r="E47" s="85">
        <v>200008</v>
      </c>
      <c r="F47" s="86">
        <v>144.9</v>
      </c>
      <c r="G47" s="85">
        <v>445538</v>
      </c>
      <c r="H47" s="85">
        <v>329433</v>
      </c>
      <c r="I47" s="79">
        <v>150</v>
      </c>
      <c r="J47" s="85">
        <v>405273</v>
      </c>
      <c r="K47" s="85">
        <v>314581</v>
      </c>
      <c r="L47" s="79">
        <v>156</v>
      </c>
      <c r="M47" s="144">
        <v>12</v>
      </c>
    </row>
    <row r="48" spans="1:13" s="85" customFormat="1" ht="13.5" customHeight="1">
      <c r="A48" s="145"/>
      <c r="B48" s="142" t="s">
        <v>113</v>
      </c>
      <c r="C48" s="136"/>
      <c r="D48" s="85">
        <v>253564</v>
      </c>
      <c r="E48" s="85">
        <v>206040</v>
      </c>
      <c r="F48" s="86">
        <v>148.1</v>
      </c>
      <c r="G48" s="85">
        <v>457278</v>
      </c>
      <c r="H48" s="85">
        <v>335292</v>
      </c>
      <c r="I48" s="79">
        <v>151.9</v>
      </c>
      <c r="J48" s="85">
        <v>403915</v>
      </c>
      <c r="K48" s="85">
        <v>313291</v>
      </c>
      <c r="L48" s="79">
        <v>154.5</v>
      </c>
      <c r="M48" s="144">
        <v>13</v>
      </c>
    </row>
    <row r="49" spans="1:13" s="85" customFormat="1" ht="13.5" customHeight="1">
      <c r="A49" s="145"/>
      <c r="B49" s="142" t="s">
        <v>104</v>
      </c>
      <c r="C49" s="136"/>
      <c r="D49" s="85">
        <v>219531</v>
      </c>
      <c r="E49" s="85">
        <v>186364</v>
      </c>
      <c r="F49" s="86">
        <v>137.5</v>
      </c>
      <c r="G49" s="85">
        <v>497443</v>
      </c>
      <c r="H49" s="85">
        <v>367591</v>
      </c>
      <c r="I49" s="79">
        <v>149.9</v>
      </c>
      <c r="J49" s="85">
        <v>390668</v>
      </c>
      <c r="K49" s="85">
        <v>303488</v>
      </c>
      <c r="L49" s="79">
        <v>155.2</v>
      </c>
      <c r="M49" s="144">
        <v>14</v>
      </c>
    </row>
    <row r="50" spans="1:13" s="74" customFormat="1" ht="13.5" customHeight="1">
      <c r="A50" s="146"/>
      <c r="B50" s="147" t="s">
        <v>105</v>
      </c>
      <c r="C50" s="148"/>
      <c r="D50" s="74">
        <v>214427</v>
      </c>
      <c r="E50" s="74">
        <v>185998</v>
      </c>
      <c r="F50" s="75">
        <v>138.3</v>
      </c>
      <c r="G50" s="74">
        <v>454831</v>
      </c>
      <c r="H50" s="74">
        <v>358944</v>
      </c>
      <c r="I50" s="75">
        <v>152.1</v>
      </c>
      <c r="J50" s="74">
        <v>376714</v>
      </c>
      <c r="K50" s="74">
        <v>295766</v>
      </c>
      <c r="L50" s="75">
        <v>152.1</v>
      </c>
      <c r="M50" s="141">
        <v>15</v>
      </c>
    </row>
    <row r="51" spans="1:13" ht="13.5" customHeight="1">
      <c r="A51" s="145"/>
      <c r="B51" s="145"/>
      <c r="C51" s="136"/>
      <c r="D51" s="99"/>
      <c r="E51" s="99"/>
      <c r="F51" s="150"/>
      <c r="G51" s="99"/>
      <c r="H51" s="99"/>
      <c r="I51" s="150"/>
      <c r="J51" s="99"/>
      <c r="K51" s="99"/>
      <c r="L51" s="150"/>
      <c r="M51" s="151"/>
    </row>
    <row r="52" spans="1:13" ht="13.5" customHeight="1">
      <c r="A52" s="90" t="s">
        <v>39</v>
      </c>
      <c r="B52" s="142">
        <v>15.1</v>
      </c>
      <c r="C52" s="143" t="s">
        <v>41</v>
      </c>
      <c r="D52" s="78">
        <v>193966</v>
      </c>
      <c r="E52" s="78">
        <v>189640</v>
      </c>
      <c r="F52" s="79">
        <v>129.2</v>
      </c>
      <c r="G52" s="78">
        <v>365188</v>
      </c>
      <c r="H52" s="78">
        <v>364687</v>
      </c>
      <c r="I52" s="79">
        <v>149.6</v>
      </c>
      <c r="J52" s="78">
        <v>323394</v>
      </c>
      <c r="K52" s="78">
        <v>300212</v>
      </c>
      <c r="L52" s="79">
        <v>143.2</v>
      </c>
      <c r="M52" s="152" t="s">
        <v>108</v>
      </c>
    </row>
    <row r="53" spans="1:13" ht="13.5" customHeight="1">
      <c r="A53" s="145"/>
      <c r="B53" s="142" t="s">
        <v>51</v>
      </c>
      <c r="C53" s="136"/>
      <c r="D53" s="78">
        <v>186198</v>
      </c>
      <c r="E53" s="78">
        <v>186198</v>
      </c>
      <c r="F53" s="79">
        <v>141.8</v>
      </c>
      <c r="G53" s="78">
        <v>371417</v>
      </c>
      <c r="H53" s="78">
        <v>370988</v>
      </c>
      <c r="I53" s="79">
        <v>137.9</v>
      </c>
      <c r="J53" s="78">
        <v>311998</v>
      </c>
      <c r="K53" s="78">
        <v>298522</v>
      </c>
      <c r="L53" s="79">
        <v>149.4</v>
      </c>
      <c r="M53" s="144" t="s">
        <v>52</v>
      </c>
    </row>
    <row r="54" spans="1:13" ht="13.5" customHeight="1">
      <c r="A54" s="145"/>
      <c r="B54" s="142" t="s">
        <v>53</v>
      </c>
      <c r="C54" s="136"/>
      <c r="D54" s="78">
        <v>183910</v>
      </c>
      <c r="E54" s="78">
        <v>183910</v>
      </c>
      <c r="F54" s="79">
        <v>136.1</v>
      </c>
      <c r="G54" s="78">
        <v>388133</v>
      </c>
      <c r="H54" s="78">
        <v>385152</v>
      </c>
      <c r="I54" s="79">
        <v>146.4</v>
      </c>
      <c r="J54" s="78">
        <v>333501</v>
      </c>
      <c r="K54" s="78">
        <v>299290</v>
      </c>
      <c r="L54" s="79">
        <v>152</v>
      </c>
      <c r="M54" s="144" t="s">
        <v>54</v>
      </c>
    </row>
    <row r="55" spans="1:13" ht="13.5" customHeight="1">
      <c r="A55" s="145"/>
      <c r="B55" s="142" t="s">
        <v>55</v>
      </c>
      <c r="C55" s="136"/>
      <c r="D55" s="78">
        <v>188664</v>
      </c>
      <c r="E55" s="78">
        <v>188001</v>
      </c>
      <c r="F55" s="79">
        <v>144.5</v>
      </c>
      <c r="G55" s="78">
        <v>384864</v>
      </c>
      <c r="H55" s="78">
        <v>384510</v>
      </c>
      <c r="I55" s="79">
        <v>162</v>
      </c>
      <c r="J55" s="78">
        <v>292787</v>
      </c>
      <c r="K55" s="78">
        <v>292786</v>
      </c>
      <c r="L55" s="79">
        <v>155</v>
      </c>
      <c r="M55" s="144" t="s">
        <v>56</v>
      </c>
    </row>
    <row r="56" spans="1:13" ht="13.5" customHeight="1">
      <c r="A56" s="145"/>
      <c r="B56" s="142" t="s">
        <v>57</v>
      </c>
      <c r="C56" s="136"/>
      <c r="D56" s="78">
        <v>183264</v>
      </c>
      <c r="E56" s="78">
        <v>183003</v>
      </c>
      <c r="F56" s="79">
        <v>130.3</v>
      </c>
      <c r="G56" s="78">
        <v>374404</v>
      </c>
      <c r="H56" s="78">
        <v>373778</v>
      </c>
      <c r="I56" s="79">
        <v>160</v>
      </c>
      <c r="J56" s="78">
        <v>290242</v>
      </c>
      <c r="K56" s="78">
        <v>289589</v>
      </c>
      <c r="L56" s="79">
        <v>152.6</v>
      </c>
      <c r="M56" s="144" t="s">
        <v>58</v>
      </c>
    </row>
    <row r="57" spans="1:13" ht="13.5" customHeight="1">
      <c r="A57" s="145"/>
      <c r="B57" s="142" t="s">
        <v>59</v>
      </c>
      <c r="C57" s="136"/>
      <c r="D57" s="78">
        <v>184493</v>
      </c>
      <c r="E57" s="78">
        <v>183648</v>
      </c>
      <c r="F57" s="79">
        <v>144.2</v>
      </c>
      <c r="G57" s="78">
        <v>1022845</v>
      </c>
      <c r="H57" s="78">
        <v>370724</v>
      </c>
      <c r="I57" s="79">
        <v>154.9</v>
      </c>
      <c r="J57" s="78">
        <v>641043</v>
      </c>
      <c r="K57" s="78">
        <v>290472</v>
      </c>
      <c r="L57" s="79">
        <v>154.7</v>
      </c>
      <c r="M57" s="144" t="s">
        <v>60</v>
      </c>
    </row>
    <row r="58" spans="1:13" ht="13.5" customHeight="1">
      <c r="A58" s="145"/>
      <c r="B58" s="145"/>
      <c r="C58" s="136"/>
      <c r="D58" s="78"/>
      <c r="E58" s="78"/>
      <c r="F58" s="79"/>
      <c r="G58" s="78"/>
      <c r="H58" s="78"/>
      <c r="I58" s="79"/>
      <c r="J58" s="78"/>
      <c r="K58" s="78"/>
      <c r="L58" s="79"/>
      <c r="M58" s="151"/>
    </row>
    <row r="59" spans="1:13" ht="13.5" customHeight="1">
      <c r="A59" s="145"/>
      <c r="B59" s="142" t="s">
        <v>61</v>
      </c>
      <c r="C59" s="136"/>
      <c r="D59" s="78">
        <v>284225</v>
      </c>
      <c r="E59" s="78">
        <v>182933</v>
      </c>
      <c r="F59" s="79">
        <v>140</v>
      </c>
      <c r="G59" s="78">
        <v>395188</v>
      </c>
      <c r="H59" s="78">
        <v>384129</v>
      </c>
      <c r="I59" s="79">
        <v>167.1</v>
      </c>
      <c r="J59" s="78">
        <v>322656</v>
      </c>
      <c r="K59" s="78">
        <v>294067</v>
      </c>
      <c r="L59" s="79">
        <v>158.9</v>
      </c>
      <c r="M59" s="144" t="s">
        <v>62</v>
      </c>
    </row>
    <row r="60" spans="1:13" ht="13.5" customHeight="1">
      <c r="A60" s="145"/>
      <c r="B60" s="142" t="s">
        <v>63</v>
      </c>
      <c r="C60" s="136"/>
      <c r="D60" s="78">
        <v>245769</v>
      </c>
      <c r="E60" s="78">
        <v>185548</v>
      </c>
      <c r="F60" s="79">
        <v>134.5</v>
      </c>
      <c r="G60" s="78">
        <v>374201</v>
      </c>
      <c r="H60" s="78">
        <v>373677</v>
      </c>
      <c r="I60" s="79">
        <v>151.1</v>
      </c>
      <c r="J60" s="78">
        <v>352289</v>
      </c>
      <c r="K60" s="78">
        <v>294327</v>
      </c>
      <c r="L60" s="79">
        <v>149.6</v>
      </c>
      <c r="M60" s="144" t="s">
        <v>64</v>
      </c>
    </row>
    <row r="61" spans="1:13" ht="13.5" customHeight="1">
      <c r="A61" s="145"/>
      <c r="B61" s="142" t="s">
        <v>65</v>
      </c>
      <c r="C61" s="136"/>
      <c r="D61" s="78">
        <v>187222</v>
      </c>
      <c r="E61" s="78">
        <v>186784</v>
      </c>
      <c r="F61" s="79">
        <v>140.3</v>
      </c>
      <c r="G61" s="78">
        <v>404782</v>
      </c>
      <c r="H61" s="78">
        <v>404035</v>
      </c>
      <c r="I61" s="79">
        <v>157.6</v>
      </c>
      <c r="J61" s="78">
        <v>301637</v>
      </c>
      <c r="K61" s="78">
        <v>298590</v>
      </c>
      <c r="L61" s="79">
        <v>155.6</v>
      </c>
      <c r="M61" s="144" t="s">
        <v>66</v>
      </c>
    </row>
    <row r="62" spans="1:13" ht="13.5" customHeight="1">
      <c r="A62" s="145"/>
      <c r="B62" s="142" t="s">
        <v>67</v>
      </c>
      <c r="C62" s="136"/>
      <c r="D62" s="78">
        <v>185830</v>
      </c>
      <c r="E62" s="78">
        <v>185830</v>
      </c>
      <c r="F62" s="79">
        <v>138.1</v>
      </c>
      <c r="G62" s="78">
        <v>294596</v>
      </c>
      <c r="H62" s="78">
        <v>294339</v>
      </c>
      <c r="I62" s="79">
        <v>158.3</v>
      </c>
      <c r="J62" s="78">
        <v>305226</v>
      </c>
      <c r="K62" s="78">
        <v>298317</v>
      </c>
      <c r="L62" s="79">
        <v>155.5</v>
      </c>
      <c r="M62" s="144" t="s">
        <v>68</v>
      </c>
    </row>
    <row r="63" spans="1:13" ht="13.5" customHeight="1">
      <c r="A63" s="145"/>
      <c r="B63" s="142" t="s">
        <v>69</v>
      </c>
      <c r="C63" s="136"/>
      <c r="D63" s="78">
        <v>186622</v>
      </c>
      <c r="E63" s="78">
        <v>186185</v>
      </c>
      <c r="F63" s="79">
        <v>140.4</v>
      </c>
      <c r="G63" s="78">
        <v>299166</v>
      </c>
      <c r="H63" s="78">
        <v>298707</v>
      </c>
      <c r="I63" s="79">
        <v>138.4</v>
      </c>
      <c r="J63" s="78">
        <v>307309</v>
      </c>
      <c r="K63" s="78">
        <v>298065</v>
      </c>
      <c r="L63" s="79">
        <v>150.6</v>
      </c>
      <c r="M63" s="144" t="s">
        <v>70</v>
      </c>
    </row>
    <row r="64" spans="1:13" ht="13.5" customHeight="1">
      <c r="A64" s="145"/>
      <c r="B64" s="142" t="s">
        <v>71</v>
      </c>
      <c r="C64" s="136"/>
      <c r="D64" s="78">
        <v>364585</v>
      </c>
      <c r="E64" s="78">
        <v>190298</v>
      </c>
      <c r="F64" s="79">
        <v>141.1</v>
      </c>
      <c r="G64" s="78">
        <v>799773</v>
      </c>
      <c r="H64" s="78">
        <v>305433</v>
      </c>
      <c r="I64" s="79">
        <v>141.9</v>
      </c>
      <c r="J64" s="95">
        <v>739952</v>
      </c>
      <c r="K64" s="78">
        <v>295026</v>
      </c>
      <c r="L64" s="79">
        <v>147.4</v>
      </c>
      <c r="M64" s="144" t="s">
        <v>72</v>
      </c>
    </row>
    <row r="65" spans="1:13" ht="13.5" customHeight="1">
      <c r="A65" s="154"/>
      <c r="B65" s="154"/>
      <c r="C65" s="155"/>
      <c r="D65" s="157"/>
      <c r="E65" s="157"/>
      <c r="F65" s="157"/>
      <c r="G65" s="157"/>
      <c r="H65" s="157"/>
      <c r="I65" s="157"/>
      <c r="J65" s="157"/>
      <c r="K65" s="157"/>
      <c r="L65" s="157"/>
      <c r="M65" s="158"/>
    </row>
    <row r="66" spans="1:13" ht="13.5" customHeight="1">
      <c r="A66" s="159"/>
      <c r="B66" s="108"/>
      <c r="C66" s="108"/>
      <c r="M66" s="108"/>
    </row>
    <row r="67" spans="1:13" ht="13.5">
      <c r="A67" s="159"/>
      <c r="B67" s="108"/>
      <c r="C67" s="108"/>
      <c r="M67" s="108"/>
    </row>
  </sheetData>
  <mergeCells count="10">
    <mergeCell ref="A32:C32"/>
    <mergeCell ref="A8:C8"/>
    <mergeCell ref="M3:M6"/>
    <mergeCell ref="D4:D6"/>
    <mergeCell ref="F4:F6"/>
    <mergeCell ref="G4:G6"/>
    <mergeCell ref="I4:I6"/>
    <mergeCell ref="J4:J6"/>
    <mergeCell ref="L4:L6"/>
    <mergeCell ref="A3:C6"/>
  </mergeCells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80"/>
  <sheetViews>
    <sheetView workbookViewId="0" topLeftCell="A1">
      <selection activeCell="A1" sqref="A1:IV16384"/>
    </sheetView>
  </sheetViews>
  <sheetFormatPr defaultColWidth="9.00390625" defaultRowHeight="13.5"/>
  <cols>
    <col min="1" max="1" width="14.625" style="0" customWidth="1"/>
    <col min="2" max="8" width="12.625" style="0" customWidth="1"/>
  </cols>
  <sheetData>
    <row r="1" spans="1:8" ht="13.5" customHeight="1">
      <c r="A1" s="21" t="s">
        <v>134</v>
      </c>
      <c r="B1" s="22"/>
      <c r="C1" s="22"/>
      <c r="D1" s="22"/>
      <c r="E1" s="22"/>
      <c r="F1" s="22"/>
      <c r="G1" s="22"/>
      <c r="H1" s="22"/>
    </row>
    <row r="2" spans="1:8" ht="13.5" customHeight="1" thickBot="1">
      <c r="A2" s="22"/>
      <c r="B2" s="22"/>
      <c r="C2" s="22"/>
      <c r="D2" s="22"/>
      <c r="E2" s="22"/>
      <c r="F2" s="22"/>
      <c r="G2" s="22"/>
      <c r="H2" s="173" t="s">
        <v>135</v>
      </c>
    </row>
    <row r="3" spans="1:8" ht="18" customHeight="1" thickTop="1">
      <c r="A3" s="174" t="s">
        <v>136</v>
      </c>
      <c r="B3" s="175" t="s">
        <v>137</v>
      </c>
      <c r="C3" s="175" t="s">
        <v>138</v>
      </c>
      <c r="D3" s="175" t="s">
        <v>139</v>
      </c>
      <c r="E3" s="176" t="s">
        <v>140</v>
      </c>
      <c r="F3" s="176" t="s">
        <v>141</v>
      </c>
      <c r="G3" s="176" t="s">
        <v>142</v>
      </c>
      <c r="H3" s="177" t="s">
        <v>143</v>
      </c>
    </row>
    <row r="4" spans="1:8" ht="18" customHeight="1">
      <c r="A4" s="178" t="s">
        <v>144</v>
      </c>
      <c r="B4" s="179"/>
      <c r="C4" s="179"/>
      <c r="D4" s="179"/>
      <c r="E4" s="180" t="s">
        <v>145</v>
      </c>
      <c r="F4" s="180" t="s">
        <v>146</v>
      </c>
      <c r="G4" s="180" t="s">
        <v>147</v>
      </c>
      <c r="H4" s="181"/>
    </row>
    <row r="5" spans="1:8" ht="13.5" customHeight="1">
      <c r="A5" s="52"/>
      <c r="B5" s="182"/>
      <c r="C5" s="182"/>
      <c r="D5" s="182"/>
      <c r="E5" s="182"/>
      <c r="F5" s="182"/>
      <c r="G5" s="182"/>
      <c r="H5" s="182"/>
    </row>
    <row r="6" spans="1:8" ht="13.5" customHeight="1">
      <c r="A6" s="183" t="s">
        <v>148</v>
      </c>
      <c r="B6" s="182"/>
      <c r="C6" s="182"/>
      <c r="D6" s="182"/>
      <c r="E6" s="182"/>
      <c r="F6" s="182"/>
      <c r="G6" s="182"/>
      <c r="H6" s="182"/>
    </row>
    <row r="7" spans="1:8" s="68" customFormat="1" ht="13.5" customHeight="1">
      <c r="A7" s="184" t="s">
        <v>149</v>
      </c>
      <c r="B7" s="185">
        <v>97.8</v>
      </c>
      <c r="C7" s="185">
        <v>98.8</v>
      </c>
      <c r="D7" s="185">
        <v>98.5</v>
      </c>
      <c r="E7" s="185">
        <v>98.5</v>
      </c>
      <c r="F7" s="185">
        <v>91.3</v>
      </c>
      <c r="G7" s="185">
        <v>95.3</v>
      </c>
      <c r="H7" s="185">
        <v>98.7</v>
      </c>
    </row>
    <row r="8" spans="1:8" s="68" customFormat="1" ht="13.5" customHeight="1">
      <c r="A8" s="186" t="s">
        <v>150</v>
      </c>
      <c r="B8" s="185">
        <v>97.4</v>
      </c>
      <c r="C8" s="185">
        <v>91.9</v>
      </c>
      <c r="D8" s="185">
        <v>99.4</v>
      </c>
      <c r="E8" s="185">
        <v>99.1</v>
      </c>
      <c r="F8" s="185">
        <v>95.7</v>
      </c>
      <c r="G8" s="185">
        <v>95.3</v>
      </c>
      <c r="H8" s="185">
        <v>97.8</v>
      </c>
    </row>
    <row r="9" spans="1:8" s="60" customFormat="1" ht="13.5" customHeight="1">
      <c r="A9" s="187" t="s">
        <v>151</v>
      </c>
      <c r="B9" s="188">
        <v>99.6</v>
      </c>
      <c r="C9" s="188">
        <v>95.1</v>
      </c>
      <c r="D9" s="188">
        <v>101.1</v>
      </c>
      <c r="E9" s="188">
        <v>109.6</v>
      </c>
      <c r="F9" s="188">
        <v>98.1</v>
      </c>
      <c r="G9" s="188">
        <v>99.4</v>
      </c>
      <c r="H9" s="188">
        <v>98.5</v>
      </c>
    </row>
    <row r="10" spans="1:8" ht="7.5" customHeight="1">
      <c r="A10" s="52"/>
      <c r="B10" s="189"/>
      <c r="C10" s="189"/>
      <c r="D10" s="189"/>
      <c r="E10" s="189"/>
      <c r="F10" s="189"/>
      <c r="G10" s="189"/>
      <c r="H10" s="189"/>
    </row>
    <row r="11" spans="1:8" ht="13.5" customHeight="1">
      <c r="A11" s="184" t="s">
        <v>152</v>
      </c>
      <c r="B11" s="190">
        <v>86.6</v>
      </c>
      <c r="C11" s="190">
        <v>84.8</v>
      </c>
      <c r="D11" s="190">
        <v>89.7</v>
      </c>
      <c r="E11" s="190">
        <v>96.8</v>
      </c>
      <c r="F11" s="190">
        <v>93.7</v>
      </c>
      <c r="G11" s="190">
        <v>77.8</v>
      </c>
      <c r="H11" s="190">
        <v>82.6</v>
      </c>
    </row>
    <row r="12" spans="1:8" ht="13.5" customHeight="1">
      <c r="A12" s="186" t="s">
        <v>153</v>
      </c>
      <c r="B12" s="190">
        <v>83.5</v>
      </c>
      <c r="C12" s="190">
        <v>88.4</v>
      </c>
      <c r="D12" s="190">
        <v>85.4</v>
      </c>
      <c r="E12" s="190">
        <v>99.8</v>
      </c>
      <c r="F12" s="190">
        <v>81.7</v>
      </c>
      <c r="G12" s="190">
        <v>76.9</v>
      </c>
      <c r="H12" s="190">
        <v>79.3</v>
      </c>
    </row>
    <row r="13" spans="1:8" ht="13.5" customHeight="1">
      <c r="A13" s="186" t="s">
        <v>154</v>
      </c>
      <c r="B13" s="190">
        <v>87.4</v>
      </c>
      <c r="C13" s="190">
        <v>89.7</v>
      </c>
      <c r="D13" s="190">
        <v>85.1</v>
      </c>
      <c r="E13" s="190">
        <v>94.8</v>
      </c>
      <c r="F13" s="190">
        <v>80.7</v>
      </c>
      <c r="G13" s="190">
        <v>85.4</v>
      </c>
      <c r="H13" s="190">
        <v>88.6</v>
      </c>
    </row>
    <row r="14" spans="1:8" ht="13.5" customHeight="1">
      <c r="A14" s="186" t="s">
        <v>155</v>
      </c>
      <c r="B14" s="190">
        <v>82.1</v>
      </c>
      <c r="C14" s="190">
        <v>86.7</v>
      </c>
      <c r="D14" s="190">
        <v>87.6</v>
      </c>
      <c r="E14" s="190">
        <v>87.9</v>
      </c>
      <c r="F14" s="190">
        <v>85.5</v>
      </c>
      <c r="G14" s="190">
        <v>78.8</v>
      </c>
      <c r="H14" s="190">
        <v>76.3</v>
      </c>
    </row>
    <row r="15" spans="1:8" ht="13.5" customHeight="1">
      <c r="A15" s="186" t="s">
        <v>156</v>
      </c>
      <c r="B15" s="190">
        <v>80.5</v>
      </c>
      <c r="C15" s="190">
        <v>83.3</v>
      </c>
      <c r="D15" s="190">
        <v>85.4</v>
      </c>
      <c r="E15" s="190">
        <v>87</v>
      </c>
      <c r="F15" s="190">
        <v>82</v>
      </c>
      <c r="G15" s="190">
        <v>77.9</v>
      </c>
      <c r="H15" s="190">
        <v>76.1</v>
      </c>
    </row>
    <row r="16" spans="1:8" ht="13.5" customHeight="1">
      <c r="A16" s="186" t="s">
        <v>157</v>
      </c>
      <c r="B16" s="190">
        <v>141</v>
      </c>
      <c r="C16" s="190">
        <v>97.3</v>
      </c>
      <c r="D16" s="190">
        <v>101.6</v>
      </c>
      <c r="E16" s="190">
        <v>174.9</v>
      </c>
      <c r="F16" s="190">
        <v>100</v>
      </c>
      <c r="G16" s="190">
        <v>216.3</v>
      </c>
      <c r="H16" s="190">
        <v>166.8</v>
      </c>
    </row>
    <row r="17" spans="1:8" ht="7.5" customHeight="1">
      <c r="A17" s="52"/>
      <c r="B17" s="190"/>
      <c r="C17" s="190"/>
      <c r="D17" s="190"/>
      <c r="E17" s="190"/>
      <c r="F17" s="190"/>
      <c r="G17" s="190"/>
      <c r="H17" s="190"/>
    </row>
    <row r="18" spans="1:8" ht="13.5" customHeight="1">
      <c r="A18" s="186" t="s">
        <v>158</v>
      </c>
      <c r="B18" s="190">
        <v>105.6</v>
      </c>
      <c r="C18" s="190">
        <v>108.6</v>
      </c>
      <c r="D18" s="190">
        <v>132.2</v>
      </c>
      <c r="E18" s="190">
        <v>99.8</v>
      </c>
      <c r="F18" s="190">
        <v>121.1</v>
      </c>
      <c r="G18" s="190">
        <v>83</v>
      </c>
      <c r="H18" s="190">
        <v>91.6</v>
      </c>
    </row>
    <row r="19" spans="1:8" ht="13.5" customHeight="1">
      <c r="A19" s="186" t="s">
        <v>159</v>
      </c>
      <c r="B19" s="190">
        <v>95.7</v>
      </c>
      <c r="C19" s="190">
        <v>103.2</v>
      </c>
      <c r="D19" s="190">
        <v>100.4</v>
      </c>
      <c r="E19" s="190">
        <v>93.3</v>
      </c>
      <c r="F19" s="190">
        <v>110.1</v>
      </c>
      <c r="G19" s="190">
        <v>81.3</v>
      </c>
      <c r="H19" s="190">
        <v>88.8</v>
      </c>
    </row>
    <row r="20" spans="1:8" ht="13.5" customHeight="1">
      <c r="A20" s="186" t="s">
        <v>160</v>
      </c>
      <c r="B20" s="190">
        <v>83.9</v>
      </c>
      <c r="C20" s="190">
        <v>82.8</v>
      </c>
      <c r="D20" s="190">
        <v>90.2</v>
      </c>
      <c r="E20" s="190">
        <v>94.4</v>
      </c>
      <c r="F20" s="190">
        <v>87</v>
      </c>
      <c r="G20" s="190">
        <v>85.5</v>
      </c>
      <c r="H20" s="190">
        <v>78.4</v>
      </c>
    </row>
    <row r="21" spans="1:8" ht="13.5" customHeight="1">
      <c r="A21" s="186" t="s">
        <v>161</v>
      </c>
      <c r="B21" s="190">
        <v>82.8</v>
      </c>
      <c r="C21" s="190">
        <v>83.2</v>
      </c>
      <c r="D21" s="190">
        <v>89.2</v>
      </c>
      <c r="E21" s="190">
        <v>91.6</v>
      </c>
      <c r="F21" s="190">
        <v>84.9</v>
      </c>
      <c r="G21" s="190">
        <v>69.1</v>
      </c>
      <c r="H21" s="190">
        <v>79.5</v>
      </c>
    </row>
    <row r="22" spans="1:8" ht="13.5" customHeight="1">
      <c r="A22" s="186" t="s">
        <v>162</v>
      </c>
      <c r="B22" s="190">
        <v>86.3</v>
      </c>
      <c r="C22" s="190">
        <v>90.5</v>
      </c>
      <c r="D22" s="190">
        <v>95.4</v>
      </c>
      <c r="E22" s="190">
        <v>90</v>
      </c>
      <c r="F22" s="190">
        <v>84.8</v>
      </c>
      <c r="G22" s="190">
        <v>68.5</v>
      </c>
      <c r="H22" s="190">
        <v>83.4</v>
      </c>
    </row>
    <row r="23" spans="1:8" ht="13.5" customHeight="1">
      <c r="A23" s="186" t="s">
        <v>163</v>
      </c>
      <c r="B23" s="190">
        <v>179.5</v>
      </c>
      <c r="C23" s="190">
        <v>142.1</v>
      </c>
      <c r="D23" s="190">
        <v>171</v>
      </c>
      <c r="E23" s="190">
        <v>204.6</v>
      </c>
      <c r="F23" s="190">
        <v>165.3</v>
      </c>
      <c r="G23" s="190">
        <v>192.5</v>
      </c>
      <c r="H23" s="190">
        <v>190.4</v>
      </c>
    </row>
    <row r="24" spans="1:8" ht="7.5" customHeight="1">
      <c r="A24" s="52"/>
      <c r="B24" s="189"/>
      <c r="C24" s="189"/>
      <c r="D24" s="189"/>
      <c r="E24" s="189"/>
      <c r="F24" s="189"/>
      <c r="G24" s="189"/>
      <c r="H24" s="189"/>
    </row>
    <row r="25" spans="1:8" ht="13.5" customHeight="1">
      <c r="A25" s="191" t="s">
        <v>164</v>
      </c>
      <c r="B25" s="190"/>
      <c r="C25" s="190"/>
      <c r="D25" s="190"/>
      <c r="E25" s="190"/>
      <c r="F25" s="190"/>
      <c r="G25" s="190"/>
      <c r="H25" s="190"/>
    </row>
    <row r="26" spans="1:8" s="68" customFormat="1" ht="13.5" customHeight="1">
      <c r="A26" s="184" t="s">
        <v>165</v>
      </c>
      <c r="B26" s="190">
        <v>-0.4</v>
      </c>
      <c r="C26" s="190">
        <v>-7</v>
      </c>
      <c r="D26" s="190">
        <v>0.9</v>
      </c>
      <c r="E26" s="190">
        <v>0.6</v>
      </c>
      <c r="F26" s="190">
        <v>4.8</v>
      </c>
      <c r="G26" s="190">
        <v>0</v>
      </c>
      <c r="H26" s="190">
        <v>-0.9</v>
      </c>
    </row>
    <row r="27" spans="1:8" s="60" customFormat="1" ht="13.5" customHeight="1">
      <c r="A27" s="187" t="s">
        <v>151</v>
      </c>
      <c r="B27" s="188">
        <v>2.3</v>
      </c>
      <c r="C27" s="188">
        <v>3.5</v>
      </c>
      <c r="D27" s="188">
        <v>1.7</v>
      </c>
      <c r="E27" s="188">
        <v>10.6</v>
      </c>
      <c r="F27" s="188">
        <v>2.5</v>
      </c>
      <c r="G27" s="188">
        <v>4.3</v>
      </c>
      <c r="H27" s="188">
        <v>0.7</v>
      </c>
    </row>
    <row r="28" spans="1:8" ht="7.5" customHeight="1">
      <c r="A28" s="52"/>
      <c r="B28" s="190"/>
      <c r="C28" s="190"/>
      <c r="D28" s="190"/>
      <c r="E28" s="190"/>
      <c r="F28" s="190"/>
      <c r="G28" s="190"/>
      <c r="H28" s="190"/>
    </row>
    <row r="29" spans="1:8" ht="13.5" customHeight="1">
      <c r="A29" s="184" t="s">
        <v>166</v>
      </c>
      <c r="B29" s="190">
        <v>3.7</v>
      </c>
      <c r="C29" s="190">
        <v>3.8</v>
      </c>
      <c r="D29" s="190">
        <v>5.9</v>
      </c>
      <c r="E29" s="190">
        <v>7.9</v>
      </c>
      <c r="F29" s="190">
        <v>16.3</v>
      </c>
      <c r="G29" s="190">
        <v>8.4</v>
      </c>
      <c r="H29" s="190">
        <v>-2.1</v>
      </c>
    </row>
    <row r="30" spans="1:8" ht="13.5" customHeight="1">
      <c r="A30" s="186" t="s">
        <v>153</v>
      </c>
      <c r="B30" s="190">
        <v>4.1</v>
      </c>
      <c r="C30" s="190">
        <v>7.3</v>
      </c>
      <c r="D30" s="190">
        <v>0.4</v>
      </c>
      <c r="E30" s="190">
        <v>27.3</v>
      </c>
      <c r="F30" s="190">
        <v>3.3</v>
      </c>
      <c r="G30" s="190">
        <v>13.1</v>
      </c>
      <c r="H30" s="190">
        <v>1</v>
      </c>
    </row>
    <row r="31" spans="1:8" ht="13.5" customHeight="1">
      <c r="A31" s="186" t="s">
        <v>154</v>
      </c>
      <c r="B31" s="190">
        <v>-1.7</v>
      </c>
      <c r="C31" s="190">
        <v>3.6</v>
      </c>
      <c r="D31" s="190">
        <v>0.1</v>
      </c>
      <c r="E31" s="190">
        <v>2.9</v>
      </c>
      <c r="F31" s="190">
        <v>-3.1</v>
      </c>
      <c r="G31" s="190">
        <v>19.9</v>
      </c>
      <c r="H31" s="190">
        <v>-6.3</v>
      </c>
    </row>
    <row r="32" spans="1:8" ht="13.5" customHeight="1">
      <c r="A32" s="186" t="s">
        <v>155</v>
      </c>
      <c r="B32" s="190">
        <v>1.5</v>
      </c>
      <c r="C32" s="190">
        <v>2.6</v>
      </c>
      <c r="D32" s="190">
        <v>3.1</v>
      </c>
      <c r="E32" s="190">
        <v>12.1</v>
      </c>
      <c r="F32" s="190">
        <v>3.6</v>
      </c>
      <c r="G32" s="190">
        <v>9.1</v>
      </c>
      <c r="H32" s="190">
        <v>-2.1</v>
      </c>
    </row>
    <row r="33" spans="1:8" ht="13.5" customHeight="1">
      <c r="A33" s="186" t="s">
        <v>156</v>
      </c>
      <c r="B33" s="190">
        <v>-0.2</v>
      </c>
      <c r="C33" s="190">
        <v>1.1</v>
      </c>
      <c r="D33" s="190">
        <v>1.9</v>
      </c>
      <c r="E33" s="190">
        <v>12.3</v>
      </c>
      <c r="F33" s="190">
        <v>4.1</v>
      </c>
      <c r="G33" s="190">
        <v>3.6</v>
      </c>
      <c r="H33" s="190">
        <v>-4.5</v>
      </c>
    </row>
    <row r="34" spans="1:8" ht="13.5" customHeight="1">
      <c r="A34" s="186" t="s">
        <v>157</v>
      </c>
      <c r="B34" s="190">
        <v>11.7</v>
      </c>
      <c r="C34" s="190">
        <v>11.2</v>
      </c>
      <c r="D34" s="190">
        <v>-1.9</v>
      </c>
      <c r="E34" s="190">
        <v>16.1</v>
      </c>
      <c r="F34" s="190">
        <v>18.3</v>
      </c>
      <c r="G34" s="190">
        <v>20.4</v>
      </c>
      <c r="H34" s="190">
        <v>11.9</v>
      </c>
    </row>
    <row r="35" spans="1:8" ht="7.5" customHeight="1">
      <c r="A35" s="52"/>
      <c r="B35" s="190"/>
      <c r="C35" s="190"/>
      <c r="D35" s="190"/>
      <c r="E35" s="190"/>
      <c r="F35" s="190"/>
      <c r="G35" s="190"/>
      <c r="H35" s="190"/>
    </row>
    <row r="36" spans="1:8" ht="13.5" customHeight="1">
      <c r="A36" s="186" t="s">
        <v>158</v>
      </c>
      <c r="B36" s="190">
        <v>-5.5</v>
      </c>
      <c r="C36" s="190">
        <v>-0.3</v>
      </c>
      <c r="D36" s="190">
        <v>-2.3</v>
      </c>
      <c r="E36" s="190">
        <v>-0.4</v>
      </c>
      <c r="F36" s="190">
        <v>-9.8</v>
      </c>
      <c r="G36" s="190">
        <v>-1.3</v>
      </c>
      <c r="H36" s="190">
        <v>-7.5</v>
      </c>
    </row>
    <row r="37" spans="1:8" ht="13.5" customHeight="1">
      <c r="A37" s="186" t="s">
        <v>159</v>
      </c>
      <c r="B37" s="190">
        <v>2.4</v>
      </c>
      <c r="C37" s="190">
        <v>3.5</v>
      </c>
      <c r="D37" s="190">
        <v>0.9</v>
      </c>
      <c r="E37" s="190">
        <v>3</v>
      </c>
      <c r="F37" s="190">
        <v>2.1</v>
      </c>
      <c r="G37" s="190">
        <v>8.1</v>
      </c>
      <c r="H37" s="190">
        <v>2.7</v>
      </c>
    </row>
    <row r="38" spans="1:8" ht="13.5" customHeight="1">
      <c r="A38" s="186" t="s">
        <v>160</v>
      </c>
      <c r="B38" s="190">
        <v>4.1</v>
      </c>
      <c r="C38" s="190">
        <v>5.3</v>
      </c>
      <c r="D38" s="190">
        <v>1.9</v>
      </c>
      <c r="E38" s="190">
        <v>18</v>
      </c>
      <c r="F38" s="190">
        <v>4.1</v>
      </c>
      <c r="G38" s="192">
        <v>18.3</v>
      </c>
      <c r="H38" s="190">
        <v>1.2</v>
      </c>
    </row>
    <row r="39" spans="1:8" ht="13.5" customHeight="1">
      <c r="A39" s="186" t="s">
        <v>161</v>
      </c>
      <c r="B39" s="190">
        <v>1.8</v>
      </c>
      <c r="C39" s="190">
        <v>3.1</v>
      </c>
      <c r="D39" s="190">
        <v>3.7</v>
      </c>
      <c r="E39" s="190">
        <v>11.3</v>
      </c>
      <c r="F39" s="190">
        <v>0.1</v>
      </c>
      <c r="G39" s="190">
        <v>-6.1</v>
      </c>
      <c r="H39" s="190">
        <v>0.9</v>
      </c>
    </row>
    <row r="40" spans="1:8" ht="13.5" customHeight="1">
      <c r="A40" s="186" t="s">
        <v>162</v>
      </c>
      <c r="B40" s="190">
        <v>2.1</v>
      </c>
      <c r="C40" s="190">
        <v>7.1</v>
      </c>
      <c r="D40" s="190">
        <v>5.4</v>
      </c>
      <c r="E40" s="190">
        <v>8.6</v>
      </c>
      <c r="F40" s="190">
        <v>0</v>
      </c>
      <c r="G40" s="190">
        <v>-23.5</v>
      </c>
      <c r="H40" s="190">
        <v>4.5</v>
      </c>
    </row>
    <row r="41" spans="1:8" ht="13.5" customHeight="1">
      <c r="A41" s="186" t="s">
        <v>163</v>
      </c>
      <c r="B41" s="190">
        <v>1.8</v>
      </c>
      <c r="C41" s="190">
        <v>-2</v>
      </c>
      <c r="D41" s="190">
        <v>3.3</v>
      </c>
      <c r="E41" s="190">
        <v>9.7</v>
      </c>
      <c r="F41" s="190">
        <v>0.6</v>
      </c>
      <c r="G41" s="190">
        <v>-8.7</v>
      </c>
      <c r="H41" s="190">
        <v>1.7</v>
      </c>
    </row>
    <row r="42" spans="1:8" ht="13.5" customHeight="1">
      <c r="A42" s="184"/>
      <c r="B42" s="190"/>
      <c r="C42" s="190"/>
      <c r="D42" s="190"/>
      <c r="E42" s="190"/>
      <c r="F42" s="190"/>
      <c r="G42" s="190"/>
      <c r="H42" s="190"/>
    </row>
    <row r="43" spans="1:8" ht="13.5" customHeight="1">
      <c r="A43" s="193" t="s">
        <v>167</v>
      </c>
      <c r="B43" s="190"/>
      <c r="C43" s="190" t="s">
        <v>168</v>
      </c>
      <c r="D43" s="190"/>
      <c r="E43" s="190"/>
      <c r="F43" s="190"/>
      <c r="G43" s="190"/>
      <c r="H43" s="190"/>
    </row>
    <row r="44" spans="1:8" s="68" customFormat="1" ht="13.5" customHeight="1">
      <c r="A44" s="184" t="s">
        <v>149</v>
      </c>
      <c r="B44" s="190">
        <v>99.2</v>
      </c>
      <c r="C44" s="190">
        <v>98.2</v>
      </c>
      <c r="D44" s="190">
        <v>98.2</v>
      </c>
      <c r="E44" s="190">
        <v>95.6</v>
      </c>
      <c r="F44" s="190">
        <v>103.2</v>
      </c>
      <c r="G44" s="190">
        <v>105.2</v>
      </c>
      <c r="H44" s="190">
        <v>98.3</v>
      </c>
    </row>
    <row r="45" spans="1:8" s="68" customFormat="1" ht="13.5" customHeight="1">
      <c r="A45" s="186" t="s">
        <v>150</v>
      </c>
      <c r="B45" s="190">
        <v>98.2</v>
      </c>
      <c r="C45" s="190">
        <v>96.7</v>
      </c>
      <c r="D45" s="190">
        <v>96.8</v>
      </c>
      <c r="E45" s="190">
        <v>93.4</v>
      </c>
      <c r="F45" s="190">
        <v>100.8</v>
      </c>
      <c r="G45" s="190">
        <v>107.5</v>
      </c>
      <c r="H45" s="190">
        <v>96.8</v>
      </c>
    </row>
    <row r="46" spans="1:8" s="60" customFormat="1" ht="13.5" customHeight="1">
      <c r="A46" s="187" t="s">
        <v>151</v>
      </c>
      <c r="B46" s="188">
        <v>96.3</v>
      </c>
      <c r="C46" s="188">
        <v>102.8</v>
      </c>
      <c r="D46" s="188">
        <v>98.9</v>
      </c>
      <c r="E46" s="188">
        <v>100.5</v>
      </c>
      <c r="F46" s="188">
        <v>100.9</v>
      </c>
      <c r="G46" s="188">
        <v>96.8</v>
      </c>
      <c r="H46" s="188">
        <v>90.1</v>
      </c>
    </row>
    <row r="47" spans="1:8" ht="7.5" customHeight="1">
      <c r="A47" s="52"/>
      <c r="B47" s="190"/>
      <c r="C47" s="190"/>
      <c r="D47" s="190"/>
      <c r="E47" s="190"/>
      <c r="F47" s="190"/>
      <c r="G47" s="190"/>
      <c r="H47" s="190"/>
    </row>
    <row r="48" spans="1:8" ht="13.5" customHeight="1">
      <c r="A48" s="184" t="s">
        <v>152</v>
      </c>
      <c r="B48" s="190">
        <v>82.4</v>
      </c>
      <c r="C48" s="190">
        <v>81.8</v>
      </c>
      <c r="D48" s="190">
        <v>85.7</v>
      </c>
      <c r="E48" s="190">
        <v>84.2</v>
      </c>
      <c r="F48" s="190">
        <v>89.9</v>
      </c>
      <c r="G48" s="190">
        <v>78.1</v>
      </c>
      <c r="H48" s="190">
        <v>78.7</v>
      </c>
    </row>
    <row r="49" spans="1:8" ht="13.5" customHeight="1">
      <c r="A49" s="186" t="s">
        <v>153</v>
      </c>
      <c r="B49" s="190">
        <v>80.1</v>
      </c>
      <c r="C49" s="190">
        <v>83.3</v>
      </c>
      <c r="D49" s="190">
        <v>81.9</v>
      </c>
      <c r="E49" s="190">
        <v>81.6</v>
      </c>
      <c r="F49" s="190">
        <v>86.5</v>
      </c>
      <c r="G49" s="190">
        <v>79.4</v>
      </c>
      <c r="H49" s="190">
        <v>75.7</v>
      </c>
    </row>
    <row r="50" spans="1:8" ht="13.5" customHeight="1">
      <c r="A50" s="186" t="s">
        <v>154</v>
      </c>
      <c r="B50" s="190">
        <v>83</v>
      </c>
      <c r="C50" s="190">
        <v>85.7</v>
      </c>
      <c r="D50" s="190">
        <v>81.7</v>
      </c>
      <c r="E50" s="190">
        <v>89.7</v>
      </c>
      <c r="F50" s="190">
        <v>85.6</v>
      </c>
      <c r="G50" s="190">
        <v>82.8</v>
      </c>
      <c r="H50" s="190">
        <v>80.7</v>
      </c>
    </row>
    <row r="51" spans="1:8" ht="13.5" customHeight="1">
      <c r="A51" s="186" t="s">
        <v>155</v>
      </c>
      <c r="B51" s="190">
        <v>78.9</v>
      </c>
      <c r="C51" s="190">
        <v>86.1</v>
      </c>
      <c r="D51" s="190">
        <v>84.2</v>
      </c>
      <c r="E51" s="190">
        <v>81.5</v>
      </c>
      <c r="F51" s="190">
        <v>88.1</v>
      </c>
      <c r="G51" s="190">
        <v>82</v>
      </c>
      <c r="H51" s="190">
        <v>70.6</v>
      </c>
    </row>
    <row r="52" spans="1:8" ht="13.5" customHeight="1">
      <c r="A52" s="186" t="s">
        <v>156</v>
      </c>
      <c r="B52" s="190">
        <v>77.4</v>
      </c>
      <c r="C52" s="190">
        <v>83.2</v>
      </c>
      <c r="D52" s="190">
        <v>82.5</v>
      </c>
      <c r="E52" s="190">
        <v>79.7</v>
      </c>
      <c r="F52" s="190">
        <v>85.8</v>
      </c>
      <c r="G52" s="190">
        <v>79.6</v>
      </c>
      <c r="H52" s="190">
        <v>69.8</v>
      </c>
    </row>
    <row r="53" spans="1:8" ht="13.5" customHeight="1">
      <c r="A53" s="186" t="s">
        <v>157</v>
      </c>
      <c r="B53" s="190">
        <v>139</v>
      </c>
      <c r="C53" s="190">
        <v>112.4</v>
      </c>
      <c r="D53" s="190">
        <v>103.4</v>
      </c>
      <c r="E53" s="190">
        <v>157.7</v>
      </c>
      <c r="F53" s="190">
        <v>86.5</v>
      </c>
      <c r="G53" s="190">
        <v>217.3</v>
      </c>
      <c r="H53" s="190">
        <v>153.7</v>
      </c>
    </row>
    <row r="54" spans="1:8" ht="7.5" customHeight="1">
      <c r="A54" s="52"/>
      <c r="B54" s="190"/>
      <c r="C54" s="190"/>
      <c r="D54" s="190"/>
      <c r="E54" s="190"/>
      <c r="F54" s="190"/>
      <c r="G54" s="190"/>
      <c r="H54" s="190"/>
    </row>
    <row r="55" spans="1:8" ht="13.5" customHeight="1">
      <c r="A55" s="186" t="s">
        <v>158</v>
      </c>
      <c r="B55" s="190">
        <v>104</v>
      </c>
      <c r="C55" s="190">
        <v>138.6</v>
      </c>
      <c r="D55" s="190">
        <v>132.8</v>
      </c>
      <c r="E55" s="190">
        <v>101.8</v>
      </c>
      <c r="F55" s="190">
        <v>133.7</v>
      </c>
      <c r="G55" s="190">
        <v>83.8</v>
      </c>
      <c r="H55" s="190">
        <v>77.2</v>
      </c>
    </row>
    <row r="56" spans="1:8" ht="13.5" customHeight="1">
      <c r="A56" s="186" t="s">
        <v>159</v>
      </c>
      <c r="B56" s="190">
        <v>91.9</v>
      </c>
      <c r="C56" s="190">
        <v>105.2</v>
      </c>
      <c r="D56" s="190">
        <v>96.2</v>
      </c>
      <c r="E56" s="190">
        <v>86.1</v>
      </c>
      <c r="F56" s="190">
        <v>115.8</v>
      </c>
      <c r="G56" s="190">
        <v>79.3</v>
      </c>
      <c r="H56" s="190">
        <v>83.9</v>
      </c>
    </row>
    <row r="57" spans="1:8" ht="13.5" customHeight="1">
      <c r="A57" s="186" t="s">
        <v>160</v>
      </c>
      <c r="B57" s="190">
        <v>80.2</v>
      </c>
      <c r="C57" s="190">
        <v>87.3</v>
      </c>
      <c r="D57" s="190">
        <v>85.2</v>
      </c>
      <c r="E57" s="190">
        <v>82.4</v>
      </c>
      <c r="F57" s="190">
        <v>88.4</v>
      </c>
      <c r="G57" s="190">
        <v>85.6</v>
      </c>
      <c r="H57" s="190">
        <v>71.7</v>
      </c>
    </row>
    <row r="58" spans="1:8" ht="13.5" customHeight="1">
      <c r="A58" s="186" t="s">
        <v>161</v>
      </c>
      <c r="B58" s="190">
        <v>78.7</v>
      </c>
      <c r="C58" s="190">
        <v>87.7</v>
      </c>
      <c r="D58" s="190">
        <v>84.6</v>
      </c>
      <c r="E58" s="190">
        <v>84.4</v>
      </c>
      <c r="F58" s="190">
        <v>88</v>
      </c>
      <c r="G58" s="190">
        <v>62.3</v>
      </c>
      <c r="H58" s="190">
        <v>72.3</v>
      </c>
    </row>
    <row r="59" spans="1:8" ht="13.5" customHeight="1">
      <c r="A59" s="186" t="s">
        <v>162</v>
      </c>
      <c r="B59" s="190">
        <v>82.3</v>
      </c>
      <c r="C59" s="190">
        <v>102.8</v>
      </c>
      <c r="D59" s="190">
        <v>93.1</v>
      </c>
      <c r="E59" s="190">
        <v>82.8</v>
      </c>
      <c r="F59" s="190">
        <v>88.7</v>
      </c>
      <c r="G59" s="190">
        <v>63.2</v>
      </c>
      <c r="H59" s="190">
        <v>72.6</v>
      </c>
    </row>
    <row r="60" spans="1:8" ht="13.5" customHeight="1">
      <c r="A60" s="186" t="s">
        <v>163</v>
      </c>
      <c r="B60" s="190">
        <v>177.7</v>
      </c>
      <c r="C60" s="190">
        <v>179.4</v>
      </c>
      <c r="D60" s="190">
        <v>175.7</v>
      </c>
      <c r="E60" s="190">
        <v>193.6</v>
      </c>
      <c r="F60" s="190">
        <v>173.6</v>
      </c>
      <c r="G60" s="190">
        <v>168.6</v>
      </c>
      <c r="H60" s="190">
        <v>174.2</v>
      </c>
    </row>
    <row r="61" spans="1:8" ht="7.5" customHeight="1">
      <c r="A61" s="184"/>
      <c r="B61" s="190"/>
      <c r="C61" s="190"/>
      <c r="D61" s="190"/>
      <c r="E61" s="190"/>
      <c r="F61" s="190"/>
      <c r="G61" s="190"/>
      <c r="H61" s="190"/>
    </row>
    <row r="62" spans="1:8" ht="13.5" customHeight="1">
      <c r="A62" s="191" t="s">
        <v>164</v>
      </c>
      <c r="B62" s="190"/>
      <c r="C62" s="190"/>
      <c r="D62" s="190"/>
      <c r="E62" s="190"/>
      <c r="F62" s="190"/>
      <c r="G62" s="190"/>
      <c r="H62" s="190"/>
    </row>
    <row r="63" spans="1:8" s="68" customFormat="1" ht="13.5" customHeight="1">
      <c r="A63" s="184" t="s">
        <v>165</v>
      </c>
      <c r="B63" s="190">
        <v>-1</v>
      </c>
      <c r="C63" s="190">
        <v>-1.5</v>
      </c>
      <c r="D63" s="190">
        <v>-1.4</v>
      </c>
      <c r="E63" s="190">
        <v>-2.3</v>
      </c>
      <c r="F63" s="190">
        <v>-2.3</v>
      </c>
      <c r="G63" s="190">
        <v>2.2</v>
      </c>
      <c r="H63" s="190">
        <v>-1.5</v>
      </c>
    </row>
    <row r="64" spans="1:8" s="60" customFormat="1" ht="13.5" customHeight="1">
      <c r="A64" s="187" t="s">
        <v>151</v>
      </c>
      <c r="B64" s="188">
        <v>-1.9</v>
      </c>
      <c r="C64" s="188">
        <v>6.3</v>
      </c>
      <c r="D64" s="188">
        <v>2.2</v>
      </c>
      <c r="E64" s="188">
        <v>7.6</v>
      </c>
      <c r="F64" s="188">
        <v>0.1</v>
      </c>
      <c r="G64" s="188">
        <v>-10</v>
      </c>
      <c r="H64" s="188">
        <v>-6.9</v>
      </c>
    </row>
    <row r="65" spans="1:8" ht="7.5" customHeight="1">
      <c r="A65" s="52"/>
      <c r="B65" s="194"/>
      <c r="C65" s="194"/>
      <c r="D65" s="194"/>
      <c r="E65" s="194"/>
      <c r="F65" s="194"/>
      <c r="G65" s="194"/>
      <c r="H65" s="194"/>
    </row>
    <row r="66" spans="1:8" ht="13.5" customHeight="1">
      <c r="A66" s="184" t="s">
        <v>166</v>
      </c>
      <c r="B66" s="190">
        <v>-0.2</v>
      </c>
      <c r="C66" s="190">
        <v>-0.2</v>
      </c>
      <c r="D66" s="190">
        <v>5.7</v>
      </c>
      <c r="E66" s="190">
        <v>14.7</v>
      </c>
      <c r="F66" s="190">
        <v>1.1</v>
      </c>
      <c r="G66" s="190">
        <v>1.3</v>
      </c>
      <c r="H66" s="190">
        <v>-7.3</v>
      </c>
    </row>
    <row r="67" spans="1:8" ht="13.5" customHeight="1">
      <c r="A67" s="186" t="s">
        <v>153</v>
      </c>
      <c r="B67" s="190">
        <v>0.4</v>
      </c>
      <c r="C67" s="190">
        <v>-2</v>
      </c>
      <c r="D67" s="190">
        <v>0.5</v>
      </c>
      <c r="E67" s="190">
        <v>10.4</v>
      </c>
      <c r="F67" s="190">
        <v>3.5</v>
      </c>
      <c r="G67" s="190">
        <v>6</v>
      </c>
      <c r="H67" s="190">
        <v>-2.6</v>
      </c>
    </row>
    <row r="68" spans="1:8" ht="13.5" customHeight="1">
      <c r="A68" s="186" t="s">
        <v>154</v>
      </c>
      <c r="B68" s="190">
        <v>-5.8</v>
      </c>
      <c r="C68" s="190">
        <v>-5.6</v>
      </c>
      <c r="D68" s="190">
        <v>-0.2</v>
      </c>
      <c r="E68" s="190">
        <v>9.3</v>
      </c>
      <c r="F68" s="190">
        <v>-1.5</v>
      </c>
      <c r="G68" s="190">
        <v>4</v>
      </c>
      <c r="H68" s="190">
        <v>-14.4</v>
      </c>
    </row>
    <row r="69" spans="1:8" ht="13.5" customHeight="1">
      <c r="A69" s="186" t="s">
        <v>155</v>
      </c>
      <c r="B69" s="190">
        <v>-1.4</v>
      </c>
      <c r="C69" s="190">
        <v>5.9</v>
      </c>
      <c r="D69" s="190">
        <v>3.6</v>
      </c>
      <c r="E69" s="190">
        <v>9.7</v>
      </c>
      <c r="F69" s="190">
        <v>0.6</v>
      </c>
      <c r="G69" s="190">
        <v>1.6</v>
      </c>
      <c r="H69" s="190">
        <v>-8.9</v>
      </c>
    </row>
    <row r="70" spans="1:8" ht="13.5" customHeight="1">
      <c r="A70" s="186" t="s">
        <v>156</v>
      </c>
      <c r="B70" s="190">
        <v>-4.6</v>
      </c>
      <c r="C70" s="190">
        <v>3.5</v>
      </c>
      <c r="D70" s="190">
        <v>2.2</v>
      </c>
      <c r="E70" s="190">
        <v>7.8</v>
      </c>
      <c r="F70" s="190">
        <v>3.7</v>
      </c>
      <c r="G70" s="190">
        <v>-7.3</v>
      </c>
      <c r="H70" s="190">
        <v>-13.7</v>
      </c>
    </row>
    <row r="71" spans="1:8" ht="13.5" customHeight="1">
      <c r="A71" s="186" t="s">
        <v>157</v>
      </c>
      <c r="B71" s="190">
        <v>0.5</v>
      </c>
      <c r="C71" s="190">
        <v>19.4</v>
      </c>
      <c r="D71" s="190">
        <v>-1.1</v>
      </c>
      <c r="E71" s="190">
        <v>5.6</v>
      </c>
      <c r="F71" s="190">
        <v>5</v>
      </c>
      <c r="G71" s="190">
        <v>-3</v>
      </c>
      <c r="H71" s="190">
        <v>-3.6</v>
      </c>
    </row>
    <row r="72" spans="1:8" ht="7.5" customHeight="1">
      <c r="A72" s="52"/>
      <c r="B72" s="190"/>
      <c r="C72" s="190"/>
      <c r="D72" s="190"/>
      <c r="E72" s="190"/>
      <c r="F72" s="190"/>
      <c r="G72" s="190"/>
      <c r="H72" s="190"/>
    </row>
    <row r="73" spans="1:8" ht="13.5" customHeight="1">
      <c r="A73" s="186" t="s">
        <v>158</v>
      </c>
      <c r="B73" s="190">
        <v>-7.7</v>
      </c>
      <c r="C73" s="190">
        <v>5.3</v>
      </c>
      <c r="D73" s="190">
        <v>-3.5</v>
      </c>
      <c r="E73" s="190">
        <v>15.6</v>
      </c>
      <c r="F73" s="190">
        <v>-14.6</v>
      </c>
      <c r="G73" s="190">
        <v>-3.6</v>
      </c>
      <c r="H73" s="190">
        <v>-16</v>
      </c>
    </row>
    <row r="74" spans="1:8" ht="13.5" customHeight="1">
      <c r="A74" s="186" t="s">
        <v>159</v>
      </c>
      <c r="B74" s="190">
        <v>4.8</v>
      </c>
      <c r="C74" s="190">
        <v>10.7</v>
      </c>
      <c r="D74" s="190">
        <v>4.6</v>
      </c>
      <c r="E74" s="190">
        <v>2.4</v>
      </c>
      <c r="F74" s="190">
        <v>10.3</v>
      </c>
      <c r="G74" s="190">
        <v>-1</v>
      </c>
      <c r="H74" s="190">
        <v>3.2</v>
      </c>
    </row>
    <row r="75" spans="1:8" ht="13.5" customHeight="1">
      <c r="A75" s="186" t="s">
        <v>160</v>
      </c>
      <c r="B75" s="190">
        <v>0.5</v>
      </c>
      <c r="C75" s="190">
        <v>7.5</v>
      </c>
      <c r="D75" s="190">
        <v>0.5</v>
      </c>
      <c r="E75" s="190">
        <v>9</v>
      </c>
      <c r="F75" s="190">
        <v>3.5</v>
      </c>
      <c r="G75" s="190">
        <v>9.7</v>
      </c>
      <c r="H75" s="190">
        <v>-4.9</v>
      </c>
    </row>
    <row r="76" spans="1:8" ht="13.5" customHeight="1">
      <c r="A76" s="186" t="s">
        <v>161</v>
      </c>
      <c r="B76" s="190">
        <v>-1</v>
      </c>
      <c r="C76" s="190">
        <v>6.7</v>
      </c>
      <c r="D76" s="190">
        <v>3.7</v>
      </c>
      <c r="E76" s="190">
        <v>4.5</v>
      </c>
      <c r="F76" s="190">
        <v>2.6</v>
      </c>
      <c r="G76" s="190">
        <v>-22</v>
      </c>
      <c r="H76" s="190">
        <v>-4</v>
      </c>
    </row>
    <row r="77" spans="1:8" ht="13.5" customHeight="1">
      <c r="A77" s="186" t="s">
        <v>162</v>
      </c>
      <c r="B77" s="190">
        <v>-2.5</v>
      </c>
      <c r="C77" s="190">
        <v>25.1</v>
      </c>
      <c r="D77" s="190">
        <v>5.9</v>
      </c>
      <c r="E77" s="190">
        <v>2.7</v>
      </c>
      <c r="F77" s="190">
        <v>3.3</v>
      </c>
      <c r="G77" s="190">
        <v>-40.7</v>
      </c>
      <c r="H77" s="190">
        <v>-7.3</v>
      </c>
    </row>
    <row r="78" spans="1:8" ht="13.5" customHeight="1">
      <c r="A78" s="186" t="s">
        <v>163</v>
      </c>
      <c r="B78" s="190">
        <v>-3.4</v>
      </c>
      <c r="C78" s="190">
        <v>3</v>
      </c>
      <c r="D78" s="190">
        <v>5.4</v>
      </c>
      <c r="E78" s="190">
        <v>4.9</v>
      </c>
      <c r="F78" s="190">
        <v>-3</v>
      </c>
      <c r="G78" s="190">
        <v>-28.7</v>
      </c>
      <c r="H78" s="190">
        <v>-5.4</v>
      </c>
    </row>
    <row r="79" spans="1:8" ht="13.5" customHeight="1">
      <c r="A79" s="102"/>
      <c r="B79" s="195"/>
      <c r="C79" s="195"/>
      <c r="D79" s="195"/>
      <c r="E79" s="195"/>
      <c r="F79" s="195"/>
      <c r="G79" s="195"/>
      <c r="H79" s="195"/>
    </row>
    <row r="80" spans="1:8" ht="13.5" customHeight="1">
      <c r="A80" s="50" t="s">
        <v>169</v>
      </c>
      <c r="B80" s="65"/>
      <c r="C80" s="65"/>
      <c r="D80" s="65"/>
      <c r="E80" s="65"/>
      <c r="F80" s="65"/>
      <c r="G80" s="65"/>
      <c r="H80" s="65"/>
    </row>
    <row r="81" ht="13.5" customHeight="1"/>
  </sheetData>
  <mergeCells count="4">
    <mergeCell ref="B3:B4"/>
    <mergeCell ref="C3:C4"/>
    <mergeCell ref="D3:D4"/>
    <mergeCell ref="H3:H4"/>
  </mergeCells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81"/>
  <sheetViews>
    <sheetView workbookViewId="0" topLeftCell="A1">
      <selection activeCell="A1" sqref="A1:IV16384"/>
    </sheetView>
  </sheetViews>
  <sheetFormatPr defaultColWidth="9.00390625" defaultRowHeight="13.5"/>
  <cols>
    <col min="1" max="1" width="14.625" style="0" customWidth="1"/>
    <col min="2" max="8" width="12.625" style="0" customWidth="1"/>
  </cols>
  <sheetData>
    <row r="1" spans="1:8" ht="13.5" customHeight="1">
      <c r="A1" s="21" t="s">
        <v>170</v>
      </c>
      <c r="B1" s="22"/>
      <c r="C1" s="22"/>
      <c r="D1" s="22"/>
      <c r="E1" s="22"/>
      <c r="F1" s="22"/>
      <c r="G1" s="22"/>
      <c r="H1" s="22"/>
    </row>
    <row r="2" spans="1:8" ht="13.5" customHeight="1" thickBot="1">
      <c r="A2" s="22"/>
      <c r="B2" s="22"/>
      <c r="C2" s="22"/>
      <c r="D2" s="22"/>
      <c r="E2" s="22"/>
      <c r="F2" s="22"/>
      <c r="G2" s="22"/>
      <c r="H2" s="173" t="s">
        <v>135</v>
      </c>
    </row>
    <row r="3" spans="1:8" ht="18" customHeight="1" thickTop="1">
      <c r="A3" s="174" t="s">
        <v>136</v>
      </c>
      <c r="B3" s="175" t="s">
        <v>137</v>
      </c>
      <c r="C3" s="175" t="s">
        <v>138</v>
      </c>
      <c r="D3" s="175" t="s">
        <v>139</v>
      </c>
      <c r="E3" s="176" t="s">
        <v>140</v>
      </c>
      <c r="F3" s="176" t="s">
        <v>141</v>
      </c>
      <c r="G3" s="176" t="s">
        <v>142</v>
      </c>
      <c r="H3" s="177" t="s">
        <v>143</v>
      </c>
    </row>
    <row r="4" spans="1:8" ht="18" customHeight="1">
      <c r="A4" s="178" t="s">
        <v>144</v>
      </c>
      <c r="B4" s="179"/>
      <c r="C4" s="179"/>
      <c r="D4" s="179"/>
      <c r="E4" s="180" t="s">
        <v>145</v>
      </c>
      <c r="F4" s="180" t="s">
        <v>146</v>
      </c>
      <c r="G4" s="180" t="s">
        <v>147</v>
      </c>
      <c r="H4" s="181"/>
    </row>
    <row r="5" spans="1:8" ht="13.5" customHeight="1">
      <c r="A5" s="52"/>
      <c r="B5" s="182"/>
      <c r="C5" s="182"/>
      <c r="D5" s="182"/>
      <c r="E5" s="196"/>
      <c r="F5" s="196"/>
      <c r="G5" s="196"/>
      <c r="H5" s="182"/>
    </row>
    <row r="6" spans="1:8" ht="13.5" customHeight="1">
      <c r="A6" s="183" t="s">
        <v>148</v>
      </c>
      <c r="B6" s="182"/>
      <c r="C6" s="182"/>
      <c r="D6" s="182"/>
      <c r="E6" s="182"/>
      <c r="F6" s="182"/>
      <c r="G6" s="182"/>
      <c r="H6" s="182"/>
    </row>
    <row r="7" spans="1:8" s="68" customFormat="1" ht="13.5" customHeight="1">
      <c r="A7" s="184" t="s">
        <v>149</v>
      </c>
      <c r="B7" s="194">
        <v>98.5</v>
      </c>
      <c r="C7" s="194">
        <v>97.8</v>
      </c>
      <c r="D7" s="194">
        <v>97.7</v>
      </c>
      <c r="E7" s="194">
        <v>93.9</v>
      </c>
      <c r="F7" s="194">
        <v>98.9</v>
      </c>
      <c r="G7" s="194">
        <v>100.8</v>
      </c>
      <c r="H7" s="194">
        <v>99.9</v>
      </c>
    </row>
    <row r="8" spans="1:8" s="68" customFormat="1" ht="13.5" customHeight="1">
      <c r="A8" s="186" t="s">
        <v>150</v>
      </c>
      <c r="B8" s="194">
        <v>99.3</v>
      </c>
      <c r="C8" s="194">
        <v>102.8</v>
      </c>
      <c r="D8" s="194">
        <v>100.9</v>
      </c>
      <c r="E8" s="194">
        <v>92.4</v>
      </c>
      <c r="F8" s="194">
        <v>101.9</v>
      </c>
      <c r="G8" s="194">
        <v>96.6</v>
      </c>
      <c r="H8" s="194">
        <v>97.5</v>
      </c>
    </row>
    <row r="9" spans="1:8" s="60" customFormat="1" ht="13.5" customHeight="1">
      <c r="A9" s="187" t="s">
        <v>151</v>
      </c>
      <c r="B9" s="188">
        <v>99.7</v>
      </c>
      <c r="C9" s="188">
        <v>104.7</v>
      </c>
      <c r="D9" s="188">
        <v>102</v>
      </c>
      <c r="E9" s="188">
        <v>91.3</v>
      </c>
      <c r="F9" s="188">
        <v>103.2</v>
      </c>
      <c r="G9" s="188">
        <v>95.3</v>
      </c>
      <c r="H9" s="188">
        <v>97.4</v>
      </c>
    </row>
    <row r="10" spans="1:8" ht="7.5" customHeight="1">
      <c r="A10" s="52"/>
      <c r="B10" s="189"/>
      <c r="C10" s="189"/>
      <c r="D10" s="189"/>
      <c r="E10" s="189"/>
      <c r="F10" s="189"/>
      <c r="G10" s="189"/>
      <c r="H10" s="189"/>
    </row>
    <row r="11" spans="1:8" ht="13.5" customHeight="1">
      <c r="A11" s="184" t="s">
        <v>166</v>
      </c>
      <c r="B11" s="190">
        <v>89.6</v>
      </c>
      <c r="C11" s="190">
        <v>89.1</v>
      </c>
      <c r="D11" s="190">
        <v>88.1</v>
      </c>
      <c r="E11" s="190">
        <v>87.5</v>
      </c>
      <c r="F11" s="190">
        <v>95.7</v>
      </c>
      <c r="G11" s="190">
        <v>92</v>
      </c>
      <c r="H11" s="190">
        <v>88</v>
      </c>
    </row>
    <row r="12" spans="1:8" ht="13.5" customHeight="1">
      <c r="A12" s="186" t="s">
        <v>153</v>
      </c>
      <c r="B12" s="190">
        <v>99.5</v>
      </c>
      <c r="C12" s="190">
        <v>111.1</v>
      </c>
      <c r="D12" s="190">
        <v>105.2</v>
      </c>
      <c r="E12" s="190">
        <v>87.8</v>
      </c>
      <c r="F12" s="190">
        <v>100.8</v>
      </c>
      <c r="G12" s="190">
        <v>89.3</v>
      </c>
      <c r="H12" s="190">
        <v>95</v>
      </c>
    </row>
    <row r="13" spans="1:8" ht="13.5" customHeight="1">
      <c r="A13" s="186" t="s">
        <v>154</v>
      </c>
      <c r="B13" s="190">
        <v>98.8</v>
      </c>
      <c r="C13" s="190">
        <v>112.1</v>
      </c>
      <c r="D13" s="190">
        <v>101.1</v>
      </c>
      <c r="E13" s="190">
        <v>86.3</v>
      </c>
      <c r="F13" s="190">
        <v>97.8</v>
      </c>
      <c r="G13" s="190">
        <v>93.4</v>
      </c>
      <c r="H13" s="190">
        <v>96.5</v>
      </c>
    </row>
    <row r="14" spans="1:8" ht="13.5" customHeight="1">
      <c r="A14" s="186" t="s">
        <v>155</v>
      </c>
      <c r="B14" s="190">
        <v>102.9</v>
      </c>
      <c r="C14" s="190">
        <v>108.8</v>
      </c>
      <c r="D14" s="190">
        <v>105.2</v>
      </c>
      <c r="E14" s="190">
        <v>92.1</v>
      </c>
      <c r="F14" s="190">
        <v>107.2</v>
      </c>
      <c r="G14" s="190">
        <v>100.9</v>
      </c>
      <c r="H14" s="190">
        <v>99.9</v>
      </c>
    </row>
    <row r="15" spans="1:8" ht="13.5" customHeight="1">
      <c r="A15" s="186" t="s">
        <v>156</v>
      </c>
      <c r="B15" s="190">
        <v>97.3</v>
      </c>
      <c r="C15" s="190">
        <v>99.4</v>
      </c>
      <c r="D15" s="190">
        <v>96.5</v>
      </c>
      <c r="E15" s="190">
        <v>90.4</v>
      </c>
      <c r="F15" s="190">
        <v>98.6</v>
      </c>
      <c r="G15" s="190">
        <v>99.4</v>
      </c>
      <c r="H15" s="190">
        <v>97.8</v>
      </c>
    </row>
    <row r="16" spans="1:8" ht="13.5" customHeight="1">
      <c r="A16" s="186" t="s">
        <v>157</v>
      </c>
      <c r="B16" s="190">
        <v>102.4</v>
      </c>
      <c r="C16" s="190">
        <v>107</v>
      </c>
      <c r="D16" s="190">
        <v>105.5</v>
      </c>
      <c r="E16" s="190">
        <v>90.8</v>
      </c>
      <c r="F16" s="190">
        <v>105.7</v>
      </c>
      <c r="G16" s="190">
        <v>98.9</v>
      </c>
      <c r="H16" s="190">
        <v>100.3</v>
      </c>
    </row>
    <row r="17" spans="1:8" ht="7.5" customHeight="1">
      <c r="A17" s="52"/>
      <c r="B17" s="190"/>
      <c r="C17" s="190"/>
      <c r="D17" s="190"/>
      <c r="E17" s="190"/>
      <c r="F17" s="190"/>
      <c r="G17" s="190"/>
      <c r="H17" s="190"/>
    </row>
    <row r="18" spans="1:8" ht="13.5" customHeight="1">
      <c r="A18" s="186" t="s">
        <v>158</v>
      </c>
      <c r="B18" s="190">
        <v>103.2</v>
      </c>
      <c r="C18" s="190">
        <v>105.9</v>
      </c>
      <c r="D18" s="190">
        <v>104.9</v>
      </c>
      <c r="E18" s="190">
        <v>90.7</v>
      </c>
      <c r="F18" s="190">
        <v>107.5</v>
      </c>
      <c r="G18" s="190">
        <v>102.6</v>
      </c>
      <c r="H18" s="190">
        <v>101.4</v>
      </c>
    </row>
    <row r="19" spans="1:8" ht="13.5" customHeight="1">
      <c r="A19" s="186" t="s">
        <v>159</v>
      </c>
      <c r="B19" s="190">
        <v>95.9</v>
      </c>
      <c r="C19" s="190">
        <v>97.6</v>
      </c>
      <c r="D19" s="190">
        <v>95.1</v>
      </c>
      <c r="E19" s="190">
        <v>91</v>
      </c>
      <c r="F19" s="190">
        <v>103.5</v>
      </c>
      <c r="G19" s="190">
        <v>92.7</v>
      </c>
      <c r="H19" s="190">
        <v>94.3</v>
      </c>
    </row>
    <row r="20" spans="1:8" ht="13.5" customHeight="1">
      <c r="A20" s="186" t="s">
        <v>160</v>
      </c>
      <c r="B20" s="190">
        <v>102</v>
      </c>
      <c r="C20" s="190">
        <v>103.6</v>
      </c>
      <c r="D20" s="190">
        <v>106.1</v>
      </c>
      <c r="E20" s="190">
        <v>92.4</v>
      </c>
      <c r="F20" s="190">
        <v>107.3</v>
      </c>
      <c r="G20" s="190">
        <v>97.8</v>
      </c>
      <c r="H20" s="190">
        <v>99.6</v>
      </c>
    </row>
    <row r="21" spans="1:8" ht="13.5" customHeight="1">
      <c r="A21" s="186" t="s">
        <v>161</v>
      </c>
      <c r="B21" s="190">
        <v>101.7</v>
      </c>
      <c r="C21" s="190">
        <v>104.2</v>
      </c>
      <c r="D21" s="190">
        <v>103.2</v>
      </c>
      <c r="E21" s="190">
        <v>92.1</v>
      </c>
      <c r="F21" s="190">
        <v>104.3</v>
      </c>
      <c r="G21" s="190">
        <v>98.8</v>
      </c>
      <c r="H21" s="190">
        <v>100.7</v>
      </c>
    </row>
    <row r="22" spans="1:8" ht="13.5" customHeight="1">
      <c r="A22" s="186" t="s">
        <v>162</v>
      </c>
      <c r="B22" s="190">
        <v>102</v>
      </c>
      <c r="C22" s="190">
        <v>108.8</v>
      </c>
      <c r="D22" s="190">
        <v>107.3</v>
      </c>
      <c r="E22" s="190">
        <v>94.2</v>
      </c>
      <c r="F22" s="190">
        <v>105.1</v>
      </c>
      <c r="G22" s="190">
        <v>88</v>
      </c>
      <c r="H22" s="190">
        <v>98.8</v>
      </c>
    </row>
    <row r="23" spans="1:8" ht="13.5" customHeight="1">
      <c r="A23" s="186" t="s">
        <v>163</v>
      </c>
      <c r="B23" s="190">
        <v>101</v>
      </c>
      <c r="C23" s="190">
        <v>108.3</v>
      </c>
      <c r="D23" s="190">
        <v>105.4</v>
      </c>
      <c r="E23" s="190">
        <v>99.9</v>
      </c>
      <c r="F23" s="190">
        <v>104.7</v>
      </c>
      <c r="G23" s="190">
        <v>90.3</v>
      </c>
      <c r="H23" s="190">
        <v>96.1</v>
      </c>
    </row>
    <row r="24" spans="1:8" ht="7.5" customHeight="1">
      <c r="A24" s="52"/>
      <c r="B24" s="189"/>
      <c r="C24" s="189"/>
      <c r="D24" s="189"/>
      <c r="E24" s="189"/>
      <c r="F24" s="189"/>
      <c r="G24" s="189"/>
      <c r="H24" s="197" t="s">
        <v>171</v>
      </c>
    </row>
    <row r="25" spans="1:8" ht="13.5" customHeight="1">
      <c r="A25" s="191" t="s">
        <v>164</v>
      </c>
      <c r="B25" s="190"/>
      <c r="C25" s="190"/>
      <c r="D25" s="190"/>
      <c r="E25" s="190"/>
      <c r="F25" s="190"/>
      <c r="G25" s="190"/>
      <c r="H25" s="190"/>
    </row>
    <row r="26" spans="1:8" s="68" customFormat="1" ht="13.5" customHeight="1">
      <c r="A26" s="184" t="s">
        <v>165</v>
      </c>
      <c r="B26" s="190">
        <v>0.8</v>
      </c>
      <c r="C26" s="190">
        <v>5.1</v>
      </c>
      <c r="D26" s="190">
        <v>3.3</v>
      </c>
      <c r="E26" s="190">
        <v>-1.6</v>
      </c>
      <c r="F26" s="190">
        <v>3</v>
      </c>
      <c r="G26" s="190">
        <v>-4.2</v>
      </c>
      <c r="H26" s="190">
        <v>-2.4</v>
      </c>
    </row>
    <row r="27" spans="1:8" s="60" customFormat="1" ht="13.5" customHeight="1">
      <c r="A27" s="187" t="s">
        <v>151</v>
      </c>
      <c r="B27" s="188">
        <v>0.4</v>
      </c>
      <c r="C27" s="188">
        <v>1.8</v>
      </c>
      <c r="D27" s="188">
        <v>1.1</v>
      </c>
      <c r="E27" s="188">
        <v>-1.2</v>
      </c>
      <c r="F27" s="188">
        <v>1.3</v>
      </c>
      <c r="G27" s="188">
        <v>-1.3</v>
      </c>
      <c r="H27" s="188">
        <v>-0.1</v>
      </c>
    </row>
    <row r="28" spans="1:8" ht="7.5" customHeight="1">
      <c r="A28" s="52"/>
      <c r="B28" s="190"/>
      <c r="C28" s="190"/>
      <c r="D28" s="190"/>
      <c r="E28" s="190"/>
      <c r="F28" s="190"/>
      <c r="G28" s="190"/>
      <c r="H28" s="190"/>
    </row>
    <row r="29" spans="1:8" ht="13.5" customHeight="1">
      <c r="A29" s="184" t="s">
        <v>166</v>
      </c>
      <c r="B29" s="190">
        <v>1.5</v>
      </c>
      <c r="C29" s="190">
        <v>3.2</v>
      </c>
      <c r="D29" s="190">
        <v>3.4</v>
      </c>
      <c r="E29" s="190">
        <v>-3.7</v>
      </c>
      <c r="F29" s="190">
        <v>4.6</v>
      </c>
      <c r="G29" s="190">
        <v>2.3</v>
      </c>
      <c r="H29" s="190">
        <v>-1.2</v>
      </c>
    </row>
    <row r="30" spans="1:8" ht="13.5" customHeight="1">
      <c r="A30" s="186" t="s">
        <v>172</v>
      </c>
      <c r="B30" s="190">
        <v>-1.2</v>
      </c>
      <c r="C30" s="190">
        <v>4.8</v>
      </c>
      <c r="D30" s="190">
        <v>1.2</v>
      </c>
      <c r="E30" s="190">
        <v>-3.1</v>
      </c>
      <c r="F30" s="190">
        <v>-1.4</v>
      </c>
      <c r="G30" s="190">
        <v>-3.4</v>
      </c>
      <c r="H30" s="190">
        <v>-3.8</v>
      </c>
    </row>
    <row r="31" spans="1:8" ht="13.5" customHeight="1">
      <c r="A31" s="186" t="s">
        <v>154</v>
      </c>
      <c r="B31" s="190">
        <v>-0.1</v>
      </c>
      <c r="C31" s="190">
        <v>4.4</v>
      </c>
      <c r="D31" s="190">
        <v>2</v>
      </c>
      <c r="E31" s="190">
        <v>-6.8</v>
      </c>
      <c r="F31" s="190">
        <v>-2.5</v>
      </c>
      <c r="G31" s="190">
        <v>1</v>
      </c>
      <c r="H31" s="190">
        <v>-0.5</v>
      </c>
    </row>
    <row r="32" spans="1:8" ht="13.5" customHeight="1">
      <c r="A32" s="186" t="s">
        <v>155</v>
      </c>
      <c r="B32" s="190">
        <v>-1.1</v>
      </c>
      <c r="C32" s="190">
        <v>-1.4</v>
      </c>
      <c r="D32" s="190">
        <v>0.8</v>
      </c>
      <c r="E32" s="190">
        <v>-5.1</v>
      </c>
      <c r="F32" s="190">
        <v>0.8</v>
      </c>
      <c r="G32" s="190">
        <v>-1.4</v>
      </c>
      <c r="H32" s="190">
        <v>-2</v>
      </c>
    </row>
    <row r="33" spans="1:8" ht="13.5" customHeight="1">
      <c r="A33" s="186" t="s">
        <v>156</v>
      </c>
      <c r="B33" s="190">
        <v>3.2</v>
      </c>
      <c r="C33" s="190">
        <v>5.2</v>
      </c>
      <c r="D33" s="190">
        <v>3.5</v>
      </c>
      <c r="E33" s="190">
        <v>-1.6</v>
      </c>
      <c r="F33" s="190">
        <v>3.4</v>
      </c>
      <c r="G33" s="190">
        <v>1.9</v>
      </c>
      <c r="H33" s="190">
        <v>3.2</v>
      </c>
    </row>
    <row r="34" spans="1:8" ht="13.5" customHeight="1">
      <c r="A34" s="186" t="s">
        <v>157</v>
      </c>
      <c r="B34" s="190">
        <v>0.1</v>
      </c>
      <c r="C34" s="190">
        <v>-0.2</v>
      </c>
      <c r="D34" s="190">
        <v>1</v>
      </c>
      <c r="E34" s="190">
        <v>-4.8</v>
      </c>
      <c r="F34" s="190">
        <v>0.8</v>
      </c>
      <c r="G34" s="190">
        <v>-0.5</v>
      </c>
      <c r="H34" s="190">
        <v>0.7</v>
      </c>
    </row>
    <row r="35" spans="1:8" ht="7.5" customHeight="1">
      <c r="A35" s="52"/>
      <c r="B35" s="190"/>
      <c r="C35" s="190"/>
      <c r="D35" s="190"/>
      <c r="E35" s="190"/>
      <c r="F35" s="190"/>
      <c r="G35" s="190"/>
      <c r="H35" s="190"/>
    </row>
    <row r="36" spans="1:8" ht="13.5" customHeight="1">
      <c r="A36" s="186" t="s">
        <v>158</v>
      </c>
      <c r="B36" s="194">
        <v>0.7</v>
      </c>
      <c r="C36" s="190">
        <v>1</v>
      </c>
      <c r="D36" s="190">
        <v>-0.7</v>
      </c>
      <c r="E36" s="190">
        <v>-0.5</v>
      </c>
      <c r="F36" s="190">
        <v>5</v>
      </c>
      <c r="G36" s="190">
        <v>-2.7</v>
      </c>
      <c r="H36" s="190">
        <v>-0.3</v>
      </c>
    </row>
    <row r="37" spans="1:8" ht="13.5" customHeight="1">
      <c r="A37" s="186" t="s">
        <v>159</v>
      </c>
      <c r="B37" s="190">
        <v>0.4</v>
      </c>
      <c r="C37" s="190">
        <v>2.7</v>
      </c>
      <c r="D37" s="190">
        <v>-1.2</v>
      </c>
      <c r="E37" s="190">
        <v>-0.7</v>
      </c>
      <c r="F37" s="190">
        <v>2.9</v>
      </c>
      <c r="G37" s="190">
        <v>-1.9</v>
      </c>
      <c r="H37" s="190">
        <v>0.3</v>
      </c>
    </row>
    <row r="38" spans="1:8" ht="13.5" customHeight="1">
      <c r="A38" s="186" t="s">
        <v>160</v>
      </c>
      <c r="B38" s="190">
        <v>1.6</v>
      </c>
      <c r="C38" s="190">
        <v>-1.3</v>
      </c>
      <c r="D38" s="190">
        <v>1.2</v>
      </c>
      <c r="E38" s="190">
        <v>3.6</v>
      </c>
      <c r="F38" s="190">
        <v>4.6</v>
      </c>
      <c r="G38" s="190">
        <v>5.7</v>
      </c>
      <c r="H38" s="198">
        <v>1</v>
      </c>
    </row>
    <row r="39" spans="1:8" ht="13.5" customHeight="1">
      <c r="A39" s="186" t="s">
        <v>161</v>
      </c>
      <c r="B39" s="190">
        <v>0.9</v>
      </c>
      <c r="C39" s="190">
        <v>0.9</v>
      </c>
      <c r="D39" s="190">
        <v>0.8</v>
      </c>
      <c r="E39" s="190">
        <v>2.2</v>
      </c>
      <c r="F39" s="190">
        <v>1.4</v>
      </c>
      <c r="G39" s="190">
        <v>-4.2</v>
      </c>
      <c r="H39" s="190">
        <v>1.1</v>
      </c>
    </row>
    <row r="40" spans="1:8" ht="13.5" customHeight="1">
      <c r="A40" s="186" t="s">
        <v>162</v>
      </c>
      <c r="B40" s="190">
        <v>-0.1</v>
      </c>
      <c r="C40" s="190">
        <v>3.2</v>
      </c>
      <c r="D40" s="190">
        <v>0.8</v>
      </c>
      <c r="E40" s="190">
        <v>1.5</v>
      </c>
      <c r="F40" s="190">
        <v>-0.2</v>
      </c>
      <c r="G40" s="190">
        <v>-8.8</v>
      </c>
      <c r="H40" s="190">
        <v>-0.5</v>
      </c>
    </row>
    <row r="41" spans="1:8" ht="13.5" customHeight="1">
      <c r="A41" s="186" t="s">
        <v>163</v>
      </c>
      <c r="B41" s="190">
        <v>-0.2</v>
      </c>
      <c r="C41" s="190">
        <v>0.6</v>
      </c>
      <c r="D41" s="190">
        <v>0.4</v>
      </c>
      <c r="E41" s="190">
        <v>5.2</v>
      </c>
      <c r="F41" s="190">
        <v>-3.1</v>
      </c>
      <c r="G41" s="190">
        <v>-3.5</v>
      </c>
      <c r="H41" s="190">
        <v>0.6</v>
      </c>
    </row>
    <row r="42" spans="1:8" ht="13.5" customHeight="1">
      <c r="A42" s="184"/>
      <c r="B42" s="190"/>
      <c r="C42" s="190"/>
      <c r="D42" s="190"/>
      <c r="E42" s="190"/>
      <c r="F42" s="190"/>
      <c r="G42" s="190"/>
      <c r="H42" s="190"/>
    </row>
    <row r="43" spans="1:8" ht="13.5" customHeight="1">
      <c r="A43" s="193" t="s">
        <v>167</v>
      </c>
      <c r="B43" s="190"/>
      <c r="C43" s="190"/>
      <c r="D43" s="190"/>
      <c r="E43" s="190"/>
      <c r="F43" s="190"/>
      <c r="G43" s="190"/>
      <c r="H43" s="190"/>
    </row>
    <row r="44" spans="1:8" s="68" customFormat="1" ht="13.5" customHeight="1">
      <c r="A44" s="184" t="s">
        <v>149</v>
      </c>
      <c r="B44" s="194">
        <v>97.9</v>
      </c>
      <c r="C44" s="194">
        <v>92.2</v>
      </c>
      <c r="D44" s="194">
        <v>96.2</v>
      </c>
      <c r="E44" s="194">
        <v>96.3</v>
      </c>
      <c r="F44" s="194">
        <v>101.4</v>
      </c>
      <c r="G44" s="194">
        <v>103</v>
      </c>
      <c r="H44" s="194">
        <v>100</v>
      </c>
    </row>
    <row r="45" spans="1:8" s="68" customFormat="1" ht="13.5" customHeight="1">
      <c r="A45" s="186" t="s">
        <v>150</v>
      </c>
      <c r="B45" s="194">
        <v>99.8</v>
      </c>
      <c r="C45" s="194">
        <v>111</v>
      </c>
      <c r="D45" s="194">
        <v>99.9</v>
      </c>
      <c r="E45" s="194">
        <v>97.5</v>
      </c>
      <c r="F45" s="194">
        <v>99.7</v>
      </c>
      <c r="G45" s="194">
        <v>95</v>
      </c>
      <c r="H45" s="194">
        <v>97.9</v>
      </c>
    </row>
    <row r="46" spans="1:8" s="60" customFormat="1" ht="13.5" customHeight="1">
      <c r="A46" s="187" t="s">
        <v>151</v>
      </c>
      <c r="B46" s="188">
        <v>100.7</v>
      </c>
      <c r="C46" s="188">
        <v>114.2</v>
      </c>
      <c r="D46" s="188">
        <v>101.7</v>
      </c>
      <c r="E46" s="188">
        <v>101</v>
      </c>
      <c r="F46" s="188">
        <v>107.4</v>
      </c>
      <c r="G46" s="188">
        <v>91.1</v>
      </c>
      <c r="H46" s="188">
        <v>95.8</v>
      </c>
    </row>
    <row r="47" spans="1:8" ht="7.5" customHeight="1">
      <c r="A47" s="52"/>
      <c r="B47" s="199"/>
      <c r="C47" s="199"/>
      <c r="D47" s="199"/>
      <c r="E47" s="199"/>
      <c r="F47" s="199"/>
      <c r="G47" s="199"/>
      <c r="H47" s="199"/>
    </row>
    <row r="48" spans="1:8" ht="13.5" customHeight="1">
      <c r="A48" s="184" t="s">
        <v>166</v>
      </c>
      <c r="B48" s="199">
        <v>90.9</v>
      </c>
      <c r="C48" s="199">
        <v>93.8</v>
      </c>
      <c r="D48" s="199">
        <v>87.4</v>
      </c>
      <c r="E48" s="199">
        <v>95.9</v>
      </c>
      <c r="F48" s="199">
        <v>97.1</v>
      </c>
      <c r="G48" s="199">
        <v>91.9</v>
      </c>
      <c r="H48" s="199">
        <v>90.3</v>
      </c>
    </row>
    <row r="49" spans="1:8" ht="13.5" customHeight="1">
      <c r="A49" s="186" t="s">
        <v>153</v>
      </c>
      <c r="B49" s="199">
        <v>101</v>
      </c>
      <c r="C49" s="199">
        <v>119.9</v>
      </c>
      <c r="D49" s="199">
        <v>105.1</v>
      </c>
      <c r="E49" s="199">
        <v>97.5</v>
      </c>
      <c r="F49" s="199">
        <v>107.2</v>
      </c>
      <c r="G49" s="199">
        <v>84.3</v>
      </c>
      <c r="H49" s="199">
        <v>94.2</v>
      </c>
    </row>
    <row r="50" spans="1:8" ht="13.5" customHeight="1">
      <c r="A50" s="186" t="s">
        <v>154</v>
      </c>
      <c r="B50" s="199">
        <v>99.6</v>
      </c>
      <c r="C50" s="199">
        <v>116.4</v>
      </c>
      <c r="D50" s="199">
        <v>101.2</v>
      </c>
      <c r="E50" s="199">
        <v>94.4</v>
      </c>
      <c r="F50" s="199">
        <v>103.5</v>
      </c>
      <c r="G50" s="199">
        <v>89.2</v>
      </c>
      <c r="H50" s="199">
        <v>95.8</v>
      </c>
    </row>
    <row r="51" spans="1:8" ht="13.5" customHeight="1">
      <c r="A51" s="186" t="s">
        <v>155</v>
      </c>
      <c r="B51" s="199">
        <v>103.5</v>
      </c>
      <c r="C51" s="199">
        <v>118.6</v>
      </c>
      <c r="D51" s="199">
        <v>104.8</v>
      </c>
      <c r="E51" s="199">
        <v>102.1</v>
      </c>
      <c r="F51" s="199">
        <v>110.6</v>
      </c>
      <c r="G51" s="199">
        <v>98.2</v>
      </c>
      <c r="H51" s="199">
        <v>97.7</v>
      </c>
    </row>
    <row r="52" spans="1:8" ht="13.5" customHeight="1">
      <c r="A52" s="186" t="s">
        <v>156</v>
      </c>
      <c r="B52" s="199">
        <v>97.9</v>
      </c>
      <c r="C52" s="199">
        <v>108.8</v>
      </c>
      <c r="D52" s="199">
        <v>95.6</v>
      </c>
      <c r="E52" s="199">
        <v>99.3</v>
      </c>
      <c r="F52" s="199">
        <v>100.3</v>
      </c>
      <c r="G52" s="199">
        <v>96.5</v>
      </c>
      <c r="H52" s="199">
        <v>96.2</v>
      </c>
    </row>
    <row r="53" spans="1:8" ht="13.5" customHeight="1">
      <c r="A53" s="186" t="s">
        <v>157</v>
      </c>
      <c r="B53" s="199">
        <v>103.3</v>
      </c>
      <c r="C53" s="199">
        <v>121.2</v>
      </c>
      <c r="D53" s="199">
        <v>104.7</v>
      </c>
      <c r="E53" s="199">
        <v>100.1</v>
      </c>
      <c r="F53" s="199">
        <v>111.6</v>
      </c>
      <c r="G53" s="199">
        <v>93</v>
      </c>
      <c r="H53" s="199">
        <v>97.5</v>
      </c>
    </row>
    <row r="54" spans="1:8" ht="7.5" customHeight="1">
      <c r="A54" s="52"/>
      <c r="B54" s="199"/>
      <c r="C54" s="199"/>
      <c r="D54" s="199"/>
      <c r="E54" s="199"/>
      <c r="F54" s="199"/>
      <c r="G54" s="199"/>
      <c r="H54" s="199"/>
    </row>
    <row r="55" spans="1:8" ht="13.5" customHeight="1">
      <c r="A55" s="186" t="s">
        <v>158</v>
      </c>
      <c r="B55" s="199">
        <v>104</v>
      </c>
      <c r="C55" s="199">
        <v>113.8</v>
      </c>
      <c r="D55" s="199">
        <v>104.9</v>
      </c>
      <c r="E55" s="199">
        <v>101.5</v>
      </c>
      <c r="F55" s="199">
        <v>108.9</v>
      </c>
      <c r="G55" s="199">
        <v>99.8</v>
      </c>
      <c r="H55" s="199">
        <v>100</v>
      </c>
    </row>
    <row r="56" spans="1:8" ht="13.5" customHeight="1">
      <c r="A56" s="186" t="s">
        <v>159</v>
      </c>
      <c r="B56" s="199">
        <v>96.8</v>
      </c>
      <c r="C56" s="199">
        <v>108.4</v>
      </c>
      <c r="D56" s="199">
        <v>93.6</v>
      </c>
      <c r="E56" s="199">
        <v>100.7</v>
      </c>
      <c r="F56" s="199">
        <v>105.3</v>
      </c>
      <c r="G56" s="199">
        <v>89.8</v>
      </c>
      <c r="H56" s="199">
        <v>94.2</v>
      </c>
    </row>
    <row r="57" spans="1:8" ht="13.5" customHeight="1">
      <c r="A57" s="186" t="s">
        <v>160</v>
      </c>
      <c r="B57" s="199">
        <v>103.5</v>
      </c>
      <c r="C57" s="199">
        <v>114.2</v>
      </c>
      <c r="D57" s="199">
        <v>106.4</v>
      </c>
      <c r="E57" s="199">
        <v>101.2</v>
      </c>
      <c r="F57" s="199">
        <v>110.4</v>
      </c>
      <c r="G57" s="199">
        <v>93.2</v>
      </c>
      <c r="H57" s="199">
        <v>98</v>
      </c>
    </row>
    <row r="58" spans="1:8" ht="13.5" customHeight="1">
      <c r="A58" s="186" t="s">
        <v>161</v>
      </c>
      <c r="B58" s="199">
        <v>102.5</v>
      </c>
      <c r="C58" s="199">
        <v>114.6</v>
      </c>
      <c r="D58" s="199">
        <v>103.1</v>
      </c>
      <c r="E58" s="199">
        <v>102.6</v>
      </c>
      <c r="F58" s="199">
        <v>109.3</v>
      </c>
      <c r="G58" s="199">
        <v>93.2</v>
      </c>
      <c r="H58" s="199">
        <v>97.9</v>
      </c>
    </row>
    <row r="59" spans="1:8" ht="13.5" customHeight="1">
      <c r="A59" s="186" t="s">
        <v>162</v>
      </c>
      <c r="B59" s="199">
        <v>102.8</v>
      </c>
      <c r="C59" s="199">
        <v>122.1</v>
      </c>
      <c r="D59" s="199">
        <v>107.6</v>
      </c>
      <c r="E59" s="199">
        <v>101.8</v>
      </c>
      <c r="F59" s="199">
        <v>111.8</v>
      </c>
      <c r="G59" s="199">
        <v>81.1</v>
      </c>
      <c r="H59" s="199">
        <v>94.8</v>
      </c>
    </row>
    <row r="60" spans="1:8" ht="13.5" customHeight="1">
      <c r="A60" s="186" t="s">
        <v>163</v>
      </c>
      <c r="B60" s="199">
        <v>102.3</v>
      </c>
      <c r="C60" s="199">
        <v>118.8</v>
      </c>
      <c r="D60" s="199">
        <v>105.4</v>
      </c>
      <c r="E60" s="199">
        <v>114.7</v>
      </c>
      <c r="F60" s="199">
        <v>113</v>
      </c>
      <c r="G60" s="199">
        <v>82.7</v>
      </c>
      <c r="H60" s="199">
        <v>92.8</v>
      </c>
    </row>
    <row r="61" spans="1:8" ht="7.5" customHeight="1">
      <c r="A61" s="184"/>
      <c r="B61" s="199"/>
      <c r="C61" s="199"/>
      <c r="D61" s="199"/>
      <c r="E61" s="199"/>
      <c r="F61" s="199"/>
      <c r="G61" s="199"/>
      <c r="H61" s="199"/>
    </row>
    <row r="62" spans="1:8" ht="13.5" customHeight="1">
      <c r="A62" s="191" t="s">
        <v>164</v>
      </c>
      <c r="B62" s="199"/>
      <c r="C62" s="199"/>
      <c r="D62" s="199"/>
      <c r="E62" s="199"/>
      <c r="F62" s="199"/>
      <c r="G62" s="199"/>
      <c r="H62" s="199"/>
    </row>
    <row r="63" spans="1:8" s="68" customFormat="1" ht="13.5" customHeight="1">
      <c r="A63" s="184" t="s">
        <v>165</v>
      </c>
      <c r="B63" s="199">
        <v>1.9</v>
      </c>
      <c r="C63" s="199">
        <v>20.4</v>
      </c>
      <c r="D63" s="199">
        <v>3.8</v>
      </c>
      <c r="E63" s="199">
        <v>1.2</v>
      </c>
      <c r="F63" s="199">
        <v>-1.7</v>
      </c>
      <c r="G63" s="199">
        <v>-7.8</v>
      </c>
      <c r="H63" s="199">
        <v>-2.1</v>
      </c>
    </row>
    <row r="64" spans="1:8" s="60" customFormat="1" ht="13.5" customHeight="1">
      <c r="A64" s="187" t="s">
        <v>151</v>
      </c>
      <c r="B64" s="188">
        <v>0.9</v>
      </c>
      <c r="C64" s="188">
        <v>2.9</v>
      </c>
      <c r="D64" s="188">
        <v>1.8</v>
      </c>
      <c r="E64" s="188">
        <v>3.6</v>
      </c>
      <c r="F64" s="188">
        <v>7.7</v>
      </c>
      <c r="G64" s="188">
        <v>-4.1</v>
      </c>
      <c r="H64" s="188">
        <v>-2.1</v>
      </c>
    </row>
    <row r="65" spans="1:8" ht="7.5" customHeight="1">
      <c r="A65" s="52"/>
      <c r="B65" s="199"/>
      <c r="C65" s="199"/>
      <c r="D65" s="199"/>
      <c r="E65" s="199"/>
      <c r="F65" s="199"/>
      <c r="G65" s="199"/>
      <c r="H65" s="199"/>
    </row>
    <row r="66" spans="1:8" ht="13.5" customHeight="1">
      <c r="A66" s="184" t="s">
        <v>166</v>
      </c>
      <c r="B66" s="199">
        <v>2.4</v>
      </c>
      <c r="C66" s="199">
        <v>3.3</v>
      </c>
      <c r="D66" s="199">
        <v>5.7</v>
      </c>
      <c r="E66" s="199">
        <v>5</v>
      </c>
      <c r="F66" s="199">
        <v>6.4</v>
      </c>
      <c r="G66" s="199">
        <v>0.3</v>
      </c>
      <c r="H66" s="199">
        <v>-2.1</v>
      </c>
    </row>
    <row r="67" spans="1:8" ht="13.5" customHeight="1">
      <c r="A67" s="186" t="s">
        <v>153</v>
      </c>
      <c r="B67" s="199">
        <v>0.2</v>
      </c>
      <c r="C67" s="199">
        <v>4.2</v>
      </c>
      <c r="D67" s="199">
        <v>1.4</v>
      </c>
      <c r="E67" s="199">
        <v>4.5</v>
      </c>
      <c r="F67" s="199">
        <v>7.7</v>
      </c>
      <c r="G67" s="199">
        <v>-7.5</v>
      </c>
      <c r="H67" s="200">
        <v>-4</v>
      </c>
    </row>
    <row r="68" spans="1:8" ht="13.5" customHeight="1">
      <c r="A68" s="186" t="s">
        <v>154</v>
      </c>
      <c r="B68" s="201">
        <v>0.8</v>
      </c>
      <c r="C68" s="201">
        <v>1.6</v>
      </c>
      <c r="D68" s="199">
        <v>2.7</v>
      </c>
      <c r="E68" s="199">
        <v>-2.4</v>
      </c>
      <c r="F68" s="199">
        <v>7.3</v>
      </c>
      <c r="G68" s="199">
        <v>-1.1</v>
      </c>
      <c r="H68" s="199">
        <v>-1.7</v>
      </c>
    </row>
    <row r="69" spans="1:8" ht="13.5" customHeight="1">
      <c r="A69" s="186" t="s">
        <v>155</v>
      </c>
      <c r="B69" s="199">
        <v>0.2</v>
      </c>
      <c r="C69" s="199">
        <v>-0.4</v>
      </c>
      <c r="D69" s="199">
        <v>1.4</v>
      </c>
      <c r="E69" s="199">
        <v>1.2</v>
      </c>
      <c r="F69" s="199">
        <v>6.2</v>
      </c>
      <c r="G69" s="199">
        <v>0.3</v>
      </c>
      <c r="H69" s="199">
        <v>-2.4</v>
      </c>
    </row>
    <row r="70" spans="1:8" ht="13.5" customHeight="1">
      <c r="A70" s="186" t="s">
        <v>156</v>
      </c>
      <c r="B70" s="199">
        <v>2.4</v>
      </c>
      <c r="C70" s="199">
        <v>7.5</v>
      </c>
      <c r="D70" s="199">
        <v>4</v>
      </c>
      <c r="E70" s="199">
        <v>4.9</v>
      </c>
      <c r="F70" s="199">
        <v>6.5</v>
      </c>
      <c r="G70" s="199">
        <v>-4.4</v>
      </c>
      <c r="H70" s="199">
        <v>-0.8</v>
      </c>
    </row>
    <row r="71" spans="1:8" ht="13.5" customHeight="1">
      <c r="A71" s="186" t="s">
        <v>157</v>
      </c>
      <c r="B71" s="199">
        <v>0.9</v>
      </c>
      <c r="C71" s="199">
        <v>3.1</v>
      </c>
      <c r="D71" s="199">
        <v>0</v>
      </c>
      <c r="E71" s="199">
        <v>2.5</v>
      </c>
      <c r="F71" s="199">
        <v>10.1</v>
      </c>
      <c r="G71" s="199">
        <v>-4.7</v>
      </c>
      <c r="H71" s="199">
        <v>-0.5</v>
      </c>
    </row>
    <row r="72" spans="1:8" ht="7.5" customHeight="1">
      <c r="A72" s="52"/>
      <c r="B72" s="199"/>
      <c r="C72" s="199"/>
      <c r="D72" s="199"/>
      <c r="E72" s="199"/>
      <c r="F72" s="199"/>
      <c r="G72" s="199"/>
      <c r="H72" s="199"/>
    </row>
    <row r="73" spans="1:8" ht="13.5" customHeight="1">
      <c r="A73" s="186" t="s">
        <v>158</v>
      </c>
      <c r="B73" s="201">
        <v>0.7</v>
      </c>
      <c r="C73" s="199">
        <v>-0.5</v>
      </c>
      <c r="D73" s="199">
        <v>0.7</v>
      </c>
      <c r="E73" s="199">
        <v>2.4</v>
      </c>
      <c r="F73" s="199">
        <v>8.5</v>
      </c>
      <c r="G73" s="199">
        <v>-3.1</v>
      </c>
      <c r="H73" s="199">
        <v>-1</v>
      </c>
    </row>
    <row r="74" spans="1:8" ht="13.5" customHeight="1">
      <c r="A74" s="186" t="s">
        <v>159</v>
      </c>
      <c r="B74" s="199">
        <v>-0.3</v>
      </c>
      <c r="C74" s="199">
        <v>3.4</v>
      </c>
      <c r="D74" s="199">
        <v>-0.8</v>
      </c>
      <c r="E74" s="199">
        <v>2.4</v>
      </c>
      <c r="F74" s="199">
        <v>5.5</v>
      </c>
      <c r="G74" s="199">
        <v>-5.1</v>
      </c>
      <c r="H74" s="199">
        <v>-2.7</v>
      </c>
    </row>
    <row r="75" spans="1:8" ht="13.5" customHeight="1">
      <c r="A75" s="186" t="s">
        <v>160</v>
      </c>
      <c r="B75" s="199">
        <v>1.2</v>
      </c>
      <c r="C75" s="199">
        <v>-1</v>
      </c>
      <c r="D75" s="199">
        <v>2</v>
      </c>
      <c r="E75" s="199">
        <v>5.1</v>
      </c>
      <c r="F75" s="199">
        <v>7.6</v>
      </c>
      <c r="G75" s="199">
        <v>5.2</v>
      </c>
      <c r="H75" s="199">
        <v>-2.5</v>
      </c>
    </row>
    <row r="76" spans="1:8" ht="13.5" customHeight="1">
      <c r="A76" s="186" t="s">
        <v>161</v>
      </c>
      <c r="B76" s="199">
        <v>1.8</v>
      </c>
      <c r="C76" s="199">
        <v>6.1</v>
      </c>
      <c r="D76" s="199">
        <v>1.4</v>
      </c>
      <c r="E76" s="199">
        <v>3.5</v>
      </c>
      <c r="F76" s="199">
        <v>12.6</v>
      </c>
      <c r="G76" s="199">
        <v>-8.1</v>
      </c>
      <c r="H76" s="199">
        <v>-0.8</v>
      </c>
    </row>
    <row r="77" spans="1:8" ht="13.5" customHeight="1">
      <c r="A77" s="186" t="s">
        <v>162</v>
      </c>
      <c r="B77" s="199">
        <v>-0.7</v>
      </c>
      <c r="C77" s="199">
        <v>5.9</v>
      </c>
      <c r="D77" s="199">
        <v>1.4</v>
      </c>
      <c r="E77" s="199">
        <v>2.1</v>
      </c>
      <c r="F77" s="199">
        <v>5.6</v>
      </c>
      <c r="G77" s="199">
        <v>-13.9</v>
      </c>
      <c r="H77" s="199">
        <v>-4.9</v>
      </c>
    </row>
    <row r="78" spans="1:8" ht="13.5" customHeight="1">
      <c r="A78" s="186" t="s">
        <v>163</v>
      </c>
      <c r="B78" s="199">
        <v>1.7</v>
      </c>
      <c r="C78" s="199">
        <v>2.7</v>
      </c>
      <c r="D78" s="199">
        <v>1.9</v>
      </c>
      <c r="E78" s="199">
        <v>11.5</v>
      </c>
      <c r="F78" s="199">
        <v>9.2</v>
      </c>
      <c r="G78" s="199">
        <v>-6.7</v>
      </c>
      <c r="H78" s="199">
        <v>-2</v>
      </c>
    </row>
    <row r="79" spans="1:8" ht="13.5" customHeight="1">
      <c r="A79" s="102"/>
      <c r="B79" s="202"/>
      <c r="C79" s="202"/>
      <c r="D79" s="202"/>
      <c r="E79" s="202"/>
      <c r="F79" s="202"/>
      <c r="G79" s="202"/>
      <c r="H79" s="202"/>
    </row>
    <row r="80" spans="1:8" ht="13.5" customHeight="1">
      <c r="A80" s="50" t="s">
        <v>169</v>
      </c>
      <c r="B80" s="22"/>
      <c r="C80" s="22"/>
      <c r="D80" s="22"/>
      <c r="E80" s="22"/>
      <c r="F80" s="22"/>
      <c r="G80" s="22"/>
      <c r="H80" s="22"/>
    </row>
    <row r="81" ht="13.5" customHeight="1">
      <c r="A81" s="203"/>
    </row>
  </sheetData>
  <mergeCells count="4">
    <mergeCell ref="B3:B4"/>
    <mergeCell ref="C3:C4"/>
    <mergeCell ref="D3:D4"/>
    <mergeCell ref="H3:H4"/>
  </mergeCells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80"/>
  <sheetViews>
    <sheetView workbookViewId="0" topLeftCell="A1">
      <selection activeCell="B24" sqref="B24"/>
    </sheetView>
  </sheetViews>
  <sheetFormatPr defaultColWidth="9.00390625" defaultRowHeight="13.5"/>
  <cols>
    <col min="1" max="1" width="14.625" style="0" customWidth="1"/>
    <col min="2" max="8" width="12.625" style="0" customWidth="1"/>
  </cols>
  <sheetData>
    <row r="1" spans="1:8" ht="13.5" customHeight="1">
      <c r="A1" s="21" t="s">
        <v>173</v>
      </c>
      <c r="B1" s="22"/>
      <c r="C1" s="22"/>
      <c r="D1" s="22"/>
      <c r="E1" s="22"/>
      <c r="F1" s="22"/>
      <c r="G1" s="22"/>
      <c r="H1" s="22"/>
    </row>
    <row r="2" spans="1:8" ht="13.5" customHeight="1" thickBot="1">
      <c r="A2" s="22"/>
      <c r="B2" s="22"/>
      <c r="C2" s="22"/>
      <c r="D2" s="22"/>
      <c r="E2" s="22"/>
      <c r="F2" s="22"/>
      <c r="G2" s="22"/>
      <c r="H2" s="173" t="s">
        <v>135</v>
      </c>
    </row>
    <row r="3" spans="1:8" ht="18" customHeight="1" thickTop="1">
      <c r="A3" s="174" t="s">
        <v>136</v>
      </c>
      <c r="B3" s="175" t="s">
        <v>137</v>
      </c>
      <c r="C3" s="175" t="s">
        <v>138</v>
      </c>
      <c r="D3" s="175" t="s">
        <v>139</v>
      </c>
      <c r="E3" s="176" t="s">
        <v>140</v>
      </c>
      <c r="F3" s="176" t="s">
        <v>141</v>
      </c>
      <c r="G3" s="176" t="s">
        <v>142</v>
      </c>
      <c r="H3" s="177" t="s">
        <v>143</v>
      </c>
    </row>
    <row r="4" spans="1:8" ht="18" customHeight="1">
      <c r="A4" s="178" t="s">
        <v>144</v>
      </c>
      <c r="B4" s="179"/>
      <c r="C4" s="179"/>
      <c r="D4" s="179"/>
      <c r="E4" s="180" t="s">
        <v>145</v>
      </c>
      <c r="F4" s="180" t="s">
        <v>146</v>
      </c>
      <c r="G4" s="180" t="s">
        <v>147</v>
      </c>
      <c r="H4" s="181"/>
    </row>
    <row r="5" spans="1:8" ht="13.5" customHeight="1">
      <c r="A5" s="52"/>
      <c r="B5" s="204"/>
      <c r="C5" s="204"/>
      <c r="D5" s="204"/>
      <c r="E5" s="204"/>
      <c r="F5" s="204"/>
      <c r="G5" s="204"/>
      <c r="H5" s="204"/>
    </row>
    <row r="6" spans="1:8" ht="13.5" customHeight="1">
      <c r="A6" s="183" t="s">
        <v>174</v>
      </c>
      <c r="B6" s="204"/>
      <c r="C6" s="204"/>
      <c r="D6" s="204"/>
      <c r="E6" s="204"/>
      <c r="F6" s="204"/>
      <c r="G6" s="204"/>
      <c r="H6" s="204"/>
    </row>
    <row r="7" spans="1:8" s="68" customFormat="1" ht="13.5" customHeight="1">
      <c r="A7" s="184" t="s">
        <v>149</v>
      </c>
      <c r="B7" s="194">
        <v>98.4</v>
      </c>
      <c r="C7" s="194">
        <v>93.6</v>
      </c>
      <c r="D7" s="194">
        <v>95.6</v>
      </c>
      <c r="E7" s="194">
        <v>100</v>
      </c>
      <c r="F7" s="194">
        <v>100.1</v>
      </c>
      <c r="G7" s="194">
        <v>94.4</v>
      </c>
      <c r="H7" s="194">
        <v>102.2</v>
      </c>
    </row>
    <row r="8" spans="1:8" s="68" customFormat="1" ht="13.5" customHeight="1">
      <c r="A8" s="186" t="s">
        <v>150</v>
      </c>
      <c r="B8" s="194">
        <v>98.3</v>
      </c>
      <c r="C8" s="194">
        <v>88.6</v>
      </c>
      <c r="D8" s="194">
        <v>87.2</v>
      </c>
      <c r="E8" s="194">
        <v>103.9</v>
      </c>
      <c r="F8" s="194">
        <v>105.7</v>
      </c>
      <c r="G8" s="194">
        <v>92.7</v>
      </c>
      <c r="H8" s="194">
        <v>106</v>
      </c>
    </row>
    <row r="9" spans="1:8" s="60" customFormat="1" ht="13.5" customHeight="1">
      <c r="A9" s="187" t="s">
        <v>151</v>
      </c>
      <c r="B9" s="205">
        <v>99.5</v>
      </c>
      <c r="C9" s="205">
        <v>84.8</v>
      </c>
      <c r="D9" s="205">
        <v>83.7</v>
      </c>
      <c r="E9" s="205">
        <v>106.9</v>
      </c>
      <c r="F9" s="205">
        <v>110.7</v>
      </c>
      <c r="G9" s="205">
        <v>89</v>
      </c>
      <c r="H9" s="205">
        <v>108.6</v>
      </c>
    </row>
    <row r="10" spans="1:8" ht="7.5" customHeight="1">
      <c r="A10" s="52"/>
      <c r="B10" s="206"/>
      <c r="C10" s="206"/>
      <c r="D10" s="206"/>
      <c r="E10" s="206"/>
      <c r="F10" s="206"/>
      <c r="G10" s="206"/>
      <c r="H10" s="206"/>
    </row>
    <row r="11" spans="1:8" ht="13.5" customHeight="1">
      <c r="A11" s="184" t="s">
        <v>166</v>
      </c>
      <c r="B11" s="205">
        <v>98.8</v>
      </c>
      <c r="C11" s="207">
        <v>86.4</v>
      </c>
      <c r="D11" s="207">
        <v>83.6</v>
      </c>
      <c r="E11" s="207">
        <v>106</v>
      </c>
      <c r="F11" s="207">
        <v>109.3</v>
      </c>
      <c r="G11" s="207">
        <v>89.8</v>
      </c>
      <c r="H11" s="207">
        <v>107.6</v>
      </c>
    </row>
    <row r="12" spans="1:8" ht="13.5" customHeight="1">
      <c r="A12" s="186" t="s">
        <v>175</v>
      </c>
      <c r="B12" s="207">
        <v>99.2</v>
      </c>
      <c r="C12" s="207">
        <v>86.4</v>
      </c>
      <c r="D12" s="207">
        <v>84.1</v>
      </c>
      <c r="E12" s="207">
        <v>105.3</v>
      </c>
      <c r="F12" s="207">
        <v>111.3</v>
      </c>
      <c r="G12" s="207">
        <v>89.4</v>
      </c>
      <c r="H12" s="207">
        <v>107.1</v>
      </c>
    </row>
    <row r="13" spans="1:8" ht="13.5" customHeight="1">
      <c r="A13" s="186" t="s">
        <v>176</v>
      </c>
      <c r="B13" s="207">
        <v>98.8</v>
      </c>
      <c r="C13" s="207">
        <v>85.7</v>
      </c>
      <c r="D13" s="207">
        <v>83.8</v>
      </c>
      <c r="E13" s="207">
        <v>106.8</v>
      </c>
      <c r="F13" s="207">
        <v>109.3</v>
      </c>
      <c r="G13" s="207">
        <v>89</v>
      </c>
      <c r="H13" s="207">
        <v>107.5</v>
      </c>
    </row>
    <row r="14" spans="1:8" ht="13.5" customHeight="1">
      <c r="A14" s="186" t="s">
        <v>177</v>
      </c>
      <c r="B14" s="207">
        <v>99.5</v>
      </c>
      <c r="C14" s="207">
        <v>86.3</v>
      </c>
      <c r="D14" s="207">
        <v>84.4</v>
      </c>
      <c r="E14" s="207">
        <v>105.9</v>
      </c>
      <c r="F14" s="207">
        <v>110.4</v>
      </c>
      <c r="G14" s="207">
        <v>88.8</v>
      </c>
      <c r="H14" s="207">
        <v>108.9</v>
      </c>
    </row>
    <row r="15" spans="1:8" ht="13.5" customHeight="1">
      <c r="A15" s="186" t="s">
        <v>178</v>
      </c>
      <c r="B15" s="207">
        <v>99.4</v>
      </c>
      <c r="C15" s="207">
        <v>85.6</v>
      </c>
      <c r="D15" s="207">
        <v>83.7</v>
      </c>
      <c r="E15" s="207">
        <v>107</v>
      </c>
      <c r="F15" s="207">
        <v>110.4</v>
      </c>
      <c r="G15" s="207">
        <v>89</v>
      </c>
      <c r="H15" s="207">
        <v>109</v>
      </c>
    </row>
    <row r="16" spans="1:8" ht="13.5" customHeight="1">
      <c r="A16" s="186" t="s">
        <v>179</v>
      </c>
      <c r="B16" s="207">
        <v>99.3</v>
      </c>
      <c r="C16" s="207">
        <v>85.1</v>
      </c>
      <c r="D16" s="207">
        <v>83.4</v>
      </c>
      <c r="E16" s="207">
        <v>106.3</v>
      </c>
      <c r="F16" s="207">
        <v>111.2</v>
      </c>
      <c r="G16" s="207">
        <v>87.9</v>
      </c>
      <c r="H16" s="207">
        <v>109.1</v>
      </c>
    </row>
    <row r="17" spans="1:8" ht="7.5" customHeight="1">
      <c r="A17" s="52"/>
      <c r="B17" s="207"/>
      <c r="C17" s="207"/>
      <c r="D17" s="207"/>
      <c r="E17" s="207"/>
      <c r="F17" s="207"/>
      <c r="G17" s="207"/>
      <c r="H17" s="207"/>
    </row>
    <row r="18" spans="1:8" ht="13.5" customHeight="1">
      <c r="A18" s="186" t="s">
        <v>180</v>
      </c>
      <c r="B18" s="207">
        <v>99.5</v>
      </c>
      <c r="C18" s="207">
        <v>84.7</v>
      </c>
      <c r="D18" s="207">
        <v>82.4</v>
      </c>
      <c r="E18" s="207">
        <v>106.1</v>
      </c>
      <c r="F18" s="207">
        <v>111.8</v>
      </c>
      <c r="G18" s="207">
        <v>88.3</v>
      </c>
      <c r="H18" s="207">
        <v>108.5</v>
      </c>
    </row>
    <row r="19" spans="1:8" ht="13.5" customHeight="1">
      <c r="A19" s="186" t="s">
        <v>159</v>
      </c>
      <c r="B19" s="207">
        <v>99.3</v>
      </c>
      <c r="C19" s="207">
        <v>84.2</v>
      </c>
      <c r="D19" s="207">
        <v>82.1</v>
      </c>
      <c r="E19" s="207">
        <v>106.8</v>
      </c>
      <c r="F19" s="207">
        <v>111.4</v>
      </c>
      <c r="G19" s="207">
        <v>88.9</v>
      </c>
      <c r="H19" s="207">
        <v>108.5</v>
      </c>
    </row>
    <row r="20" spans="1:8" ht="13.5" customHeight="1">
      <c r="A20" s="186" t="s">
        <v>160</v>
      </c>
      <c r="B20" s="207">
        <v>99.9</v>
      </c>
      <c r="C20" s="207">
        <v>84.7</v>
      </c>
      <c r="D20" s="207">
        <v>84.4</v>
      </c>
      <c r="E20" s="207">
        <v>107.9</v>
      </c>
      <c r="F20" s="207">
        <v>109.8</v>
      </c>
      <c r="G20" s="207">
        <v>89.5</v>
      </c>
      <c r="H20" s="207">
        <v>108.8</v>
      </c>
    </row>
    <row r="21" spans="1:8" ht="13.5" customHeight="1">
      <c r="A21" s="186" t="s">
        <v>181</v>
      </c>
      <c r="B21" s="207">
        <v>99.6</v>
      </c>
      <c r="C21" s="207">
        <v>82.4</v>
      </c>
      <c r="D21" s="207">
        <v>83.9</v>
      </c>
      <c r="E21" s="207">
        <v>107.6</v>
      </c>
      <c r="F21" s="207">
        <v>110.6</v>
      </c>
      <c r="G21" s="207">
        <v>89.3</v>
      </c>
      <c r="H21" s="207">
        <v>108.8</v>
      </c>
    </row>
    <row r="22" spans="1:8" ht="13.5" customHeight="1">
      <c r="A22" s="186" t="s">
        <v>182</v>
      </c>
      <c r="B22" s="207">
        <v>100.2</v>
      </c>
      <c r="C22" s="207">
        <v>82.6</v>
      </c>
      <c r="D22" s="207">
        <v>84.6</v>
      </c>
      <c r="E22" s="207">
        <v>108</v>
      </c>
      <c r="F22" s="207">
        <v>111.5</v>
      </c>
      <c r="G22" s="207">
        <v>89.5</v>
      </c>
      <c r="H22" s="207">
        <v>109.3</v>
      </c>
    </row>
    <row r="23" spans="1:8" ht="13.5" customHeight="1">
      <c r="A23" s="186" t="s">
        <v>183</v>
      </c>
      <c r="B23" s="207">
        <v>100.2</v>
      </c>
      <c r="C23" s="207">
        <v>83</v>
      </c>
      <c r="D23" s="207">
        <v>84.3</v>
      </c>
      <c r="E23" s="207">
        <v>109.3</v>
      </c>
      <c r="F23" s="207">
        <v>111</v>
      </c>
      <c r="G23" s="207">
        <v>88.1</v>
      </c>
      <c r="H23" s="207">
        <v>109.6</v>
      </c>
    </row>
    <row r="24" spans="1:8" ht="7.5" customHeight="1">
      <c r="A24" s="52"/>
      <c r="B24" s="205"/>
      <c r="C24" s="205"/>
      <c r="D24" s="205"/>
      <c r="E24" s="205"/>
      <c r="F24" s="205"/>
      <c r="G24" s="205"/>
      <c r="H24" s="205"/>
    </row>
    <row r="25" spans="1:8" ht="13.5" customHeight="1">
      <c r="A25" s="191" t="s">
        <v>164</v>
      </c>
      <c r="B25" s="207"/>
      <c r="C25" s="207"/>
      <c r="D25" s="207"/>
      <c r="E25" s="207"/>
      <c r="F25" s="207"/>
      <c r="G25" s="207"/>
      <c r="H25" s="207"/>
    </row>
    <row r="26" spans="1:8" s="68" customFormat="1" ht="13.5" customHeight="1">
      <c r="A26" s="184" t="s">
        <v>165</v>
      </c>
      <c r="B26" s="207">
        <v>-0.1</v>
      </c>
      <c r="C26" s="207">
        <v>-5.4</v>
      </c>
      <c r="D26" s="207">
        <v>-8.8</v>
      </c>
      <c r="E26" s="207">
        <v>3.9</v>
      </c>
      <c r="F26" s="207">
        <v>5.6</v>
      </c>
      <c r="G26" s="207">
        <v>-1.9</v>
      </c>
      <c r="H26" s="207">
        <v>3.6</v>
      </c>
    </row>
    <row r="27" spans="1:8" s="60" customFormat="1" ht="13.5" customHeight="1">
      <c r="A27" s="187" t="s">
        <v>151</v>
      </c>
      <c r="B27" s="188">
        <v>1.2</v>
      </c>
      <c r="C27" s="188">
        <v>-4.3</v>
      </c>
      <c r="D27" s="188">
        <v>-4</v>
      </c>
      <c r="E27" s="188">
        <v>2.9</v>
      </c>
      <c r="F27" s="188">
        <v>4.7</v>
      </c>
      <c r="G27" s="188">
        <v>-3.9</v>
      </c>
      <c r="H27" s="188">
        <v>2.5</v>
      </c>
    </row>
    <row r="28" spans="1:8" ht="7.5" customHeight="1">
      <c r="A28" s="52"/>
      <c r="B28" s="205"/>
      <c r="C28" s="205"/>
      <c r="D28" s="205"/>
      <c r="E28" s="205"/>
      <c r="F28" s="205"/>
      <c r="G28" s="205"/>
      <c r="H28" s="205"/>
    </row>
    <row r="29" spans="1:8" ht="13.5" customHeight="1">
      <c r="A29" s="184" t="s">
        <v>166</v>
      </c>
      <c r="B29" s="207">
        <v>1.1</v>
      </c>
      <c r="C29" s="207">
        <v>-6</v>
      </c>
      <c r="D29" s="207">
        <v>-5.8</v>
      </c>
      <c r="E29" s="207">
        <v>3.8</v>
      </c>
      <c r="F29" s="207">
        <v>7.1</v>
      </c>
      <c r="G29" s="207">
        <v>-1.8</v>
      </c>
      <c r="H29" s="207">
        <v>3.5</v>
      </c>
    </row>
    <row r="30" spans="1:8" ht="13.5" customHeight="1">
      <c r="A30" s="186" t="s">
        <v>175</v>
      </c>
      <c r="B30" s="207">
        <v>2</v>
      </c>
      <c r="C30" s="207">
        <v>-3.7</v>
      </c>
      <c r="D30" s="207">
        <v>-4.3</v>
      </c>
      <c r="E30" s="207">
        <v>3.8</v>
      </c>
      <c r="F30" s="207">
        <v>9.1</v>
      </c>
      <c r="G30" s="207">
        <v>-2.9</v>
      </c>
      <c r="H30" s="207">
        <v>2.7</v>
      </c>
    </row>
    <row r="31" spans="1:8" ht="13.5" customHeight="1">
      <c r="A31" s="186" t="s">
        <v>176</v>
      </c>
      <c r="B31" s="207">
        <v>1.4</v>
      </c>
      <c r="C31" s="207">
        <v>-4.6</v>
      </c>
      <c r="D31" s="207">
        <v>-4.1</v>
      </c>
      <c r="E31" s="207">
        <v>3.6</v>
      </c>
      <c r="F31" s="207">
        <v>6.8</v>
      </c>
      <c r="G31" s="207">
        <v>-4.2</v>
      </c>
      <c r="H31" s="207">
        <v>2.9</v>
      </c>
    </row>
    <row r="32" spans="1:8" ht="13.5" customHeight="1">
      <c r="A32" s="186" t="s">
        <v>177</v>
      </c>
      <c r="B32" s="207">
        <v>1.8</v>
      </c>
      <c r="C32" s="207">
        <v>-3.8</v>
      </c>
      <c r="D32" s="207">
        <v>-2.2</v>
      </c>
      <c r="E32" s="207">
        <v>2.4</v>
      </c>
      <c r="F32" s="207">
        <v>6</v>
      </c>
      <c r="G32" s="207">
        <v>-5.9</v>
      </c>
      <c r="H32" s="207">
        <v>3.6</v>
      </c>
    </row>
    <row r="33" spans="1:8" ht="13.5" customHeight="1">
      <c r="A33" s="186" t="s">
        <v>178</v>
      </c>
      <c r="B33" s="207">
        <v>1.3</v>
      </c>
      <c r="C33" s="207">
        <v>-3.8</v>
      </c>
      <c r="D33" s="207">
        <v>-3.4</v>
      </c>
      <c r="E33" s="207">
        <v>2.8</v>
      </c>
      <c r="F33" s="207">
        <v>5.3</v>
      </c>
      <c r="G33" s="207">
        <v>-5.5</v>
      </c>
      <c r="H33" s="207">
        <v>3</v>
      </c>
    </row>
    <row r="34" spans="1:8" ht="13.5" customHeight="1">
      <c r="A34" s="186" t="s">
        <v>179</v>
      </c>
      <c r="B34" s="207">
        <v>0.6</v>
      </c>
      <c r="C34" s="207">
        <v>-4</v>
      </c>
      <c r="D34" s="207">
        <v>-4.3</v>
      </c>
      <c r="E34" s="207">
        <v>1.5</v>
      </c>
      <c r="F34" s="207">
        <v>4.2</v>
      </c>
      <c r="G34" s="207">
        <v>-6.5</v>
      </c>
      <c r="H34" s="207">
        <v>2.7</v>
      </c>
    </row>
    <row r="35" spans="1:8" ht="7.5" customHeight="1">
      <c r="A35" s="52"/>
      <c r="B35" s="207"/>
      <c r="C35" s="207"/>
      <c r="D35" s="207"/>
      <c r="E35" s="207"/>
      <c r="F35" s="207"/>
      <c r="G35" s="207"/>
      <c r="H35" s="207"/>
    </row>
    <row r="36" spans="1:8" ht="13.5" customHeight="1">
      <c r="A36" s="186" t="s">
        <v>180</v>
      </c>
      <c r="B36" s="207">
        <v>0.8</v>
      </c>
      <c r="C36" s="207">
        <v>-4.2</v>
      </c>
      <c r="D36" s="207">
        <v>-6.2</v>
      </c>
      <c r="E36" s="207">
        <v>1.6</v>
      </c>
      <c r="F36" s="207">
        <v>4.9</v>
      </c>
      <c r="G36" s="207">
        <v>-6.4</v>
      </c>
      <c r="H36" s="207">
        <v>2.1</v>
      </c>
    </row>
    <row r="37" spans="1:8" ht="13.5" customHeight="1">
      <c r="A37" s="186" t="s">
        <v>159</v>
      </c>
      <c r="B37" s="208">
        <v>0.6</v>
      </c>
      <c r="C37" s="207">
        <v>-2.5</v>
      </c>
      <c r="D37" s="207">
        <v>-5.9</v>
      </c>
      <c r="E37" s="207">
        <v>1.1</v>
      </c>
      <c r="F37" s="207">
        <v>3.6</v>
      </c>
      <c r="G37" s="207">
        <v>-4.7</v>
      </c>
      <c r="H37" s="207">
        <v>1.6</v>
      </c>
    </row>
    <row r="38" spans="1:8" ht="13.5" customHeight="1">
      <c r="A38" s="186" t="s">
        <v>160</v>
      </c>
      <c r="B38" s="207">
        <v>1.6</v>
      </c>
      <c r="C38" s="207">
        <v>-2.5</v>
      </c>
      <c r="D38" s="207">
        <v>-2.6</v>
      </c>
      <c r="E38" s="207">
        <v>4.4</v>
      </c>
      <c r="F38" s="207">
        <v>2.7</v>
      </c>
      <c r="G38" s="207">
        <v>-1.5</v>
      </c>
      <c r="H38" s="207">
        <v>1.7</v>
      </c>
    </row>
    <row r="39" spans="1:8" ht="13.5" customHeight="1">
      <c r="A39" s="186" t="s">
        <v>181</v>
      </c>
      <c r="B39" s="207">
        <v>0.8</v>
      </c>
      <c r="C39" s="207">
        <v>-6.2</v>
      </c>
      <c r="D39" s="207">
        <v>-2.9</v>
      </c>
      <c r="E39" s="207">
        <v>3.5</v>
      </c>
      <c r="F39" s="207">
        <v>2.9</v>
      </c>
      <c r="G39" s="207">
        <v>-2.8</v>
      </c>
      <c r="H39" s="207">
        <v>1.4</v>
      </c>
    </row>
    <row r="40" spans="1:8" ht="13.5" customHeight="1">
      <c r="A40" s="186" t="s">
        <v>182</v>
      </c>
      <c r="B40" s="207">
        <v>1.3</v>
      </c>
      <c r="C40" s="207">
        <v>-6</v>
      </c>
      <c r="D40" s="207">
        <v>-2.3</v>
      </c>
      <c r="E40" s="207">
        <v>3.7</v>
      </c>
      <c r="F40" s="207">
        <v>3</v>
      </c>
      <c r="G40" s="207">
        <v>-2.4</v>
      </c>
      <c r="H40" s="207">
        <v>1.9</v>
      </c>
    </row>
    <row r="41" spans="1:8" ht="13.5" customHeight="1">
      <c r="A41" s="186" t="s">
        <v>183</v>
      </c>
      <c r="B41" s="207">
        <v>1</v>
      </c>
      <c r="C41" s="207">
        <v>-4.7</v>
      </c>
      <c r="D41" s="207">
        <v>-2.9</v>
      </c>
      <c r="E41" s="207">
        <v>3</v>
      </c>
      <c r="F41" s="207">
        <v>1.8</v>
      </c>
      <c r="G41" s="207">
        <v>-3.2</v>
      </c>
      <c r="H41" s="207">
        <v>2</v>
      </c>
    </row>
    <row r="42" spans="1:8" ht="13.5" customHeight="1">
      <c r="A42" s="184"/>
      <c r="B42" s="207"/>
      <c r="C42" s="207"/>
      <c r="D42" s="207"/>
      <c r="E42" s="207"/>
      <c r="F42" s="207"/>
      <c r="G42" s="207"/>
      <c r="H42" s="207"/>
    </row>
    <row r="43" spans="1:8" ht="13.5" customHeight="1">
      <c r="A43" s="193" t="s">
        <v>73</v>
      </c>
      <c r="B43" s="208"/>
      <c r="C43" s="208"/>
      <c r="D43" s="208"/>
      <c r="E43" s="208"/>
      <c r="F43" s="208"/>
      <c r="G43" s="208"/>
      <c r="H43" s="208"/>
    </row>
    <row r="44" spans="1:8" s="68" customFormat="1" ht="13.5" customHeight="1">
      <c r="A44" s="184" t="s">
        <v>149</v>
      </c>
      <c r="B44" s="208">
        <v>99.5</v>
      </c>
      <c r="C44" s="208">
        <v>100.1</v>
      </c>
      <c r="D44" s="208">
        <v>97.1</v>
      </c>
      <c r="E44" s="208">
        <v>98.3</v>
      </c>
      <c r="F44" s="208">
        <v>101.4</v>
      </c>
      <c r="G44" s="208">
        <v>89</v>
      </c>
      <c r="H44" s="208">
        <v>103.3</v>
      </c>
    </row>
    <row r="45" spans="1:8" s="68" customFormat="1" ht="13.5" customHeight="1">
      <c r="A45" s="186" t="s">
        <v>150</v>
      </c>
      <c r="B45" s="208">
        <v>97.7</v>
      </c>
      <c r="C45" s="208">
        <v>95.1</v>
      </c>
      <c r="D45" s="208">
        <v>86.9</v>
      </c>
      <c r="E45" s="208">
        <v>98.7</v>
      </c>
      <c r="F45" s="208">
        <v>104.8</v>
      </c>
      <c r="G45" s="208">
        <v>77.3</v>
      </c>
      <c r="H45" s="208">
        <v>108.3</v>
      </c>
    </row>
    <row r="46" spans="1:8" s="60" customFormat="1" ht="13.5" customHeight="1">
      <c r="A46" s="187" t="s">
        <v>151</v>
      </c>
      <c r="B46" s="188">
        <v>96.8</v>
      </c>
      <c r="C46" s="188">
        <v>88.2</v>
      </c>
      <c r="D46" s="188">
        <v>83</v>
      </c>
      <c r="E46" s="188">
        <v>98.1</v>
      </c>
      <c r="F46" s="188">
        <v>105.9</v>
      </c>
      <c r="G46" s="188">
        <v>65.8</v>
      </c>
      <c r="H46" s="188">
        <v>113.3</v>
      </c>
    </row>
    <row r="47" spans="1:8" ht="7.5" customHeight="1">
      <c r="A47" s="52"/>
      <c r="B47" s="208"/>
      <c r="C47" s="208"/>
      <c r="D47" s="208"/>
      <c r="E47" s="208"/>
      <c r="F47" s="208"/>
      <c r="G47" s="208"/>
      <c r="H47" s="208"/>
    </row>
    <row r="48" spans="1:8" ht="13.5" customHeight="1">
      <c r="A48" s="184" t="s">
        <v>166</v>
      </c>
      <c r="B48" s="208">
        <v>96</v>
      </c>
      <c r="C48" s="208">
        <v>89.7</v>
      </c>
      <c r="D48" s="208">
        <v>81.6</v>
      </c>
      <c r="E48" s="208">
        <v>98.6</v>
      </c>
      <c r="F48" s="208">
        <v>105.1</v>
      </c>
      <c r="G48" s="208">
        <v>69.7</v>
      </c>
      <c r="H48" s="208">
        <v>111.4</v>
      </c>
    </row>
    <row r="49" spans="1:8" ht="13.5" customHeight="1">
      <c r="A49" s="186" t="s">
        <v>175</v>
      </c>
      <c r="B49" s="208">
        <v>96.6</v>
      </c>
      <c r="C49" s="208">
        <v>89.9</v>
      </c>
      <c r="D49" s="208">
        <v>81.7</v>
      </c>
      <c r="E49" s="208">
        <v>97.9</v>
      </c>
      <c r="F49" s="208">
        <v>107.7</v>
      </c>
      <c r="G49" s="208">
        <v>68.7</v>
      </c>
      <c r="H49" s="208">
        <v>111.8</v>
      </c>
    </row>
    <row r="50" spans="1:8" ht="13.5" customHeight="1">
      <c r="A50" s="186" t="s">
        <v>176</v>
      </c>
      <c r="B50" s="208">
        <v>96</v>
      </c>
      <c r="C50" s="208">
        <v>87.8</v>
      </c>
      <c r="D50" s="208">
        <v>81.7</v>
      </c>
      <c r="E50" s="208">
        <v>100.6</v>
      </c>
      <c r="F50" s="208">
        <v>105.6</v>
      </c>
      <c r="G50" s="208">
        <v>68.1</v>
      </c>
      <c r="H50" s="208">
        <v>111.6</v>
      </c>
    </row>
    <row r="51" spans="1:8" ht="13.5" customHeight="1">
      <c r="A51" s="186" t="s">
        <v>177</v>
      </c>
      <c r="B51" s="208">
        <v>96.5</v>
      </c>
      <c r="C51" s="208">
        <v>89</v>
      </c>
      <c r="D51" s="208">
        <v>82.4</v>
      </c>
      <c r="E51" s="208">
        <v>98.8</v>
      </c>
      <c r="F51" s="208">
        <v>106</v>
      </c>
      <c r="G51" s="208">
        <v>66.7</v>
      </c>
      <c r="H51" s="208">
        <v>112.8</v>
      </c>
    </row>
    <row r="52" spans="1:8" ht="13.5" customHeight="1">
      <c r="A52" s="186" t="s">
        <v>178</v>
      </c>
      <c r="B52" s="208">
        <v>96.4</v>
      </c>
      <c r="C52" s="208">
        <v>87.5</v>
      </c>
      <c r="D52" s="208">
        <v>82.1</v>
      </c>
      <c r="E52" s="208">
        <v>98.5</v>
      </c>
      <c r="F52" s="208">
        <v>105.3</v>
      </c>
      <c r="G52" s="208">
        <v>66.4</v>
      </c>
      <c r="H52" s="208">
        <v>113.3</v>
      </c>
    </row>
    <row r="53" spans="1:8" ht="13.5" customHeight="1">
      <c r="A53" s="186" t="s">
        <v>179</v>
      </c>
      <c r="B53" s="208">
        <v>96.4</v>
      </c>
      <c r="C53" s="208">
        <v>87.6</v>
      </c>
      <c r="D53" s="208">
        <v>82.3</v>
      </c>
      <c r="E53" s="208">
        <v>98.1</v>
      </c>
      <c r="F53" s="208">
        <v>105.8</v>
      </c>
      <c r="G53" s="208">
        <v>64.2</v>
      </c>
      <c r="H53" s="208">
        <v>113.6</v>
      </c>
    </row>
    <row r="54" spans="1:8" ht="7.5" customHeight="1">
      <c r="A54" s="52"/>
      <c r="B54" s="208"/>
      <c r="C54" s="208"/>
      <c r="D54" s="208"/>
      <c r="E54" s="208"/>
      <c r="F54" s="208"/>
      <c r="G54" s="208"/>
      <c r="H54" s="208"/>
    </row>
    <row r="55" spans="1:8" ht="13.5" customHeight="1">
      <c r="A55" s="186" t="s">
        <v>180</v>
      </c>
      <c r="B55" s="208">
        <v>96.7</v>
      </c>
      <c r="C55" s="208">
        <v>88.4</v>
      </c>
      <c r="D55" s="208">
        <v>82.3</v>
      </c>
      <c r="E55" s="208">
        <v>97.2</v>
      </c>
      <c r="F55" s="208">
        <v>105.8</v>
      </c>
      <c r="G55" s="208">
        <v>65.3</v>
      </c>
      <c r="H55" s="208">
        <v>113.9</v>
      </c>
    </row>
    <row r="56" spans="1:8" ht="13.5" customHeight="1">
      <c r="A56" s="186" t="s">
        <v>159</v>
      </c>
      <c r="B56" s="208">
        <v>96.5</v>
      </c>
      <c r="C56" s="208">
        <v>88.8</v>
      </c>
      <c r="D56" s="208">
        <v>81.7</v>
      </c>
      <c r="E56" s="208">
        <v>97.5</v>
      </c>
      <c r="F56" s="208">
        <v>105.2</v>
      </c>
      <c r="G56" s="208">
        <v>65.9</v>
      </c>
      <c r="H56" s="208">
        <v>113.9</v>
      </c>
    </row>
    <row r="57" spans="1:8" ht="13.5" customHeight="1">
      <c r="A57" s="186" t="s">
        <v>160</v>
      </c>
      <c r="B57" s="208">
        <v>97.8</v>
      </c>
      <c r="C57" s="208">
        <v>88.6</v>
      </c>
      <c r="D57" s="208">
        <v>85.7</v>
      </c>
      <c r="E57" s="208">
        <v>97.8</v>
      </c>
      <c r="F57" s="208">
        <v>105</v>
      </c>
      <c r="G57" s="208">
        <v>65.6</v>
      </c>
      <c r="H57" s="208">
        <v>113.7</v>
      </c>
    </row>
    <row r="58" spans="1:8" ht="13.5" customHeight="1">
      <c r="A58" s="186" t="s">
        <v>181</v>
      </c>
      <c r="B58" s="208">
        <v>97.8</v>
      </c>
      <c r="C58" s="208">
        <v>87.4</v>
      </c>
      <c r="D58" s="208">
        <v>85.3</v>
      </c>
      <c r="E58" s="208">
        <v>97.6</v>
      </c>
      <c r="F58" s="208">
        <v>105.6</v>
      </c>
      <c r="G58" s="208">
        <v>64.9</v>
      </c>
      <c r="H58" s="208">
        <v>114.1</v>
      </c>
    </row>
    <row r="59" spans="1:8" ht="13.5" customHeight="1">
      <c r="A59" s="186" t="s">
        <v>182</v>
      </c>
      <c r="B59" s="208">
        <v>97.7</v>
      </c>
      <c r="C59" s="208">
        <v>86.5</v>
      </c>
      <c r="D59" s="208">
        <v>85</v>
      </c>
      <c r="E59" s="208">
        <v>97.5</v>
      </c>
      <c r="F59" s="208">
        <v>107</v>
      </c>
      <c r="G59" s="208">
        <v>63.3</v>
      </c>
      <c r="H59" s="208">
        <v>114.4</v>
      </c>
    </row>
    <row r="60" spans="1:8" ht="13.5" customHeight="1">
      <c r="A60" s="186" t="s">
        <v>183</v>
      </c>
      <c r="B60" s="208">
        <v>97.4</v>
      </c>
      <c r="C60" s="208">
        <v>86.9</v>
      </c>
      <c r="D60" s="208">
        <v>84.7</v>
      </c>
      <c r="E60" s="208">
        <v>97.2</v>
      </c>
      <c r="F60" s="208">
        <v>106.4</v>
      </c>
      <c r="G60" s="208">
        <v>61.1</v>
      </c>
      <c r="H60" s="208">
        <v>114.5</v>
      </c>
    </row>
    <row r="61" spans="1:8" ht="7.5" customHeight="1">
      <c r="A61" s="52"/>
      <c r="B61" s="208"/>
      <c r="C61" s="208"/>
      <c r="D61" s="208"/>
      <c r="E61" s="208"/>
      <c r="F61" s="208"/>
      <c r="G61" s="208"/>
      <c r="H61" s="208"/>
    </row>
    <row r="62" spans="1:8" ht="13.5" customHeight="1">
      <c r="A62" s="191" t="s">
        <v>164</v>
      </c>
      <c r="B62" s="208"/>
      <c r="C62" s="208"/>
      <c r="D62" s="208"/>
      <c r="E62" s="208"/>
      <c r="F62" s="208"/>
      <c r="G62" s="208"/>
      <c r="H62" s="208"/>
    </row>
    <row r="63" spans="1:8" s="68" customFormat="1" ht="13.5" customHeight="1">
      <c r="A63" s="184" t="s">
        <v>165</v>
      </c>
      <c r="B63" s="208">
        <v>-1.9</v>
      </c>
      <c r="C63" s="208">
        <v>-5.1</v>
      </c>
      <c r="D63" s="208">
        <v>-10.5</v>
      </c>
      <c r="E63" s="208">
        <v>0.4</v>
      </c>
      <c r="F63" s="208">
        <v>3.4</v>
      </c>
      <c r="G63" s="208">
        <v>-13.2</v>
      </c>
      <c r="H63" s="208">
        <v>4.9</v>
      </c>
    </row>
    <row r="64" spans="1:8" s="60" customFormat="1" ht="13.5" customHeight="1">
      <c r="A64" s="187" t="s">
        <v>151</v>
      </c>
      <c r="B64" s="188">
        <v>-0.9</v>
      </c>
      <c r="C64" s="188">
        <v>-7.3</v>
      </c>
      <c r="D64" s="188">
        <v>-4.4</v>
      </c>
      <c r="E64" s="188">
        <v>-0.6</v>
      </c>
      <c r="F64" s="188">
        <v>1</v>
      </c>
      <c r="G64" s="188">
        <v>-14.9</v>
      </c>
      <c r="H64" s="188">
        <v>4.6</v>
      </c>
    </row>
    <row r="65" spans="1:8" ht="7.5" customHeight="1">
      <c r="A65" s="52"/>
      <c r="B65" s="208"/>
      <c r="C65" s="208"/>
      <c r="D65" s="208"/>
      <c r="E65" s="208"/>
      <c r="F65" s="208"/>
      <c r="G65" s="208"/>
      <c r="H65" s="208"/>
    </row>
    <row r="66" spans="1:8" ht="13.5" customHeight="1">
      <c r="A66" s="184" t="s">
        <v>166</v>
      </c>
      <c r="B66" s="208">
        <v>-1.7</v>
      </c>
      <c r="C66" s="208">
        <v>-7.3</v>
      </c>
      <c r="D66" s="208">
        <v>-7.7</v>
      </c>
      <c r="E66" s="208">
        <v>-1.3</v>
      </c>
      <c r="F66" s="208">
        <v>1.3</v>
      </c>
      <c r="G66" s="208">
        <v>-15.7</v>
      </c>
      <c r="H66" s="208">
        <v>5.5</v>
      </c>
    </row>
    <row r="67" spans="1:8" ht="13.5" customHeight="1">
      <c r="A67" s="186" t="s">
        <v>175</v>
      </c>
      <c r="B67" s="208">
        <v>-1</v>
      </c>
      <c r="C67" s="208">
        <v>-6.1</v>
      </c>
      <c r="D67" s="208">
        <v>-6.8</v>
      </c>
      <c r="E67" s="208">
        <v>-1.3</v>
      </c>
      <c r="F67" s="208">
        <v>2.6</v>
      </c>
      <c r="G67" s="208">
        <v>-16.7</v>
      </c>
      <c r="H67" s="208">
        <v>5.5</v>
      </c>
    </row>
    <row r="68" spans="1:8" ht="13.5" customHeight="1">
      <c r="A68" s="186" t="s">
        <v>176</v>
      </c>
      <c r="B68" s="208">
        <v>-1.3</v>
      </c>
      <c r="C68" s="208">
        <v>-8.4</v>
      </c>
      <c r="D68" s="208">
        <v>-6.2</v>
      </c>
      <c r="E68" s="208">
        <v>1.7</v>
      </c>
      <c r="F68" s="208">
        <v>1.6</v>
      </c>
      <c r="G68" s="208">
        <v>-16.2</v>
      </c>
      <c r="H68" s="208">
        <v>5.1</v>
      </c>
    </row>
    <row r="69" spans="1:8" ht="13.5" customHeight="1">
      <c r="A69" s="186" t="s">
        <v>177</v>
      </c>
      <c r="B69" s="208">
        <v>-1</v>
      </c>
      <c r="C69" s="208">
        <v>-8.4</v>
      </c>
      <c r="D69" s="208">
        <v>-4.7</v>
      </c>
      <c r="E69" s="208">
        <v>0.5</v>
      </c>
      <c r="F69" s="208">
        <v>1.5</v>
      </c>
      <c r="G69" s="208">
        <v>-16.3</v>
      </c>
      <c r="H69" s="208">
        <v>4.9</v>
      </c>
    </row>
    <row r="70" spans="1:8" ht="13.5" customHeight="1">
      <c r="A70" s="186" t="s">
        <v>178</v>
      </c>
      <c r="B70" s="208">
        <v>-1.4</v>
      </c>
      <c r="C70" s="208">
        <v>-9.3</v>
      </c>
      <c r="D70" s="208">
        <v>-5.7</v>
      </c>
      <c r="E70" s="208">
        <v>0</v>
      </c>
      <c r="F70" s="208">
        <v>0.5</v>
      </c>
      <c r="G70" s="208">
        <v>-16.6</v>
      </c>
      <c r="H70" s="208">
        <v>5.5</v>
      </c>
    </row>
    <row r="71" spans="1:8" ht="13.5" customHeight="1">
      <c r="A71" s="186" t="s">
        <v>179</v>
      </c>
      <c r="B71" s="208">
        <v>-1.6</v>
      </c>
      <c r="C71" s="208">
        <v>-8.2</v>
      </c>
      <c r="D71" s="208">
        <v>-5.9</v>
      </c>
      <c r="E71" s="208">
        <v>-1.4</v>
      </c>
      <c r="F71" s="208">
        <v>0.4</v>
      </c>
      <c r="G71" s="208">
        <v>-18.5</v>
      </c>
      <c r="H71" s="208">
        <v>5.3</v>
      </c>
    </row>
    <row r="72" spans="1:8" ht="7.5" customHeight="1">
      <c r="A72" s="52"/>
      <c r="B72" s="208"/>
      <c r="C72" s="208"/>
      <c r="D72" s="208"/>
      <c r="E72" s="208"/>
      <c r="F72" s="208"/>
      <c r="G72" s="208"/>
      <c r="H72" s="208"/>
    </row>
    <row r="73" spans="1:8" ht="13.5" customHeight="1">
      <c r="A73" s="186" t="s">
        <v>180</v>
      </c>
      <c r="B73" s="208">
        <v>-1</v>
      </c>
      <c r="C73" s="208">
        <v>-7.4</v>
      </c>
      <c r="D73" s="208">
        <v>-5.2</v>
      </c>
      <c r="E73" s="208">
        <v>-1.6</v>
      </c>
      <c r="F73" s="208">
        <v>0.4</v>
      </c>
      <c r="G73" s="208">
        <v>-16.6</v>
      </c>
      <c r="H73" s="208">
        <v>5.3</v>
      </c>
    </row>
    <row r="74" spans="1:8" ht="13.5" customHeight="1">
      <c r="A74" s="186" t="s">
        <v>159</v>
      </c>
      <c r="B74" s="208">
        <v>-1.2</v>
      </c>
      <c r="C74" s="208">
        <v>-5.6</v>
      </c>
      <c r="D74" s="208">
        <v>-5.5</v>
      </c>
      <c r="E74" s="208">
        <v>-2</v>
      </c>
      <c r="F74" s="208">
        <v>-0.4</v>
      </c>
      <c r="G74" s="208">
        <v>-13.2</v>
      </c>
      <c r="H74" s="208">
        <v>4.6</v>
      </c>
    </row>
    <row r="75" spans="1:8" ht="13.5" customHeight="1">
      <c r="A75" s="186" t="s">
        <v>160</v>
      </c>
      <c r="B75" s="208">
        <v>0.2</v>
      </c>
      <c r="C75" s="208">
        <v>-6.4</v>
      </c>
      <c r="D75" s="208">
        <v>-1.1</v>
      </c>
      <c r="E75" s="208">
        <v>0.5</v>
      </c>
      <c r="F75" s="208">
        <v>0.4</v>
      </c>
      <c r="G75" s="208">
        <v>-10.8</v>
      </c>
      <c r="H75" s="208">
        <v>4.2</v>
      </c>
    </row>
    <row r="76" spans="1:8" ht="13.5" customHeight="1">
      <c r="A76" s="186" t="s">
        <v>181</v>
      </c>
      <c r="B76" s="208">
        <v>0</v>
      </c>
      <c r="C76" s="208">
        <v>-7.5</v>
      </c>
      <c r="D76" s="208">
        <v>-1.1</v>
      </c>
      <c r="E76" s="208">
        <v>-0.1</v>
      </c>
      <c r="F76" s="208">
        <v>0.8</v>
      </c>
      <c r="G76" s="208">
        <v>-10.8</v>
      </c>
      <c r="H76" s="208">
        <v>3.5</v>
      </c>
    </row>
    <row r="77" spans="1:8" ht="13.5" customHeight="1">
      <c r="A77" s="186" t="s">
        <v>182</v>
      </c>
      <c r="B77" s="208">
        <v>-0.1</v>
      </c>
      <c r="C77" s="208">
        <v>-7.9</v>
      </c>
      <c r="D77" s="208">
        <v>-1.6</v>
      </c>
      <c r="E77" s="208">
        <v>-0.2</v>
      </c>
      <c r="F77" s="208">
        <v>2.3</v>
      </c>
      <c r="G77" s="208">
        <v>-11.7</v>
      </c>
      <c r="H77" s="208">
        <v>3.1</v>
      </c>
    </row>
    <row r="78" spans="1:8" ht="13.5" customHeight="1">
      <c r="A78" s="186" t="s">
        <v>183</v>
      </c>
      <c r="B78" s="208">
        <v>-0.3</v>
      </c>
      <c r="C78" s="208">
        <v>-4.4</v>
      </c>
      <c r="D78" s="208">
        <v>-1.5</v>
      </c>
      <c r="E78" s="208">
        <v>-1.3</v>
      </c>
      <c r="F78" s="208">
        <v>1.1</v>
      </c>
      <c r="G78" s="208">
        <v>-13.8</v>
      </c>
      <c r="H78" s="208">
        <v>3</v>
      </c>
    </row>
    <row r="79" spans="1:8" ht="13.5" customHeight="1">
      <c r="A79" s="102"/>
      <c r="B79" s="209"/>
      <c r="C79" s="209"/>
      <c r="D79" s="209"/>
      <c r="E79" s="209"/>
      <c r="F79" s="209"/>
      <c r="G79" s="209"/>
      <c r="H79" s="209"/>
    </row>
    <row r="80" spans="1:8" ht="13.5" customHeight="1">
      <c r="A80" s="50" t="s">
        <v>169</v>
      </c>
      <c r="B80" s="22"/>
      <c r="C80" s="22"/>
      <c r="D80" s="22"/>
      <c r="E80" s="22"/>
      <c r="F80" s="22"/>
      <c r="G80" s="22"/>
      <c r="H80" s="22"/>
    </row>
    <row r="81" ht="13.5" customHeight="1"/>
  </sheetData>
  <mergeCells count="4">
    <mergeCell ref="B3:B4"/>
    <mergeCell ref="C3:C4"/>
    <mergeCell ref="D3:D4"/>
    <mergeCell ref="H3:H4"/>
  </mergeCells>
  <printOptions/>
  <pageMargins left="0.75" right="0.75" top="1" bottom="1" header="0.512" footer="0.51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Y28"/>
  <sheetViews>
    <sheetView workbookViewId="0" topLeftCell="A1">
      <selection activeCell="A1" sqref="A1:IV16384"/>
    </sheetView>
  </sheetViews>
  <sheetFormatPr defaultColWidth="9.00390625" defaultRowHeight="13.5"/>
  <cols>
    <col min="1" max="1" width="5.625" style="0" customWidth="1"/>
    <col min="2" max="2" width="7.625" style="0" customWidth="1"/>
    <col min="3" max="10" width="9.625" style="0" customWidth="1"/>
    <col min="11" max="18" width="8.625" style="0" customWidth="1"/>
    <col min="19" max="24" width="9.625" style="0" customWidth="1"/>
    <col min="25" max="25" width="8.625" style="0" customWidth="1"/>
  </cols>
  <sheetData>
    <row r="1" spans="1:25" ht="13.5" customHeight="1">
      <c r="A1" s="21" t="s">
        <v>184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</row>
    <row r="2" spans="1:25" ht="13.5" customHeight="1" thickBot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3"/>
      <c r="Y2" s="24" t="s">
        <v>185</v>
      </c>
    </row>
    <row r="3" spans="1:25" ht="13.5" customHeight="1" thickTop="1">
      <c r="A3" s="25" t="s">
        <v>186</v>
      </c>
      <c r="B3" s="25"/>
      <c r="C3" s="27" t="s">
        <v>187</v>
      </c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7" t="s">
        <v>188</v>
      </c>
      <c r="T3" s="28"/>
      <c r="U3" s="28"/>
      <c r="V3" s="28"/>
      <c r="W3" s="29"/>
      <c r="X3" s="210" t="s">
        <v>189</v>
      </c>
      <c r="Y3" s="211" t="s">
        <v>190</v>
      </c>
    </row>
    <row r="4" spans="1:25" ht="13.5" customHeight="1">
      <c r="A4" s="212"/>
      <c r="B4" s="212"/>
      <c r="C4" s="213" t="s">
        <v>191</v>
      </c>
      <c r="D4" s="213"/>
      <c r="E4" s="213"/>
      <c r="F4" s="213"/>
      <c r="G4" s="213" t="s">
        <v>192</v>
      </c>
      <c r="H4" s="213"/>
      <c r="I4" s="213"/>
      <c r="J4" s="213"/>
      <c r="K4" s="213" t="s">
        <v>193</v>
      </c>
      <c r="L4" s="213"/>
      <c r="M4" s="213"/>
      <c r="N4" s="213"/>
      <c r="O4" s="213" t="s">
        <v>194</v>
      </c>
      <c r="P4" s="213"/>
      <c r="Q4" s="213"/>
      <c r="R4" s="214"/>
      <c r="S4" s="40" t="s">
        <v>195</v>
      </c>
      <c r="T4" s="40" t="s">
        <v>196</v>
      </c>
      <c r="U4" s="40" t="s">
        <v>197</v>
      </c>
      <c r="V4" s="40" t="s">
        <v>198</v>
      </c>
      <c r="W4" s="40" t="s">
        <v>199</v>
      </c>
      <c r="X4" s="44"/>
      <c r="Y4" s="215"/>
    </row>
    <row r="5" spans="1:25" ht="13.5" customHeight="1">
      <c r="A5" s="212"/>
      <c r="B5" s="212"/>
      <c r="C5" s="216" t="s">
        <v>196</v>
      </c>
      <c r="D5" s="216"/>
      <c r="E5" s="216" t="s">
        <v>195</v>
      </c>
      <c r="F5" s="216"/>
      <c r="G5" s="216" t="s">
        <v>200</v>
      </c>
      <c r="H5" s="216"/>
      <c r="I5" s="216" t="s">
        <v>201</v>
      </c>
      <c r="J5" s="216"/>
      <c r="K5" s="217" t="s">
        <v>202</v>
      </c>
      <c r="L5" s="218"/>
      <c r="M5" s="218"/>
      <c r="N5" s="219" t="s">
        <v>203</v>
      </c>
      <c r="O5" s="218" t="s">
        <v>204</v>
      </c>
      <c r="P5" s="218"/>
      <c r="Q5" s="218"/>
      <c r="R5" s="38" t="s">
        <v>205</v>
      </c>
      <c r="S5" s="44"/>
      <c r="T5" s="44"/>
      <c r="U5" s="44"/>
      <c r="V5" s="44"/>
      <c r="W5" s="44"/>
      <c r="X5" s="44"/>
      <c r="Y5" s="215"/>
    </row>
    <row r="6" spans="1:25" ht="7.5" customHeight="1">
      <c r="A6" s="212"/>
      <c r="B6" s="212"/>
      <c r="C6" s="38" t="s">
        <v>206</v>
      </c>
      <c r="D6" s="220"/>
      <c r="E6" s="38" t="s">
        <v>206</v>
      </c>
      <c r="F6" s="220"/>
      <c r="G6" s="38" t="s">
        <v>206</v>
      </c>
      <c r="H6" s="220"/>
      <c r="I6" s="38" t="s">
        <v>206</v>
      </c>
      <c r="J6" s="220"/>
      <c r="K6" s="38" t="s">
        <v>206</v>
      </c>
      <c r="L6" s="221"/>
      <c r="M6" s="222"/>
      <c r="N6" s="223"/>
      <c r="O6" s="224" t="s">
        <v>206</v>
      </c>
      <c r="P6" s="221"/>
      <c r="Q6" s="222"/>
      <c r="R6" s="42"/>
      <c r="S6" s="44"/>
      <c r="T6" s="44"/>
      <c r="U6" s="44"/>
      <c r="V6" s="44"/>
      <c r="W6" s="44"/>
      <c r="X6" s="44"/>
      <c r="Y6" s="215"/>
    </row>
    <row r="7" spans="1:25" ht="13.5" customHeight="1">
      <c r="A7" s="225"/>
      <c r="B7" s="225"/>
      <c r="C7" s="46"/>
      <c r="D7" s="226" t="s">
        <v>207</v>
      </c>
      <c r="E7" s="46"/>
      <c r="F7" s="226" t="s">
        <v>207</v>
      </c>
      <c r="G7" s="46"/>
      <c r="H7" s="226" t="s">
        <v>207</v>
      </c>
      <c r="I7" s="46"/>
      <c r="J7" s="226" t="s">
        <v>207</v>
      </c>
      <c r="K7" s="46"/>
      <c r="L7" s="226" t="s">
        <v>207</v>
      </c>
      <c r="M7" s="226" t="s">
        <v>208</v>
      </c>
      <c r="N7" s="227" t="s">
        <v>209</v>
      </c>
      <c r="O7" s="46"/>
      <c r="P7" s="226" t="s">
        <v>210</v>
      </c>
      <c r="Q7" s="226" t="s">
        <v>208</v>
      </c>
      <c r="R7" s="178" t="s">
        <v>209</v>
      </c>
      <c r="S7" s="48"/>
      <c r="T7" s="48"/>
      <c r="U7" s="48"/>
      <c r="V7" s="48"/>
      <c r="W7" s="48"/>
      <c r="X7" s="48"/>
      <c r="Y7" s="228"/>
    </row>
    <row r="8" spans="1:25" ht="13.5" customHeight="1">
      <c r="A8" s="51"/>
      <c r="B8" s="52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5"/>
      <c r="O8" s="64"/>
      <c r="P8" s="64"/>
      <c r="Q8" s="64"/>
      <c r="R8" s="65"/>
      <c r="S8" s="64"/>
      <c r="T8" s="64"/>
      <c r="U8" s="64"/>
      <c r="V8" s="64"/>
      <c r="W8" s="64"/>
      <c r="X8" s="51"/>
      <c r="Y8" s="229"/>
    </row>
    <row r="9" spans="1:25" ht="13.5" customHeight="1">
      <c r="A9" s="61" t="s">
        <v>39</v>
      </c>
      <c r="B9" s="230">
        <v>11</v>
      </c>
      <c r="C9" s="231">
        <v>145698</v>
      </c>
      <c r="D9" s="231">
        <v>143489</v>
      </c>
      <c r="E9" s="231">
        <v>31865</v>
      </c>
      <c r="F9" s="231">
        <v>30651</v>
      </c>
      <c r="G9" s="231">
        <v>92558</v>
      </c>
      <c r="H9" s="231">
        <v>89195</v>
      </c>
      <c r="I9" s="231">
        <v>36138</v>
      </c>
      <c r="J9" s="231">
        <v>34197</v>
      </c>
      <c r="K9" s="231">
        <v>10876</v>
      </c>
      <c r="L9" s="231">
        <v>9708</v>
      </c>
      <c r="M9" s="231">
        <v>627</v>
      </c>
      <c r="N9" s="232">
        <v>7.5</v>
      </c>
      <c r="O9" s="231">
        <v>10565</v>
      </c>
      <c r="P9" s="231">
        <v>9521</v>
      </c>
      <c r="Q9" s="231">
        <v>425</v>
      </c>
      <c r="R9" s="232">
        <v>11.4</v>
      </c>
      <c r="S9" s="233">
        <v>5177</v>
      </c>
      <c r="T9" s="233">
        <v>21114</v>
      </c>
      <c r="U9" s="233">
        <v>3190</v>
      </c>
      <c r="V9" s="233">
        <v>14497</v>
      </c>
      <c r="W9" s="233">
        <v>35261</v>
      </c>
      <c r="X9" s="234">
        <v>0.77</v>
      </c>
      <c r="Y9" s="54" t="s">
        <v>211</v>
      </c>
    </row>
    <row r="10" spans="1:25" ht="13.5" customHeight="1">
      <c r="A10" s="235"/>
      <c r="B10" s="230">
        <v>12</v>
      </c>
      <c r="C10" s="231">
        <v>142063</v>
      </c>
      <c r="D10" s="231">
        <v>140105</v>
      </c>
      <c r="E10" s="231">
        <v>31978</v>
      </c>
      <c r="F10" s="231">
        <v>30954</v>
      </c>
      <c r="G10" s="231">
        <v>96927</v>
      </c>
      <c r="H10" s="231">
        <v>93513</v>
      </c>
      <c r="I10" s="231">
        <v>37181</v>
      </c>
      <c r="J10" s="231">
        <v>35194</v>
      </c>
      <c r="K10" s="231">
        <v>11026</v>
      </c>
      <c r="L10" s="231">
        <v>9981</v>
      </c>
      <c r="M10" s="231">
        <v>732</v>
      </c>
      <c r="N10" s="185">
        <v>7.8</v>
      </c>
      <c r="O10" s="231">
        <v>10664</v>
      </c>
      <c r="P10" s="231">
        <v>9689</v>
      </c>
      <c r="Q10" s="231">
        <v>458</v>
      </c>
      <c r="R10" s="185">
        <v>11</v>
      </c>
      <c r="S10" s="233">
        <v>6006</v>
      </c>
      <c r="T10" s="233">
        <v>25861</v>
      </c>
      <c r="U10" s="233">
        <v>3454</v>
      </c>
      <c r="V10" s="233">
        <v>16540</v>
      </c>
      <c r="W10" s="233">
        <v>42365</v>
      </c>
      <c r="X10" s="236">
        <v>0.83</v>
      </c>
      <c r="Y10" s="237">
        <v>12</v>
      </c>
    </row>
    <row r="11" spans="1:25" s="68" customFormat="1" ht="13.5" customHeight="1">
      <c r="A11" s="235"/>
      <c r="B11" s="230">
        <v>13</v>
      </c>
      <c r="C11" s="231">
        <v>150020</v>
      </c>
      <c r="D11" s="231">
        <v>148199</v>
      </c>
      <c r="E11" s="231">
        <v>34235</v>
      </c>
      <c r="F11" s="231">
        <v>33316</v>
      </c>
      <c r="G11" s="231">
        <v>80830</v>
      </c>
      <c r="H11" s="231">
        <v>77176</v>
      </c>
      <c r="I11" s="231">
        <v>31631</v>
      </c>
      <c r="J11" s="231">
        <v>29686</v>
      </c>
      <c r="K11" s="231">
        <v>10646</v>
      </c>
      <c r="L11" s="231">
        <v>9666</v>
      </c>
      <c r="M11" s="231">
        <v>692</v>
      </c>
      <c r="N11" s="185">
        <v>7.1</v>
      </c>
      <c r="O11" s="231">
        <v>10293</v>
      </c>
      <c r="P11" s="231">
        <v>9370</v>
      </c>
      <c r="Q11" s="231">
        <v>398</v>
      </c>
      <c r="R11" s="185">
        <v>12.7</v>
      </c>
      <c r="S11" s="238">
        <v>6720</v>
      </c>
      <c r="T11" s="239">
        <v>30917</v>
      </c>
      <c r="U11" s="238">
        <v>3867</v>
      </c>
      <c r="V11" s="238">
        <v>15988</v>
      </c>
      <c r="W11" s="238">
        <v>40439</v>
      </c>
      <c r="X11" s="236">
        <v>0.67</v>
      </c>
      <c r="Y11" s="237">
        <v>13</v>
      </c>
    </row>
    <row r="12" spans="1:25" s="68" customFormat="1" ht="13.5" customHeight="1">
      <c r="A12" s="235"/>
      <c r="B12" s="240">
        <v>14</v>
      </c>
      <c r="C12" s="241">
        <v>157841</v>
      </c>
      <c r="D12" s="241">
        <v>156211</v>
      </c>
      <c r="E12" s="241">
        <v>36160</v>
      </c>
      <c r="F12" s="241">
        <v>35295</v>
      </c>
      <c r="G12" s="241">
        <v>71891</v>
      </c>
      <c r="H12" s="241">
        <v>66963</v>
      </c>
      <c r="I12" s="241">
        <v>29541</v>
      </c>
      <c r="J12" s="241">
        <v>26855</v>
      </c>
      <c r="K12" s="241">
        <v>10586</v>
      </c>
      <c r="L12" s="241">
        <v>9430</v>
      </c>
      <c r="M12" s="241">
        <v>699</v>
      </c>
      <c r="N12" s="100">
        <v>6.7</v>
      </c>
      <c r="O12" s="241">
        <v>10208</v>
      </c>
      <c r="P12" s="241">
        <v>9086</v>
      </c>
      <c r="Q12" s="241">
        <v>406</v>
      </c>
      <c r="R12" s="100">
        <v>14.2</v>
      </c>
      <c r="S12" s="241">
        <v>7132</v>
      </c>
      <c r="T12" s="241">
        <v>28110</v>
      </c>
      <c r="U12" s="241">
        <v>4534</v>
      </c>
      <c r="V12" s="241">
        <v>17792</v>
      </c>
      <c r="W12" s="241">
        <v>43702</v>
      </c>
      <c r="X12" s="242">
        <v>0.62</v>
      </c>
      <c r="Y12" s="243">
        <v>14</v>
      </c>
    </row>
    <row r="13" spans="1:25" s="60" customFormat="1" ht="13.5" customHeight="1">
      <c r="A13" s="244"/>
      <c r="B13" s="245">
        <v>15</v>
      </c>
      <c r="C13" s="246">
        <f>SUM(C15:C26)</f>
        <v>147344</v>
      </c>
      <c r="D13" s="246">
        <f aca="true" t="shared" si="0" ref="D13:J13">SUM(D15:D26)</f>
        <v>145860</v>
      </c>
      <c r="E13" s="246">
        <f t="shared" si="0"/>
        <v>36352</v>
      </c>
      <c r="F13" s="246">
        <f t="shared" si="0"/>
        <v>35626</v>
      </c>
      <c r="G13" s="246">
        <f t="shared" si="0"/>
        <v>70832</v>
      </c>
      <c r="H13" s="246">
        <f t="shared" si="0"/>
        <v>65883</v>
      </c>
      <c r="I13" s="246">
        <f t="shared" si="0"/>
        <v>29824</v>
      </c>
      <c r="J13" s="246">
        <f t="shared" si="0"/>
        <v>27153</v>
      </c>
      <c r="K13" s="246">
        <f>SUM(K15:K26)</f>
        <v>11099</v>
      </c>
      <c r="L13" s="246">
        <f>SUM(L15:L26)</f>
        <v>9814</v>
      </c>
      <c r="M13" s="246">
        <f>SUM(M15:M26)</f>
        <v>761</v>
      </c>
      <c r="N13" s="247">
        <v>7.5</v>
      </c>
      <c r="O13" s="246">
        <f>SUM(O15:O26)</f>
        <v>10773</v>
      </c>
      <c r="P13" s="246">
        <f>SUM(P15:P26)</f>
        <v>9487</v>
      </c>
      <c r="Q13" s="246">
        <f>SUM(Q15:Q26)</f>
        <v>504</v>
      </c>
      <c r="R13" s="247">
        <f>AVERAGE(R15:R26)</f>
        <v>15.200000000000001</v>
      </c>
      <c r="S13" s="248">
        <f>SUM(S15:S26)</f>
        <v>7537</v>
      </c>
      <c r="T13" s="249">
        <f>SUM(T15:T26)</f>
        <v>28064</v>
      </c>
      <c r="U13" s="249">
        <f>SUM(U15:U26)</f>
        <v>5054</v>
      </c>
      <c r="V13" s="248">
        <f>SUM(V15:V26)</f>
        <v>19773</v>
      </c>
      <c r="W13" s="248">
        <f>SUM(W15:W26)</f>
        <v>46637</v>
      </c>
      <c r="X13" s="250">
        <v>0.67</v>
      </c>
      <c r="Y13" s="251">
        <v>15</v>
      </c>
    </row>
    <row r="14" spans="1:25" ht="13.5" customHeight="1">
      <c r="A14" s="235"/>
      <c r="B14" s="52"/>
      <c r="C14" s="252"/>
      <c r="D14" s="252"/>
      <c r="E14" s="231"/>
      <c r="F14" s="231"/>
      <c r="G14" s="231"/>
      <c r="H14" s="231"/>
      <c r="I14" s="231"/>
      <c r="J14" s="231"/>
      <c r="K14" s="231"/>
      <c r="L14" s="231"/>
      <c r="M14" s="231"/>
      <c r="N14" s="232"/>
      <c r="O14" s="231"/>
      <c r="P14" s="231"/>
      <c r="Q14" s="231"/>
      <c r="R14" s="232"/>
      <c r="S14" s="231"/>
      <c r="T14" s="233"/>
      <c r="U14" s="231"/>
      <c r="V14" s="231"/>
      <c r="W14" s="231"/>
      <c r="X14" s="234"/>
      <c r="Y14" s="253"/>
    </row>
    <row r="15" spans="1:25" ht="13.5" customHeight="1">
      <c r="A15" s="61" t="s">
        <v>39</v>
      </c>
      <c r="B15" s="184" t="s">
        <v>212</v>
      </c>
      <c r="C15" s="254">
        <v>13729</v>
      </c>
      <c r="D15" s="255">
        <v>13639</v>
      </c>
      <c r="E15" s="256">
        <v>4488</v>
      </c>
      <c r="F15" s="256">
        <v>4418</v>
      </c>
      <c r="G15" s="256">
        <v>5901</v>
      </c>
      <c r="H15" s="256">
        <v>5544</v>
      </c>
      <c r="I15" s="256">
        <v>2553</v>
      </c>
      <c r="J15" s="256">
        <v>2439</v>
      </c>
      <c r="K15" s="256">
        <v>984</v>
      </c>
      <c r="L15" s="256">
        <v>905</v>
      </c>
      <c r="M15" s="256">
        <v>89</v>
      </c>
      <c r="N15" s="257">
        <v>7.2</v>
      </c>
      <c r="O15" s="256">
        <v>928</v>
      </c>
      <c r="P15" s="256">
        <v>852</v>
      </c>
      <c r="Q15" s="256">
        <v>36</v>
      </c>
      <c r="R15" s="257">
        <v>15.7</v>
      </c>
      <c r="S15" s="256">
        <v>903</v>
      </c>
      <c r="T15" s="258">
        <v>2504</v>
      </c>
      <c r="U15" s="256">
        <v>482</v>
      </c>
      <c r="V15" s="256">
        <v>1715</v>
      </c>
      <c r="W15" s="256">
        <v>3802</v>
      </c>
      <c r="X15" s="259">
        <v>0.6</v>
      </c>
      <c r="Y15" s="54" t="s">
        <v>213</v>
      </c>
    </row>
    <row r="16" spans="1:25" ht="13.5" customHeight="1">
      <c r="A16" s="51"/>
      <c r="B16" s="260" t="s">
        <v>214</v>
      </c>
      <c r="C16" s="254">
        <v>13688</v>
      </c>
      <c r="D16" s="255">
        <v>13512</v>
      </c>
      <c r="E16" s="256">
        <v>3298</v>
      </c>
      <c r="F16" s="256">
        <v>3178</v>
      </c>
      <c r="G16" s="256">
        <v>5486</v>
      </c>
      <c r="H16" s="256">
        <v>5183</v>
      </c>
      <c r="I16" s="256">
        <v>2187</v>
      </c>
      <c r="J16" s="256">
        <v>2008</v>
      </c>
      <c r="K16" s="256">
        <v>917</v>
      </c>
      <c r="L16" s="256">
        <v>842</v>
      </c>
      <c r="M16" s="256">
        <v>58</v>
      </c>
      <c r="N16" s="257">
        <v>6.7</v>
      </c>
      <c r="O16" s="256">
        <v>883</v>
      </c>
      <c r="P16" s="256">
        <v>809</v>
      </c>
      <c r="Q16" s="256">
        <v>31</v>
      </c>
      <c r="R16" s="257">
        <v>16.1</v>
      </c>
      <c r="S16" s="256">
        <v>706</v>
      </c>
      <c r="T16" s="258">
        <v>2560</v>
      </c>
      <c r="U16" s="256">
        <v>450</v>
      </c>
      <c r="V16" s="256">
        <v>1424</v>
      </c>
      <c r="W16" s="256">
        <v>3620</v>
      </c>
      <c r="X16" s="259">
        <v>0.56</v>
      </c>
      <c r="Y16" s="54" t="s">
        <v>215</v>
      </c>
    </row>
    <row r="17" spans="1:25" ht="13.5" customHeight="1">
      <c r="A17" s="51"/>
      <c r="B17" s="260" t="s">
        <v>216</v>
      </c>
      <c r="C17" s="254">
        <v>13371</v>
      </c>
      <c r="D17" s="255">
        <v>13204</v>
      </c>
      <c r="E17" s="256">
        <v>2780</v>
      </c>
      <c r="F17" s="256">
        <v>2749</v>
      </c>
      <c r="G17" s="256">
        <v>5251</v>
      </c>
      <c r="H17" s="256">
        <v>4975</v>
      </c>
      <c r="I17" s="256">
        <v>2095</v>
      </c>
      <c r="J17" s="256">
        <v>1944</v>
      </c>
      <c r="K17" s="256">
        <v>890</v>
      </c>
      <c r="L17" s="256">
        <v>812</v>
      </c>
      <c r="M17" s="256">
        <v>67</v>
      </c>
      <c r="N17" s="257">
        <v>6.7</v>
      </c>
      <c r="O17" s="256">
        <v>857</v>
      </c>
      <c r="P17" s="256">
        <v>790</v>
      </c>
      <c r="Q17" s="256">
        <v>42</v>
      </c>
      <c r="R17" s="257">
        <v>16.3</v>
      </c>
      <c r="S17" s="256">
        <v>690</v>
      </c>
      <c r="T17" s="258">
        <v>2604</v>
      </c>
      <c r="U17" s="256">
        <v>394</v>
      </c>
      <c r="V17" s="256">
        <v>1578</v>
      </c>
      <c r="W17" s="256">
        <v>3638</v>
      </c>
      <c r="X17" s="259">
        <v>0.56</v>
      </c>
      <c r="Y17" s="54" t="s">
        <v>217</v>
      </c>
    </row>
    <row r="18" spans="1:25" ht="13.5" customHeight="1">
      <c r="A18" s="51"/>
      <c r="B18" s="260" t="s">
        <v>218</v>
      </c>
      <c r="C18" s="254">
        <v>13043</v>
      </c>
      <c r="D18" s="255">
        <v>12936</v>
      </c>
      <c r="E18" s="256">
        <v>2945</v>
      </c>
      <c r="F18" s="256">
        <v>2922</v>
      </c>
      <c r="G18" s="256">
        <v>5500</v>
      </c>
      <c r="H18" s="256">
        <v>5247</v>
      </c>
      <c r="I18" s="256">
        <v>2645</v>
      </c>
      <c r="J18" s="256">
        <v>2503</v>
      </c>
      <c r="K18" s="256">
        <v>879</v>
      </c>
      <c r="L18" s="256">
        <v>812</v>
      </c>
      <c r="M18" s="256">
        <v>51</v>
      </c>
      <c r="N18" s="257">
        <v>6.7</v>
      </c>
      <c r="O18" s="256">
        <v>859</v>
      </c>
      <c r="P18" s="256">
        <v>795</v>
      </c>
      <c r="Q18" s="256">
        <v>39</v>
      </c>
      <c r="R18" s="257">
        <v>15.6</v>
      </c>
      <c r="S18" s="256">
        <v>622</v>
      </c>
      <c r="T18" s="258">
        <v>2586</v>
      </c>
      <c r="U18" s="256">
        <v>460</v>
      </c>
      <c r="V18" s="256">
        <v>1704</v>
      </c>
      <c r="W18" s="256">
        <v>3725</v>
      </c>
      <c r="X18" s="259">
        <v>0.59</v>
      </c>
      <c r="Y18" s="54" t="s">
        <v>219</v>
      </c>
    </row>
    <row r="19" spans="1:25" ht="13.5" customHeight="1">
      <c r="A19" s="51"/>
      <c r="B19" s="260" t="s">
        <v>220</v>
      </c>
      <c r="C19" s="254">
        <v>12527</v>
      </c>
      <c r="D19" s="255">
        <v>12479</v>
      </c>
      <c r="E19" s="256">
        <v>2622</v>
      </c>
      <c r="F19" s="256">
        <v>2612</v>
      </c>
      <c r="G19" s="256">
        <v>5591</v>
      </c>
      <c r="H19" s="256">
        <v>5274</v>
      </c>
      <c r="I19" s="256">
        <v>2428</v>
      </c>
      <c r="J19" s="256">
        <v>2223</v>
      </c>
      <c r="K19" s="256">
        <v>849</v>
      </c>
      <c r="L19" s="256">
        <v>773</v>
      </c>
      <c r="M19" s="256">
        <v>46</v>
      </c>
      <c r="N19" s="257">
        <v>6.8</v>
      </c>
      <c r="O19" s="256">
        <v>832</v>
      </c>
      <c r="P19" s="256">
        <v>753</v>
      </c>
      <c r="Q19" s="256">
        <v>31</v>
      </c>
      <c r="R19" s="257">
        <v>14.9</v>
      </c>
      <c r="S19" s="256">
        <v>528</v>
      </c>
      <c r="T19" s="258">
        <v>2389</v>
      </c>
      <c r="U19" s="256">
        <v>353</v>
      </c>
      <c r="V19" s="256">
        <v>1420</v>
      </c>
      <c r="W19" s="256">
        <v>3513</v>
      </c>
      <c r="X19" s="259">
        <v>0.61</v>
      </c>
      <c r="Y19" s="54" t="s">
        <v>221</v>
      </c>
    </row>
    <row r="20" spans="1:25" ht="13.5" customHeight="1">
      <c r="A20" s="51"/>
      <c r="B20" s="260" t="s">
        <v>222</v>
      </c>
      <c r="C20" s="254">
        <v>12392</v>
      </c>
      <c r="D20" s="255">
        <v>12364</v>
      </c>
      <c r="E20" s="256">
        <v>2877</v>
      </c>
      <c r="F20" s="256">
        <v>2865</v>
      </c>
      <c r="G20" s="256">
        <v>5946</v>
      </c>
      <c r="H20" s="256">
        <v>5558</v>
      </c>
      <c r="I20" s="256">
        <v>2531</v>
      </c>
      <c r="J20" s="256">
        <v>2298</v>
      </c>
      <c r="K20" s="256">
        <v>1002</v>
      </c>
      <c r="L20" s="256">
        <v>903</v>
      </c>
      <c r="M20" s="256">
        <v>92</v>
      </c>
      <c r="N20" s="257">
        <v>8.1</v>
      </c>
      <c r="O20" s="256">
        <v>946</v>
      </c>
      <c r="P20" s="256">
        <v>847</v>
      </c>
      <c r="Q20" s="256">
        <v>47</v>
      </c>
      <c r="R20" s="257">
        <v>15.9</v>
      </c>
      <c r="S20" s="256">
        <v>706</v>
      </c>
      <c r="T20" s="258">
        <v>2458</v>
      </c>
      <c r="U20" s="256">
        <v>428</v>
      </c>
      <c r="V20" s="256">
        <v>1718</v>
      </c>
      <c r="W20" s="256">
        <v>3936</v>
      </c>
      <c r="X20" s="259">
        <v>0.67</v>
      </c>
      <c r="Y20" s="54" t="s">
        <v>223</v>
      </c>
    </row>
    <row r="21" spans="1:25" ht="13.5" customHeight="1">
      <c r="A21" s="51"/>
      <c r="B21" s="260" t="s">
        <v>224</v>
      </c>
      <c r="C21" s="254">
        <v>12181</v>
      </c>
      <c r="D21" s="255">
        <v>12141</v>
      </c>
      <c r="E21" s="256">
        <v>2943</v>
      </c>
      <c r="F21" s="256">
        <v>2920</v>
      </c>
      <c r="G21" s="256">
        <v>6443</v>
      </c>
      <c r="H21" s="256">
        <v>5885</v>
      </c>
      <c r="I21" s="256">
        <v>2947</v>
      </c>
      <c r="J21" s="256">
        <v>2609</v>
      </c>
      <c r="K21" s="256">
        <v>982</v>
      </c>
      <c r="L21" s="256">
        <v>863</v>
      </c>
      <c r="M21" s="256">
        <v>84</v>
      </c>
      <c r="N21" s="257">
        <v>8.1</v>
      </c>
      <c r="O21" s="256">
        <v>932</v>
      </c>
      <c r="P21" s="256">
        <v>814</v>
      </c>
      <c r="Q21" s="256">
        <v>41</v>
      </c>
      <c r="R21" s="257">
        <v>14.5</v>
      </c>
      <c r="S21" s="256">
        <v>642</v>
      </c>
      <c r="T21" s="258">
        <v>2454</v>
      </c>
      <c r="U21" s="256">
        <v>507</v>
      </c>
      <c r="V21" s="256">
        <v>1828</v>
      </c>
      <c r="W21" s="256">
        <v>4071</v>
      </c>
      <c r="X21" s="259">
        <v>0.72</v>
      </c>
      <c r="Y21" s="261" t="s">
        <v>225</v>
      </c>
    </row>
    <row r="22" spans="1:25" ht="13.5" customHeight="1">
      <c r="A22" s="51"/>
      <c r="B22" s="260" t="s">
        <v>226</v>
      </c>
      <c r="C22" s="254">
        <v>11319</v>
      </c>
      <c r="D22" s="255">
        <v>11166</v>
      </c>
      <c r="E22" s="256">
        <v>2286</v>
      </c>
      <c r="F22" s="256">
        <v>2161</v>
      </c>
      <c r="G22" s="256">
        <v>6168</v>
      </c>
      <c r="H22" s="256">
        <v>5606</v>
      </c>
      <c r="I22" s="256">
        <v>2359</v>
      </c>
      <c r="J22" s="256">
        <v>2075</v>
      </c>
      <c r="K22" s="256">
        <v>913</v>
      </c>
      <c r="L22" s="256">
        <v>765</v>
      </c>
      <c r="M22" s="256">
        <v>55</v>
      </c>
      <c r="N22" s="257">
        <v>8.1</v>
      </c>
      <c r="O22" s="256">
        <v>915</v>
      </c>
      <c r="P22" s="256">
        <v>753</v>
      </c>
      <c r="Q22" s="256">
        <v>37</v>
      </c>
      <c r="R22" s="257">
        <v>14.8</v>
      </c>
      <c r="S22" s="256">
        <v>455</v>
      </c>
      <c r="T22" s="258">
        <v>2246</v>
      </c>
      <c r="U22" s="256">
        <v>441</v>
      </c>
      <c r="V22" s="256">
        <v>1386</v>
      </c>
      <c r="W22" s="256">
        <v>3881</v>
      </c>
      <c r="X22" s="259">
        <v>0.74</v>
      </c>
      <c r="Y22" s="261" t="s">
        <v>227</v>
      </c>
    </row>
    <row r="23" spans="1:25" ht="13.5" customHeight="1">
      <c r="A23" s="51"/>
      <c r="B23" s="260" t="s">
        <v>228</v>
      </c>
      <c r="C23" s="254">
        <v>10631</v>
      </c>
      <c r="D23" s="255">
        <v>10454</v>
      </c>
      <c r="E23" s="256">
        <v>2304</v>
      </c>
      <c r="F23" s="256">
        <v>2201</v>
      </c>
      <c r="G23" s="256">
        <v>5880</v>
      </c>
      <c r="H23" s="256">
        <v>5372</v>
      </c>
      <c r="I23" s="256">
        <v>2084</v>
      </c>
      <c r="J23" s="256">
        <v>1867</v>
      </c>
      <c r="K23" s="256">
        <v>705</v>
      </c>
      <c r="L23" s="256">
        <v>624</v>
      </c>
      <c r="M23" s="256">
        <v>58</v>
      </c>
      <c r="N23" s="257">
        <v>6.6</v>
      </c>
      <c r="O23" s="256">
        <v>677</v>
      </c>
      <c r="P23" s="256">
        <v>596</v>
      </c>
      <c r="Q23" s="256">
        <v>37</v>
      </c>
      <c r="R23" s="257">
        <v>11.5</v>
      </c>
      <c r="S23" s="256">
        <v>384</v>
      </c>
      <c r="T23" s="258">
        <v>1955</v>
      </c>
      <c r="U23" s="256">
        <v>330</v>
      </c>
      <c r="V23" s="256">
        <v>1476</v>
      </c>
      <c r="W23" s="256">
        <v>3767</v>
      </c>
      <c r="X23" s="259">
        <v>0.77</v>
      </c>
      <c r="Y23" s="261" t="s">
        <v>229</v>
      </c>
    </row>
    <row r="24" spans="1:25" ht="13.5" customHeight="1">
      <c r="A24" s="61" t="s">
        <v>39</v>
      </c>
      <c r="B24" s="184" t="s">
        <v>230</v>
      </c>
      <c r="C24" s="254">
        <v>11074</v>
      </c>
      <c r="D24" s="255">
        <v>10844</v>
      </c>
      <c r="E24" s="256">
        <v>3196</v>
      </c>
      <c r="F24" s="256">
        <v>3080</v>
      </c>
      <c r="G24" s="256">
        <v>5994</v>
      </c>
      <c r="H24" s="256">
        <v>5551</v>
      </c>
      <c r="I24" s="256">
        <v>2745</v>
      </c>
      <c r="J24" s="256">
        <v>2500</v>
      </c>
      <c r="K24" s="256">
        <v>822</v>
      </c>
      <c r="L24" s="256">
        <v>680</v>
      </c>
      <c r="M24" s="256">
        <v>34</v>
      </c>
      <c r="N24" s="257">
        <v>7.4</v>
      </c>
      <c r="O24" s="256">
        <v>818</v>
      </c>
      <c r="P24" s="256">
        <v>675</v>
      </c>
      <c r="Q24" s="256">
        <v>42</v>
      </c>
      <c r="R24" s="257">
        <v>13.6</v>
      </c>
      <c r="S24" s="256">
        <v>658</v>
      </c>
      <c r="T24" s="258">
        <v>2041</v>
      </c>
      <c r="U24" s="256">
        <v>337</v>
      </c>
      <c r="V24" s="256">
        <v>1841</v>
      </c>
      <c r="W24" s="256">
        <v>3935</v>
      </c>
      <c r="X24" s="259">
        <v>0.76</v>
      </c>
      <c r="Y24" s="54" t="s">
        <v>231</v>
      </c>
    </row>
    <row r="25" spans="1:25" ht="13.5" customHeight="1">
      <c r="A25" s="51"/>
      <c r="B25" s="260" t="s">
        <v>232</v>
      </c>
      <c r="C25" s="254">
        <v>11209</v>
      </c>
      <c r="D25" s="255">
        <v>11030</v>
      </c>
      <c r="E25" s="256">
        <v>2959</v>
      </c>
      <c r="F25" s="256">
        <v>2927</v>
      </c>
      <c r="G25" s="256">
        <v>6286</v>
      </c>
      <c r="H25" s="256">
        <v>5727</v>
      </c>
      <c r="I25" s="256">
        <v>2647</v>
      </c>
      <c r="J25" s="256">
        <v>2287</v>
      </c>
      <c r="K25" s="256">
        <v>924</v>
      </c>
      <c r="L25" s="256">
        <v>724</v>
      </c>
      <c r="M25" s="256">
        <v>60</v>
      </c>
      <c r="N25" s="257">
        <v>8.2</v>
      </c>
      <c r="O25" s="256">
        <v>908</v>
      </c>
      <c r="P25" s="256">
        <v>707</v>
      </c>
      <c r="Q25" s="256">
        <v>53</v>
      </c>
      <c r="R25" s="257">
        <v>14.4</v>
      </c>
      <c r="S25" s="256">
        <v>525</v>
      </c>
      <c r="T25" s="258">
        <v>2026</v>
      </c>
      <c r="U25" s="256">
        <v>352</v>
      </c>
      <c r="V25" s="256">
        <v>1585</v>
      </c>
      <c r="W25" s="256">
        <v>4120</v>
      </c>
      <c r="X25" s="259">
        <v>0.79</v>
      </c>
      <c r="Y25" s="54" t="s">
        <v>233</v>
      </c>
    </row>
    <row r="26" spans="1:25" ht="13.5" customHeight="1">
      <c r="A26" s="51"/>
      <c r="B26" s="260" t="s">
        <v>234</v>
      </c>
      <c r="C26" s="254">
        <v>12180</v>
      </c>
      <c r="D26" s="255">
        <v>12091</v>
      </c>
      <c r="E26" s="256">
        <v>3654</v>
      </c>
      <c r="F26" s="256">
        <v>3593</v>
      </c>
      <c r="G26" s="256">
        <v>6386</v>
      </c>
      <c r="H26" s="256">
        <v>5961</v>
      </c>
      <c r="I26" s="256">
        <v>2603</v>
      </c>
      <c r="J26" s="256">
        <v>2400</v>
      </c>
      <c r="K26" s="256">
        <v>1232</v>
      </c>
      <c r="L26" s="256">
        <v>1111</v>
      </c>
      <c r="M26" s="256">
        <v>67</v>
      </c>
      <c r="N26" s="257">
        <v>10.1</v>
      </c>
      <c r="O26" s="256">
        <v>1218</v>
      </c>
      <c r="P26" s="256">
        <v>1096</v>
      </c>
      <c r="Q26" s="256">
        <v>68</v>
      </c>
      <c r="R26" s="257">
        <v>19.1</v>
      </c>
      <c r="S26" s="256">
        <v>718</v>
      </c>
      <c r="T26" s="258">
        <v>2241</v>
      </c>
      <c r="U26" s="262">
        <v>520</v>
      </c>
      <c r="V26" s="256">
        <v>2098</v>
      </c>
      <c r="W26" s="256">
        <v>4629</v>
      </c>
      <c r="X26" s="259">
        <v>0.76</v>
      </c>
      <c r="Y26" s="54" t="s">
        <v>235</v>
      </c>
    </row>
    <row r="27" spans="1:25" ht="13.5" customHeight="1">
      <c r="A27" s="263"/>
      <c r="B27" s="102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4"/>
      <c r="O27" s="103"/>
      <c r="P27" s="103"/>
      <c r="Q27" s="103"/>
      <c r="R27" s="104"/>
      <c r="S27" s="103"/>
      <c r="T27" s="103"/>
      <c r="U27" s="264"/>
      <c r="V27" s="103"/>
      <c r="W27" s="103"/>
      <c r="X27" s="263"/>
      <c r="Y27" s="265"/>
    </row>
    <row r="28" spans="1:25" ht="13.5" customHeight="1">
      <c r="A28" s="51"/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22"/>
      <c r="Y28" s="22"/>
    </row>
  </sheetData>
  <mergeCells count="28">
    <mergeCell ref="O5:Q5"/>
    <mergeCell ref="R5:R6"/>
    <mergeCell ref="C6:C7"/>
    <mergeCell ref="E6:E7"/>
    <mergeCell ref="G6:G7"/>
    <mergeCell ref="I6:I7"/>
    <mergeCell ref="K6:K7"/>
    <mergeCell ref="O6:O7"/>
    <mergeCell ref="Y3:Y7"/>
    <mergeCell ref="C4:F4"/>
    <mergeCell ref="G4:J4"/>
    <mergeCell ref="K4:N4"/>
    <mergeCell ref="O4:R4"/>
    <mergeCell ref="S4:S7"/>
    <mergeCell ref="T4:T7"/>
    <mergeCell ref="U4:U7"/>
    <mergeCell ref="V4:V7"/>
    <mergeCell ref="W4:W7"/>
    <mergeCell ref="A3:B7"/>
    <mergeCell ref="C3:R3"/>
    <mergeCell ref="S3:W3"/>
    <mergeCell ref="X3:X7"/>
    <mergeCell ref="C5:D5"/>
    <mergeCell ref="E5:F5"/>
    <mergeCell ref="G5:H5"/>
    <mergeCell ref="I5:J5"/>
    <mergeCell ref="K5:M5"/>
    <mergeCell ref="N5:N6"/>
  </mergeCells>
  <printOptions/>
  <pageMargins left="0.75" right="0.75" top="1" bottom="1" header="0.512" footer="0.512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S27"/>
  <sheetViews>
    <sheetView workbookViewId="0" topLeftCell="A1">
      <selection activeCell="F23" sqref="F23"/>
    </sheetView>
  </sheetViews>
  <sheetFormatPr defaultColWidth="9.00390625" defaultRowHeight="13.5"/>
  <cols>
    <col min="1" max="1" width="5.625" style="0" customWidth="1"/>
    <col min="2" max="2" width="7.625" style="0" customWidth="1"/>
    <col min="3" max="18" width="12.625" style="0" customWidth="1"/>
    <col min="19" max="19" width="8.625" style="0" customWidth="1"/>
  </cols>
  <sheetData>
    <row r="1" spans="1:19" ht="13.5" customHeight="1">
      <c r="A1" s="21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</row>
    <row r="2" spans="1:19" ht="13.5" customHeight="1" thickBot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4" t="s">
        <v>185</v>
      </c>
    </row>
    <row r="3" spans="1:19" ht="13.5" customHeight="1" thickTop="1">
      <c r="A3" s="25" t="s">
        <v>236</v>
      </c>
      <c r="B3" s="25"/>
      <c r="C3" s="27" t="s">
        <v>237</v>
      </c>
      <c r="D3" s="266"/>
      <c r="E3" s="266"/>
      <c r="F3" s="266"/>
      <c r="G3" s="266"/>
      <c r="H3" s="266"/>
      <c r="I3" s="266"/>
      <c r="J3" s="266"/>
      <c r="K3" s="266"/>
      <c r="L3" s="266"/>
      <c r="M3" s="266"/>
      <c r="N3" s="266"/>
      <c r="O3" s="266"/>
      <c r="P3" s="266"/>
      <c r="Q3" s="266"/>
      <c r="R3" s="267"/>
      <c r="S3" s="211" t="s">
        <v>238</v>
      </c>
    </row>
    <row r="4" spans="1:19" ht="13.5" customHeight="1">
      <c r="A4" s="212"/>
      <c r="B4" s="212"/>
      <c r="C4" s="268" t="s">
        <v>239</v>
      </c>
      <c r="D4" s="269"/>
      <c r="E4" s="269"/>
      <c r="F4" s="270"/>
      <c r="G4" s="268" t="s">
        <v>240</v>
      </c>
      <c r="H4" s="269"/>
      <c r="I4" s="269"/>
      <c r="J4" s="270"/>
      <c r="K4" s="214" t="s">
        <v>241</v>
      </c>
      <c r="L4" s="271"/>
      <c r="M4" s="271"/>
      <c r="N4" s="272"/>
      <c r="O4" s="38" t="s">
        <v>242</v>
      </c>
      <c r="P4" s="273"/>
      <c r="Q4" s="273"/>
      <c r="R4" s="274"/>
      <c r="S4" s="215"/>
    </row>
    <row r="5" spans="1:19" ht="7.5" customHeight="1">
      <c r="A5" s="212"/>
      <c r="B5" s="212"/>
      <c r="C5" s="38" t="s">
        <v>243</v>
      </c>
      <c r="D5" s="221"/>
      <c r="E5" s="221"/>
      <c r="F5" s="221"/>
      <c r="G5" s="38" t="s">
        <v>243</v>
      </c>
      <c r="H5" s="221"/>
      <c r="I5" s="222"/>
      <c r="J5" s="221"/>
      <c r="K5" s="38" t="s">
        <v>243</v>
      </c>
      <c r="L5" s="221"/>
      <c r="M5" s="222"/>
      <c r="N5" s="221"/>
      <c r="O5" s="38" t="s">
        <v>243</v>
      </c>
      <c r="P5" s="221"/>
      <c r="Q5" s="222"/>
      <c r="R5" s="221"/>
      <c r="S5" s="215"/>
    </row>
    <row r="6" spans="1:19" ht="13.5" customHeight="1">
      <c r="A6" s="225"/>
      <c r="B6" s="225"/>
      <c r="C6" s="46"/>
      <c r="D6" s="226" t="s">
        <v>244</v>
      </c>
      <c r="E6" s="226" t="s">
        <v>245</v>
      </c>
      <c r="F6" s="226" t="s">
        <v>246</v>
      </c>
      <c r="G6" s="46"/>
      <c r="H6" s="226" t="s">
        <v>247</v>
      </c>
      <c r="I6" s="226" t="s">
        <v>245</v>
      </c>
      <c r="J6" s="226" t="s">
        <v>246</v>
      </c>
      <c r="K6" s="46"/>
      <c r="L6" s="226" t="s">
        <v>247</v>
      </c>
      <c r="M6" s="226" t="s">
        <v>245</v>
      </c>
      <c r="N6" s="226" t="s">
        <v>246</v>
      </c>
      <c r="O6" s="46"/>
      <c r="P6" s="226" t="s">
        <v>247</v>
      </c>
      <c r="Q6" s="226" t="s">
        <v>245</v>
      </c>
      <c r="R6" s="226" t="s">
        <v>246</v>
      </c>
      <c r="S6" s="228"/>
    </row>
    <row r="7" spans="1:19" ht="13.5" customHeight="1">
      <c r="A7" s="51"/>
      <c r="B7" s="52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5"/>
      <c r="P7" s="64"/>
      <c r="Q7" s="64"/>
      <c r="R7" s="64"/>
      <c r="S7" s="229"/>
    </row>
    <row r="8" spans="1:19" ht="13.5" customHeight="1">
      <c r="A8" s="61" t="s">
        <v>39</v>
      </c>
      <c r="B8" s="230">
        <v>11</v>
      </c>
      <c r="C8" s="233">
        <v>12331</v>
      </c>
      <c r="D8" s="233">
        <v>11234</v>
      </c>
      <c r="E8" s="233">
        <v>6773</v>
      </c>
      <c r="F8" s="233">
        <v>1604</v>
      </c>
      <c r="G8" s="233">
        <v>75882</v>
      </c>
      <c r="H8" s="233">
        <v>73881</v>
      </c>
      <c r="I8" s="233">
        <v>46419</v>
      </c>
      <c r="J8" s="233">
        <v>3951</v>
      </c>
      <c r="K8" s="233">
        <v>3737</v>
      </c>
      <c r="L8" s="233">
        <v>2955</v>
      </c>
      <c r="M8" s="233">
        <v>1712</v>
      </c>
      <c r="N8" s="233">
        <v>457</v>
      </c>
      <c r="O8" s="275">
        <v>4.9</v>
      </c>
      <c r="P8" s="275">
        <v>4</v>
      </c>
      <c r="Q8" s="275">
        <v>3.7</v>
      </c>
      <c r="R8" s="275">
        <v>11.6</v>
      </c>
      <c r="S8" s="54" t="s">
        <v>248</v>
      </c>
    </row>
    <row r="9" spans="1:19" ht="13.5" customHeight="1">
      <c r="A9" s="235"/>
      <c r="B9" s="230">
        <v>12</v>
      </c>
      <c r="C9" s="233">
        <v>12031</v>
      </c>
      <c r="D9" s="233">
        <v>11139</v>
      </c>
      <c r="E9" s="233">
        <v>6383</v>
      </c>
      <c r="F9" s="233">
        <v>1437</v>
      </c>
      <c r="G9" s="233">
        <v>70811</v>
      </c>
      <c r="H9" s="233">
        <v>69103</v>
      </c>
      <c r="I9" s="233">
        <v>41731</v>
      </c>
      <c r="J9" s="233">
        <v>3614</v>
      </c>
      <c r="K9" s="233">
        <v>3544</v>
      </c>
      <c r="L9" s="233">
        <v>2916</v>
      </c>
      <c r="M9" s="233">
        <v>1497</v>
      </c>
      <c r="N9" s="233">
        <v>347</v>
      </c>
      <c r="O9" s="185">
        <v>5</v>
      </c>
      <c r="P9" s="185">
        <v>4.2</v>
      </c>
      <c r="Q9" s="185">
        <v>3.6</v>
      </c>
      <c r="R9" s="185">
        <v>9.6</v>
      </c>
      <c r="S9" s="237">
        <v>12</v>
      </c>
    </row>
    <row r="10" spans="1:19" s="68" customFormat="1" ht="13.5" customHeight="1">
      <c r="A10" s="235"/>
      <c r="B10" s="230">
        <v>13</v>
      </c>
      <c r="C10" s="233">
        <v>13162</v>
      </c>
      <c r="D10" s="233">
        <v>12358</v>
      </c>
      <c r="E10" s="233">
        <v>6533</v>
      </c>
      <c r="F10" s="233">
        <v>1459</v>
      </c>
      <c r="G10" s="233">
        <v>72462</v>
      </c>
      <c r="H10" s="233">
        <v>70891</v>
      </c>
      <c r="I10" s="233">
        <v>39720</v>
      </c>
      <c r="J10" s="233">
        <v>3602</v>
      </c>
      <c r="K10" s="233">
        <v>3463</v>
      </c>
      <c r="L10" s="233">
        <v>2909</v>
      </c>
      <c r="M10" s="233">
        <v>1384</v>
      </c>
      <c r="N10" s="233">
        <v>358</v>
      </c>
      <c r="O10" s="185">
        <v>4.8</v>
      </c>
      <c r="P10" s="185">
        <v>4.1</v>
      </c>
      <c r="Q10" s="185">
        <v>3.5</v>
      </c>
      <c r="R10" s="185">
        <v>9.9</v>
      </c>
      <c r="S10" s="237">
        <v>13</v>
      </c>
    </row>
    <row r="11" spans="1:19" s="68" customFormat="1" ht="13.5" customHeight="1">
      <c r="A11" s="235"/>
      <c r="B11" s="230">
        <v>14</v>
      </c>
      <c r="C11" s="276">
        <v>13561</v>
      </c>
      <c r="D11" s="276">
        <v>12836</v>
      </c>
      <c r="E11" s="276">
        <v>7076</v>
      </c>
      <c r="F11" s="276">
        <v>1661</v>
      </c>
      <c r="G11" s="276">
        <v>74294</v>
      </c>
      <c r="H11" s="276">
        <v>72953</v>
      </c>
      <c r="I11" s="276">
        <v>39442</v>
      </c>
      <c r="J11" s="276">
        <v>3844</v>
      </c>
      <c r="K11" s="276">
        <v>3216</v>
      </c>
      <c r="L11" s="276">
        <v>2614</v>
      </c>
      <c r="M11" s="276">
        <v>1268</v>
      </c>
      <c r="N11" s="276">
        <v>295</v>
      </c>
      <c r="O11" s="185">
        <v>4.3</v>
      </c>
      <c r="P11" s="277">
        <v>3.6</v>
      </c>
      <c r="Q11" s="185">
        <v>3.2</v>
      </c>
      <c r="R11" s="185">
        <v>7.7</v>
      </c>
      <c r="S11" s="237">
        <v>14</v>
      </c>
    </row>
    <row r="12" spans="1:19" s="60" customFormat="1" ht="13.5" customHeight="1">
      <c r="A12" s="244"/>
      <c r="B12" s="245">
        <v>15</v>
      </c>
      <c r="C12" s="278">
        <f aca="true" t="shared" si="0" ref="C12:N12">SUM(C14:C25)</f>
        <v>12929</v>
      </c>
      <c r="D12" s="278">
        <f t="shared" si="0"/>
        <v>12357</v>
      </c>
      <c r="E12" s="278">
        <f t="shared" si="0"/>
        <v>6610</v>
      </c>
      <c r="F12" s="278">
        <f t="shared" si="0"/>
        <v>1391</v>
      </c>
      <c r="G12" s="278">
        <f t="shared" si="0"/>
        <v>64260</v>
      </c>
      <c r="H12" s="278">
        <f t="shared" si="0"/>
        <v>63100</v>
      </c>
      <c r="I12" s="278">
        <f t="shared" si="0"/>
        <v>33835</v>
      </c>
      <c r="J12" s="278">
        <f t="shared" si="0"/>
        <v>3576</v>
      </c>
      <c r="K12" s="278">
        <f t="shared" si="0"/>
        <v>3224</v>
      </c>
      <c r="L12" s="278">
        <f t="shared" si="0"/>
        <v>2619</v>
      </c>
      <c r="M12" s="278">
        <f t="shared" si="0"/>
        <v>1342</v>
      </c>
      <c r="N12" s="278">
        <f t="shared" si="0"/>
        <v>243</v>
      </c>
      <c r="O12" s="279">
        <v>5</v>
      </c>
      <c r="P12" s="247">
        <v>4.2</v>
      </c>
      <c r="Q12" s="279">
        <v>4</v>
      </c>
      <c r="R12" s="279">
        <v>6.8</v>
      </c>
      <c r="S12" s="251">
        <v>15</v>
      </c>
    </row>
    <row r="13" spans="1:19" ht="13.5" customHeight="1">
      <c r="A13" s="235"/>
      <c r="B13" s="52"/>
      <c r="C13" s="258"/>
      <c r="D13" s="258"/>
      <c r="E13" s="258"/>
      <c r="F13" s="258"/>
      <c r="G13" s="258"/>
      <c r="H13" s="258"/>
      <c r="I13" s="258"/>
      <c r="J13" s="258"/>
      <c r="K13" s="258"/>
      <c r="L13" s="258"/>
      <c r="M13" s="258"/>
      <c r="N13" s="258"/>
      <c r="O13" s="280"/>
      <c r="P13" s="280"/>
      <c r="Q13" s="280"/>
      <c r="R13" s="280"/>
      <c r="S13" s="253"/>
    </row>
    <row r="14" spans="1:19" ht="13.5" customHeight="1">
      <c r="A14" s="61" t="s">
        <v>39</v>
      </c>
      <c r="B14" s="184" t="s">
        <v>249</v>
      </c>
      <c r="C14" s="258">
        <v>1724</v>
      </c>
      <c r="D14" s="258">
        <v>1677</v>
      </c>
      <c r="E14" s="258">
        <v>971</v>
      </c>
      <c r="F14" s="258">
        <v>250</v>
      </c>
      <c r="G14" s="258">
        <v>5968</v>
      </c>
      <c r="H14" s="258">
        <v>5915</v>
      </c>
      <c r="I14" s="258">
        <v>3225</v>
      </c>
      <c r="J14" s="258">
        <v>400</v>
      </c>
      <c r="K14" s="258">
        <v>272</v>
      </c>
      <c r="L14" s="258">
        <v>249</v>
      </c>
      <c r="M14" s="258">
        <v>101</v>
      </c>
      <c r="N14" s="258">
        <v>10</v>
      </c>
      <c r="O14" s="280">
        <v>4.6</v>
      </c>
      <c r="P14" s="280">
        <v>4.2</v>
      </c>
      <c r="Q14" s="280">
        <v>3.1</v>
      </c>
      <c r="R14" s="280">
        <v>2.5</v>
      </c>
      <c r="S14" s="54" t="s">
        <v>250</v>
      </c>
    </row>
    <row r="15" spans="1:19" ht="13.5" customHeight="1">
      <c r="A15" s="51"/>
      <c r="B15" s="260" t="s">
        <v>251</v>
      </c>
      <c r="C15" s="258">
        <v>1241</v>
      </c>
      <c r="D15" s="258">
        <v>1127</v>
      </c>
      <c r="E15" s="258">
        <v>674</v>
      </c>
      <c r="F15" s="258">
        <v>207</v>
      </c>
      <c r="G15" s="258">
        <v>6036</v>
      </c>
      <c r="H15" s="258">
        <v>5890</v>
      </c>
      <c r="I15" s="258">
        <v>3305</v>
      </c>
      <c r="J15" s="258">
        <v>482</v>
      </c>
      <c r="K15" s="258">
        <v>257</v>
      </c>
      <c r="L15" s="258">
        <v>222</v>
      </c>
      <c r="M15" s="258">
        <v>72</v>
      </c>
      <c r="N15" s="258">
        <v>8</v>
      </c>
      <c r="O15" s="280">
        <v>4.3</v>
      </c>
      <c r="P15" s="280">
        <v>3.8</v>
      </c>
      <c r="Q15" s="280">
        <v>2.2</v>
      </c>
      <c r="R15" s="280">
        <v>1.7</v>
      </c>
      <c r="S15" s="54" t="s">
        <v>215</v>
      </c>
    </row>
    <row r="16" spans="1:19" ht="13.5" customHeight="1">
      <c r="A16" s="51"/>
      <c r="B16" s="260" t="s">
        <v>216</v>
      </c>
      <c r="C16" s="258">
        <v>994</v>
      </c>
      <c r="D16" s="258">
        <v>967</v>
      </c>
      <c r="E16" s="258">
        <v>473</v>
      </c>
      <c r="F16" s="258">
        <v>96</v>
      </c>
      <c r="G16" s="258">
        <v>5991</v>
      </c>
      <c r="H16" s="258">
        <v>5845</v>
      </c>
      <c r="I16" s="258">
        <v>3260</v>
      </c>
      <c r="J16" s="258">
        <v>455</v>
      </c>
      <c r="K16" s="258">
        <v>233</v>
      </c>
      <c r="L16" s="258">
        <v>200</v>
      </c>
      <c r="M16" s="258">
        <v>89</v>
      </c>
      <c r="N16" s="258">
        <v>10</v>
      </c>
      <c r="O16" s="280">
        <v>3.9</v>
      </c>
      <c r="P16" s="280">
        <v>3.4</v>
      </c>
      <c r="Q16" s="280">
        <v>2.7</v>
      </c>
      <c r="R16" s="280">
        <v>2.2</v>
      </c>
      <c r="S16" s="54" t="s">
        <v>217</v>
      </c>
    </row>
    <row r="17" spans="1:19" ht="13.5" customHeight="1">
      <c r="A17" s="51"/>
      <c r="B17" s="260" t="s">
        <v>218</v>
      </c>
      <c r="C17" s="258">
        <v>1019</v>
      </c>
      <c r="D17" s="258">
        <v>999</v>
      </c>
      <c r="E17" s="258">
        <v>513</v>
      </c>
      <c r="F17" s="258">
        <v>103</v>
      </c>
      <c r="G17" s="258">
        <v>5813</v>
      </c>
      <c r="H17" s="258">
        <v>5721</v>
      </c>
      <c r="I17" s="258">
        <v>3067</v>
      </c>
      <c r="J17" s="258">
        <v>326</v>
      </c>
      <c r="K17" s="258">
        <v>251</v>
      </c>
      <c r="L17" s="258">
        <v>225</v>
      </c>
      <c r="M17" s="258">
        <v>105</v>
      </c>
      <c r="N17" s="258">
        <v>13</v>
      </c>
      <c r="O17" s="280">
        <v>4.3</v>
      </c>
      <c r="P17" s="280">
        <v>3.9</v>
      </c>
      <c r="Q17" s="280">
        <v>3.4</v>
      </c>
      <c r="R17" s="280">
        <v>4</v>
      </c>
      <c r="S17" s="54" t="s">
        <v>219</v>
      </c>
    </row>
    <row r="18" spans="1:19" ht="13.5" customHeight="1">
      <c r="A18" s="51"/>
      <c r="B18" s="260" t="s">
        <v>220</v>
      </c>
      <c r="C18" s="258">
        <v>851</v>
      </c>
      <c r="D18" s="258">
        <v>847</v>
      </c>
      <c r="E18" s="258">
        <v>409</v>
      </c>
      <c r="F18" s="258">
        <v>63</v>
      </c>
      <c r="G18" s="258">
        <v>5500</v>
      </c>
      <c r="H18" s="258">
        <v>5469</v>
      </c>
      <c r="I18" s="258">
        <v>2869</v>
      </c>
      <c r="J18" s="258">
        <v>239</v>
      </c>
      <c r="K18" s="258">
        <v>257</v>
      </c>
      <c r="L18" s="258">
        <v>229</v>
      </c>
      <c r="M18" s="258">
        <v>113</v>
      </c>
      <c r="N18" s="258">
        <v>13</v>
      </c>
      <c r="O18" s="280">
        <v>4.7</v>
      </c>
      <c r="P18" s="280">
        <v>4.2</v>
      </c>
      <c r="Q18" s="280">
        <v>3.9</v>
      </c>
      <c r="R18" s="280">
        <v>5.4</v>
      </c>
      <c r="S18" s="54" t="s">
        <v>221</v>
      </c>
    </row>
    <row r="19" spans="1:19" ht="13.5" customHeight="1">
      <c r="A19" s="51"/>
      <c r="B19" s="260" t="s">
        <v>222</v>
      </c>
      <c r="C19" s="258">
        <v>960</v>
      </c>
      <c r="D19" s="258">
        <v>958</v>
      </c>
      <c r="E19" s="258">
        <v>465</v>
      </c>
      <c r="F19" s="258">
        <v>73</v>
      </c>
      <c r="G19" s="258">
        <v>5379</v>
      </c>
      <c r="H19" s="258">
        <v>5367</v>
      </c>
      <c r="I19" s="258">
        <v>2786</v>
      </c>
      <c r="J19" s="258">
        <v>218</v>
      </c>
      <c r="K19" s="258">
        <v>274</v>
      </c>
      <c r="L19" s="258">
        <v>237</v>
      </c>
      <c r="M19" s="258">
        <v>116</v>
      </c>
      <c r="N19" s="258">
        <v>9</v>
      </c>
      <c r="O19" s="280">
        <v>5.1</v>
      </c>
      <c r="P19" s="280">
        <v>4.4</v>
      </c>
      <c r="Q19" s="280">
        <v>4.2</v>
      </c>
      <c r="R19" s="280">
        <v>4.1</v>
      </c>
      <c r="S19" s="54" t="s">
        <v>223</v>
      </c>
    </row>
    <row r="20" spans="1:19" ht="13.5" customHeight="1">
      <c r="A20" s="51"/>
      <c r="B20" s="260" t="s">
        <v>224</v>
      </c>
      <c r="C20" s="258">
        <v>1060</v>
      </c>
      <c r="D20" s="258">
        <v>1040</v>
      </c>
      <c r="E20" s="258">
        <v>539</v>
      </c>
      <c r="F20" s="258">
        <v>101</v>
      </c>
      <c r="G20" s="258">
        <v>5356</v>
      </c>
      <c r="H20" s="258">
        <v>5326</v>
      </c>
      <c r="I20" s="258">
        <v>2791</v>
      </c>
      <c r="J20" s="258">
        <v>233</v>
      </c>
      <c r="K20" s="258">
        <v>292</v>
      </c>
      <c r="L20" s="258">
        <v>234</v>
      </c>
      <c r="M20" s="258">
        <v>128</v>
      </c>
      <c r="N20" s="258">
        <v>21</v>
      </c>
      <c r="O20" s="280">
        <v>5.5</v>
      </c>
      <c r="P20" s="280">
        <v>4.4</v>
      </c>
      <c r="Q20" s="280">
        <v>4.6</v>
      </c>
      <c r="R20" s="280">
        <v>9</v>
      </c>
      <c r="S20" s="261" t="s">
        <v>252</v>
      </c>
    </row>
    <row r="21" spans="1:19" ht="13.5" customHeight="1">
      <c r="A21" s="51"/>
      <c r="B21" s="260" t="s">
        <v>226</v>
      </c>
      <c r="C21" s="258">
        <v>858</v>
      </c>
      <c r="D21" s="258">
        <v>747</v>
      </c>
      <c r="E21" s="258">
        <v>443</v>
      </c>
      <c r="F21" s="258">
        <v>111</v>
      </c>
      <c r="G21" s="258">
        <v>5029</v>
      </c>
      <c r="H21" s="258">
        <v>4895</v>
      </c>
      <c r="I21" s="258">
        <v>2646</v>
      </c>
      <c r="J21" s="258">
        <v>262</v>
      </c>
      <c r="K21" s="258">
        <v>308</v>
      </c>
      <c r="L21" s="258">
        <v>207</v>
      </c>
      <c r="M21" s="258">
        <v>159</v>
      </c>
      <c r="N21" s="258">
        <v>57</v>
      </c>
      <c r="O21" s="280">
        <v>6.1</v>
      </c>
      <c r="P21" s="280">
        <v>4.2</v>
      </c>
      <c r="Q21" s="280">
        <v>6</v>
      </c>
      <c r="R21" s="280">
        <v>21.8</v>
      </c>
      <c r="S21" s="261" t="s">
        <v>227</v>
      </c>
    </row>
    <row r="22" spans="1:19" ht="13.5" customHeight="1">
      <c r="A22" s="51"/>
      <c r="B22" s="260" t="s">
        <v>228</v>
      </c>
      <c r="C22" s="258">
        <v>872</v>
      </c>
      <c r="D22" s="258">
        <v>782</v>
      </c>
      <c r="E22" s="258">
        <v>453</v>
      </c>
      <c r="F22" s="258">
        <v>105</v>
      </c>
      <c r="G22" s="258">
        <v>4733</v>
      </c>
      <c r="H22" s="258">
        <v>4582</v>
      </c>
      <c r="I22" s="258">
        <v>2472</v>
      </c>
      <c r="J22" s="258">
        <v>235</v>
      </c>
      <c r="K22" s="258">
        <v>187</v>
      </c>
      <c r="L22" s="258">
        <v>169</v>
      </c>
      <c r="M22" s="258">
        <v>72</v>
      </c>
      <c r="N22" s="258">
        <v>13</v>
      </c>
      <c r="O22" s="280">
        <v>4</v>
      </c>
      <c r="P22" s="280">
        <v>3.7</v>
      </c>
      <c r="Q22" s="280">
        <v>2.9</v>
      </c>
      <c r="R22" s="280">
        <v>5.5</v>
      </c>
      <c r="S22" s="261" t="s">
        <v>229</v>
      </c>
    </row>
    <row r="23" spans="1:19" ht="13.5" customHeight="1">
      <c r="A23" s="61" t="s">
        <v>39</v>
      </c>
      <c r="B23" s="184" t="s">
        <v>253</v>
      </c>
      <c r="C23" s="258">
        <v>1144</v>
      </c>
      <c r="D23" s="258">
        <v>1060</v>
      </c>
      <c r="E23" s="258">
        <v>591</v>
      </c>
      <c r="F23" s="258">
        <v>126</v>
      </c>
      <c r="G23" s="258">
        <v>4861</v>
      </c>
      <c r="H23" s="258">
        <v>4681</v>
      </c>
      <c r="I23" s="258">
        <v>2525</v>
      </c>
      <c r="J23" s="258">
        <v>263</v>
      </c>
      <c r="K23" s="258">
        <v>242</v>
      </c>
      <c r="L23" s="258">
        <v>182</v>
      </c>
      <c r="M23" s="258">
        <v>94</v>
      </c>
      <c r="N23" s="258">
        <v>15</v>
      </c>
      <c r="O23" s="280">
        <v>5</v>
      </c>
      <c r="P23" s="280">
        <v>3.9</v>
      </c>
      <c r="Q23" s="280">
        <v>3.7</v>
      </c>
      <c r="R23" s="280">
        <v>5.7</v>
      </c>
      <c r="S23" s="54" t="s">
        <v>231</v>
      </c>
    </row>
    <row r="24" spans="1:19" ht="13.5" customHeight="1">
      <c r="A24" s="51"/>
      <c r="B24" s="260" t="s">
        <v>254</v>
      </c>
      <c r="C24" s="258">
        <v>991</v>
      </c>
      <c r="D24" s="258">
        <v>971</v>
      </c>
      <c r="E24" s="258">
        <v>486</v>
      </c>
      <c r="F24" s="258">
        <v>75</v>
      </c>
      <c r="G24" s="258">
        <v>4721</v>
      </c>
      <c r="H24" s="258">
        <v>4586</v>
      </c>
      <c r="I24" s="258">
        <v>2433</v>
      </c>
      <c r="J24" s="258">
        <v>259</v>
      </c>
      <c r="K24" s="258">
        <v>324</v>
      </c>
      <c r="L24" s="258">
        <v>192</v>
      </c>
      <c r="M24" s="258">
        <v>161</v>
      </c>
      <c r="N24" s="258">
        <v>60</v>
      </c>
      <c r="O24" s="280">
        <v>6.9</v>
      </c>
      <c r="P24" s="280">
        <v>4.2</v>
      </c>
      <c r="Q24" s="280">
        <v>6.6</v>
      </c>
      <c r="R24" s="280">
        <v>23.2</v>
      </c>
      <c r="S24" s="54" t="s">
        <v>233</v>
      </c>
    </row>
    <row r="25" spans="1:19" ht="13.5" customHeight="1">
      <c r="A25" s="51"/>
      <c r="B25" s="260" t="s">
        <v>234</v>
      </c>
      <c r="C25" s="258">
        <v>1215</v>
      </c>
      <c r="D25" s="258">
        <v>1182</v>
      </c>
      <c r="E25" s="258">
        <v>593</v>
      </c>
      <c r="F25" s="258">
        <v>81</v>
      </c>
      <c r="G25" s="258">
        <v>4873</v>
      </c>
      <c r="H25" s="258">
        <v>4823</v>
      </c>
      <c r="I25" s="258">
        <v>2456</v>
      </c>
      <c r="J25" s="258">
        <v>204</v>
      </c>
      <c r="K25" s="258">
        <v>327</v>
      </c>
      <c r="L25" s="258">
        <v>273</v>
      </c>
      <c r="M25" s="258">
        <v>132</v>
      </c>
      <c r="N25" s="258">
        <v>14</v>
      </c>
      <c r="O25" s="280">
        <v>6.7</v>
      </c>
      <c r="P25" s="280">
        <v>5.7</v>
      </c>
      <c r="Q25" s="280">
        <v>5.4</v>
      </c>
      <c r="R25" s="280">
        <v>6.9</v>
      </c>
      <c r="S25" s="54" t="s">
        <v>235</v>
      </c>
    </row>
    <row r="26" spans="1:19" ht="13.5" customHeight="1">
      <c r="A26" s="263"/>
      <c r="B26" s="102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4"/>
      <c r="P26" s="103"/>
      <c r="Q26" s="103"/>
      <c r="R26" s="103"/>
      <c r="S26" s="265"/>
    </row>
    <row r="27" spans="1:19" ht="13.5" customHeight="1">
      <c r="A27" s="51" t="s">
        <v>255</v>
      </c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22"/>
    </row>
  </sheetData>
  <mergeCells count="11">
    <mergeCell ref="O5:O6"/>
    <mergeCell ref="A3:B6"/>
    <mergeCell ref="C3:R3"/>
    <mergeCell ref="S3:S6"/>
    <mergeCell ref="C4:F4"/>
    <mergeCell ref="G4:J4"/>
    <mergeCell ref="K4:N4"/>
    <mergeCell ref="O4:R4"/>
    <mergeCell ref="C5:C6"/>
    <mergeCell ref="G5:G6"/>
    <mergeCell ref="K5:K6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dcterms:created xsi:type="dcterms:W3CDTF">1997-01-08T22:48:59Z</dcterms:created>
  <dcterms:modified xsi:type="dcterms:W3CDTF">2006-01-26T01:07:13Z</dcterms:modified>
  <cp:category/>
  <cp:version/>
  <cp:contentType/>
  <cp:contentStatus/>
</cp:coreProperties>
</file>