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第６表　全国ブロック・移動理由別移動者数（計・男・女）" sheetId="1" r:id="rId1"/>
  </sheets>
  <definedNames>
    <definedName name="_xlnm.Print_Area" localSheetId="0">'第６表　全国ブロック・移動理由別移動者数（計・男・女）'!$A$1:$AJ$53</definedName>
  </definedNames>
  <calcPr fullCalcOnLoad="1"/>
</workbook>
</file>

<file path=xl/sharedStrings.xml><?xml version="1.0" encoding="utf-8"?>
<sst xmlns="http://schemas.openxmlformats.org/spreadsheetml/2006/main" count="253" uniqueCount="48">
  <si>
    <t>第６表　全国ブロック・移動理由別移動者数</t>
  </si>
  <si>
    <t>（単位：人）</t>
  </si>
  <si>
    <t>総数</t>
  </si>
  <si>
    <t>原　因　者</t>
  </si>
  <si>
    <t>同伴者</t>
  </si>
  <si>
    <t>転勤</t>
  </si>
  <si>
    <t>就職</t>
  </si>
  <si>
    <t>転職・転業</t>
  </si>
  <si>
    <t>就学・卒業</t>
  </si>
  <si>
    <t>結婚・縁組</t>
  </si>
  <si>
    <t>新築・転居</t>
  </si>
  <si>
    <t>その他</t>
  </si>
  <si>
    <t>不詳</t>
  </si>
  <si>
    <t>北海道</t>
  </si>
  <si>
    <t>東北</t>
  </si>
  <si>
    <t>北関東</t>
  </si>
  <si>
    <t>南関東</t>
  </si>
  <si>
    <t>北陸・東山</t>
  </si>
  <si>
    <t>東海</t>
  </si>
  <si>
    <t>東近畿</t>
  </si>
  <si>
    <t>西近畿</t>
  </si>
  <si>
    <t>中国</t>
  </si>
  <si>
    <t>四国</t>
  </si>
  <si>
    <t>九州・沖縄</t>
  </si>
  <si>
    <t>国外</t>
  </si>
  <si>
    <t>注１）「県外転入」には市町村が職権により住民票に「記載」した人の数、「県外転出」には住民票から「消除」した人の数が含まれていない。</t>
  </si>
  <si>
    <t>　　　北海道</t>
  </si>
  <si>
    <t>　　　東　　　北：青森、岩手、宮城、秋田、山形、福島</t>
  </si>
  <si>
    <t>　　　北　関　東：茨城、栃木、群馬</t>
  </si>
  <si>
    <t>　　　南　関　東：埼玉、千葉、東京、神奈川</t>
  </si>
  <si>
    <t>　　　北陸・東山：新潟、富山、石川、福井、山梨、長野</t>
  </si>
  <si>
    <t>　　　東　　　海：岐阜、静岡、愛知、三重</t>
  </si>
  <si>
    <t>　　　東　近　畿：滋賀、奈良、和歌山</t>
  </si>
  <si>
    <t>　　　西　近　畿：京都、大阪、兵庫</t>
  </si>
  <si>
    <t>男女計</t>
  </si>
  <si>
    <t>第６表　全国ブロック・移動理由別移動者数(続き)</t>
  </si>
  <si>
    <t>県外転入</t>
  </si>
  <si>
    <t/>
  </si>
  <si>
    <t>県外転出</t>
  </si>
  <si>
    <t>平成１９年　年報</t>
  </si>
  <si>
    <t>女</t>
  </si>
  <si>
    <t>男</t>
  </si>
  <si>
    <t>ブロック</t>
  </si>
  <si>
    <t>注２）「原因者」については、調査票の「転入なさる方」欄に記載した者、「同伴者」については、調査票の「いっしょに転入なさる方」欄に記載した者とする。</t>
  </si>
  <si>
    <t>　　　中　　　国：鳥取、岡山、広島、山口</t>
  </si>
  <si>
    <t>　　　四　　　国：徳島、香川、愛媛、高知</t>
  </si>
  <si>
    <t>　　　九州・沖縄：福岡、佐賀、長崎、熊本、大分、宮崎、鹿児島、沖縄</t>
  </si>
  <si>
    <t>注３）ブロック別の構成都道府県は、次による。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</si>
</sst>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176" fontId="6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6" fontId="4" fillId="0" borderId="0" xfId="18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875" style="5" customWidth="1"/>
    <col min="2" max="3" width="10.125" style="5" bestFit="1" customWidth="1"/>
    <col min="4" max="12" width="9.125" style="5" bestFit="1" customWidth="1"/>
    <col min="13" max="13" width="9.875" style="5" customWidth="1"/>
    <col min="14" max="15" width="10.125" style="5" bestFit="1" customWidth="1"/>
    <col min="16" max="24" width="9.125" style="5" bestFit="1" customWidth="1"/>
    <col min="25" max="25" width="9.50390625" style="5" customWidth="1"/>
    <col min="26" max="27" width="10.125" style="5" bestFit="1" customWidth="1"/>
    <col min="28" max="36" width="9.125" style="5" bestFit="1" customWidth="1"/>
    <col min="37" max="48" width="9.00390625" style="5" customWidth="1"/>
    <col min="49" max="49" width="9.75390625" style="5" bestFit="1" customWidth="1"/>
    <col min="50" max="16384" width="9.00390625" style="5" customWidth="1"/>
  </cols>
  <sheetData>
    <row r="1" spans="1:36" ht="14.25">
      <c r="A1" s="48" t="s">
        <v>0</v>
      </c>
      <c r="B1" s="3"/>
      <c r="C1" s="3"/>
      <c r="D1" s="3"/>
      <c r="E1" s="3"/>
      <c r="F1" s="3"/>
      <c r="G1" s="3"/>
      <c r="H1" s="3"/>
      <c r="I1" s="4" t="s">
        <v>39</v>
      </c>
      <c r="J1" s="3"/>
      <c r="K1" s="3"/>
      <c r="L1" s="3"/>
      <c r="M1" s="48" t="s">
        <v>35</v>
      </c>
      <c r="N1" s="3"/>
      <c r="O1" s="3"/>
      <c r="P1" s="3"/>
      <c r="Q1" s="3"/>
      <c r="R1" s="3"/>
      <c r="S1" s="3"/>
      <c r="T1" s="3"/>
      <c r="U1" s="4" t="s">
        <v>39</v>
      </c>
      <c r="V1" s="3"/>
      <c r="W1" s="3"/>
      <c r="X1" s="3"/>
      <c r="Y1" s="2" t="s">
        <v>35</v>
      </c>
      <c r="Z1" s="3"/>
      <c r="AA1" s="3"/>
      <c r="AB1" s="3"/>
      <c r="AC1" s="3"/>
      <c r="AD1" s="3"/>
      <c r="AE1" s="3"/>
      <c r="AF1" s="3"/>
      <c r="AG1" s="4" t="s">
        <v>39</v>
      </c>
      <c r="AH1" s="3"/>
      <c r="AI1" s="3"/>
      <c r="AJ1" s="3"/>
    </row>
    <row r="2" spans="1:36" ht="14.25" thickBot="1">
      <c r="A2" s="6" t="s">
        <v>34</v>
      </c>
      <c r="C2" s="3"/>
      <c r="D2" s="3"/>
      <c r="E2" s="3"/>
      <c r="F2" s="3"/>
      <c r="G2" s="3"/>
      <c r="H2" s="3"/>
      <c r="I2" s="3"/>
      <c r="J2" s="3"/>
      <c r="K2" s="3"/>
      <c r="L2" s="7" t="s">
        <v>1</v>
      </c>
      <c r="M2" s="6" t="s">
        <v>41</v>
      </c>
      <c r="O2" s="3"/>
      <c r="P2" s="3"/>
      <c r="Q2" s="3"/>
      <c r="R2" s="3"/>
      <c r="S2" s="3"/>
      <c r="T2" s="3"/>
      <c r="U2" s="3"/>
      <c r="V2" s="3"/>
      <c r="W2" s="3"/>
      <c r="X2" s="7" t="s">
        <v>1</v>
      </c>
      <c r="Y2" s="6" t="s">
        <v>40</v>
      </c>
      <c r="AA2" s="3"/>
      <c r="AB2" s="3"/>
      <c r="AC2" s="3"/>
      <c r="AD2" s="3"/>
      <c r="AE2" s="3"/>
      <c r="AF2" s="3"/>
      <c r="AG2" s="3"/>
      <c r="AH2" s="3"/>
      <c r="AI2" s="3"/>
      <c r="AJ2" s="7" t="s">
        <v>1</v>
      </c>
    </row>
    <row r="3" spans="1:36" ht="13.5">
      <c r="A3" s="39" t="s">
        <v>42</v>
      </c>
      <c r="B3" s="41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5"/>
      <c r="L3" s="46" t="s">
        <v>4</v>
      </c>
      <c r="M3" s="39" t="s">
        <v>42</v>
      </c>
      <c r="N3" s="41" t="s">
        <v>2</v>
      </c>
      <c r="O3" s="43" t="s">
        <v>3</v>
      </c>
      <c r="P3" s="44"/>
      <c r="Q3" s="44"/>
      <c r="R3" s="44"/>
      <c r="S3" s="44"/>
      <c r="T3" s="44"/>
      <c r="U3" s="44"/>
      <c r="V3" s="44"/>
      <c r="W3" s="45"/>
      <c r="X3" s="8" t="s">
        <v>4</v>
      </c>
      <c r="Y3" s="39" t="s">
        <v>42</v>
      </c>
      <c r="Z3" s="41" t="s">
        <v>2</v>
      </c>
      <c r="AA3" s="43" t="s">
        <v>3</v>
      </c>
      <c r="AB3" s="44"/>
      <c r="AC3" s="44"/>
      <c r="AD3" s="44"/>
      <c r="AE3" s="44"/>
      <c r="AF3" s="44"/>
      <c r="AG3" s="44"/>
      <c r="AH3" s="44"/>
      <c r="AI3" s="45"/>
      <c r="AJ3" s="46" t="s">
        <v>4</v>
      </c>
    </row>
    <row r="4" spans="1:38" ht="13.5">
      <c r="A4" s="40"/>
      <c r="B4" s="42"/>
      <c r="C4" s="1" t="s">
        <v>2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47"/>
      <c r="M4" s="40"/>
      <c r="N4" s="42"/>
      <c r="O4" s="1" t="s">
        <v>2</v>
      </c>
      <c r="P4" s="1" t="s">
        <v>5</v>
      </c>
      <c r="Q4" s="1" t="s">
        <v>6</v>
      </c>
      <c r="R4" s="1" t="s">
        <v>7</v>
      </c>
      <c r="S4" s="1" t="s">
        <v>8</v>
      </c>
      <c r="T4" s="1" t="s">
        <v>9</v>
      </c>
      <c r="U4" s="1" t="s">
        <v>10</v>
      </c>
      <c r="V4" s="1" t="s">
        <v>11</v>
      </c>
      <c r="W4" s="1" t="s">
        <v>12</v>
      </c>
      <c r="X4" s="9"/>
      <c r="Y4" s="40"/>
      <c r="Z4" s="42"/>
      <c r="AA4" s="1" t="s">
        <v>2</v>
      </c>
      <c r="AB4" s="1" t="s">
        <v>5</v>
      </c>
      <c r="AC4" s="1" t="s">
        <v>6</v>
      </c>
      <c r="AD4" s="1" t="s">
        <v>7</v>
      </c>
      <c r="AE4" s="1" t="s">
        <v>8</v>
      </c>
      <c r="AF4" s="1" t="s">
        <v>9</v>
      </c>
      <c r="AG4" s="1" t="s">
        <v>10</v>
      </c>
      <c r="AH4" s="1" t="s">
        <v>11</v>
      </c>
      <c r="AI4" s="1" t="s">
        <v>12</v>
      </c>
      <c r="AJ4" s="47"/>
      <c r="AK4" s="10"/>
      <c r="AL4" s="10"/>
    </row>
    <row r="5" spans="1:38" ht="13.5">
      <c r="A5" s="11" t="s">
        <v>36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  <c r="M5" s="11" t="s">
        <v>36</v>
      </c>
      <c r="N5" s="12" t="s">
        <v>37</v>
      </c>
      <c r="O5" s="13"/>
      <c r="P5" s="13"/>
      <c r="Q5" s="13"/>
      <c r="R5" s="13"/>
      <c r="S5" s="13"/>
      <c r="T5" s="13"/>
      <c r="U5" s="13"/>
      <c r="V5" s="13"/>
      <c r="W5" s="13"/>
      <c r="X5" s="14"/>
      <c r="Y5" s="11" t="s">
        <v>36</v>
      </c>
      <c r="Z5" s="12" t="s">
        <v>37</v>
      </c>
      <c r="AA5" s="13"/>
      <c r="AB5" s="13"/>
      <c r="AC5" s="13"/>
      <c r="AD5" s="13"/>
      <c r="AE5" s="13"/>
      <c r="AF5" s="13"/>
      <c r="AG5" s="13"/>
      <c r="AH5" s="13"/>
      <c r="AI5" s="13"/>
      <c r="AJ5" s="14"/>
      <c r="AK5" s="10"/>
      <c r="AL5" s="10"/>
    </row>
    <row r="6" spans="1:50" ht="13.5">
      <c r="A6" s="15" t="s">
        <v>2</v>
      </c>
      <c r="B6" s="16">
        <v>14501</v>
      </c>
      <c r="C6" s="17">
        <v>11280</v>
      </c>
      <c r="D6" s="17">
        <v>2201</v>
      </c>
      <c r="E6" s="17">
        <v>1674</v>
      </c>
      <c r="F6" s="17">
        <v>1064</v>
      </c>
      <c r="G6" s="17">
        <v>784</v>
      </c>
      <c r="H6" s="17">
        <v>587</v>
      </c>
      <c r="I6" s="17">
        <v>562</v>
      </c>
      <c r="J6" s="17">
        <v>3833</v>
      </c>
      <c r="K6" s="17">
        <v>575</v>
      </c>
      <c r="L6" s="18">
        <v>3221</v>
      </c>
      <c r="M6" s="15" t="s">
        <v>2</v>
      </c>
      <c r="N6" s="16">
        <v>7557</v>
      </c>
      <c r="O6" s="17">
        <v>6566</v>
      </c>
      <c r="P6" s="17">
        <v>1949</v>
      </c>
      <c r="Q6" s="17">
        <v>987</v>
      </c>
      <c r="R6" s="17">
        <v>770</v>
      </c>
      <c r="S6" s="17">
        <v>502</v>
      </c>
      <c r="T6" s="17">
        <v>101</v>
      </c>
      <c r="U6" s="17">
        <v>292</v>
      </c>
      <c r="V6" s="17">
        <v>1737</v>
      </c>
      <c r="W6" s="17">
        <v>228</v>
      </c>
      <c r="X6" s="18">
        <v>991</v>
      </c>
      <c r="Y6" s="15" t="s">
        <v>2</v>
      </c>
      <c r="Z6" s="16">
        <v>6944</v>
      </c>
      <c r="AA6" s="17">
        <v>4714</v>
      </c>
      <c r="AB6" s="17">
        <v>252</v>
      </c>
      <c r="AC6" s="17">
        <v>687</v>
      </c>
      <c r="AD6" s="17">
        <v>294</v>
      </c>
      <c r="AE6" s="17">
        <v>282</v>
      </c>
      <c r="AF6" s="17">
        <v>486</v>
      </c>
      <c r="AG6" s="17">
        <v>270</v>
      </c>
      <c r="AH6" s="17">
        <v>2096</v>
      </c>
      <c r="AI6" s="17">
        <v>347</v>
      </c>
      <c r="AJ6" s="18">
        <v>2230</v>
      </c>
      <c r="AK6" s="10">
        <f aca="true" t="shared" si="0" ref="AK6:AK19">IF(C6=SUM(D6:K6),"","まちがい")</f>
      </c>
      <c r="AL6" s="10" t="e">
        <f>IF(B6=#REF!+#REF!,"","シート貼り付け誤り")</f>
        <v>#REF!</v>
      </c>
      <c r="AM6" s="10" t="e">
        <f>IF(C6=#REF!+#REF!,"","シート貼り付け誤り")</f>
        <v>#REF!</v>
      </c>
      <c r="AN6" s="10" t="e">
        <f>IF(D6=#REF!+#REF!,"","シート貼り付け誤り")</f>
        <v>#REF!</v>
      </c>
      <c r="AO6" s="10" t="e">
        <f>IF(E6=#REF!+#REF!,"","シート貼り付け誤り")</f>
        <v>#REF!</v>
      </c>
      <c r="AP6" s="10" t="e">
        <f>IF(F6=#REF!+#REF!,"","シート貼り付け誤り")</f>
        <v>#REF!</v>
      </c>
      <c r="AQ6" s="10" t="e">
        <f>IF(G6=#REF!+#REF!,"","シート貼り付け誤り")</f>
        <v>#REF!</v>
      </c>
      <c r="AR6" s="10" t="e">
        <f>IF(H6=#REF!+#REF!,"","シート貼り付け誤り")</f>
        <v>#REF!</v>
      </c>
      <c r="AS6" s="10" t="e">
        <f>IF(I6=#REF!+#REF!,"","シート貼り付け誤り")</f>
        <v>#REF!</v>
      </c>
      <c r="AT6" s="10" t="e">
        <f>IF(J6=#REF!+#REF!,"","シート貼り付け誤り")</f>
        <v>#REF!</v>
      </c>
      <c r="AU6" s="10" t="e">
        <f>IF(K6=#REF!+#REF!,"","シート貼り付け誤り")</f>
        <v>#REF!</v>
      </c>
      <c r="AV6" s="10" t="e">
        <f>IF(L6=#REF!+#REF!,"","シート貼り付け誤り")</f>
        <v>#REF!</v>
      </c>
      <c r="AW6" s="10"/>
      <c r="AX6" s="10"/>
    </row>
    <row r="7" spans="1:50" ht="13.5">
      <c r="A7" s="19" t="s">
        <v>13</v>
      </c>
      <c r="B7" s="20">
        <v>99</v>
      </c>
      <c r="C7" s="21">
        <v>78</v>
      </c>
      <c r="D7" s="21">
        <v>25</v>
      </c>
      <c r="E7" s="21">
        <v>6</v>
      </c>
      <c r="F7" s="21">
        <v>10</v>
      </c>
      <c r="G7" s="21">
        <v>8</v>
      </c>
      <c r="H7" s="21">
        <v>3</v>
      </c>
      <c r="I7" s="21">
        <v>3</v>
      </c>
      <c r="J7" s="21">
        <v>21</v>
      </c>
      <c r="K7" s="21">
        <v>2</v>
      </c>
      <c r="L7" s="22">
        <v>21</v>
      </c>
      <c r="M7" s="19" t="s">
        <v>13</v>
      </c>
      <c r="N7" s="20">
        <v>55</v>
      </c>
      <c r="O7" s="21">
        <v>51</v>
      </c>
      <c r="P7" s="21">
        <v>22</v>
      </c>
      <c r="Q7" s="21">
        <v>5</v>
      </c>
      <c r="R7" s="21">
        <v>6</v>
      </c>
      <c r="S7" s="21">
        <v>4</v>
      </c>
      <c r="T7" s="21">
        <v>0</v>
      </c>
      <c r="U7" s="21">
        <v>1</v>
      </c>
      <c r="V7" s="21">
        <v>13</v>
      </c>
      <c r="W7" s="21">
        <v>0</v>
      </c>
      <c r="X7" s="22">
        <v>4</v>
      </c>
      <c r="Y7" s="19" t="s">
        <v>13</v>
      </c>
      <c r="Z7" s="20">
        <v>44</v>
      </c>
      <c r="AA7" s="21">
        <v>27</v>
      </c>
      <c r="AB7" s="21">
        <v>3</v>
      </c>
      <c r="AC7" s="21">
        <v>1</v>
      </c>
      <c r="AD7" s="21">
        <v>4</v>
      </c>
      <c r="AE7" s="21">
        <v>4</v>
      </c>
      <c r="AF7" s="21">
        <v>3</v>
      </c>
      <c r="AG7" s="21">
        <v>2</v>
      </c>
      <c r="AH7" s="21">
        <v>8</v>
      </c>
      <c r="AI7" s="21">
        <v>2</v>
      </c>
      <c r="AJ7" s="22">
        <v>17</v>
      </c>
      <c r="AK7" s="10">
        <f t="shared" si="0"/>
      </c>
      <c r="AL7" s="10" t="e">
        <f>IF(B7=#REF!+#REF!,"","シート貼り付け誤り")</f>
        <v>#REF!</v>
      </c>
      <c r="AM7" s="10" t="e">
        <f>IF(C7=#REF!+#REF!,"","シート貼り付け誤り")</f>
        <v>#REF!</v>
      </c>
      <c r="AN7" s="10" t="e">
        <f>IF(D7=#REF!+#REF!,"","シート貼り付け誤り")</f>
        <v>#REF!</v>
      </c>
      <c r="AO7" s="10" t="e">
        <f>IF(E7=#REF!+#REF!,"","シート貼り付け誤り")</f>
        <v>#REF!</v>
      </c>
      <c r="AP7" s="10" t="e">
        <f>IF(F7=#REF!+#REF!,"","シート貼り付け誤り")</f>
        <v>#REF!</v>
      </c>
      <c r="AQ7" s="10" t="e">
        <f>IF(G7=#REF!+#REF!,"","シート貼り付け誤り")</f>
        <v>#REF!</v>
      </c>
      <c r="AR7" s="10" t="e">
        <f>IF(H7=#REF!+#REF!,"","シート貼り付け誤り")</f>
        <v>#REF!</v>
      </c>
      <c r="AS7" s="10" t="e">
        <f>IF(I7=#REF!+#REF!,"","シート貼り付け誤り")</f>
        <v>#REF!</v>
      </c>
      <c r="AT7" s="10" t="e">
        <f>IF(J7=#REF!+#REF!,"","シート貼り付け誤り")</f>
        <v>#REF!</v>
      </c>
      <c r="AU7" s="10" t="e">
        <f>IF(K7=#REF!+#REF!,"","シート貼り付け誤り")</f>
        <v>#REF!</v>
      </c>
      <c r="AV7" s="10" t="e">
        <f>IF(L7=#REF!+#REF!,"","シート貼り付け誤り")</f>
        <v>#REF!</v>
      </c>
      <c r="AW7" s="10"/>
      <c r="AX7" s="10"/>
    </row>
    <row r="8" spans="1:50" ht="13.5">
      <c r="A8" s="19" t="s">
        <v>14</v>
      </c>
      <c r="B8" s="20">
        <v>166</v>
      </c>
      <c r="C8" s="21">
        <v>113</v>
      </c>
      <c r="D8" s="21">
        <v>42</v>
      </c>
      <c r="E8" s="21">
        <v>13</v>
      </c>
      <c r="F8" s="21">
        <v>8</v>
      </c>
      <c r="G8" s="21">
        <v>13</v>
      </c>
      <c r="H8" s="21">
        <v>4</v>
      </c>
      <c r="I8" s="21">
        <v>5</v>
      </c>
      <c r="J8" s="21">
        <v>25</v>
      </c>
      <c r="K8" s="21">
        <v>3</v>
      </c>
      <c r="L8" s="22">
        <v>53</v>
      </c>
      <c r="M8" s="19" t="s">
        <v>14</v>
      </c>
      <c r="N8" s="20">
        <v>101</v>
      </c>
      <c r="O8" s="21">
        <v>80</v>
      </c>
      <c r="P8" s="21">
        <v>40</v>
      </c>
      <c r="Q8" s="21">
        <v>10</v>
      </c>
      <c r="R8" s="21">
        <v>6</v>
      </c>
      <c r="S8" s="21">
        <v>9</v>
      </c>
      <c r="T8" s="21">
        <v>0</v>
      </c>
      <c r="U8" s="21">
        <v>1</v>
      </c>
      <c r="V8" s="21">
        <v>12</v>
      </c>
      <c r="W8" s="21">
        <v>2</v>
      </c>
      <c r="X8" s="22">
        <v>21</v>
      </c>
      <c r="Y8" s="19" t="s">
        <v>14</v>
      </c>
      <c r="Z8" s="20">
        <v>65</v>
      </c>
      <c r="AA8" s="21">
        <v>33</v>
      </c>
      <c r="AB8" s="21">
        <v>2</v>
      </c>
      <c r="AC8" s="21">
        <v>3</v>
      </c>
      <c r="AD8" s="21">
        <v>2</v>
      </c>
      <c r="AE8" s="21">
        <v>4</v>
      </c>
      <c r="AF8" s="21">
        <v>4</v>
      </c>
      <c r="AG8" s="21">
        <v>4</v>
      </c>
      <c r="AH8" s="21">
        <v>13</v>
      </c>
      <c r="AI8" s="21">
        <v>1</v>
      </c>
      <c r="AJ8" s="22">
        <v>32</v>
      </c>
      <c r="AK8" s="10">
        <f t="shared" si="0"/>
      </c>
      <c r="AL8" s="10" t="e">
        <f>IF(B8=#REF!+#REF!,"","シート貼り付け誤り")</f>
        <v>#REF!</v>
      </c>
      <c r="AM8" s="10" t="e">
        <f>IF(C8=#REF!+#REF!,"","シート貼り付け誤り")</f>
        <v>#REF!</v>
      </c>
      <c r="AN8" s="10" t="e">
        <f>IF(D8=#REF!+#REF!,"","シート貼り付け誤り")</f>
        <v>#REF!</v>
      </c>
      <c r="AO8" s="10" t="e">
        <f>IF(E8=#REF!+#REF!,"","シート貼り付け誤り")</f>
        <v>#REF!</v>
      </c>
      <c r="AP8" s="10" t="e">
        <f>IF(F8=#REF!+#REF!,"","シート貼り付け誤り")</f>
        <v>#REF!</v>
      </c>
      <c r="AQ8" s="10" t="e">
        <f>IF(G8=#REF!+#REF!,"","シート貼り付け誤り")</f>
        <v>#REF!</v>
      </c>
      <c r="AR8" s="10" t="e">
        <f>IF(H8=#REF!+#REF!,"","シート貼り付け誤り")</f>
        <v>#REF!</v>
      </c>
      <c r="AS8" s="10" t="e">
        <f>IF(I8=#REF!+#REF!,"","シート貼り付け誤り")</f>
        <v>#REF!</v>
      </c>
      <c r="AT8" s="10" t="e">
        <f>IF(J8=#REF!+#REF!,"","シート貼り付け誤り")</f>
        <v>#REF!</v>
      </c>
      <c r="AU8" s="10" t="e">
        <f>IF(K8=#REF!+#REF!,"","シート貼り付け誤り")</f>
        <v>#REF!</v>
      </c>
      <c r="AV8" s="10" t="e">
        <f>IF(L8=#REF!+#REF!,"","シート貼り付け誤り")</f>
        <v>#REF!</v>
      </c>
      <c r="AW8" s="10"/>
      <c r="AX8" s="10"/>
    </row>
    <row r="9" spans="1:50" ht="13.5">
      <c r="A9" s="19" t="s">
        <v>15</v>
      </c>
      <c r="B9" s="20">
        <v>183</v>
      </c>
      <c r="C9" s="21">
        <v>139</v>
      </c>
      <c r="D9" s="21">
        <v>44</v>
      </c>
      <c r="E9" s="21">
        <v>14</v>
      </c>
      <c r="F9" s="21">
        <v>19</v>
      </c>
      <c r="G9" s="21">
        <v>13</v>
      </c>
      <c r="H9" s="21">
        <v>10</v>
      </c>
      <c r="I9" s="21">
        <v>8</v>
      </c>
      <c r="J9" s="21">
        <v>29</v>
      </c>
      <c r="K9" s="21">
        <v>2</v>
      </c>
      <c r="L9" s="22">
        <v>44</v>
      </c>
      <c r="M9" s="19" t="s">
        <v>15</v>
      </c>
      <c r="N9" s="20">
        <v>109</v>
      </c>
      <c r="O9" s="21">
        <v>98</v>
      </c>
      <c r="P9" s="21">
        <v>36</v>
      </c>
      <c r="Q9" s="21">
        <v>11</v>
      </c>
      <c r="R9" s="21">
        <v>17</v>
      </c>
      <c r="S9" s="21">
        <v>12</v>
      </c>
      <c r="T9" s="21">
        <v>2</v>
      </c>
      <c r="U9" s="21">
        <v>4</v>
      </c>
      <c r="V9" s="21">
        <v>14</v>
      </c>
      <c r="W9" s="21">
        <v>2</v>
      </c>
      <c r="X9" s="22">
        <v>11</v>
      </c>
      <c r="Y9" s="19" t="s">
        <v>15</v>
      </c>
      <c r="Z9" s="20">
        <v>74</v>
      </c>
      <c r="AA9" s="21">
        <v>41</v>
      </c>
      <c r="AB9" s="21">
        <v>8</v>
      </c>
      <c r="AC9" s="21">
        <v>3</v>
      </c>
      <c r="AD9" s="21">
        <v>2</v>
      </c>
      <c r="AE9" s="21">
        <v>1</v>
      </c>
      <c r="AF9" s="21">
        <v>8</v>
      </c>
      <c r="AG9" s="21">
        <v>4</v>
      </c>
      <c r="AH9" s="21">
        <v>15</v>
      </c>
      <c r="AI9" s="21">
        <v>0</v>
      </c>
      <c r="AJ9" s="22">
        <v>33</v>
      </c>
      <c r="AK9" s="10">
        <f t="shared" si="0"/>
      </c>
      <c r="AL9" s="10" t="e">
        <f>IF(B9=#REF!+#REF!,"","シート貼り付け誤り")</f>
        <v>#REF!</v>
      </c>
      <c r="AM9" s="10" t="e">
        <f>IF(C9=#REF!+#REF!,"","シート貼り付け誤り")</f>
        <v>#REF!</v>
      </c>
      <c r="AN9" s="10" t="e">
        <f>IF(D9=#REF!+#REF!,"","シート貼り付け誤り")</f>
        <v>#REF!</v>
      </c>
      <c r="AO9" s="10" t="e">
        <f>IF(E9=#REF!+#REF!,"","シート貼り付け誤り")</f>
        <v>#REF!</v>
      </c>
      <c r="AP9" s="10" t="e">
        <f>IF(F9=#REF!+#REF!,"","シート貼り付け誤り")</f>
        <v>#REF!</v>
      </c>
      <c r="AQ9" s="10" t="e">
        <f>IF(G9=#REF!+#REF!,"","シート貼り付け誤り")</f>
        <v>#REF!</v>
      </c>
      <c r="AR9" s="10" t="e">
        <f>IF(H9=#REF!+#REF!,"","シート貼り付け誤り")</f>
        <v>#REF!</v>
      </c>
      <c r="AS9" s="10" t="e">
        <f>IF(I9=#REF!+#REF!,"","シート貼り付け誤り")</f>
        <v>#REF!</v>
      </c>
      <c r="AT9" s="10" t="e">
        <f>IF(J9=#REF!+#REF!,"","シート貼り付け誤り")</f>
        <v>#REF!</v>
      </c>
      <c r="AU9" s="10" t="e">
        <f>IF(K9=#REF!+#REF!,"","シート貼り付け誤り")</f>
        <v>#REF!</v>
      </c>
      <c r="AV9" s="10" t="e">
        <f>IF(L9=#REF!+#REF!,"","シート貼り付け誤り")</f>
        <v>#REF!</v>
      </c>
      <c r="AW9" s="10"/>
      <c r="AX9" s="10"/>
    </row>
    <row r="10" spans="1:50" ht="13.5">
      <c r="A10" s="19" t="s">
        <v>16</v>
      </c>
      <c r="B10" s="20">
        <v>1567</v>
      </c>
      <c r="C10" s="21">
        <v>1228</v>
      </c>
      <c r="D10" s="21">
        <v>263</v>
      </c>
      <c r="E10" s="21">
        <v>123</v>
      </c>
      <c r="F10" s="21">
        <v>191</v>
      </c>
      <c r="G10" s="21">
        <v>41</v>
      </c>
      <c r="H10" s="21">
        <v>52</v>
      </c>
      <c r="I10" s="21">
        <v>60</v>
      </c>
      <c r="J10" s="21">
        <v>451</v>
      </c>
      <c r="K10" s="21">
        <v>47</v>
      </c>
      <c r="L10" s="22">
        <v>339</v>
      </c>
      <c r="M10" s="19" t="s">
        <v>16</v>
      </c>
      <c r="N10" s="20">
        <v>905</v>
      </c>
      <c r="O10" s="21">
        <v>817</v>
      </c>
      <c r="P10" s="21">
        <v>235</v>
      </c>
      <c r="Q10" s="21">
        <v>89</v>
      </c>
      <c r="R10" s="21">
        <v>130</v>
      </c>
      <c r="S10" s="21">
        <v>30</v>
      </c>
      <c r="T10" s="21">
        <v>15</v>
      </c>
      <c r="U10" s="21">
        <v>29</v>
      </c>
      <c r="V10" s="21">
        <v>262</v>
      </c>
      <c r="W10" s="21">
        <v>27</v>
      </c>
      <c r="X10" s="22">
        <v>88</v>
      </c>
      <c r="Y10" s="19" t="s">
        <v>16</v>
      </c>
      <c r="Z10" s="20">
        <v>662</v>
      </c>
      <c r="AA10" s="21">
        <v>411</v>
      </c>
      <c r="AB10" s="21">
        <v>28</v>
      </c>
      <c r="AC10" s="21">
        <v>34</v>
      </c>
      <c r="AD10" s="21">
        <v>61</v>
      </c>
      <c r="AE10" s="21">
        <v>11</v>
      </c>
      <c r="AF10" s="21">
        <v>37</v>
      </c>
      <c r="AG10" s="21">
        <v>31</v>
      </c>
      <c r="AH10" s="21">
        <v>189</v>
      </c>
      <c r="AI10" s="21">
        <v>20</v>
      </c>
      <c r="AJ10" s="22">
        <v>251</v>
      </c>
      <c r="AK10" s="10">
        <f t="shared" si="0"/>
      </c>
      <c r="AL10" s="10" t="e">
        <f>IF(B10=#REF!+#REF!,"","シート貼り付け誤り")</f>
        <v>#REF!</v>
      </c>
      <c r="AM10" s="10" t="e">
        <f>IF(C10=#REF!+#REF!,"","シート貼り付け誤り")</f>
        <v>#REF!</v>
      </c>
      <c r="AN10" s="10" t="e">
        <f>IF(D10=#REF!+#REF!,"","シート貼り付け誤り")</f>
        <v>#REF!</v>
      </c>
      <c r="AO10" s="10" t="e">
        <f>IF(E10=#REF!+#REF!,"","シート貼り付け誤り")</f>
        <v>#REF!</v>
      </c>
      <c r="AP10" s="10" t="e">
        <f>IF(F10=#REF!+#REF!,"","シート貼り付け誤り")</f>
        <v>#REF!</v>
      </c>
      <c r="AQ10" s="10" t="e">
        <f>IF(G10=#REF!+#REF!,"","シート貼り付け誤り")</f>
        <v>#REF!</v>
      </c>
      <c r="AR10" s="10" t="e">
        <f>IF(H10=#REF!+#REF!,"","シート貼り付け誤り")</f>
        <v>#REF!</v>
      </c>
      <c r="AS10" s="10" t="e">
        <f>IF(I10=#REF!+#REF!,"","シート貼り付け誤り")</f>
        <v>#REF!</v>
      </c>
      <c r="AT10" s="10" t="e">
        <f>IF(J10=#REF!+#REF!,"","シート貼り付け誤り")</f>
        <v>#REF!</v>
      </c>
      <c r="AU10" s="10" t="e">
        <f>IF(K10=#REF!+#REF!,"","シート貼り付け誤り")</f>
        <v>#REF!</v>
      </c>
      <c r="AV10" s="10" t="e">
        <f>IF(L10=#REF!+#REF!,"","シート貼り付け誤り")</f>
        <v>#REF!</v>
      </c>
      <c r="AW10" s="10"/>
      <c r="AX10" s="10"/>
    </row>
    <row r="11" spans="1:50" ht="13.5">
      <c r="A11" s="19" t="s">
        <v>17</v>
      </c>
      <c r="B11" s="20">
        <v>276</v>
      </c>
      <c r="C11" s="21">
        <v>217</v>
      </c>
      <c r="D11" s="21">
        <v>77</v>
      </c>
      <c r="E11" s="21">
        <v>23</v>
      </c>
      <c r="F11" s="21">
        <v>24</v>
      </c>
      <c r="G11" s="21">
        <v>27</v>
      </c>
      <c r="H11" s="21">
        <v>7</v>
      </c>
      <c r="I11" s="21">
        <v>8</v>
      </c>
      <c r="J11" s="21">
        <v>46</v>
      </c>
      <c r="K11" s="21">
        <v>5</v>
      </c>
      <c r="L11" s="22">
        <v>59</v>
      </c>
      <c r="M11" s="19" t="s">
        <v>17</v>
      </c>
      <c r="N11" s="20">
        <v>175</v>
      </c>
      <c r="O11" s="21">
        <v>160</v>
      </c>
      <c r="P11" s="21">
        <v>69</v>
      </c>
      <c r="Q11" s="21">
        <v>13</v>
      </c>
      <c r="R11" s="21">
        <v>21</v>
      </c>
      <c r="S11" s="21">
        <v>21</v>
      </c>
      <c r="T11" s="21">
        <v>1</v>
      </c>
      <c r="U11" s="21">
        <v>5</v>
      </c>
      <c r="V11" s="21">
        <v>26</v>
      </c>
      <c r="W11" s="21">
        <v>4</v>
      </c>
      <c r="X11" s="22">
        <v>15</v>
      </c>
      <c r="Y11" s="19" t="s">
        <v>17</v>
      </c>
      <c r="Z11" s="20">
        <v>101</v>
      </c>
      <c r="AA11" s="21">
        <v>57</v>
      </c>
      <c r="AB11" s="21">
        <v>8</v>
      </c>
      <c r="AC11" s="21">
        <v>10</v>
      </c>
      <c r="AD11" s="21">
        <v>3</v>
      </c>
      <c r="AE11" s="21">
        <v>6</v>
      </c>
      <c r="AF11" s="21">
        <v>6</v>
      </c>
      <c r="AG11" s="21">
        <v>3</v>
      </c>
      <c r="AH11" s="21">
        <v>20</v>
      </c>
      <c r="AI11" s="21">
        <v>1</v>
      </c>
      <c r="AJ11" s="22">
        <v>44</v>
      </c>
      <c r="AK11" s="10">
        <f t="shared" si="0"/>
      </c>
      <c r="AL11" s="10" t="e">
        <f>IF(B11=#REF!+#REF!,"","シート貼り付け誤り")</f>
        <v>#REF!</v>
      </c>
      <c r="AM11" s="10" t="e">
        <f>IF(C11=#REF!+#REF!,"","シート貼り付け誤り")</f>
        <v>#REF!</v>
      </c>
      <c r="AN11" s="10" t="e">
        <f>IF(D11=#REF!+#REF!,"","シート貼り付け誤り")</f>
        <v>#REF!</v>
      </c>
      <c r="AO11" s="10" t="e">
        <f>IF(E11=#REF!+#REF!,"","シート貼り付け誤り")</f>
        <v>#REF!</v>
      </c>
      <c r="AP11" s="10" t="e">
        <f>IF(F11=#REF!+#REF!,"","シート貼り付け誤り")</f>
        <v>#REF!</v>
      </c>
      <c r="AQ11" s="10" t="e">
        <f>IF(G11=#REF!+#REF!,"","シート貼り付け誤り")</f>
        <v>#REF!</v>
      </c>
      <c r="AR11" s="10" t="e">
        <f>IF(H11=#REF!+#REF!,"","シート貼り付け誤り")</f>
        <v>#REF!</v>
      </c>
      <c r="AS11" s="10" t="e">
        <f>IF(I11=#REF!+#REF!,"","シート貼り付け誤り")</f>
        <v>#REF!</v>
      </c>
      <c r="AT11" s="10" t="e">
        <f>IF(J11=#REF!+#REF!,"","シート貼り付け誤り")</f>
        <v>#REF!</v>
      </c>
      <c r="AU11" s="10" t="e">
        <f>IF(K11=#REF!+#REF!,"","シート貼り付け誤り")</f>
        <v>#REF!</v>
      </c>
      <c r="AV11" s="10" t="e">
        <f>IF(L11=#REF!+#REF!,"","シート貼り付け誤り")</f>
        <v>#REF!</v>
      </c>
      <c r="AW11" s="10"/>
      <c r="AX11" s="10"/>
    </row>
    <row r="12" spans="1:50" ht="13.5">
      <c r="A12" s="19" t="s">
        <v>18</v>
      </c>
      <c r="B12" s="20">
        <v>595</v>
      </c>
      <c r="C12" s="21">
        <v>468</v>
      </c>
      <c r="D12" s="21">
        <v>90</v>
      </c>
      <c r="E12" s="21">
        <v>53</v>
      </c>
      <c r="F12" s="21">
        <v>96</v>
      </c>
      <c r="G12" s="21">
        <v>50</v>
      </c>
      <c r="H12" s="21">
        <v>25</v>
      </c>
      <c r="I12" s="21">
        <v>26</v>
      </c>
      <c r="J12" s="21">
        <v>110</v>
      </c>
      <c r="K12" s="21">
        <v>18</v>
      </c>
      <c r="L12" s="22">
        <v>127</v>
      </c>
      <c r="M12" s="19" t="s">
        <v>18</v>
      </c>
      <c r="N12" s="20">
        <v>382</v>
      </c>
      <c r="O12" s="21">
        <v>348</v>
      </c>
      <c r="P12" s="21">
        <v>82</v>
      </c>
      <c r="Q12" s="21">
        <v>39</v>
      </c>
      <c r="R12" s="21">
        <v>87</v>
      </c>
      <c r="S12" s="21">
        <v>42</v>
      </c>
      <c r="T12" s="21">
        <v>3</v>
      </c>
      <c r="U12" s="21">
        <v>16</v>
      </c>
      <c r="V12" s="21">
        <v>65</v>
      </c>
      <c r="W12" s="21">
        <v>14</v>
      </c>
      <c r="X12" s="22">
        <v>34</v>
      </c>
      <c r="Y12" s="19" t="s">
        <v>18</v>
      </c>
      <c r="Z12" s="20">
        <v>213</v>
      </c>
      <c r="AA12" s="21">
        <v>120</v>
      </c>
      <c r="AB12" s="21">
        <v>8</v>
      </c>
      <c r="AC12" s="21">
        <v>14</v>
      </c>
      <c r="AD12" s="21">
        <v>9</v>
      </c>
      <c r="AE12" s="21">
        <v>8</v>
      </c>
      <c r="AF12" s="21">
        <v>22</v>
      </c>
      <c r="AG12" s="21">
        <v>10</v>
      </c>
      <c r="AH12" s="21">
        <v>45</v>
      </c>
      <c r="AI12" s="21">
        <v>4</v>
      </c>
      <c r="AJ12" s="22">
        <v>93</v>
      </c>
      <c r="AK12" s="10">
        <f t="shared" si="0"/>
      </c>
      <c r="AL12" s="10" t="e">
        <f>IF(B12=#REF!+#REF!,"","シート貼り付け誤り")</f>
        <v>#REF!</v>
      </c>
      <c r="AM12" s="10" t="e">
        <f>IF(C12=#REF!+#REF!,"","シート貼り付け誤り")</f>
        <v>#REF!</v>
      </c>
      <c r="AN12" s="10" t="e">
        <f>IF(D12=#REF!+#REF!,"","シート貼り付け誤り")</f>
        <v>#REF!</v>
      </c>
      <c r="AO12" s="10" t="e">
        <f>IF(E12=#REF!+#REF!,"","シート貼り付け誤り")</f>
        <v>#REF!</v>
      </c>
      <c r="AP12" s="10" t="e">
        <f>IF(F12=#REF!+#REF!,"","シート貼り付け誤り")</f>
        <v>#REF!</v>
      </c>
      <c r="AQ12" s="10" t="e">
        <f>IF(G12=#REF!+#REF!,"","シート貼り付け誤り")</f>
        <v>#REF!</v>
      </c>
      <c r="AR12" s="10" t="e">
        <f>IF(H12=#REF!+#REF!,"","シート貼り付け誤り")</f>
        <v>#REF!</v>
      </c>
      <c r="AS12" s="10" t="e">
        <f>IF(I12=#REF!+#REF!,"","シート貼り付け誤り")</f>
        <v>#REF!</v>
      </c>
      <c r="AT12" s="10" t="e">
        <f>IF(J12=#REF!+#REF!,"","シート貼り付け誤り")</f>
        <v>#REF!</v>
      </c>
      <c r="AU12" s="10" t="e">
        <f>IF(K12=#REF!+#REF!,"","シート貼り付け誤り")</f>
        <v>#REF!</v>
      </c>
      <c r="AV12" s="10" t="e">
        <f>IF(L12=#REF!+#REF!,"","シート貼り付け誤り")</f>
        <v>#REF!</v>
      </c>
      <c r="AW12" s="10"/>
      <c r="AX12" s="10"/>
    </row>
    <row r="13" spans="1:50" ht="13.5">
      <c r="A13" s="19" t="s">
        <v>19</v>
      </c>
      <c r="B13" s="20">
        <v>297</v>
      </c>
      <c r="C13" s="21">
        <v>230</v>
      </c>
      <c r="D13" s="21">
        <v>38</v>
      </c>
      <c r="E13" s="21">
        <v>18</v>
      </c>
      <c r="F13" s="21">
        <v>37</v>
      </c>
      <c r="G13" s="21">
        <v>32</v>
      </c>
      <c r="H13" s="21">
        <v>9</v>
      </c>
      <c r="I13" s="21">
        <v>13</v>
      </c>
      <c r="J13" s="21">
        <v>72</v>
      </c>
      <c r="K13" s="21">
        <v>11</v>
      </c>
      <c r="L13" s="22">
        <v>67</v>
      </c>
      <c r="M13" s="19" t="s">
        <v>19</v>
      </c>
      <c r="N13" s="20">
        <v>166</v>
      </c>
      <c r="O13" s="21">
        <v>148</v>
      </c>
      <c r="P13" s="21">
        <v>34</v>
      </c>
      <c r="Q13" s="21">
        <v>9</v>
      </c>
      <c r="R13" s="21">
        <v>30</v>
      </c>
      <c r="S13" s="21">
        <v>22</v>
      </c>
      <c r="T13" s="21">
        <v>1</v>
      </c>
      <c r="U13" s="21">
        <v>7</v>
      </c>
      <c r="V13" s="21">
        <v>37</v>
      </c>
      <c r="W13" s="21">
        <v>8</v>
      </c>
      <c r="X13" s="22">
        <v>18</v>
      </c>
      <c r="Y13" s="19" t="s">
        <v>19</v>
      </c>
      <c r="Z13" s="20">
        <v>131</v>
      </c>
      <c r="AA13" s="21">
        <v>82</v>
      </c>
      <c r="AB13" s="21">
        <v>4</v>
      </c>
      <c r="AC13" s="21">
        <v>9</v>
      </c>
      <c r="AD13" s="21">
        <v>7</v>
      </c>
      <c r="AE13" s="21">
        <v>10</v>
      </c>
      <c r="AF13" s="21">
        <v>8</v>
      </c>
      <c r="AG13" s="21">
        <v>6</v>
      </c>
      <c r="AH13" s="21">
        <v>35</v>
      </c>
      <c r="AI13" s="21">
        <v>3</v>
      </c>
      <c r="AJ13" s="22">
        <v>49</v>
      </c>
      <c r="AK13" s="10">
        <f t="shared" si="0"/>
      </c>
      <c r="AL13" s="10" t="e">
        <f>IF(B13=#REF!+#REF!,"","シート貼り付け誤り")</f>
        <v>#REF!</v>
      </c>
      <c r="AM13" s="10" t="e">
        <f>IF(C13=#REF!+#REF!,"","シート貼り付け誤り")</f>
        <v>#REF!</v>
      </c>
      <c r="AN13" s="10" t="e">
        <f>IF(D13=#REF!+#REF!,"","シート貼り付け誤り")</f>
        <v>#REF!</v>
      </c>
      <c r="AO13" s="10" t="e">
        <f>IF(E13=#REF!+#REF!,"","シート貼り付け誤り")</f>
        <v>#REF!</v>
      </c>
      <c r="AP13" s="10" t="e">
        <f>IF(F13=#REF!+#REF!,"","シート貼り付け誤り")</f>
        <v>#REF!</v>
      </c>
      <c r="AQ13" s="10" t="e">
        <f>IF(G13=#REF!+#REF!,"","シート貼り付け誤り")</f>
        <v>#REF!</v>
      </c>
      <c r="AR13" s="10" t="e">
        <f>IF(H13=#REF!+#REF!,"","シート貼り付け誤り")</f>
        <v>#REF!</v>
      </c>
      <c r="AS13" s="10" t="e">
        <f>IF(I13=#REF!+#REF!,"","シート貼り付け誤り")</f>
        <v>#REF!</v>
      </c>
      <c r="AT13" s="10" t="e">
        <f>IF(J13=#REF!+#REF!,"","シート貼り付け誤り")</f>
        <v>#REF!</v>
      </c>
      <c r="AU13" s="10" t="e">
        <f>IF(K13=#REF!+#REF!,"","シート貼り付け誤り")</f>
        <v>#REF!</v>
      </c>
      <c r="AV13" s="10" t="e">
        <f>IF(L13=#REF!+#REF!,"","シート貼り付け誤り")</f>
        <v>#REF!</v>
      </c>
      <c r="AW13" s="10"/>
      <c r="AX13" s="10"/>
    </row>
    <row r="14" spans="1:50" ht="13.5">
      <c r="A14" s="19" t="s">
        <v>20</v>
      </c>
      <c r="B14" s="20">
        <v>2325</v>
      </c>
      <c r="C14" s="21">
        <v>1802</v>
      </c>
      <c r="D14" s="21">
        <v>275</v>
      </c>
      <c r="E14" s="21">
        <v>203</v>
      </c>
      <c r="F14" s="21">
        <v>228</v>
      </c>
      <c r="G14" s="21">
        <v>142</v>
      </c>
      <c r="H14" s="21">
        <v>74</v>
      </c>
      <c r="I14" s="21">
        <v>142</v>
      </c>
      <c r="J14" s="21">
        <v>672</v>
      </c>
      <c r="K14" s="21">
        <v>66</v>
      </c>
      <c r="L14" s="22">
        <v>523</v>
      </c>
      <c r="M14" s="19" t="s">
        <v>20</v>
      </c>
      <c r="N14" s="20">
        <v>1265</v>
      </c>
      <c r="O14" s="21">
        <v>1110</v>
      </c>
      <c r="P14" s="21">
        <v>239</v>
      </c>
      <c r="Q14" s="21">
        <v>131</v>
      </c>
      <c r="R14" s="21">
        <v>149</v>
      </c>
      <c r="S14" s="21">
        <v>88</v>
      </c>
      <c r="T14" s="21">
        <v>8</v>
      </c>
      <c r="U14" s="21">
        <v>85</v>
      </c>
      <c r="V14" s="21">
        <v>368</v>
      </c>
      <c r="W14" s="21">
        <v>42</v>
      </c>
      <c r="X14" s="22">
        <v>155</v>
      </c>
      <c r="Y14" s="19" t="s">
        <v>20</v>
      </c>
      <c r="Z14" s="20">
        <v>1060</v>
      </c>
      <c r="AA14" s="21">
        <v>692</v>
      </c>
      <c r="AB14" s="21">
        <v>36</v>
      </c>
      <c r="AC14" s="21">
        <v>72</v>
      </c>
      <c r="AD14" s="21">
        <v>79</v>
      </c>
      <c r="AE14" s="21">
        <v>54</v>
      </c>
      <c r="AF14" s="21">
        <v>66</v>
      </c>
      <c r="AG14" s="21">
        <v>57</v>
      </c>
      <c r="AH14" s="21">
        <v>304</v>
      </c>
      <c r="AI14" s="21">
        <v>24</v>
      </c>
      <c r="AJ14" s="22">
        <v>368</v>
      </c>
      <c r="AK14" s="10">
        <f t="shared" si="0"/>
      </c>
      <c r="AL14" s="10" t="e">
        <f>IF(B14=#REF!+#REF!,"","シート貼り付け誤り")</f>
        <v>#REF!</v>
      </c>
      <c r="AM14" s="10" t="e">
        <f>IF(C14=#REF!+#REF!,"","シート貼り付け誤り")</f>
        <v>#REF!</v>
      </c>
      <c r="AN14" s="10" t="e">
        <f>IF(D14=#REF!+#REF!,"","シート貼り付け誤り")</f>
        <v>#REF!</v>
      </c>
      <c r="AO14" s="10" t="e">
        <f>IF(E14=#REF!+#REF!,"","シート貼り付け誤り")</f>
        <v>#REF!</v>
      </c>
      <c r="AP14" s="10" t="e">
        <f>IF(F14=#REF!+#REF!,"","シート貼り付け誤り")</f>
        <v>#REF!</v>
      </c>
      <c r="AQ14" s="10" t="e">
        <f>IF(G14=#REF!+#REF!,"","シート貼り付け誤り")</f>
        <v>#REF!</v>
      </c>
      <c r="AR14" s="10" t="e">
        <f>IF(H14=#REF!+#REF!,"","シート貼り付け誤り")</f>
        <v>#REF!</v>
      </c>
      <c r="AS14" s="10" t="e">
        <f>IF(I14=#REF!+#REF!,"","シート貼り付け誤り")</f>
        <v>#REF!</v>
      </c>
      <c r="AT14" s="10" t="e">
        <f>IF(J14=#REF!+#REF!,"","シート貼り付け誤り")</f>
        <v>#REF!</v>
      </c>
      <c r="AU14" s="10" t="e">
        <f>IF(K14=#REF!+#REF!,"","シート貼り付け誤り")</f>
        <v>#REF!</v>
      </c>
      <c r="AV14" s="10" t="e">
        <f>IF(L14=#REF!+#REF!,"","シート貼り付け誤り")</f>
        <v>#REF!</v>
      </c>
      <c r="AW14" s="10"/>
      <c r="AX14" s="10"/>
    </row>
    <row r="15" spans="1:50" ht="13.5">
      <c r="A15" s="19" t="s">
        <v>21</v>
      </c>
      <c r="B15" s="20">
        <v>5249</v>
      </c>
      <c r="C15" s="21">
        <v>3797</v>
      </c>
      <c r="D15" s="21">
        <v>1074</v>
      </c>
      <c r="E15" s="21">
        <v>428</v>
      </c>
      <c r="F15" s="21">
        <v>313</v>
      </c>
      <c r="G15" s="21">
        <v>272</v>
      </c>
      <c r="H15" s="21">
        <v>305</v>
      </c>
      <c r="I15" s="21">
        <v>259</v>
      </c>
      <c r="J15" s="21">
        <v>1028</v>
      </c>
      <c r="K15" s="21">
        <v>118</v>
      </c>
      <c r="L15" s="22">
        <v>1452</v>
      </c>
      <c r="M15" s="19" t="s">
        <v>21</v>
      </c>
      <c r="N15" s="20">
        <v>2851</v>
      </c>
      <c r="O15" s="21">
        <v>2375</v>
      </c>
      <c r="P15" s="21">
        <v>953</v>
      </c>
      <c r="Q15" s="21">
        <v>251</v>
      </c>
      <c r="R15" s="21">
        <v>220</v>
      </c>
      <c r="S15" s="21">
        <v>165</v>
      </c>
      <c r="T15" s="21">
        <v>62</v>
      </c>
      <c r="U15" s="21">
        <v>129</v>
      </c>
      <c r="V15" s="21">
        <v>532</v>
      </c>
      <c r="W15" s="21">
        <v>63</v>
      </c>
      <c r="X15" s="22">
        <v>476</v>
      </c>
      <c r="Y15" s="19" t="s">
        <v>21</v>
      </c>
      <c r="Z15" s="20">
        <v>2398</v>
      </c>
      <c r="AA15" s="21">
        <v>1422</v>
      </c>
      <c r="AB15" s="21">
        <v>121</v>
      </c>
      <c r="AC15" s="21">
        <v>177</v>
      </c>
      <c r="AD15" s="21">
        <v>93</v>
      </c>
      <c r="AE15" s="21">
        <v>107</v>
      </c>
      <c r="AF15" s="21">
        <v>243</v>
      </c>
      <c r="AG15" s="21">
        <v>130</v>
      </c>
      <c r="AH15" s="21">
        <v>496</v>
      </c>
      <c r="AI15" s="21">
        <v>55</v>
      </c>
      <c r="AJ15" s="22">
        <v>976</v>
      </c>
      <c r="AK15" s="10">
        <f t="shared" si="0"/>
      </c>
      <c r="AL15" s="10" t="e">
        <f>IF(B15=#REF!+#REF!,"","シート貼り付け誤り")</f>
        <v>#REF!</v>
      </c>
      <c r="AM15" s="10" t="e">
        <f>IF(C15=#REF!+#REF!,"","シート貼り付け誤り")</f>
        <v>#REF!</v>
      </c>
      <c r="AN15" s="10" t="e">
        <f>IF(D15=#REF!+#REF!,"","シート貼り付け誤り")</f>
        <v>#REF!</v>
      </c>
      <c r="AO15" s="10" t="e">
        <f>IF(E15=#REF!+#REF!,"","シート貼り付け誤り")</f>
        <v>#REF!</v>
      </c>
      <c r="AP15" s="10" t="e">
        <f>IF(F15=#REF!+#REF!,"","シート貼り付け誤り")</f>
        <v>#REF!</v>
      </c>
      <c r="AQ15" s="10" t="e">
        <f>IF(G15=#REF!+#REF!,"","シート貼り付け誤り")</f>
        <v>#REF!</v>
      </c>
      <c r="AR15" s="10" t="e">
        <f>IF(H15=#REF!+#REF!,"","シート貼り付け誤り")</f>
        <v>#REF!</v>
      </c>
      <c r="AS15" s="10" t="e">
        <f>IF(I15=#REF!+#REF!,"","シート貼り付け誤り")</f>
        <v>#REF!</v>
      </c>
      <c r="AT15" s="10" t="e">
        <f>IF(J15=#REF!+#REF!,"","シート貼り付け誤り")</f>
        <v>#REF!</v>
      </c>
      <c r="AU15" s="10" t="e">
        <f>IF(K15=#REF!+#REF!,"","シート貼り付け誤り")</f>
        <v>#REF!</v>
      </c>
      <c r="AV15" s="10" t="e">
        <f>IF(L15=#REF!+#REF!,"","シート貼り付け誤り")</f>
        <v>#REF!</v>
      </c>
      <c r="AW15" s="10"/>
      <c r="AX15" s="10"/>
    </row>
    <row r="16" spans="1:50" ht="13.5">
      <c r="A16" s="19" t="s">
        <v>22</v>
      </c>
      <c r="B16" s="20">
        <v>409</v>
      </c>
      <c r="C16" s="21">
        <v>306</v>
      </c>
      <c r="D16" s="21">
        <v>74</v>
      </c>
      <c r="E16" s="21">
        <v>54</v>
      </c>
      <c r="F16" s="21">
        <v>33</v>
      </c>
      <c r="G16" s="21">
        <v>46</v>
      </c>
      <c r="H16" s="21">
        <v>22</v>
      </c>
      <c r="I16" s="21">
        <v>7</v>
      </c>
      <c r="J16" s="21">
        <v>56</v>
      </c>
      <c r="K16" s="21">
        <v>14</v>
      </c>
      <c r="L16" s="22">
        <v>103</v>
      </c>
      <c r="M16" s="19" t="s">
        <v>22</v>
      </c>
      <c r="N16" s="20">
        <v>227</v>
      </c>
      <c r="O16" s="21">
        <v>191</v>
      </c>
      <c r="P16" s="21">
        <v>61</v>
      </c>
      <c r="Q16" s="21">
        <v>34</v>
      </c>
      <c r="R16" s="21">
        <v>23</v>
      </c>
      <c r="S16" s="21">
        <v>28</v>
      </c>
      <c r="T16" s="21">
        <v>1</v>
      </c>
      <c r="U16" s="21">
        <v>3</v>
      </c>
      <c r="V16" s="21">
        <v>35</v>
      </c>
      <c r="W16" s="21">
        <v>6</v>
      </c>
      <c r="X16" s="22">
        <v>36</v>
      </c>
      <c r="Y16" s="19" t="s">
        <v>22</v>
      </c>
      <c r="Z16" s="20">
        <v>182</v>
      </c>
      <c r="AA16" s="21">
        <v>115</v>
      </c>
      <c r="AB16" s="21">
        <v>13</v>
      </c>
      <c r="AC16" s="21">
        <v>20</v>
      </c>
      <c r="AD16" s="21">
        <v>10</v>
      </c>
      <c r="AE16" s="21">
        <v>18</v>
      </c>
      <c r="AF16" s="21">
        <v>21</v>
      </c>
      <c r="AG16" s="21">
        <v>4</v>
      </c>
      <c r="AH16" s="21">
        <v>21</v>
      </c>
      <c r="AI16" s="21">
        <v>8</v>
      </c>
      <c r="AJ16" s="22">
        <v>67</v>
      </c>
      <c r="AK16" s="10">
        <f t="shared" si="0"/>
      </c>
      <c r="AL16" s="10" t="e">
        <f>IF(B16=#REF!+#REF!,"","シート貼り付け誤り")</f>
        <v>#REF!</v>
      </c>
      <c r="AM16" s="10" t="e">
        <f>IF(C16=#REF!+#REF!,"","シート貼り付け誤り")</f>
        <v>#REF!</v>
      </c>
      <c r="AN16" s="10" t="e">
        <f>IF(D16=#REF!+#REF!,"","シート貼り付け誤り")</f>
        <v>#REF!</v>
      </c>
      <c r="AO16" s="10" t="e">
        <f>IF(E16=#REF!+#REF!,"","シート貼り付け誤り")</f>
        <v>#REF!</v>
      </c>
      <c r="AP16" s="10" t="e">
        <f>IF(F16=#REF!+#REF!,"","シート貼り付け誤り")</f>
        <v>#REF!</v>
      </c>
      <c r="AQ16" s="10" t="e">
        <f>IF(G16=#REF!+#REF!,"","シート貼り付け誤り")</f>
        <v>#REF!</v>
      </c>
      <c r="AR16" s="10" t="e">
        <f>IF(H16=#REF!+#REF!,"","シート貼り付け誤り")</f>
        <v>#REF!</v>
      </c>
      <c r="AS16" s="10" t="e">
        <f>IF(I16=#REF!+#REF!,"","シート貼り付け誤り")</f>
        <v>#REF!</v>
      </c>
      <c r="AT16" s="10" t="e">
        <f>IF(J16=#REF!+#REF!,"","シート貼り付け誤り")</f>
        <v>#REF!</v>
      </c>
      <c r="AU16" s="10" t="e">
        <f>IF(K16=#REF!+#REF!,"","シート貼り付け誤り")</f>
        <v>#REF!</v>
      </c>
      <c r="AV16" s="10" t="e">
        <f>IF(L16=#REF!+#REF!,"","シート貼り付け誤り")</f>
        <v>#REF!</v>
      </c>
      <c r="AW16" s="10"/>
      <c r="AX16" s="10"/>
    </row>
    <row r="17" spans="1:50" ht="13.5">
      <c r="A17" s="19" t="s">
        <v>23</v>
      </c>
      <c r="B17" s="20">
        <v>891</v>
      </c>
      <c r="C17" s="21">
        <v>711</v>
      </c>
      <c r="D17" s="21">
        <v>151</v>
      </c>
      <c r="E17" s="21">
        <v>100</v>
      </c>
      <c r="F17" s="21">
        <v>63</v>
      </c>
      <c r="G17" s="21">
        <v>117</v>
      </c>
      <c r="H17" s="21">
        <v>41</v>
      </c>
      <c r="I17" s="21">
        <v>22</v>
      </c>
      <c r="J17" s="21">
        <v>189</v>
      </c>
      <c r="K17" s="21">
        <v>28</v>
      </c>
      <c r="L17" s="22">
        <v>180</v>
      </c>
      <c r="M17" s="19" t="s">
        <v>23</v>
      </c>
      <c r="N17" s="20">
        <v>503</v>
      </c>
      <c r="O17" s="21">
        <v>444</v>
      </c>
      <c r="P17" s="21">
        <v>138</v>
      </c>
      <c r="Q17" s="21">
        <v>69</v>
      </c>
      <c r="R17" s="21">
        <v>48</v>
      </c>
      <c r="S17" s="21">
        <v>74</v>
      </c>
      <c r="T17" s="21">
        <v>5</v>
      </c>
      <c r="U17" s="21">
        <v>8</v>
      </c>
      <c r="V17" s="21">
        <v>88</v>
      </c>
      <c r="W17" s="21">
        <v>14</v>
      </c>
      <c r="X17" s="22">
        <v>59</v>
      </c>
      <c r="Y17" s="19" t="s">
        <v>23</v>
      </c>
      <c r="Z17" s="20">
        <v>388</v>
      </c>
      <c r="AA17" s="21">
        <v>267</v>
      </c>
      <c r="AB17" s="21">
        <v>13</v>
      </c>
      <c r="AC17" s="21">
        <v>31</v>
      </c>
      <c r="AD17" s="21">
        <v>15</v>
      </c>
      <c r="AE17" s="21">
        <v>43</v>
      </c>
      <c r="AF17" s="21">
        <v>36</v>
      </c>
      <c r="AG17" s="21">
        <v>14</v>
      </c>
      <c r="AH17" s="21">
        <v>101</v>
      </c>
      <c r="AI17" s="21">
        <v>14</v>
      </c>
      <c r="AJ17" s="22">
        <v>121</v>
      </c>
      <c r="AK17" s="10">
        <f t="shared" si="0"/>
      </c>
      <c r="AL17" s="10" t="e">
        <f>IF(B17=#REF!+#REF!,"","シート貼り付け誤り")</f>
        <v>#REF!</v>
      </c>
      <c r="AM17" s="10" t="e">
        <f>IF(C17=#REF!+#REF!,"","シート貼り付け誤り")</f>
        <v>#REF!</v>
      </c>
      <c r="AN17" s="10" t="e">
        <f>IF(D17=#REF!+#REF!,"","シート貼り付け誤り")</f>
        <v>#REF!</v>
      </c>
      <c r="AO17" s="10" t="e">
        <f>IF(E17=#REF!+#REF!,"","シート貼り付け誤り")</f>
        <v>#REF!</v>
      </c>
      <c r="AP17" s="10" t="e">
        <f>IF(F17=#REF!+#REF!,"","シート貼り付け誤り")</f>
        <v>#REF!</v>
      </c>
      <c r="AQ17" s="10" t="e">
        <f>IF(G17=#REF!+#REF!,"","シート貼り付け誤り")</f>
        <v>#REF!</v>
      </c>
      <c r="AR17" s="10" t="e">
        <f>IF(H17=#REF!+#REF!,"","シート貼り付け誤り")</f>
        <v>#REF!</v>
      </c>
      <c r="AS17" s="10" t="e">
        <f>IF(I17=#REF!+#REF!,"","シート貼り付け誤り")</f>
        <v>#REF!</v>
      </c>
      <c r="AT17" s="10" t="e">
        <f>IF(J17=#REF!+#REF!,"","シート貼り付け誤り")</f>
        <v>#REF!</v>
      </c>
      <c r="AU17" s="10" t="e">
        <f>IF(K17=#REF!+#REF!,"","シート貼り付け誤り")</f>
        <v>#REF!</v>
      </c>
      <c r="AV17" s="10" t="e">
        <f>IF(L17=#REF!+#REF!,"","シート貼り付け誤り")</f>
        <v>#REF!</v>
      </c>
      <c r="AW17" s="10"/>
      <c r="AX17" s="10"/>
    </row>
    <row r="18" spans="1:50" ht="13.5">
      <c r="A18" s="19" t="s">
        <v>24</v>
      </c>
      <c r="B18" s="20">
        <v>2364</v>
      </c>
      <c r="C18" s="21">
        <v>2136</v>
      </c>
      <c r="D18" s="21">
        <v>35</v>
      </c>
      <c r="E18" s="21">
        <v>635</v>
      </c>
      <c r="F18" s="21">
        <v>34</v>
      </c>
      <c r="G18" s="21">
        <v>21</v>
      </c>
      <c r="H18" s="21">
        <v>31</v>
      </c>
      <c r="I18" s="21">
        <v>7</v>
      </c>
      <c r="J18" s="21">
        <v>1121</v>
      </c>
      <c r="K18" s="21">
        <v>252</v>
      </c>
      <c r="L18" s="22">
        <v>228</v>
      </c>
      <c r="M18" s="19" t="s">
        <v>24</v>
      </c>
      <c r="N18" s="20">
        <v>774</v>
      </c>
      <c r="O18" s="21">
        <v>711</v>
      </c>
      <c r="P18" s="21">
        <v>31</v>
      </c>
      <c r="Q18" s="21">
        <v>323</v>
      </c>
      <c r="R18" s="21">
        <v>28</v>
      </c>
      <c r="S18" s="21">
        <v>5</v>
      </c>
      <c r="T18" s="21">
        <v>2</v>
      </c>
      <c r="U18" s="21">
        <v>3</v>
      </c>
      <c r="V18" s="21">
        <v>278</v>
      </c>
      <c r="W18" s="21">
        <v>41</v>
      </c>
      <c r="X18" s="22">
        <v>63</v>
      </c>
      <c r="Y18" s="19" t="s">
        <v>24</v>
      </c>
      <c r="Z18" s="20">
        <v>1590</v>
      </c>
      <c r="AA18" s="21">
        <v>1425</v>
      </c>
      <c r="AB18" s="21">
        <v>4</v>
      </c>
      <c r="AC18" s="21">
        <v>312</v>
      </c>
      <c r="AD18" s="21">
        <v>6</v>
      </c>
      <c r="AE18" s="21">
        <v>16</v>
      </c>
      <c r="AF18" s="21">
        <v>29</v>
      </c>
      <c r="AG18" s="21">
        <v>4</v>
      </c>
      <c r="AH18" s="21">
        <v>843</v>
      </c>
      <c r="AI18" s="21">
        <v>211</v>
      </c>
      <c r="AJ18" s="22">
        <v>165</v>
      </c>
      <c r="AK18" s="10">
        <f t="shared" si="0"/>
      </c>
      <c r="AL18" s="10" t="e">
        <f>IF(B18=#REF!+#REF!,"","シート貼り付け誤り")</f>
        <v>#REF!</v>
      </c>
      <c r="AM18" s="10" t="e">
        <f>IF(C18=#REF!+#REF!,"","シート貼り付け誤り")</f>
        <v>#REF!</v>
      </c>
      <c r="AN18" s="10" t="e">
        <f>IF(D18=#REF!+#REF!,"","シート貼り付け誤り")</f>
        <v>#REF!</v>
      </c>
      <c r="AO18" s="10" t="e">
        <f>IF(E18=#REF!+#REF!,"","シート貼り付け誤り")</f>
        <v>#REF!</v>
      </c>
      <c r="AP18" s="10" t="e">
        <f>IF(F18=#REF!+#REF!,"","シート貼り付け誤り")</f>
        <v>#REF!</v>
      </c>
      <c r="AQ18" s="10" t="e">
        <f>IF(G18=#REF!+#REF!,"","シート貼り付け誤り")</f>
        <v>#REF!</v>
      </c>
      <c r="AR18" s="10" t="e">
        <f>IF(H18=#REF!+#REF!,"","シート貼り付け誤り")</f>
        <v>#REF!</v>
      </c>
      <c r="AS18" s="10" t="e">
        <f>IF(I18=#REF!+#REF!,"","シート貼り付け誤り")</f>
        <v>#REF!</v>
      </c>
      <c r="AT18" s="10" t="e">
        <f>IF(J18=#REF!+#REF!,"","シート貼り付け誤り")</f>
        <v>#REF!</v>
      </c>
      <c r="AU18" s="10" t="e">
        <f>IF(K18=#REF!+#REF!,"","シート貼り付け誤り")</f>
        <v>#REF!</v>
      </c>
      <c r="AV18" s="10" t="e">
        <f>IF(L18=#REF!+#REF!,"","シート貼り付け誤り")</f>
        <v>#REF!</v>
      </c>
      <c r="AW18" s="10"/>
      <c r="AX18" s="10"/>
    </row>
    <row r="19" spans="1:50" ht="13.5">
      <c r="A19" s="19" t="s">
        <v>12</v>
      </c>
      <c r="B19" s="20">
        <v>80</v>
      </c>
      <c r="C19" s="21">
        <v>55</v>
      </c>
      <c r="D19" s="21">
        <v>13</v>
      </c>
      <c r="E19" s="21">
        <v>4</v>
      </c>
      <c r="F19" s="21">
        <v>8</v>
      </c>
      <c r="G19" s="21">
        <v>2</v>
      </c>
      <c r="H19" s="21">
        <v>4</v>
      </c>
      <c r="I19" s="21">
        <v>2</v>
      </c>
      <c r="J19" s="21">
        <v>13</v>
      </c>
      <c r="K19" s="21">
        <v>9</v>
      </c>
      <c r="L19" s="22">
        <v>25</v>
      </c>
      <c r="M19" s="19" t="s">
        <v>12</v>
      </c>
      <c r="N19" s="20">
        <v>44</v>
      </c>
      <c r="O19" s="21">
        <v>33</v>
      </c>
      <c r="P19" s="21">
        <v>9</v>
      </c>
      <c r="Q19" s="21">
        <v>3</v>
      </c>
      <c r="R19" s="21">
        <v>5</v>
      </c>
      <c r="S19" s="21">
        <v>2</v>
      </c>
      <c r="T19" s="21">
        <v>1</v>
      </c>
      <c r="U19" s="21">
        <v>1</v>
      </c>
      <c r="V19" s="21">
        <v>7</v>
      </c>
      <c r="W19" s="21">
        <v>5</v>
      </c>
      <c r="X19" s="22">
        <v>11</v>
      </c>
      <c r="Y19" s="19" t="s">
        <v>12</v>
      </c>
      <c r="Z19" s="20">
        <v>36</v>
      </c>
      <c r="AA19" s="21">
        <v>22</v>
      </c>
      <c r="AB19" s="21">
        <v>4</v>
      </c>
      <c r="AC19" s="21">
        <v>1</v>
      </c>
      <c r="AD19" s="21">
        <v>3</v>
      </c>
      <c r="AE19" s="21">
        <v>0</v>
      </c>
      <c r="AF19" s="21">
        <v>3</v>
      </c>
      <c r="AG19" s="21">
        <v>1</v>
      </c>
      <c r="AH19" s="21">
        <v>6</v>
      </c>
      <c r="AI19" s="21">
        <v>4</v>
      </c>
      <c r="AJ19" s="22">
        <v>14</v>
      </c>
      <c r="AK19" s="10">
        <f t="shared" si="0"/>
      </c>
      <c r="AL19" s="10" t="e">
        <f>IF(B19=#REF!+#REF!,"","シート貼り付け誤り")</f>
        <v>#REF!</v>
      </c>
      <c r="AM19" s="10" t="e">
        <f>IF(C19=#REF!+#REF!,"","シート貼り付け誤り")</f>
        <v>#REF!</v>
      </c>
      <c r="AN19" s="10" t="e">
        <f>IF(D19=#REF!+#REF!,"","シート貼り付け誤り")</f>
        <v>#REF!</v>
      </c>
      <c r="AO19" s="10" t="e">
        <f>IF(E19=#REF!+#REF!,"","シート貼り付け誤り")</f>
        <v>#REF!</v>
      </c>
      <c r="AP19" s="10" t="e">
        <f>IF(F19=#REF!+#REF!,"","シート貼り付け誤り")</f>
        <v>#REF!</v>
      </c>
      <c r="AQ19" s="10" t="e">
        <f>IF(G19=#REF!+#REF!,"","シート貼り付け誤り")</f>
        <v>#REF!</v>
      </c>
      <c r="AR19" s="10" t="e">
        <f>IF(H19=#REF!+#REF!,"","シート貼り付け誤り")</f>
        <v>#REF!</v>
      </c>
      <c r="AS19" s="10" t="e">
        <f>IF(I19=#REF!+#REF!,"","シート貼り付け誤り")</f>
        <v>#REF!</v>
      </c>
      <c r="AT19" s="10" t="e">
        <f>IF(J19=#REF!+#REF!,"","シート貼り付け誤り")</f>
        <v>#REF!</v>
      </c>
      <c r="AU19" s="10" t="e">
        <f>IF(K19=#REF!+#REF!,"","シート貼り付け誤り")</f>
        <v>#REF!</v>
      </c>
      <c r="AV19" s="10" t="e">
        <f>IF(L19=#REF!+#REF!,"","シート貼り付け誤り")</f>
        <v>#REF!</v>
      </c>
      <c r="AW19" s="10"/>
      <c r="AX19" s="10"/>
    </row>
    <row r="20" spans="1:50" ht="13.5">
      <c r="A20" s="19"/>
      <c r="B20" s="23" t="s">
        <v>37</v>
      </c>
      <c r="C20" s="24" t="s">
        <v>37</v>
      </c>
      <c r="D20" s="24" t="s">
        <v>37</v>
      </c>
      <c r="E20" s="24" t="s">
        <v>37</v>
      </c>
      <c r="F20" s="24" t="s">
        <v>37</v>
      </c>
      <c r="G20" s="24" t="s">
        <v>37</v>
      </c>
      <c r="H20" s="24" t="s">
        <v>37</v>
      </c>
      <c r="I20" s="24" t="s">
        <v>37</v>
      </c>
      <c r="J20" s="24" t="s">
        <v>37</v>
      </c>
      <c r="K20" s="24" t="s">
        <v>37</v>
      </c>
      <c r="L20" s="25" t="s">
        <v>37</v>
      </c>
      <c r="M20" s="19"/>
      <c r="N20" s="23" t="s">
        <v>37</v>
      </c>
      <c r="O20" s="24" t="s">
        <v>37</v>
      </c>
      <c r="P20" s="24" t="s">
        <v>37</v>
      </c>
      <c r="Q20" s="24" t="s">
        <v>37</v>
      </c>
      <c r="R20" s="24" t="s">
        <v>37</v>
      </c>
      <c r="S20" s="24" t="s">
        <v>37</v>
      </c>
      <c r="T20" s="24" t="s">
        <v>37</v>
      </c>
      <c r="U20" s="24" t="s">
        <v>37</v>
      </c>
      <c r="V20" s="24" t="s">
        <v>37</v>
      </c>
      <c r="W20" s="24" t="s">
        <v>37</v>
      </c>
      <c r="X20" s="25" t="s">
        <v>37</v>
      </c>
      <c r="Y20" s="19"/>
      <c r="Z20" s="23" t="s">
        <v>37</v>
      </c>
      <c r="AA20" s="24" t="s">
        <v>37</v>
      </c>
      <c r="AB20" s="24" t="s">
        <v>37</v>
      </c>
      <c r="AC20" s="24" t="s">
        <v>37</v>
      </c>
      <c r="AD20" s="24" t="s">
        <v>37</v>
      </c>
      <c r="AE20" s="24" t="s">
        <v>37</v>
      </c>
      <c r="AF20" s="24" t="s">
        <v>37</v>
      </c>
      <c r="AG20" s="24" t="s">
        <v>37</v>
      </c>
      <c r="AH20" s="24" t="s">
        <v>37</v>
      </c>
      <c r="AI20" s="24" t="s">
        <v>37</v>
      </c>
      <c r="AJ20" s="25" t="s">
        <v>37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3.5">
      <c r="A21" s="26" t="s">
        <v>38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26" t="s">
        <v>38</v>
      </c>
      <c r="N21" s="12" t="s">
        <v>37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6" t="s">
        <v>38</v>
      </c>
      <c r="Z21" s="12" t="s">
        <v>37</v>
      </c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3.5">
      <c r="A22" s="15" t="s">
        <v>2</v>
      </c>
      <c r="B22" s="16">
        <v>17158</v>
      </c>
      <c r="C22" s="17">
        <v>14083</v>
      </c>
      <c r="D22" s="17">
        <v>2095</v>
      </c>
      <c r="E22" s="17">
        <v>3179</v>
      </c>
      <c r="F22" s="17">
        <v>904</v>
      </c>
      <c r="G22" s="17">
        <v>1708</v>
      </c>
      <c r="H22" s="17">
        <v>551</v>
      </c>
      <c r="I22" s="17">
        <v>548</v>
      </c>
      <c r="J22" s="17">
        <v>4359</v>
      </c>
      <c r="K22" s="17">
        <v>739</v>
      </c>
      <c r="L22" s="18">
        <v>3075</v>
      </c>
      <c r="M22" s="15" t="s">
        <v>2</v>
      </c>
      <c r="N22" s="16">
        <v>8651</v>
      </c>
      <c r="O22" s="17">
        <v>7621</v>
      </c>
      <c r="P22" s="17">
        <v>1807</v>
      </c>
      <c r="Q22" s="17">
        <v>1801</v>
      </c>
      <c r="R22" s="17">
        <v>643</v>
      </c>
      <c r="S22" s="17">
        <v>953</v>
      </c>
      <c r="T22" s="17">
        <v>70</v>
      </c>
      <c r="U22" s="17">
        <v>251</v>
      </c>
      <c r="V22" s="17">
        <v>1783</v>
      </c>
      <c r="W22" s="17">
        <v>313</v>
      </c>
      <c r="X22" s="18">
        <v>1030</v>
      </c>
      <c r="Y22" s="15" t="s">
        <v>2</v>
      </c>
      <c r="Z22" s="16">
        <v>8507</v>
      </c>
      <c r="AA22" s="17">
        <v>6462</v>
      </c>
      <c r="AB22" s="17">
        <v>288</v>
      </c>
      <c r="AC22" s="17">
        <v>1378</v>
      </c>
      <c r="AD22" s="17">
        <v>261</v>
      </c>
      <c r="AE22" s="17">
        <v>755</v>
      </c>
      <c r="AF22" s="17">
        <v>481</v>
      </c>
      <c r="AG22" s="17">
        <v>297</v>
      </c>
      <c r="AH22" s="17">
        <v>2576</v>
      </c>
      <c r="AI22" s="17">
        <v>426</v>
      </c>
      <c r="AJ22" s="18">
        <v>2045</v>
      </c>
      <c r="AK22" s="10">
        <f aca="true" t="shared" si="1" ref="AK22:AK35">IF(C22=SUM(D22:K22),"","まちがい")</f>
      </c>
      <c r="AL22" s="10" t="e">
        <f>IF(B22=#REF!+#REF!,"","シート貼り付け誤り")</f>
        <v>#REF!</v>
      </c>
      <c r="AM22" s="10" t="e">
        <f>IF(C22=#REF!+#REF!,"","シート貼り付け誤り")</f>
        <v>#REF!</v>
      </c>
      <c r="AN22" s="10" t="e">
        <f>IF(D22=#REF!+#REF!,"","シート貼り付け誤り")</f>
        <v>#REF!</v>
      </c>
      <c r="AO22" s="10" t="e">
        <f>IF(E22=#REF!+#REF!,"","シート貼り付け誤り")</f>
        <v>#REF!</v>
      </c>
      <c r="AP22" s="10" t="e">
        <f>IF(F22=#REF!+#REF!,"","シート貼り付け誤り")</f>
        <v>#REF!</v>
      </c>
      <c r="AQ22" s="10" t="e">
        <f>IF(G22=#REF!+#REF!,"","シート貼り付け誤り")</f>
        <v>#REF!</v>
      </c>
      <c r="AR22" s="10" t="e">
        <f>IF(H22=#REF!+#REF!,"","シート貼り付け誤り")</f>
        <v>#REF!</v>
      </c>
      <c r="AS22" s="10" t="e">
        <f>IF(I22=#REF!+#REF!,"","シート貼り付け誤り")</f>
        <v>#REF!</v>
      </c>
      <c r="AT22" s="10" t="e">
        <f>IF(J22=#REF!+#REF!,"","シート貼り付け誤り")</f>
        <v>#REF!</v>
      </c>
      <c r="AU22" s="10" t="e">
        <f>IF(K22=#REF!+#REF!,"","シート貼り付け誤り")</f>
        <v>#REF!</v>
      </c>
      <c r="AV22" s="10" t="e">
        <f>IF(L22=#REF!+#REF!,"","シート貼り付け誤り")</f>
        <v>#REF!</v>
      </c>
      <c r="AW22" s="10"/>
      <c r="AX22" s="10"/>
    </row>
    <row r="23" spans="1:50" ht="13.5">
      <c r="A23" s="19" t="s">
        <v>13</v>
      </c>
      <c r="B23" s="20">
        <v>95</v>
      </c>
      <c r="C23" s="21">
        <v>73</v>
      </c>
      <c r="D23" s="21">
        <v>20</v>
      </c>
      <c r="E23" s="21">
        <v>11</v>
      </c>
      <c r="F23" s="21">
        <v>2</v>
      </c>
      <c r="G23" s="21">
        <v>14</v>
      </c>
      <c r="H23" s="21">
        <v>1</v>
      </c>
      <c r="I23" s="21">
        <v>2</v>
      </c>
      <c r="J23" s="21">
        <v>21</v>
      </c>
      <c r="K23" s="21">
        <v>2</v>
      </c>
      <c r="L23" s="22">
        <v>22</v>
      </c>
      <c r="M23" s="19" t="s">
        <v>13</v>
      </c>
      <c r="N23" s="20">
        <v>53</v>
      </c>
      <c r="O23" s="21">
        <v>48</v>
      </c>
      <c r="P23" s="21">
        <v>16</v>
      </c>
      <c r="Q23" s="21">
        <v>6</v>
      </c>
      <c r="R23" s="21">
        <v>2</v>
      </c>
      <c r="S23" s="21">
        <v>12</v>
      </c>
      <c r="T23" s="21">
        <v>0</v>
      </c>
      <c r="U23" s="21">
        <v>1</v>
      </c>
      <c r="V23" s="21">
        <v>9</v>
      </c>
      <c r="W23" s="21">
        <v>2</v>
      </c>
      <c r="X23" s="22">
        <v>5</v>
      </c>
      <c r="Y23" s="19" t="s">
        <v>13</v>
      </c>
      <c r="Z23" s="20">
        <v>42</v>
      </c>
      <c r="AA23" s="21">
        <v>25</v>
      </c>
      <c r="AB23" s="21">
        <v>4</v>
      </c>
      <c r="AC23" s="21">
        <v>5</v>
      </c>
      <c r="AD23" s="21">
        <v>0</v>
      </c>
      <c r="AE23" s="21">
        <v>2</v>
      </c>
      <c r="AF23" s="21">
        <v>1</v>
      </c>
      <c r="AG23" s="21">
        <v>1</v>
      </c>
      <c r="AH23" s="21">
        <v>12</v>
      </c>
      <c r="AI23" s="21">
        <v>0</v>
      </c>
      <c r="AJ23" s="22">
        <v>17</v>
      </c>
      <c r="AK23" s="10">
        <f t="shared" si="1"/>
      </c>
      <c r="AL23" s="10" t="e">
        <f>IF(B23=#REF!+#REF!,"","シート貼り付け誤り")</f>
        <v>#REF!</v>
      </c>
      <c r="AM23" s="10" t="e">
        <f>IF(C23=#REF!+#REF!,"","シート貼り付け誤り")</f>
        <v>#REF!</v>
      </c>
      <c r="AN23" s="10" t="e">
        <f>IF(D23=#REF!+#REF!,"","シート貼り付け誤り")</f>
        <v>#REF!</v>
      </c>
      <c r="AO23" s="10" t="e">
        <f>IF(E23=#REF!+#REF!,"","シート貼り付け誤り")</f>
        <v>#REF!</v>
      </c>
      <c r="AP23" s="10" t="e">
        <f>IF(F23=#REF!+#REF!,"","シート貼り付け誤り")</f>
        <v>#REF!</v>
      </c>
      <c r="AQ23" s="10" t="e">
        <f>IF(G23=#REF!+#REF!,"","シート貼り付け誤り")</f>
        <v>#REF!</v>
      </c>
      <c r="AR23" s="10" t="e">
        <f>IF(H23=#REF!+#REF!,"","シート貼り付け誤り")</f>
        <v>#REF!</v>
      </c>
      <c r="AS23" s="10" t="e">
        <f>IF(I23=#REF!+#REF!,"","シート貼り付け誤り")</f>
        <v>#REF!</v>
      </c>
      <c r="AT23" s="10" t="e">
        <f>IF(J23=#REF!+#REF!,"","シート貼り付け誤り")</f>
        <v>#REF!</v>
      </c>
      <c r="AU23" s="10" t="e">
        <f>IF(K23=#REF!+#REF!,"","シート貼り付け誤り")</f>
        <v>#REF!</v>
      </c>
      <c r="AV23" s="10" t="e">
        <f>IF(L23=#REF!+#REF!,"","シート貼り付け誤り")</f>
        <v>#REF!</v>
      </c>
      <c r="AW23" s="10"/>
      <c r="AX23" s="10"/>
    </row>
    <row r="24" spans="1:50" ht="13.5">
      <c r="A24" s="19" t="s">
        <v>14</v>
      </c>
      <c r="B24" s="20">
        <v>98</v>
      </c>
      <c r="C24" s="21">
        <v>82</v>
      </c>
      <c r="D24" s="21">
        <v>20</v>
      </c>
      <c r="E24" s="21">
        <v>10</v>
      </c>
      <c r="F24" s="21">
        <v>5</v>
      </c>
      <c r="G24" s="21">
        <v>12</v>
      </c>
      <c r="H24" s="21">
        <v>3</v>
      </c>
      <c r="I24" s="21">
        <v>4</v>
      </c>
      <c r="J24" s="21">
        <v>27</v>
      </c>
      <c r="K24" s="21">
        <v>1</v>
      </c>
      <c r="L24" s="22">
        <v>16</v>
      </c>
      <c r="M24" s="19" t="s">
        <v>14</v>
      </c>
      <c r="N24" s="20">
        <v>59</v>
      </c>
      <c r="O24" s="21">
        <v>53</v>
      </c>
      <c r="P24" s="21">
        <v>19</v>
      </c>
      <c r="Q24" s="21">
        <v>8</v>
      </c>
      <c r="R24" s="21">
        <v>5</v>
      </c>
      <c r="S24" s="21">
        <v>7</v>
      </c>
      <c r="T24" s="21">
        <v>0</v>
      </c>
      <c r="U24" s="21">
        <v>2</v>
      </c>
      <c r="V24" s="21">
        <v>11</v>
      </c>
      <c r="W24" s="21">
        <v>1</v>
      </c>
      <c r="X24" s="22">
        <v>6</v>
      </c>
      <c r="Y24" s="19" t="s">
        <v>14</v>
      </c>
      <c r="Z24" s="20">
        <v>39</v>
      </c>
      <c r="AA24" s="21">
        <v>29</v>
      </c>
      <c r="AB24" s="21">
        <v>1</v>
      </c>
      <c r="AC24" s="21">
        <v>2</v>
      </c>
      <c r="AD24" s="21">
        <v>0</v>
      </c>
      <c r="AE24" s="21">
        <v>5</v>
      </c>
      <c r="AF24" s="21">
        <v>3</v>
      </c>
      <c r="AG24" s="21">
        <v>2</v>
      </c>
      <c r="AH24" s="21">
        <v>16</v>
      </c>
      <c r="AI24" s="21">
        <v>0</v>
      </c>
      <c r="AJ24" s="22">
        <v>10</v>
      </c>
      <c r="AK24" s="10">
        <f t="shared" si="1"/>
      </c>
      <c r="AL24" s="10" t="e">
        <f>IF(B24=#REF!+#REF!,"","シート貼り付け誤り")</f>
        <v>#REF!</v>
      </c>
      <c r="AM24" s="10" t="e">
        <f>IF(C24=#REF!+#REF!,"","シート貼り付け誤り")</f>
        <v>#REF!</v>
      </c>
      <c r="AN24" s="10" t="e">
        <f>IF(D24=#REF!+#REF!,"","シート貼り付け誤り")</f>
        <v>#REF!</v>
      </c>
      <c r="AO24" s="10" t="e">
        <f>IF(E24=#REF!+#REF!,"","シート貼り付け誤り")</f>
        <v>#REF!</v>
      </c>
      <c r="AP24" s="10" t="e">
        <f>IF(F24=#REF!+#REF!,"","シート貼り付け誤り")</f>
        <v>#REF!</v>
      </c>
      <c r="AQ24" s="10" t="e">
        <f>IF(G24=#REF!+#REF!,"","シート貼り付け誤り")</f>
        <v>#REF!</v>
      </c>
      <c r="AR24" s="10" t="e">
        <f>IF(H24=#REF!+#REF!,"","シート貼り付け誤り")</f>
        <v>#REF!</v>
      </c>
      <c r="AS24" s="10" t="e">
        <f>IF(I24=#REF!+#REF!,"","シート貼り付け誤り")</f>
        <v>#REF!</v>
      </c>
      <c r="AT24" s="10" t="e">
        <f>IF(J24=#REF!+#REF!,"","シート貼り付け誤り")</f>
        <v>#REF!</v>
      </c>
      <c r="AU24" s="10" t="e">
        <f>IF(K24=#REF!+#REF!,"","シート貼り付け誤り")</f>
        <v>#REF!</v>
      </c>
      <c r="AV24" s="10" t="e">
        <f>IF(L24=#REF!+#REF!,"","シート貼り付け誤り")</f>
        <v>#REF!</v>
      </c>
      <c r="AW24" s="10"/>
      <c r="AX24" s="10"/>
    </row>
    <row r="25" spans="1:50" ht="13.5">
      <c r="A25" s="19" t="s">
        <v>15</v>
      </c>
      <c r="B25" s="20">
        <v>230</v>
      </c>
      <c r="C25" s="21">
        <v>179</v>
      </c>
      <c r="D25" s="21">
        <v>34</v>
      </c>
      <c r="E25" s="21">
        <v>29</v>
      </c>
      <c r="F25" s="21">
        <v>9</v>
      </c>
      <c r="G25" s="21">
        <v>34</v>
      </c>
      <c r="H25" s="21">
        <v>9</v>
      </c>
      <c r="I25" s="21">
        <v>7</v>
      </c>
      <c r="J25" s="21">
        <v>50</v>
      </c>
      <c r="K25" s="21">
        <v>7</v>
      </c>
      <c r="L25" s="22">
        <v>51</v>
      </c>
      <c r="M25" s="19" t="s">
        <v>15</v>
      </c>
      <c r="N25" s="20">
        <v>141</v>
      </c>
      <c r="O25" s="21">
        <v>127</v>
      </c>
      <c r="P25" s="21">
        <v>30</v>
      </c>
      <c r="Q25" s="21">
        <v>26</v>
      </c>
      <c r="R25" s="21">
        <v>7</v>
      </c>
      <c r="S25" s="21">
        <v>22</v>
      </c>
      <c r="T25" s="21">
        <v>0</v>
      </c>
      <c r="U25" s="21">
        <v>2</v>
      </c>
      <c r="V25" s="21">
        <v>35</v>
      </c>
      <c r="W25" s="21">
        <v>5</v>
      </c>
      <c r="X25" s="22">
        <v>14</v>
      </c>
      <c r="Y25" s="19" t="s">
        <v>15</v>
      </c>
      <c r="Z25" s="20">
        <v>89</v>
      </c>
      <c r="AA25" s="21">
        <v>52</v>
      </c>
      <c r="AB25" s="21">
        <v>4</v>
      </c>
      <c r="AC25" s="21">
        <v>3</v>
      </c>
      <c r="AD25" s="21">
        <v>2</v>
      </c>
      <c r="AE25" s="21">
        <v>12</v>
      </c>
      <c r="AF25" s="21">
        <v>9</v>
      </c>
      <c r="AG25" s="21">
        <v>5</v>
      </c>
      <c r="AH25" s="21">
        <v>15</v>
      </c>
      <c r="AI25" s="21">
        <v>2</v>
      </c>
      <c r="AJ25" s="22">
        <v>37</v>
      </c>
      <c r="AK25" s="10">
        <f t="shared" si="1"/>
      </c>
      <c r="AL25" s="10" t="e">
        <f>IF(B25=#REF!+#REF!,"","シート貼り付け誤り")</f>
        <v>#REF!</v>
      </c>
      <c r="AM25" s="10" t="e">
        <f>IF(C25=#REF!+#REF!,"","シート貼り付け誤り")</f>
        <v>#REF!</v>
      </c>
      <c r="AN25" s="10" t="e">
        <f>IF(D25=#REF!+#REF!,"","シート貼り付け誤り")</f>
        <v>#REF!</v>
      </c>
      <c r="AO25" s="10" t="e">
        <f>IF(E25=#REF!+#REF!,"","シート貼り付け誤り")</f>
        <v>#REF!</v>
      </c>
      <c r="AP25" s="10" t="e">
        <f>IF(F25=#REF!+#REF!,"","シート貼り付け誤り")</f>
        <v>#REF!</v>
      </c>
      <c r="AQ25" s="10" t="e">
        <f>IF(G25=#REF!+#REF!,"","シート貼り付け誤り")</f>
        <v>#REF!</v>
      </c>
      <c r="AR25" s="10" t="e">
        <f>IF(H25=#REF!+#REF!,"","シート貼り付け誤り")</f>
        <v>#REF!</v>
      </c>
      <c r="AS25" s="10" t="e">
        <f>IF(I25=#REF!+#REF!,"","シート貼り付け誤り")</f>
        <v>#REF!</v>
      </c>
      <c r="AT25" s="10" t="e">
        <f>IF(J25=#REF!+#REF!,"","シート貼り付け誤り")</f>
        <v>#REF!</v>
      </c>
      <c r="AU25" s="10" t="e">
        <f>IF(K25=#REF!+#REF!,"","シート貼り付け誤り")</f>
        <v>#REF!</v>
      </c>
      <c r="AV25" s="10" t="e">
        <f>IF(L25=#REF!+#REF!,"","シート貼り付け誤り")</f>
        <v>#REF!</v>
      </c>
      <c r="AW25" s="10"/>
      <c r="AX25" s="10"/>
    </row>
    <row r="26" spans="1:50" ht="13.5">
      <c r="A26" s="19" t="s">
        <v>16</v>
      </c>
      <c r="B26" s="20">
        <v>2358</v>
      </c>
      <c r="C26" s="21">
        <v>2030</v>
      </c>
      <c r="D26" s="21">
        <v>263</v>
      </c>
      <c r="E26" s="21">
        <v>681</v>
      </c>
      <c r="F26" s="21">
        <v>148</v>
      </c>
      <c r="G26" s="21">
        <v>242</v>
      </c>
      <c r="H26" s="21">
        <v>64</v>
      </c>
      <c r="I26" s="21">
        <v>78</v>
      </c>
      <c r="J26" s="21">
        <v>476</v>
      </c>
      <c r="K26" s="21">
        <v>78</v>
      </c>
      <c r="L26" s="22">
        <v>328</v>
      </c>
      <c r="M26" s="19" t="s">
        <v>16</v>
      </c>
      <c r="N26" s="20">
        <v>1302</v>
      </c>
      <c r="O26" s="21">
        <v>1184</v>
      </c>
      <c r="P26" s="21">
        <v>229</v>
      </c>
      <c r="Q26" s="21">
        <v>397</v>
      </c>
      <c r="R26" s="21">
        <v>97</v>
      </c>
      <c r="S26" s="21">
        <v>142</v>
      </c>
      <c r="T26" s="21">
        <v>2</v>
      </c>
      <c r="U26" s="21">
        <v>31</v>
      </c>
      <c r="V26" s="21">
        <v>237</v>
      </c>
      <c r="W26" s="21">
        <v>49</v>
      </c>
      <c r="X26" s="22">
        <v>118</v>
      </c>
      <c r="Y26" s="19" t="s">
        <v>16</v>
      </c>
      <c r="Z26" s="20">
        <v>1056</v>
      </c>
      <c r="AA26" s="21">
        <v>846</v>
      </c>
      <c r="AB26" s="21">
        <v>34</v>
      </c>
      <c r="AC26" s="21">
        <v>284</v>
      </c>
      <c r="AD26" s="21">
        <v>51</v>
      </c>
      <c r="AE26" s="21">
        <v>100</v>
      </c>
      <c r="AF26" s="21">
        <v>62</v>
      </c>
      <c r="AG26" s="21">
        <v>47</v>
      </c>
      <c r="AH26" s="21">
        <v>239</v>
      </c>
      <c r="AI26" s="21">
        <v>29</v>
      </c>
      <c r="AJ26" s="22">
        <v>210</v>
      </c>
      <c r="AK26" s="10">
        <f t="shared" si="1"/>
      </c>
      <c r="AL26" s="10" t="e">
        <f>IF(B26=#REF!+#REF!,"","シート貼り付け誤り")</f>
        <v>#REF!</v>
      </c>
      <c r="AM26" s="10" t="e">
        <f>IF(C26=#REF!+#REF!,"","シート貼り付け誤り")</f>
        <v>#REF!</v>
      </c>
      <c r="AN26" s="10" t="e">
        <f>IF(D26=#REF!+#REF!,"","シート貼り付け誤り")</f>
        <v>#REF!</v>
      </c>
      <c r="AO26" s="10" t="e">
        <f>IF(E26=#REF!+#REF!,"","シート貼り付け誤り")</f>
        <v>#REF!</v>
      </c>
      <c r="AP26" s="10" t="e">
        <f>IF(F26=#REF!+#REF!,"","シート貼り付け誤り")</f>
        <v>#REF!</v>
      </c>
      <c r="AQ26" s="10" t="e">
        <f>IF(G26=#REF!+#REF!,"","シート貼り付け誤り")</f>
        <v>#REF!</v>
      </c>
      <c r="AR26" s="10" t="e">
        <f>IF(H26=#REF!+#REF!,"","シート貼り付け誤り")</f>
        <v>#REF!</v>
      </c>
      <c r="AS26" s="10" t="e">
        <f>IF(I26=#REF!+#REF!,"","シート貼り付け誤り")</f>
        <v>#REF!</v>
      </c>
      <c r="AT26" s="10" t="e">
        <f>IF(J26=#REF!+#REF!,"","シート貼り付け誤り")</f>
        <v>#REF!</v>
      </c>
      <c r="AU26" s="10" t="e">
        <f>IF(K26=#REF!+#REF!,"","シート貼り付け誤り")</f>
        <v>#REF!</v>
      </c>
      <c r="AV26" s="10" t="e">
        <f>IF(L26=#REF!+#REF!,"","シート貼り付け誤り")</f>
        <v>#REF!</v>
      </c>
      <c r="AW26" s="10"/>
      <c r="AX26" s="10"/>
    </row>
    <row r="27" spans="1:50" ht="13.5">
      <c r="A27" s="19" t="s">
        <v>17</v>
      </c>
      <c r="B27" s="20">
        <v>323</v>
      </c>
      <c r="C27" s="21">
        <v>264</v>
      </c>
      <c r="D27" s="21">
        <v>60</v>
      </c>
      <c r="E27" s="21">
        <v>32</v>
      </c>
      <c r="F27" s="21">
        <v>44</v>
      </c>
      <c r="G27" s="21">
        <v>35</v>
      </c>
      <c r="H27" s="21">
        <v>13</v>
      </c>
      <c r="I27" s="21">
        <v>14</v>
      </c>
      <c r="J27" s="21">
        <v>61</v>
      </c>
      <c r="K27" s="21">
        <v>5</v>
      </c>
      <c r="L27" s="22">
        <v>59</v>
      </c>
      <c r="M27" s="19" t="s">
        <v>17</v>
      </c>
      <c r="N27" s="20">
        <v>187</v>
      </c>
      <c r="O27" s="21">
        <v>174</v>
      </c>
      <c r="P27" s="21">
        <v>53</v>
      </c>
      <c r="Q27" s="21">
        <v>26</v>
      </c>
      <c r="R27" s="21">
        <v>35</v>
      </c>
      <c r="S27" s="21">
        <v>17</v>
      </c>
      <c r="T27" s="21">
        <v>1</v>
      </c>
      <c r="U27" s="21">
        <v>4</v>
      </c>
      <c r="V27" s="21">
        <v>36</v>
      </c>
      <c r="W27" s="21">
        <v>2</v>
      </c>
      <c r="X27" s="22">
        <v>13</v>
      </c>
      <c r="Y27" s="19" t="s">
        <v>17</v>
      </c>
      <c r="Z27" s="20">
        <v>136</v>
      </c>
      <c r="AA27" s="21">
        <v>90</v>
      </c>
      <c r="AB27" s="21">
        <v>7</v>
      </c>
      <c r="AC27" s="21">
        <v>6</v>
      </c>
      <c r="AD27" s="21">
        <v>9</v>
      </c>
      <c r="AE27" s="21">
        <v>18</v>
      </c>
      <c r="AF27" s="21">
        <v>12</v>
      </c>
      <c r="AG27" s="21">
        <v>10</v>
      </c>
      <c r="AH27" s="21">
        <v>25</v>
      </c>
      <c r="AI27" s="21">
        <v>3</v>
      </c>
      <c r="AJ27" s="22">
        <v>46</v>
      </c>
      <c r="AK27" s="10">
        <f t="shared" si="1"/>
      </c>
      <c r="AL27" s="10" t="e">
        <f>IF(B27=#REF!+#REF!,"","シート貼り付け誤り")</f>
        <v>#REF!</v>
      </c>
      <c r="AM27" s="10" t="e">
        <f>IF(C27=#REF!+#REF!,"","シート貼り付け誤り")</f>
        <v>#REF!</v>
      </c>
      <c r="AN27" s="10" t="e">
        <f>IF(D27=#REF!+#REF!,"","シート貼り付け誤り")</f>
        <v>#REF!</v>
      </c>
      <c r="AO27" s="10" t="e">
        <f>IF(E27=#REF!+#REF!,"","シート貼り付け誤り")</f>
        <v>#REF!</v>
      </c>
      <c r="AP27" s="10" t="e">
        <f>IF(F27=#REF!+#REF!,"","シート貼り付け誤り")</f>
        <v>#REF!</v>
      </c>
      <c r="AQ27" s="10" t="e">
        <f>IF(G27=#REF!+#REF!,"","シート貼り付け誤り")</f>
        <v>#REF!</v>
      </c>
      <c r="AR27" s="10" t="e">
        <f>IF(H27=#REF!+#REF!,"","シート貼り付け誤り")</f>
        <v>#REF!</v>
      </c>
      <c r="AS27" s="10" t="e">
        <f>IF(I27=#REF!+#REF!,"","シート貼り付け誤り")</f>
        <v>#REF!</v>
      </c>
      <c r="AT27" s="10" t="e">
        <f>IF(J27=#REF!+#REF!,"","シート貼り付け誤り")</f>
        <v>#REF!</v>
      </c>
      <c r="AU27" s="10" t="e">
        <f>IF(K27=#REF!+#REF!,"","シート貼り付け誤り")</f>
        <v>#REF!</v>
      </c>
      <c r="AV27" s="10" t="e">
        <f>IF(L27=#REF!+#REF!,"","シート貼り付け誤り")</f>
        <v>#REF!</v>
      </c>
      <c r="AW27" s="10"/>
      <c r="AX27" s="10"/>
    </row>
    <row r="28" spans="1:50" ht="13.5">
      <c r="A28" s="19" t="s">
        <v>18</v>
      </c>
      <c r="B28" s="20">
        <v>955</v>
      </c>
      <c r="C28" s="21">
        <v>781</v>
      </c>
      <c r="D28" s="21">
        <v>131</v>
      </c>
      <c r="E28" s="21">
        <v>191</v>
      </c>
      <c r="F28" s="21">
        <v>129</v>
      </c>
      <c r="G28" s="21">
        <v>70</v>
      </c>
      <c r="H28" s="21">
        <v>28</v>
      </c>
      <c r="I28" s="21">
        <v>21</v>
      </c>
      <c r="J28" s="21">
        <v>164</v>
      </c>
      <c r="K28" s="21">
        <v>47</v>
      </c>
      <c r="L28" s="22">
        <v>174</v>
      </c>
      <c r="M28" s="19" t="s">
        <v>18</v>
      </c>
      <c r="N28" s="20">
        <v>587</v>
      </c>
      <c r="O28" s="21">
        <v>537</v>
      </c>
      <c r="P28" s="21">
        <v>115</v>
      </c>
      <c r="Q28" s="21">
        <v>133</v>
      </c>
      <c r="R28" s="21">
        <v>113</v>
      </c>
      <c r="S28" s="21">
        <v>48</v>
      </c>
      <c r="T28" s="21">
        <v>3</v>
      </c>
      <c r="U28" s="21">
        <v>8</v>
      </c>
      <c r="V28" s="21">
        <v>94</v>
      </c>
      <c r="W28" s="21">
        <v>23</v>
      </c>
      <c r="X28" s="22">
        <v>50</v>
      </c>
      <c r="Y28" s="19" t="s">
        <v>18</v>
      </c>
      <c r="Z28" s="20">
        <v>368</v>
      </c>
      <c r="AA28" s="21">
        <v>244</v>
      </c>
      <c r="AB28" s="21">
        <v>16</v>
      </c>
      <c r="AC28" s="21">
        <v>58</v>
      </c>
      <c r="AD28" s="21">
        <v>16</v>
      </c>
      <c r="AE28" s="21">
        <v>22</v>
      </c>
      <c r="AF28" s="21">
        <v>25</v>
      </c>
      <c r="AG28" s="21">
        <v>13</v>
      </c>
      <c r="AH28" s="21">
        <v>70</v>
      </c>
      <c r="AI28" s="21">
        <v>24</v>
      </c>
      <c r="AJ28" s="22">
        <v>124</v>
      </c>
      <c r="AK28" s="10">
        <f t="shared" si="1"/>
      </c>
      <c r="AL28" s="10" t="e">
        <f>IF(B28=#REF!+#REF!,"","シート貼り付け誤り")</f>
        <v>#REF!</v>
      </c>
      <c r="AM28" s="10" t="e">
        <f>IF(C28=#REF!+#REF!,"","シート貼り付け誤り")</f>
        <v>#REF!</v>
      </c>
      <c r="AN28" s="10" t="e">
        <f>IF(D28=#REF!+#REF!,"","シート貼り付け誤り")</f>
        <v>#REF!</v>
      </c>
      <c r="AO28" s="10" t="e">
        <f>IF(E28=#REF!+#REF!,"","シート貼り付け誤り")</f>
        <v>#REF!</v>
      </c>
      <c r="AP28" s="10" t="e">
        <f>IF(F28=#REF!+#REF!,"","シート貼り付け誤り")</f>
        <v>#REF!</v>
      </c>
      <c r="AQ28" s="10" t="e">
        <f>IF(G28=#REF!+#REF!,"","シート貼り付け誤り")</f>
        <v>#REF!</v>
      </c>
      <c r="AR28" s="10" t="e">
        <f>IF(H28=#REF!+#REF!,"","シート貼り付け誤り")</f>
        <v>#REF!</v>
      </c>
      <c r="AS28" s="10" t="e">
        <f>IF(I28=#REF!+#REF!,"","シート貼り付け誤り")</f>
        <v>#REF!</v>
      </c>
      <c r="AT28" s="10" t="e">
        <f>IF(J28=#REF!+#REF!,"","シート貼り付け誤り")</f>
        <v>#REF!</v>
      </c>
      <c r="AU28" s="10" t="e">
        <f>IF(K28=#REF!+#REF!,"","シート貼り付け誤り")</f>
        <v>#REF!</v>
      </c>
      <c r="AV28" s="10" t="e">
        <f>IF(L28=#REF!+#REF!,"","シート貼り付け誤り")</f>
        <v>#REF!</v>
      </c>
      <c r="AW28" s="10"/>
      <c r="AX28" s="10"/>
    </row>
    <row r="29" spans="1:50" ht="13.5">
      <c r="A29" s="19" t="s">
        <v>19</v>
      </c>
      <c r="B29" s="20">
        <v>380</v>
      </c>
      <c r="C29" s="21">
        <v>297</v>
      </c>
      <c r="D29" s="21">
        <v>54</v>
      </c>
      <c r="E29" s="21">
        <v>70</v>
      </c>
      <c r="F29" s="21">
        <v>26</v>
      </c>
      <c r="G29" s="21">
        <v>51</v>
      </c>
      <c r="H29" s="21">
        <v>8</v>
      </c>
      <c r="I29" s="21">
        <v>14</v>
      </c>
      <c r="J29" s="21">
        <v>63</v>
      </c>
      <c r="K29" s="21">
        <v>11</v>
      </c>
      <c r="L29" s="22">
        <v>83</v>
      </c>
      <c r="M29" s="19" t="s">
        <v>19</v>
      </c>
      <c r="N29" s="20">
        <v>210</v>
      </c>
      <c r="O29" s="21">
        <v>183</v>
      </c>
      <c r="P29" s="21">
        <v>48</v>
      </c>
      <c r="Q29" s="21">
        <v>38</v>
      </c>
      <c r="R29" s="21">
        <v>21</v>
      </c>
      <c r="S29" s="21">
        <v>25</v>
      </c>
      <c r="T29" s="21">
        <v>0</v>
      </c>
      <c r="U29" s="21">
        <v>6</v>
      </c>
      <c r="V29" s="21">
        <v>37</v>
      </c>
      <c r="W29" s="21">
        <v>8</v>
      </c>
      <c r="X29" s="22">
        <v>27</v>
      </c>
      <c r="Y29" s="19" t="s">
        <v>19</v>
      </c>
      <c r="Z29" s="20">
        <v>170</v>
      </c>
      <c r="AA29" s="21">
        <v>114</v>
      </c>
      <c r="AB29" s="21">
        <v>6</v>
      </c>
      <c r="AC29" s="21">
        <v>32</v>
      </c>
      <c r="AD29" s="21">
        <v>5</v>
      </c>
      <c r="AE29" s="21">
        <v>26</v>
      </c>
      <c r="AF29" s="21">
        <v>8</v>
      </c>
      <c r="AG29" s="21">
        <v>8</v>
      </c>
      <c r="AH29" s="21">
        <v>26</v>
      </c>
      <c r="AI29" s="21">
        <v>3</v>
      </c>
      <c r="AJ29" s="22">
        <v>56</v>
      </c>
      <c r="AK29" s="10">
        <f t="shared" si="1"/>
      </c>
      <c r="AL29" s="10" t="e">
        <f>IF(B29=#REF!+#REF!,"","シート貼り付け誤り")</f>
        <v>#REF!</v>
      </c>
      <c r="AM29" s="10" t="e">
        <f>IF(C29=#REF!+#REF!,"","シート貼り付け誤り")</f>
        <v>#REF!</v>
      </c>
      <c r="AN29" s="10" t="e">
        <f>IF(D29=#REF!+#REF!,"","シート貼り付け誤り")</f>
        <v>#REF!</v>
      </c>
      <c r="AO29" s="10" t="e">
        <f>IF(E29=#REF!+#REF!,"","シート貼り付け誤り")</f>
        <v>#REF!</v>
      </c>
      <c r="AP29" s="10" t="e">
        <f>IF(F29=#REF!+#REF!,"","シート貼り付け誤り")</f>
        <v>#REF!</v>
      </c>
      <c r="AQ29" s="10" t="e">
        <f>IF(G29=#REF!+#REF!,"","シート貼り付け誤り")</f>
        <v>#REF!</v>
      </c>
      <c r="AR29" s="10" t="e">
        <f>IF(H29=#REF!+#REF!,"","シート貼り付け誤り")</f>
        <v>#REF!</v>
      </c>
      <c r="AS29" s="10" t="e">
        <f>IF(I29=#REF!+#REF!,"","シート貼り付け誤り")</f>
        <v>#REF!</v>
      </c>
      <c r="AT29" s="10" t="e">
        <f>IF(J29=#REF!+#REF!,"","シート貼り付け誤り")</f>
        <v>#REF!</v>
      </c>
      <c r="AU29" s="10" t="e">
        <f>IF(K29=#REF!+#REF!,"","シート貼り付け誤り")</f>
        <v>#REF!</v>
      </c>
      <c r="AV29" s="10" t="e">
        <f>IF(L29=#REF!+#REF!,"","シート貼り付け誤り")</f>
        <v>#REF!</v>
      </c>
      <c r="AW29" s="10"/>
      <c r="AX29" s="10"/>
    </row>
    <row r="30" spans="1:50" ht="13.5">
      <c r="A30" s="19" t="s">
        <v>20</v>
      </c>
      <c r="B30" s="20">
        <v>2859</v>
      </c>
      <c r="C30" s="21">
        <v>2468</v>
      </c>
      <c r="D30" s="21">
        <v>250</v>
      </c>
      <c r="E30" s="21">
        <v>808</v>
      </c>
      <c r="F30" s="21">
        <v>173</v>
      </c>
      <c r="G30" s="21">
        <v>415</v>
      </c>
      <c r="H30" s="21">
        <v>75</v>
      </c>
      <c r="I30" s="21">
        <v>93</v>
      </c>
      <c r="J30" s="21">
        <v>563</v>
      </c>
      <c r="K30" s="21">
        <v>91</v>
      </c>
      <c r="L30" s="22">
        <v>391</v>
      </c>
      <c r="M30" s="19" t="s">
        <v>20</v>
      </c>
      <c r="N30" s="20">
        <v>1452</v>
      </c>
      <c r="O30" s="21">
        <v>1326</v>
      </c>
      <c r="P30" s="21">
        <v>206</v>
      </c>
      <c r="Q30" s="21">
        <v>406</v>
      </c>
      <c r="R30" s="21">
        <v>117</v>
      </c>
      <c r="S30" s="21">
        <v>230</v>
      </c>
      <c r="T30" s="21">
        <v>5</v>
      </c>
      <c r="U30" s="21">
        <v>35</v>
      </c>
      <c r="V30" s="21">
        <v>280</v>
      </c>
      <c r="W30" s="21">
        <v>47</v>
      </c>
      <c r="X30" s="22">
        <v>126</v>
      </c>
      <c r="Y30" s="19" t="s">
        <v>20</v>
      </c>
      <c r="Z30" s="20">
        <v>1407</v>
      </c>
      <c r="AA30" s="21">
        <v>1142</v>
      </c>
      <c r="AB30" s="21">
        <v>44</v>
      </c>
      <c r="AC30" s="21">
        <v>402</v>
      </c>
      <c r="AD30" s="21">
        <v>56</v>
      </c>
      <c r="AE30" s="21">
        <v>185</v>
      </c>
      <c r="AF30" s="21">
        <v>70</v>
      </c>
      <c r="AG30" s="21">
        <v>58</v>
      </c>
      <c r="AH30" s="21">
        <v>283</v>
      </c>
      <c r="AI30" s="21">
        <v>44</v>
      </c>
      <c r="AJ30" s="22">
        <v>265</v>
      </c>
      <c r="AK30" s="10">
        <f t="shared" si="1"/>
      </c>
      <c r="AL30" s="10" t="e">
        <f>IF(B30=#REF!+#REF!,"","シート貼り付け誤り")</f>
        <v>#REF!</v>
      </c>
      <c r="AM30" s="10" t="e">
        <f>IF(C30=#REF!+#REF!,"","シート貼り付け誤り")</f>
        <v>#REF!</v>
      </c>
      <c r="AN30" s="10" t="e">
        <f>IF(D30=#REF!+#REF!,"","シート貼り付け誤り")</f>
        <v>#REF!</v>
      </c>
      <c r="AO30" s="10" t="e">
        <f>IF(E30=#REF!+#REF!,"","シート貼り付け誤り")</f>
        <v>#REF!</v>
      </c>
      <c r="AP30" s="10" t="e">
        <f>IF(F30=#REF!+#REF!,"","シート貼り付け誤り")</f>
        <v>#REF!</v>
      </c>
      <c r="AQ30" s="10" t="e">
        <f>IF(G30=#REF!+#REF!,"","シート貼り付け誤り")</f>
        <v>#REF!</v>
      </c>
      <c r="AR30" s="10" t="e">
        <f>IF(H30=#REF!+#REF!,"","シート貼り付け誤り")</f>
        <v>#REF!</v>
      </c>
      <c r="AS30" s="10" t="e">
        <f>IF(I30=#REF!+#REF!,"","シート貼り付け誤り")</f>
        <v>#REF!</v>
      </c>
      <c r="AT30" s="10" t="e">
        <f>IF(J30=#REF!+#REF!,"","シート貼り付け誤り")</f>
        <v>#REF!</v>
      </c>
      <c r="AU30" s="10" t="e">
        <f>IF(K30=#REF!+#REF!,"","シート貼り付け誤り")</f>
        <v>#REF!</v>
      </c>
      <c r="AV30" s="10" t="e">
        <f>IF(L30=#REF!+#REF!,"","シート貼り付け誤り")</f>
        <v>#REF!</v>
      </c>
      <c r="AW30" s="10"/>
      <c r="AX30" s="10"/>
    </row>
    <row r="31" spans="1:50" ht="13.5">
      <c r="A31" s="19" t="s">
        <v>21</v>
      </c>
      <c r="B31" s="20">
        <v>6365</v>
      </c>
      <c r="C31" s="21">
        <v>4868</v>
      </c>
      <c r="D31" s="21">
        <v>989</v>
      </c>
      <c r="E31" s="21">
        <v>1095</v>
      </c>
      <c r="F31" s="21">
        <v>267</v>
      </c>
      <c r="G31" s="21">
        <v>575</v>
      </c>
      <c r="H31" s="21">
        <v>295</v>
      </c>
      <c r="I31" s="21">
        <v>259</v>
      </c>
      <c r="J31" s="21">
        <v>1176</v>
      </c>
      <c r="K31" s="21">
        <v>212</v>
      </c>
      <c r="L31" s="22">
        <v>1497</v>
      </c>
      <c r="M31" s="19" t="s">
        <v>21</v>
      </c>
      <c r="N31" s="20">
        <v>3363</v>
      </c>
      <c r="O31" s="21">
        <v>2849</v>
      </c>
      <c r="P31" s="21">
        <v>857</v>
      </c>
      <c r="Q31" s="21">
        <v>616</v>
      </c>
      <c r="R31" s="21">
        <v>174</v>
      </c>
      <c r="S31" s="21">
        <v>294</v>
      </c>
      <c r="T31" s="21">
        <v>55</v>
      </c>
      <c r="U31" s="21">
        <v>129</v>
      </c>
      <c r="V31" s="21">
        <v>609</v>
      </c>
      <c r="W31" s="21">
        <v>115</v>
      </c>
      <c r="X31" s="22">
        <v>514</v>
      </c>
      <c r="Y31" s="19" t="s">
        <v>21</v>
      </c>
      <c r="Z31" s="20">
        <v>3002</v>
      </c>
      <c r="AA31" s="21">
        <v>2019</v>
      </c>
      <c r="AB31" s="21">
        <v>132</v>
      </c>
      <c r="AC31" s="21">
        <v>479</v>
      </c>
      <c r="AD31" s="21">
        <v>93</v>
      </c>
      <c r="AE31" s="21">
        <v>281</v>
      </c>
      <c r="AF31" s="21">
        <v>240</v>
      </c>
      <c r="AG31" s="21">
        <v>130</v>
      </c>
      <c r="AH31" s="21">
        <v>567</v>
      </c>
      <c r="AI31" s="21">
        <v>97</v>
      </c>
      <c r="AJ31" s="22">
        <v>983</v>
      </c>
      <c r="AK31" s="10">
        <f t="shared" si="1"/>
      </c>
      <c r="AL31" s="10" t="e">
        <f>IF(B31=#REF!+#REF!,"","シート貼り付け誤り")</f>
        <v>#REF!</v>
      </c>
      <c r="AM31" s="10" t="e">
        <f>IF(C31=#REF!+#REF!,"","シート貼り付け誤り")</f>
        <v>#REF!</v>
      </c>
      <c r="AN31" s="10" t="e">
        <f>IF(D31=#REF!+#REF!,"","シート貼り付け誤り")</f>
        <v>#REF!</v>
      </c>
      <c r="AO31" s="10" t="e">
        <f>IF(E31=#REF!+#REF!,"","シート貼り付け誤り")</f>
        <v>#REF!</v>
      </c>
      <c r="AP31" s="10" t="e">
        <f>IF(F31=#REF!+#REF!,"","シート貼り付け誤り")</f>
        <v>#REF!</v>
      </c>
      <c r="AQ31" s="10" t="e">
        <f>IF(G31=#REF!+#REF!,"","シート貼り付け誤り")</f>
        <v>#REF!</v>
      </c>
      <c r="AR31" s="10" t="e">
        <f>IF(H31=#REF!+#REF!,"","シート貼り付け誤り")</f>
        <v>#REF!</v>
      </c>
      <c r="AS31" s="10" t="e">
        <f>IF(I31=#REF!+#REF!,"","シート貼り付け誤り")</f>
        <v>#REF!</v>
      </c>
      <c r="AT31" s="10" t="e">
        <f>IF(J31=#REF!+#REF!,"","シート貼り付け誤り")</f>
        <v>#REF!</v>
      </c>
      <c r="AU31" s="10" t="e">
        <f>IF(K31=#REF!+#REF!,"","シート貼り付け誤り")</f>
        <v>#REF!</v>
      </c>
      <c r="AV31" s="10" t="e">
        <f>IF(L31=#REF!+#REF!,"","シート貼り付け誤り")</f>
        <v>#REF!</v>
      </c>
      <c r="AW31" s="10"/>
      <c r="AX31" s="10"/>
    </row>
    <row r="32" spans="1:50" ht="13.5">
      <c r="A32" s="19" t="s">
        <v>22</v>
      </c>
      <c r="B32" s="20">
        <v>478</v>
      </c>
      <c r="C32" s="21">
        <v>353</v>
      </c>
      <c r="D32" s="21">
        <v>82</v>
      </c>
      <c r="E32" s="21">
        <v>70</v>
      </c>
      <c r="F32" s="21">
        <v>21</v>
      </c>
      <c r="G32" s="21">
        <v>77</v>
      </c>
      <c r="H32" s="21">
        <v>13</v>
      </c>
      <c r="I32" s="21">
        <v>12</v>
      </c>
      <c r="J32" s="21">
        <v>64</v>
      </c>
      <c r="K32" s="21">
        <v>14</v>
      </c>
      <c r="L32" s="22">
        <v>125</v>
      </c>
      <c r="M32" s="19" t="s">
        <v>22</v>
      </c>
      <c r="N32" s="20">
        <v>279</v>
      </c>
      <c r="O32" s="21">
        <v>243</v>
      </c>
      <c r="P32" s="21">
        <v>77</v>
      </c>
      <c r="Q32" s="21">
        <v>51</v>
      </c>
      <c r="R32" s="21">
        <v>20</v>
      </c>
      <c r="S32" s="21">
        <v>46</v>
      </c>
      <c r="T32" s="21">
        <v>0</v>
      </c>
      <c r="U32" s="21">
        <v>7</v>
      </c>
      <c r="V32" s="21">
        <v>36</v>
      </c>
      <c r="W32" s="21">
        <v>6</v>
      </c>
      <c r="X32" s="22">
        <v>36</v>
      </c>
      <c r="Y32" s="19" t="s">
        <v>22</v>
      </c>
      <c r="Z32" s="20">
        <v>199</v>
      </c>
      <c r="AA32" s="21">
        <v>110</v>
      </c>
      <c r="AB32" s="21">
        <v>5</v>
      </c>
      <c r="AC32" s="21">
        <v>19</v>
      </c>
      <c r="AD32" s="21">
        <v>1</v>
      </c>
      <c r="AE32" s="21">
        <v>31</v>
      </c>
      <c r="AF32" s="21">
        <v>13</v>
      </c>
      <c r="AG32" s="21">
        <v>5</v>
      </c>
      <c r="AH32" s="21">
        <v>28</v>
      </c>
      <c r="AI32" s="21">
        <v>8</v>
      </c>
      <c r="AJ32" s="22">
        <v>89</v>
      </c>
      <c r="AK32" s="10">
        <f t="shared" si="1"/>
      </c>
      <c r="AL32" s="10" t="e">
        <f>IF(B32=#REF!+#REF!,"","シート貼り付け誤り")</f>
        <v>#REF!</v>
      </c>
      <c r="AM32" s="10" t="e">
        <f>IF(C32=#REF!+#REF!,"","シート貼り付け誤り")</f>
        <v>#REF!</v>
      </c>
      <c r="AN32" s="10" t="e">
        <f>IF(D32=#REF!+#REF!,"","シート貼り付け誤り")</f>
        <v>#REF!</v>
      </c>
      <c r="AO32" s="10" t="e">
        <f>IF(E32=#REF!+#REF!,"","シート貼り付け誤り")</f>
        <v>#REF!</v>
      </c>
      <c r="AP32" s="10" t="e">
        <f>IF(F32=#REF!+#REF!,"","シート貼り付け誤り")</f>
        <v>#REF!</v>
      </c>
      <c r="AQ32" s="10" t="e">
        <f>IF(G32=#REF!+#REF!,"","シート貼り付け誤り")</f>
        <v>#REF!</v>
      </c>
      <c r="AR32" s="10" t="e">
        <f>IF(H32=#REF!+#REF!,"","シート貼り付け誤り")</f>
        <v>#REF!</v>
      </c>
      <c r="AS32" s="10" t="e">
        <f>IF(I32=#REF!+#REF!,"","シート貼り付け誤り")</f>
        <v>#REF!</v>
      </c>
      <c r="AT32" s="10" t="e">
        <f>IF(J32=#REF!+#REF!,"","シート貼り付け誤り")</f>
        <v>#REF!</v>
      </c>
      <c r="AU32" s="10" t="e">
        <f>IF(K32=#REF!+#REF!,"","シート貼り付け誤り")</f>
        <v>#REF!</v>
      </c>
      <c r="AV32" s="10" t="e">
        <f>IF(L32=#REF!+#REF!,"","シート貼り付け誤り")</f>
        <v>#REF!</v>
      </c>
      <c r="AW32" s="10"/>
      <c r="AX32" s="10"/>
    </row>
    <row r="33" spans="1:50" ht="13.5">
      <c r="A33" s="19" t="s">
        <v>23</v>
      </c>
      <c r="B33" s="20">
        <v>1045</v>
      </c>
      <c r="C33" s="21">
        <v>823</v>
      </c>
      <c r="D33" s="21">
        <v>149</v>
      </c>
      <c r="E33" s="21">
        <v>152</v>
      </c>
      <c r="F33" s="21">
        <v>63</v>
      </c>
      <c r="G33" s="21">
        <v>158</v>
      </c>
      <c r="H33" s="21">
        <v>29</v>
      </c>
      <c r="I33" s="21">
        <v>37</v>
      </c>
      <c r="J33" s="21">
        <v>200</v>
      </c>
      <c r="K33" s="21">
        <v>35</v>
      </c>
      <c r="L33" s="22">
        <v>222</v>
      </c>
      <c r="M33" s="19" t="s">
        <v>23</v>
      </c>
      <c r="N33" s="20">
        <v>590</v>
      </c>
      <c r="O33" s="21">
        <v>515</v>
      </c>
      <c r="P33" s="21">
        <v>127</v>
      </c>
      <c r="Q33" s="21">
        <v>80</v>
      </c>
      <c r="R33" s="21">
        <v>43</v>
      </c>
      <c r="S33" s="21">
        <v>103</v>
      </c>
      <c r="T33" s="21">
        <v>3</v>
      </c>
      <c r="U33" s="21">
        <v>22</v>
      </c>
      <c r="V33" s="21">
        <v>114</v>
      </c>
      <c r="W33" s="21">
        <v>23</v>
      </c>
      <c r="X33" s="22">
        <v>75</v>
      </c>
      <c r="Y33" s="19" t="s">
        <v>23</v>
      </c>
      <c r="Z33" s="20">
        <v>455</v>
      </c>
      <c r="AA33" s="21">
        <v>308</v>
      </c>
      <c r="AB33" s="21">
        <v>22</v>
      </c>
      <c r="AC33" s="21">
        <v>72</v>
      </c>
      <c r="AD33" s="21">
        <v>20</v>
      </c>
      <c r="AE33" s="21">
        <v>55</v>
      </c>
      <c r="AF33" s="21">
        <v>26</v>
      </c>
      <c r="AG33" s="21">
        <v>15</v>
      </c>
      <c r="AH33" s="21">
        <v>86</v>
      </c>
      <c r="AI33" s="21">
        <v>12</v>
      </c>
      <c r="AJ33" s="22">
        <v>147</v>
      </c>
      <c r="AK33" s="10">
        <f t="shared" si="1"/>
      </c>
      <c r="AL33" s="10" t="e">
        <f>IF(B33=#REF!+#REF!,"","シート貼り付け誤り")</f>
        <v>#REF!</v>
      </c>
      <c r="AM33" s="10" t="e">
        <f>IF(C33=#REF!+#REF!,"","シート貼り付け誤り")</f>
        <v>#REF!</v>
      </c>
      <c r="AN33" s="10" t="e">
        <f>IF(D33=#REF!+#REF!,"","シート貼り付け誤り")</f>
        <v>#REF!</v>
      </c>
      <c r="AO33" s="10" t="e">
        <f>IF(E33=#REF!+#REF!,"","シート貼り付け誤り")</f>
        <v>#REF!</v>
      </c>
      <c r="AP33" s="10" t="e">
        <f>IF(F33=#REF!+#REF!,"","シート貼り付け誤り")</f>
        <v>#REF!</v>
      </c>
      <c r="AQ33" s="10" t="e">
        <f>IF(G33=#REF!+#REF!,"","シート貼り付け誤り")</f>
        <v>#REF!</v>
      </c>
      <c r="AR33" s="10" t="e">
        <f>IF(H33=#REF!+#REF!,"","シート貼り付け誤り")</f>
        <v>#REF!</v>
      </c>
      <c r="AS33" s="10" t="e">
        <f>IF(I33=#REF!+#REF!,"","シート貼り付け誤り")</f>
        <v>#REF!</v>
      </c>
      <c r="AT33" s="10" t="e">
        <f>IF(J33=#REF!+#REF!,"","シート貼り付け誤り")</f>
        <v>#REF!</v>
      </c>
      <c r="AU33" s="10" t="e">
        <f>IF(K33=#REF!+#REF!,"","シート貼り付け誤り")</f>
        <v>#REF!</v>
      </c>
      <c r="AV33" s="10" t="e">
        <f>IF(L33=#REF!+#REF!,"","シート貼り付け誤り")</f>
        <v>#REF!</v>
      </c>
      <c r="AW33" s="10"/>
      <c r="AX33" s="10"/>
    </row>
    <row r="34" spans="1:50" ht="13.5">
      <c r="A34" s="19" t="s">
        <v>24</v>
      </c>
      <c r="B34" s="20">
        <v>1889</v>
      </c>
      <c r="C34" s="21">
        <v>1805</v>
      </c>
      <c r="D34" s="21">
        <v>28</v>
      </c>
      <c r="E34" s="21">
        <v>23</v>
      </c>
      <c r="F34" s="21">
        <v>14</v>
      </c>
      <c r="G34" s="21">
        <v>24</v>
      </c>
      <c r="H34" s="21">
        <v>10</v>
      </c>
      <c r="I34" s="21">
        <v>4</v>
      </c>
      <c r="J34" s="21">
        <v>1470</v>
      </c>
      <c r="K34" s="21">
        <v>232</v>
      </c>
      <c r="L34" s="22">
        <v>84</v>
      </c>
      <c r="M34" s="19" t="s">
        <v>24</v>
      </c>
      <c r="N34" s="20">
        <v>394</v>
      </c>
      <c r="O34" s="21">
        <v>355</v>
      </c>
      <c r="P34" s="21">
        <v>21</v>
      </c>
      <c r="Q34" s="21">
        <v>9</v>
      </c>
      <c r="R34" s="21">
        <v>8</v>
      </c>
      <c r="S34" s="21">
        <v>7</v>
      </c>
      <c r="T34" s="21">
        <v>0</v>
      </c>
      <c r="U34" s="21">
        <v>1</v>
      </c>
      <c r="V34" s="21">
        <v>280</v>
      </c>
      <c r="W34" s="21">
        <v>29</v>
      </c>
      <c r="X34" s="22">
        <v>39</v>
      </c>
      <c r="Y34" s="19" t="s">
        <v>24</v>
      </c>
      <c r="Z34" s="20">
        <v>1495</v>
      </c>
      <c r="AA34" s="21">
        <v>1450</v>
      </c>
      <c r="AB34" s="21">
        <v>7</v>
      </c>
      <c r="AC34" s="21">
        <v>14</v>
      </c>
      <c r="AD34" s="21">
        <v>6</v>
      </c>
      <c r="AE34" s="21">
        <v>17</v>
      </c>
      <c r="AF34" s="21">
        <v>10</v>
      </c>
      <c r="AG34" s="21">
        <v>3</v>
      </c>
      <c r="AH34" s="21">
        <v>1190</v>
      </c>
      <c r="AI34" s="21">
        <v>203</v>
      </c>
      <c r="AJ34" s="22">
        <v>45</v>
      </c>
      <c r="AK34" s="10">
        <f t="shared" si="1"/>
      </c>
      <c r="AL34" s="10" t="e">
        <f>IF(B34=#REF!+#REF!,"","シート貼り付け誤り")</f>
        <v>#REF!</v>
      </c>
      <c r="AM34" s="10" t="e">
        <f>IF(C34=#REF!+#REF!,"","シート貼り付け誤り")</f>
        <v>#REF!</v>
      </c>
      <c r="AN34" s="10" t="e">
        <f>IF(D34=#REF!+#REF!,"","シート貼り付け誤り")</f>
        <v>#REF!</v>
      </c>
      <c r="AO34" s="10" t="e">
        <f>IF(E34=#REF!+#REF!,"","シート貼り付け誤り")</f>
        <v>#REF!</v>
      </c>
      <c r="AP34" s="10" t="e">
        <f>IF(F34=#REF!+#REF!,"","シート貼り付け誤り")</f>
        <v>#REF!</v>
      </c>
      <c r="AQ34" s="10" t="e">
        <f>IF(G34=#REF!+#REF!,"","シート貼り付け誤り")</f>
        <v>#REF!</v>
      </c>
      <c r="AR34" s="10" t="e">
        <f>IF(H34=#REF!+#REF!,"","シート貼り付け誤り")</f>
        <v>#REF!</v>
      </c>
      <c r="AS34" s="10" t="e">
        <f>IF(I34=#REF!+#REF!,"","シート貼り付け誤り")</f>
        <v>#REF!</v>
      </c>
      <c r="AT34" s="10" t="e">
        <f>IF(J34=#REF!+#REF!,"","シート貼り付け誤り")</f>
        <v>#REF!</v>
      </c>
      <c r="AU34" s="10" t="e">
        <f>IF(K34=#REF!+#REF!,"","シート貼り付け誤り")</f>
        <v>#REF!</v>
      </c>
      <c r="AV34" s="10" t="e">
        <f>IF(L34=#REF!+#REF!,"","シート貼り付け誤り")</f>
        <v>#REF!</v>
      </c>
      <c r="AW34" s="10"/>
      <c r="AX34" s="10"/>
    </row>
    <row r="35" spans="1:50" ht="13.5">
      <c r="A35" s="19" t="s">
        <v>12</v>
      </c>
      <c r="B35" s="20">
        <v>83</v>
      </c>
      <c r="C35" s="21">
        <v>60</v>
      </c>
      <c r="D35" s="21">
        <v>15</v>
      </c>
      <c r="E35" s="21">
        <v>7</v>
      </c>
      <c r="F35" s="21">
        <v>3</v>
      </c>
      <c r="G35" s="21">
        <v>1</v>
      </c>
      <c r="H35" s="21">
        <v>3</v>
      </c>
      <c r="I35" s="21">
        <v>3</v>
      </c>
      <c r="J35" s="21">
        <v>24</v>
      </c>
      <c r="K35" s="21">
        <v>4</v>
      </c>
      <c r="L35" s="22">
        <v>23</v>
      </c>
      <c r="M35" s="19" t="s">
        <v>12</v>
      </c>
      <c r="N35" s="20">
        <v>34</v>
      </c>
      <c r="O35" s="21">
        <v>27</v>
      </c>
      <c r="P35" s="21">
        <v>9</v>
      </c>
      <c r="Q35" s="21">
        <v>5</v>
      </c>
      <c r="R35" s="21">
        <v>1</v>
      </c>
      <c r="S35" s="21">
        <v>0</v>
      </c>
      <c r="T35" s="21">
        <v>1</v>
      </c>
      <c r="U35" s="21">
        <v>3</v>
      </c>
      <c r="V35" s="21">
        <v>5</v>
      </c>
      <c r="W35" s="21">
        <v>3</v>
      </c>
      <c r="X35" s="22">
        <v>7</v>
      </c>
      <c r="Y35" s="19" t="s">
        <v>12</v>
      </c>
      <c r="Z35" s="20">
        <v>49</v>
      </c>
      <c r="AA35" s="21">
        <v>33</v>
      </c>
      <c r="AB35" s="21">
        <v>6</v>
      </c>
      <c r="AC35" s="21">
        <v>2</v>
      </c>
      <c r="AD35" s="21">
        <v>2</v>
      </c>
      <c r="AE35" s="21">
        <v>1</v>
      </c>
      <c r="AF35" s="21">
        <v>2</v>
      </c>
      <c r="AG35" s="21">
        <v>0</v>
      </c>
      <c r="AH35" s="21">
        <v>19</v>
      </c>
      <c r="AI35" s="21">
        <v>1</v>
      </c>
      <c r="AJ35" s="22">
        <v>16</v>
      </c>
      <c r="AK35" s="10">
        <f t="shared" si="1"/>
      </c>
      <c r="AL35" s="10" t="e">
        <f>IF(B35=#REF!+#REF!,"","シート貼り付け誤り")</f>
        <v>#REF!</v>
      </c>
      <c r="AM35" s="10" t="e">
        <f>IF(C35=#REF!+#REF!,"","シート貼り付け誤り")</f>
        <v>#REF!</v>
      </c>
      <c r="AN35" s="10" t="e">
        <f>IF(D35=#REF!+#REF!,"","シート貼り付け誤り")</f>
        <v>#REF!</v>
      </c>
      <c r="AO35" s="10" t="e">
        <f>IF(E35=#REF!+#REF!,"","シート貼り付け誤り")</f>
        <v>#REF!</v>
      </c>
      <c r="AP35" s="10" t="e">
        <f>IF(F35=#REF!+#REF!,"","シート貼り付け誤り")</f>
        <v>#REF!</v>
      </c>
      <c r="AQ35" s="10" t="e">
        <f>IF(G35=#REF!+#REF!,"","シート貼り付け誤り")</f>
        <v>#REF!</v>
      </c>
      <c r="AR35" s="10" t="e">
        <f>IF(H35=#REF!+#REF!,"","シート貼り付け誤り")</f>
        <v>#REF!</v>
      </c>
      <c r="AS35" s="10" t="e">
        <f>IF(I35=#REF!+#REF!,"","シート貼り付け誤り")</f>
        <v>#REF!</v>
      </c>
      <c r="AT35" s="10" t="e">
        <f>IF(J35=#REF!+#REF!,"","シート貼り付け誤り")</f>
        <v>#REF!</v>
      </c>
      <c r="AU35" s="10" t="e">
        <f>IF(K35=#REF!+#REF!,"","シート貼り付け誤り")</f>
        <v>#REF!</v>
      </c>
      <c r="AV35" s="10" t="e">
        <f>IF(L35=#REF!+#REF!,"","シート貼り付け誤り")</f>
        <v>#REF!</v>
      </c>
      <c r="AW35" s="10"/>
      <c r="AX35" s="10"/>
    </row>
    <row r="36" spans="1:50" ht="14.25" thickBot="1">
      <c r="A36" s="30"/>
      <c r="B36" s="31" t="s">
        <v>37</v>
      </c>
      <c r="C36" s="32" t="s">
        <v>37</v>
      </c>
      <c r="D36" s="32" t="s">
        <v>37</v>
      </c>
      <c r="E36" s="32" t="s">
        <v>37</v>
      </c>
      <c r="F36" s="32" t="s">
        <v>37</v>
      </c>
      <c r="G36" s="32" t="s">
        <v>37</v>
      </c>
      <c r="H36" s="32" t="s">
        <v>37</v>
      </c>
      <c r="I36" s="32" t="s">
        <v>37</v>
      </c>
      <c r="J36" s="32" t="s">
        <v>37</v>
      </c>
      <c r="K36" s="32" t="s">
        <v>37</v>
      </c>
      <c r="L36" s="33" t="s">
        <v>37</v>
      </c>
      <c r="M36" s="30"/>
      <c r="N36" s="31" t="s">
        <v>37</v>
      </c>
      <c r="O36" s="32" t="s">
        <v>37</v>
      </c>
      <c r="P36" s="32" t="s">
        <v>37</v>
      </c>
      <c r="Q36" s="32" t="s">
        <v>37</v>
      </c>
      <c r="R36" s="32" t="s">
        <v>37</v>
      </c>
      <c r="S36" s="32" t="s">
        <v>37</v>
      </c>
      <c r="T36" s="32" t="s">
        <v>37</v>
      </c>
      <c r="U36" s="32" t="s">
        <v>37</v>
      </c>
      <c r="V36" s="32" t="s">
        <v>37</v>
      </c>
      <c r="W36" s="32" t="s">
        <v>37</v>
      </c>
      <c r="X36" s="33" t="s">
        <v>37</v>
      </c>
      <c r="Y36" s="30"/>
      <c r="Z36" s="31" t="s">
        <v>37</v>
      </c>
      <c r="AA36" s="32" t="s">
        <v>37</v>
      </c>
      <c r="AB36" s="32" t="s">
        <v>37</v>
      </c>
      <c r="AC36" s="32" t="s">
        <v>37</v>
      </c>
      <c r="AD36" s="32" t="s">
        <v>37</v>
      </c>
      <c r="AE36" s="32" t="s">
        <v>37</v>
      </c>
      <c r="AF36" s="32" t="s">
        <v>37</v>
      </c>
      <c r="AG36" s="32" t="s">
        <v>37</v>
      </c>
      <c r="AH36" s="32" t="s">
        <v>37</v>
      </c>
      <c r="AI36" s="32" t="s">
        <v>37</v>
      </c>
      <c r="AJ36" s="33" t="s">
        <v>37</v>
      </c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38" ht="13.5">
      <c r="A37" s="35" t="s">
        <v>25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 t="s">
        <v>25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 t="s">
        <v>25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10"/>
      <c r="AL37" s="10"/>
    </row>
    <row r="38" spans="1:38" ht="13.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0"/>
      <c r="AL38" s="10"/>
    </row>
    <row r="39" spans="1:38" ht="13.5">
      <c r="A39" s="37" t="s">
        <v>43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 t="s">
        <v>43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 t="s">
        <v>43</v>
      </c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10"/>
      <c r="AL39" s="10"/>
    </row>
    <row r="40" spans="1:38" ht="13.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10"/>
      <c r="AL40" s="10"/>
    </row>
    <row r="41" spans="1:38" ht="13.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10"/>
      <c r="AL41" s="10"/>
    </row>
    <row r="42" spans="1:38" ht="13.5">
      <c r="A42" s="34" t="s">
        <v>47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 t="s">
        <v>47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 t="s">
        <v>47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10"/>
      <c r="AL42" s="10"/>
    </row>
    <row r="43" spans="1:38" ht="13.5">
      <c r="A43" s="34" t="s">
        <v>26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 t="s">
        <v>26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 t="s">
        <v>26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10"/>
      <c r="AL43" s="10"/>
    </row>
    <row r="44" spans="1:38" ht="13.5">
      <c r="A44" s="34" t="s">
        <v>27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 t="s">
        <v>27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 t="s">
        <v>27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10"/>
      <c r="AL44" s="10"/>
    </row>
    <row r="45" spans="1:36" ht="13.5">
      <c r="A45" s="34" t="s">
        <v>28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 t="s">
        <v>28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 t="s">
        <v>28</v>
      </c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ht="13.5">
      <c r="A46" s="34" t="s">
        <v>29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 t="s">
        <v>29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 t="s">
        <v>29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ht="13.5">
      <c r="A47" s="34" t="s">
        <v>30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 t="s">
        <v>30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 t="s">
        <v>30</v>
      </c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ht="13.5">
      <c r="A48" s="34" t="s">
        <v>31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 t="s">
        <v>31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 t="s">
        <v>31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ht="13.5">
      <c r="A49" s="38" t="s">
        <v>32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 t="s">
        <v>32</v>
      </c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 t="s">
        <v>32</v>
      </c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ht="13.5">
      <c r="A50" s="34" t="s">
        <v>33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 t="s">
        <v>33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 t="s">
        <v>33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ht="13.5">
      <c r="A51" s="34" t="s">
        <v>44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 t="s">
        <v>44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 t="s">
        <v>44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ht="13.5">
      <c r="A52" s="34" t="s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 t="s">
        <v>45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 t="s">
        <v>45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ht="13.5">
      <c r="A53" s="34" t="s">
        <v>46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 t="s">
        <v>46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 t="s">
        <v>46</v>
      </c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2:12" ht="13.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</sheetData>
  <mergeCells count="53">
    <mergeCell ref="Y53:AJ53"/>
    <mergeCell ref="Y49:AJ49"/>
    <mergeCell ref="Y50:AJ50"/>
    <mergeCell ref="Y51:AJ51"/>
    <mergeCell ref="Y52:AJ52"/>
    <mergeCell ref="AJ3:AJ4"/>
    <mergeCell ref="Y37:AJ38"/>
    <mergeCell ref="Y39:AJ41"/>
    <mergeCell ref="Y42:AJ42"/>
    <mergeCell ref="M53:X53"/>
    <mergeCell ref="Y3:Y4"/>
    <mergeCell ref="Z3:Z4"/>
    <mergeCell ref="AA3:AI3"/>
    <mergeCell ref="Y43:AJ43"/>
    <mergeCell ref="Y44:AJ44"/>
    <mergeCell ref="Y45:AJ45"/>
    <mergeCell ref="Y46:AJ46"/>
    <mergeCell ref="Y47:AJ47"/>
    <mergeCell ref="Y48:AJ48"/>
    <mergeCell ref="M49:X49"/>
    <mergeCell ref="M50:X50"/>
    <mergeCell ref="M51:X51"/>
    <mergeCell ref="M52:X52"/>
    <mergeCell ref="M45:X45"/>
    <mergeCell ref="M46:X46"/>
    <mergeCell ref="M47:X47"/>
    <mergeCell ref="M48:X48"/>
    <mergeCell ref="M39:X41"/>
    <mergeCell ref="M42:X42"/>
    <mergeCell ref="M43:X43"/>
    <mergeCell ref="M44:X44"/>
    <mergeCell ref="M3:M4"/>
    <mergeCell ref="N3:N4"/>
    <mergeCell ref="O3:W3"/>
    <mergeCell ref="M37:X38"/>
    <mergeCell ref="A3:A4"/>
    <mergeCell ref="B3:B4"/>
    <mergeCell ref="C3:K3"/>
    <mergeCell ref="L3:L4"/>
    <mergeCell ref="A50:L50"/>
    <mergeCell ref="A51:L51"/>
    <mergeCell ref="A52:L52"/>
    <mergeCell ref="A53:L53"/>
    <mergeCell ref="A46:L46"/>
    <mergeCell ref="A47:L47"/>
    <mergeCell ref="A48:L48"/>
    <mergeCell ref="A49:L49"/>
    <mergeCell ref="A43:L43"/>
    <mergeCell ref="A44:L44"/>
    <mergeCell ref="A45:L45"/>
    <mergeCell ref="A37:L38"/>
    <mergeCell ref="A42:L42"/>
    <mergeCell ref="A39:L4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2008-09-25T00:09:01Z</cp:lastPrinted>
  <dcterms:created xsi:type="dcterms:W3CDTF">2006-12-25T02:12:22Z</dcterms:created>
  <dcterms:modified xsi:type="dcterms:W3CDTF">2008-09-25T00:09:52Z</dcterms:modified>
  <cp:category/>
  <cp:version/>
  <cp:contentType/>
  <cp:contentStatus/>
</cp:coreProperties>
</file>