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/>
  </bookViews>
  <sheets>
    <sheet name="１６－１（島根県）" sheetId="4" r:id="rId1"/>
    <sheet name="１６－１（全国）" sheetId="5" r:id="rId2"/>
  </sheets>
  <definedNames>
    <definedName name="_xlnm.Print_Area" localSheetId="1">'１６－１（全国）'!$A$1:$K$45</definedName>
    <definedName name="_xlnm.Print_Area" localSheetId="0">'１６－１（島根県）'!$A$1:$K$45</definedName>
  </definedNames>
  <calcPr calcId="162913"/>
</workbook>
</file>

<file path=xl/calcChain.xml><?xml version="1.0" encoding="utf-8"?>
<calcChain xmlns="http://schemas.openxmlformats.org/spreadsheetml/2006/main">
  <c r="I42" i="5" l="1"/>
  <c r="I43" i="5"/>
  <c r="I42" i="4"/>
  <c r="I43" i="4"/>
  <c r="I39" i="5" l="1"/>
  <c r="I40" i="5"/>
  <c r="I41" i="5"/>
  <c r="I41" i="4"/>
  <c r="I40" i="4"/>
  <c r="I38" i="4" l="1"/>
  <c r="I39" i="4"/>
  <c r="I38" i="5" l="1"/>
  <c r="I37" i="5" l="1"/>
  <c r="I37" i="4"/>
  <c r="I36" i="5" l="1"/>
  <c r="I35" i="4"/>
  <c r="I36" i="4"/>
  <c r="I35" i="5" l="1"/>
</calcChain>
</file>

<file path=xl/sharedStrings.xml><?xml version="1.0" encoding="utf-8"?>
<sst xmlns="http://schemas.openxmlformats.org/spreadsheetml/2006/main" count="46" uniqueCount="23">
  <si>
    <t>16．居住</t>
    <rPh sb="3" eb="5">
      <t>キョジュウ</t>
    </rPh>
    <phoneticPr fontId="1"/>
  </si>
  <si>
    <t>　１)新設住宅着工戸数の推移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</si>
  <si>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</si>
  <si>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</si>
  <si>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利用関係別新設住宅着工戸数</t>
    <rPh sb="5" eb="7">
      <t>シンセツ</t>
    </rPh>
    <rPh sb="12" eb="13">
      <t>スウ</t>
    </rPh>
    <phoneticPr fontId="1"/>
  </si>
  <si>
    <t>新設住宅着工戸数</t>
    <rPh sb="0" eb="2">
      <t>シンセツ</t>
    </rPh>
    <rPh sb="2" eb="4">
      <t>ジュウタク</t>
    </rPh>
    <rPh sb="4" eb="6">
      <t>チャッコウ</t>
    </rPh>
    <rPh sb="6" eb="7">
      <t>ト</t>
    </rPh>
    <rPh sb="7" eb="8">
      <t>カズ</t>
    </rPh>
    <phoneticPr fontId="1"/>
  </si>
  <si>
    <t>増加率</t>
    <rPh sb="0" eb="2">
      <t>ゾウカ</t>
    </rPh>
    <rPh sb="2" eb="3">
      <t>リツ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</si>
  <si>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</si>
  <si>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</si>
  <si>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</si>
  <si>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</si>
  <si>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</si>
  <si>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</si>
  <si>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(戸)</t>
    <rPh sb="1" eb="2">
      <t>コ</t>
    </rPh>
    <phoneticPr fontId="1"/>
  </si>
  <si>
    <t>(%)</t>
    <phoneticPr fontId="1"/>
  </si>
  <si>
    <t>平成</t>
    <rPh sb="0" eb="2">
      <t>ヘイセイ</t>
    </rPh>
    <phoneticPr fontId="1"/>
  </si>
  <si>
    <t>資料出所：「建築統計年報」～国土交通省</t>
    <rPh sb="0" eb="2">
      <t>シリョウ</t>
    </rPh>
    <rPh sb="2" eb="4">
      <t>シュッショ</t>
    </rPh>
    <rPh sb="6" eb="8">
      <t>ケンチク</t>
    </rPh>
    <rPh sb="8" eb="10">
      <t>トウケイ</t>
    </rPh>
    <rPh sb="10" eb="11">
      <t>ネン</t>
    </rPh>
    <rPh sb="14" eb="16">
      <t>コクド</t>
    </rPh>
    <rPh sb="16" eb="19">
      <t>コウツウショウ</t>
    </rPh>
    <phoneticPr fontId="1"/>
  </si>
  <si>
    <t>全　国</t>
    <rPh sb="0" eb="1">
      <t>ゼン</t>
    </rPh>
    <rPh sb="2" eb="3">
      <t>コク</t>
    </rPh>
    <phoneticPr fontId="1"/>
  </si>
  <si>
    <t>(千戸)</t>
    <rPh sb="1" eb="2">
      <t>セン</t>
    </rPh>
    <rPh sb="2" eb="3">
      <t>コ</t>
    </rPh>
    <phoneticPr fontId="1"/>
  </si>
  <si>
    <t>(%)</t>
    <phoneticPr fontId="1"/>
  </si>
  <si>
    <t>暦年</t>
    <rPh sb="0" eb="2">
      <t>レキネン</t>
    </rPh>
    <phoneticPr fontId="1"/>
  </si>
  <si>
    <t>令和</t>
    <rPh sb="0" eb="2">
      <t>レイワ</t>
    </rPh>
    <phoneticPr fontId="1"/>
  </si>
  <si>
    <t>資料出所： 「建築統計年報」～国土交通省</t>
    <rPh sb="0" eb="2">
      <t>シリョウ</t>
    </rPh>
    <rPh sb="2" eb="4">
      <t>シュッショ</t>
    </rPh>
    <rPh sb="7" eb="9">
      <t>ケンチク</t>
    </rPh>
    <rPh sb="9" eb="11">
      <t>トウケイ</t>
    </rPh>
    <rPh sb="11" eb="12">
      <t>ネン</t>
    </rPh>
    <rPh sb="15" eb="17">
      <t>コクド</t>
    </rPh>
    <rPh sb="17" eb="20">
      <t>コウツウショウ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</si>
</sst>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_ "/>
    <numFmt numFmtId="177" formatCode="#,##0.0_ ;[Red]\-#,##0.0\ "/>
    <numFmt numFmtId="178" formatCode="#,##0_);[Red]\(#,##0\)"/>
    <numFmt numFmtId="179" formatCode="0.0_ ;[Red]\-0.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177" fontId="3" fillId="0" borderId="6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/>
    </xf>
    <xf numFmtId="178" fontId="3" fillId="0" borderId="6" xfId="2" applyNumberFormat="1" applyFont="1" applyBorder="1" applyAlignment="1">
      <alignment horizontal="right" vertical="center"/>
    </xf>
    <xf numFmtId="178" fontId="3" fillId="0" borderId="6" xfId="0" applyNumberFormat="1" applyFont="1" applyBorder="1" applyAlignment="1" applyProtection="1">
      <alignment horizontal="right" vertical="center"/>
    </xf>
    <xf numFmtId="178" fontId="5" fillId="0" borderId="6" xfId="0" applyNumberFormat="1" applyFont="1" applyBorder="1" applyAlignment="1" applyProtection="1">
      <alignment horizontal="right" vertical="center"/>
    </xf>
    <xf numFmtId="0" fontId="0" fillId="0" borderId="8" xfId="0" applyFont="1" applyBorder="1" applyAlignment="1">
      <alignment horizontal="left" vertical="center"/>
    </xf>
    <xf numFmtId="179" fontId="0" fillId="0" borderId="6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8" fontId="0" fillId="0" borderId="6" xfId="0" applyNumberFormat="1" applyFont="1" applyBorder="1" applyAlignment="1" applyProtection="1">
      <alignment horizontal="right" vertical="center"/>
    </xf>
    <xf numFmtId="0" fontId="0" fillId="0" borderId="10" xfId="0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6" fontId="0" fillId="0" borderId="6" xfId="0" applyNumberFormat="1" applyFont="1" applyBorder="1" applyAlignment="1">
      <alignment vertical="center"/>
    </xf>
    <xf numFmtId="178" fontId="0" fillId="0" borderId="6" xfId="1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3">
    <cellStyle name="桁区切り 2" xfId="1"/>
    <cellStyle name="通貨 2" xfId="2"/>
    <cellStyle name="標準" xfId="0" builtinId="0"/>
  </cellStyles>
  <dxfs count="0"/>
  <tableStyles count="0" defaultTableStyle="TableStyleMedium9" defaultPivotStyle="PivotStyleLight16"/>
  <colors>
    <mruColors>
      <color rgb="FFFFFF99"/>
      <color rgb="FFFF99CC"/>
      <color rgb="FFFF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120" zoomScaleNormal="90" zoomScaleSheetLayoutView="120" workbookViewId="0">
      <pane ySplit="8" topLeftCell="A9" activePane="bottomLeft" state="frozen"/>
      <selection pane="bottomLeft"/>
    </sheetView>
  </sheetViews>
  <sheetFormatPr defaultColWidth="9" defaultRowHeight="13" x14ac:dyDescent="0.2"/>
  <cols>
    <col min="1" max="2" width="4.90625" style="1" customWidth="1"/>
    <col min="3" max="7" width="9" style="1" customWidth="1"/>
    <col min="8" max="8" width="9" style="26" customWidth="1"/>
    <col min="9" max="12" width="9" style="1" customWidth="1"/>
    <col min="13" max="16384" width="9" style="1"/>
  </cols>
  <sheetData>
    <row r="1" spans="1:11" ht="21.75" customHeight="1" x14ac:dyDescent="0.2">
      <c r="A1" s="4" t="s">
        <v>0</v>
      </c>
      <c r="B1" s="5"/>
      <c r="C1" s="5"/>
      <c r="D1" s="5"/>
      <c r="E1" s="5"/>
      <c r="F1" s="5"/>
      <c r="G1" s="5"/>
      <c r="H1" s="25"/>
      <c r="I1" s="5"/>
      <c r="J1" s="5"/>
      <c r="K1" s="5"/>
    </row>
    <row r="2" spans="1:11" ht="18" customHeight="1" x14ac:dyDescent="0.2">
      <c r="A2" s="3" t="s">
        <v>1</v>
      </c>
      <c r="K2" s="2" t="s">
        <v>20</v>
      </c>
    </row>
    <row r="3" spans="1:11" ht="13.5" customHeight="1" x14ac:dyDescent="0.2"/>
    <row r="4" spans="1:11" ht="13.5" customHeight="1" x14ac:dyDescent="0.2">
      <c r="A4" s="35" t="s">
        <v>2</v>
      </c>
      <c r="B4" s="35"/>
      <c r="C4" s="35"/>
      <c r="D4" s="35" t="s">
        <v>3</v>
      </c>
      <c r="E4" s="35"/>
      <c r="F4" s="35"/>
      <c r="G4" s="35"/>
      <c r="H4" s="35"/>
      <c r="I4" s="35"/>
    </row>
    <row r="5" spans="1:11" ht="13.5" customHeight="1" x14ac:dyDescent="0.2">
      <c r="A5" s="35"/>
      <c r="B5" s="35"/>
      <c r="C5" s="35"/>
      <c r="D5" s="36" t="s">
        <v>4</v>
      </c>
      <c r="E5" s="35"/>
      <c r="F5" s="35"/>
      <c r="G5" s="35"/>
      <c r="H5" s="37" t="s">
        <v>5</v>
      </c>
      <c r="I5" s="37" t="s">
        <v>6</v>
      </c>
    </row>
    <row r="6" spans="1:11" ht="13.5" customHeight="1" x14ac:dyDescent="0.2">
      <c r="A6" s="35"/>
      <c r="B6" s="35"/>
      <c r="C6" s="35"/>
      <c r="D6" s="39" t="s">
        <v>7</v>
      </c>
      <c r="E6" s="37" t="s">
        <v>8</v>
      </c>
      <c r="F6" s="37" t="s">
        <v>9</v>
      </c>
      <c r="G6" s="41" t="s">
        <v>10</v>
      </c>
      <c r="H6" s="38"/>
      <c r="I6" s="38"/>
    </row>
    <row r="7" spans="1:11" x14ac:dyDescent="0.2">
      <c r="A7" s="35"/>
      <c r="B7" s="35"/>
      <c r="C7" s="35"/>
      <c r="D7" s="40"/>
      <c r="E7" s="38"/>
      <c r="F7" s="38"/>
      <c r="G7" s="42"/>
      <c r="H7" s="38"/>
      <c r="I7" s="38"/>
    </row>
    <row r="8" spans="1:11" x14ac:dyDescent="0.2">
      <c r="A8" s="35" t="s">
        <v>11</v>
      </c>
      <c r="B8" s="35"/>
      <c r="C8" s="30" t="s">
        <v>12</v>
      </c>
      <c r="D8" s="31" t="s">
        <v>13</v>
      </c>
      <c r="E8" s="31" t="s">
        <v>13</v>
      </c>
      <c r="F8" s="31" t="s">
        <v>13</v>
      </c>
      <c r="G8" s="32" t="s">
        <v>13</v>
      </c>
      <c r="H8" s="31" t="s">
        <v>13</v>
      </c>
      <c r="I8" s="31" t="s">
        <v>14</v>
      </c>
    </row>
    <row r="9" spans="1:11" x14ac:dyDescent="0.2">
      <c r="A9" s="11" t="s">
        <v>15</v>
      </c>
      <c r="B9" s="7">
        <v>1</v>
      </c>
      <c r="C9" s="8">
        <v>1989</v>
      </c>
      <c r="D9" s="15">
        <v>2690</v>
      </c>
      <c r="E9" s="15">
        <v>1592</v>
      </c>
      <c r="F9" s="15">
        <v>212</v>
      </c>
      <c r="G9" s="15">
        <v>278</v>
      </c>
      <c r="H9" s="28">
        <v>4772</v>
      </c>
      <c r="I9" s="12">
        <v>4.5345016429353846</v>
      </c>
    </row>
    <row r="10" spans="1:11" x14ac:dyDescent="0.2">
      <c r="A10" s="11"/>
      <c r="B10" s="7">
        <v>2</v>
      </c>
      <c r="C10" s="8">
        <v>1990</v>
      </c>
      <c r="D10" s="15">
        <v>2525</v>
      </c>
      <c r="E10" s="15">
        <v>2422</v>
      </c>
      <c r="F10" s="15">
        <v>277</v>
      </c>
      <c r="G10" s="15">
        <v>410</v>
      </c>
      <c r="H10" s="28">
        <v>5634</v>
      </c>
      <c r="I10" s="12">
        <v>18.063704945515504</v>
      </c>
    </row>
    <row r="11" spans="1:11" x14ac:dyDescent="0.2">
      <c r="A11" s="11"/>
      <c r="B11" s="7">
        <v>3</v>
      </c>
      <c r="C11" s="8">
        <v>1991</v>
      </c>
      <c r="D11" s="16">
        <v>2531</v>
      </c>
      <c r="E11" s="16">
        <v>1828</v>
      </c>
      <c r="F11" s="16">
        <v>185</v>
      </c>
      <c r="G11" s="16">
        <v>407</v>
      </c>
      <c r="H11" s="28">
        <v>4951</v>
      </c>
      <c r="I11" s="12">
        <v>-12.12282570110046</v>
      </c>
    </row>
    <row r="12" spans="1:11" x14ac:dyDescent="0.2">
      <c r="A12" s="11"/>
      <c r="B12" s="7">
        <v>4</v>
      </c>
      <c r="C12" s="8">
        <v>1992</v>
      </c>
      <c r="D12" s="16">
        <v>2955</v>
      </c>
      <c r="E12" s="16">
        <v>1696</v>
      </c>
      <c r="F12" s="16">
        <v>330</v>
      </c>
      <c r="G12" s="16">
        <v>337</v>
      </c>
      <c r="H12" s="28">
        <v>5318</v>
      </c>
      <c r="I12" s="12">
        <v>7.4126439103211483</v>
      </c>
    </row>
    <row r="13" spans="1:11" x14ac:dyDescent="0.2">
      <c r="A13" s="11"/>
      <c r="B13" s="7">
        <v>5</v>
      </c>
      <c r="C13" s="8">
        <v>1993</v>
      </c>
      <c r="D13" s="16">
        <v>2921</v>
      </c>
      <c r="E13" s="16">
        <v>1784</v>
      </c>
      <c r="F13" s="16">
        <v>286</v>
      </c>
      <c r="G13" s="16">
        <v>270</v>
      </c>
      <c r="H13" s="28">
        <v>5261</v>
      </c>
      <c r="I13" s="12">
        <v>-1.0718315156073688</v>
      </c>
    </row>
    <row r="14" spans="1:11" x14ac:dyDescent="0.2">
      <c r="A14" s="11"/>
      <c r="B14" s="7">
        <v>6</v>
      </c>
      <c r="C14" s="8">
        <v>1994</v>
      </c>
      <c r="D14" s="16">
        <v>3021</v>
      </c>
      <c r="E14" s="16">
        <v>2633</v>
      </c>
      <c r="F14" s="16">
        <v>355</v>
      </c>
      <c r="G14" s="16">
        <v>346</v>
      </c>
      <c r="H14" s="28">
        <v>6355</v>
      </c>
      <c r="I14" s="12">
        <v>20.794525755559778</v>
      </c>
    </row>
    <row r="15" spans="1:11" x14ac:dyDescent="0.2">
      <c r="A15" s="11"/>
      <c r="B15" s="7">
        <v>7</v>
      </c>
      <c r="C15" s="8">
        <v>1995</v>
      </c>
      <c r="D15" s="16">
        <v>2846</v>
      </c>
      <c r="E15" s="16">
        <v>2860</v>
      </c>
      <c r="F15" s="16">
        <v>306</v>
      </c>
      <c r="G15" s="16">
        <v>332</v>
      </c>
      <c r="H15" s="28">
        <v>6344</v>
      </c>
      <c r="I15" s="12">
        <v>-0.17309205350117818</v>
      </c>
    </row>
    <row r="16" spans="1:11" x14ac:dyDescent="0.2">
      <c r="A16" s="11"/>
      <c r="B16" s="7">
        <v>8</v>
      </c>
      <c r="C16" s="8">
        <v>1996</v>
      </c>
      <c r="D16" s="23">
        <v>3753</v>
      </c>
      <c r="E16" s="16">
        <v>2557</v>
      </c>
      <c r="F16" s="16">
        <v>389</v>
      </c>
      <c r="G16" s="16">
        <v>371</v>
      </c>
      <c r="H16" s="28">
        <v>7070</v>
      </c>
      <c r="I16" s="12">
        <v>11.443883984867597</v>
      </c>
    </row>
    <row r="17" spans="1:9" x14ac:dyDescent="0.2">
      <c r="A17" s="11"/>
      <c r="B17" s="7">
        <v>9</v>
      </c>
      <c r="C17" s="8">
        <v>1997</v>
      </c>
      <c r="D17" s="16">
        <v>2954</v>
      </c>
      <c r="E17" s="16">
        <v>2251</v>
      </c>
      <c r="F17" s="16">
        <v>298</v>
      </c>
      <c r="G17" s="16">
        <v>221</v>
      </c>
      <c r="H17" s="28">
        <v>5724</v>
      </c>
      <c r="I17" s="12">
        <v>-19.038189533239034</v>
      </c>
    </row>
    <row r="18" spans="1:9" x14ac:dyDescent="0.2">
      <c r="A18" s="11"/>
      <c r="B18" s="7">
        <v>10</v>
      </c>
      <c r="C18" s="8">
        <v>1998</v>
      </c>
      <c r="D18" s="16">
        <v>2641</v>
      </c>
      <c r="E18" s="16">
        <v>2206</v>
      </c>
      <c r="F18" s="16">
        <v>210</v>
      </c>
      <c r="G18" s="16">
        <v>209</v>
      </c>
      <c r="H18" s="28">
        <v>5266</v>
      </c>
      <c r="I18" s="12">
        <v>-8.0013976240391305</v>
      </c>
    </row>
    <row r="19" spans="1:9" x14ac:dyDescent="0.2">
      <c r="A19" s="11"/>
      <c r="B19" s="7">
        <v>11</v>
      </c>
      <c r="C19" s="8">
        <v>1999</v>
      </c>
      <c r="D19" s="13">
        <v>2553</v>
      </c>
      <c r="E19" s="13">
        <v>1935</v>
      </c>
      <c r="F19" s="13">
        <v>144</v>
      </c>
      <c r="G19" s="13">
        <v>490</v>
      </c>
      <c r="H19" s="28">
        <v>5122</v>
      </c>
      <c r="I19" s="12">
        <v>-2.7345233573870087</v>
      </c>
    </row>
    <row r="20" spans="1:9" x14ac:dyDescent="0.2">
      <c r="A20" s="11"/>
      <c r="B20" s="7">
        <v>12</v>
      </c>
      <c r="C20" s="8">
        <v>2000</v>
      </c>
      <c r="D20" s="13">
        <v>2581</v>
      </c>
      <c r="E20" s="13">
        <v>2644</v>
      </c>
      <c r="F20" s="13">
        <v>151</v>
      </c>
      <c r="G20" s="13">
        <v>592</v>
      </c>
      <c r="H20" s="28">
        <v>5968</v>
      </c>
      <c r="I20" s="12">
        <v>16.516985552518548</v>
      </c>
    </row>
    <row r="21" spans="1:9" x14ac:dyDescent="0.2">
      <c r="A21" s="11"/>
      <c r="B21" s="7">
        <v>13</v>
      </c>
      <c r="C21" s="8">
        <v>2001</v>
      </c>
      <c r="D21" s="13">
        <v>2192</v>
      </c>
      <c r="E21" s="13">
        <v>2256</v>
      </c>
      <c r="F21" s="13">
        <v>63</v>
      </c>
      <c r="G21" s="13">
        <v>799</v>
      </c>
      <c r="H21" s="28">
        <v>5310</v>
      </c>
      <c r="I21" s="12">
        <v>-11.025469168900804</v>
      </c>
    </row>
    <row r="22" spans="1:9" x14ac:dyDescent="0.2">
      <c r="A22" s="11"/>
      <c r="B22" s="7">
        <v>14</v>
      </c>
      <c r="C22" s="8">
        <v>2002</v>
      </c>
      <c r="D22" s="13">
        <v>1917</v>
      </c>
      <c r="E22" s="13">
        <v>1685</v>
      </c>
      <c r="F22" s="13">
        <v>162</v>
      </c>
      <c r="G22" s="13">
        <v>418</v>
      </c>
      <c r="H22" s="28">
        <v>4182</v>
      </c>
      <c r="I22" s="12">
        <v>-21.242937853107346</v>
      </c>
    </row>
    <row r="23" spans="1:9" x14ac:dyDescent="0.2">
      <c r="A23" s="11"/>
      <c r="B23" s="7">
        <v>15</v>
      </c>
      <c r="C23" s="8">
        <v>2003</v>
      </c>
      <c r="D23" s="13">
        <v>1802</v>
      </c>
      <c r="E23" s="13">
        <v>1140</v>
      </c>
      <c r="F23" s="13">
        <v>53</v>
      </c>
      <c r="G23" s="13">
        <v>448</v>
      </c>
      <c r="H23" s="28">
        <v>3443</v>
      </c>
      <c r="I23" s="12">
        <v>-17.670970827355337</v>
      </c>
    </row>
    <row r="24" spans="1:9" x14ac:dyDescent="0.2">
      <c r="A24" s="11"/>
      <c r="B24" s="7">
        <v>16</v>
      </c>
      <c r="C24" s="8">
        <v>2004</v>
      </c>
      <c r="D24" s="13">
        <v>1676</v>
      </c>
      <c r="E24" s="13">
        <v>2232</v>
      </c>
      <c r="F24" s="13">
        <v>66</v>
      </c>
      <c r="G24" s="13">
        <v>800</v>
      </c>
      <c r="H24" s="28">
        <v>4774</v>
      </c>
      <c r="I24" s="12">
        <v>38.658146964856229</v>
      </c>
    </row>
    <row r="25" spans="1:9" x14ac:dyDescent="0.2">
      <c r="A25" s="17"/>
      <c r="B25" s="7">
        <v>17</v>
      </c>
      <c r="C25" s="8">
        <v>2005</v>
      </c>
      <c r="D25" s="9">
        <v>1576</v>
      </c>
      <c r="E25" s="9">
        <v>2129</v>
      </c>
      <c r="F25" s="9">
        <v>109</v>
      </c>
      <c r="G25" s="9">
        <v>443</v>
      </c>
      <c r="H25" s="27">
        <v>4257</v>
      </c>
      <c r="I25" s="18">
        <v>-10.829493087557609</v>
      </c>
    </row>
    <row r="26" spans="1:9" x14ac:dyDescent="0.2">
      <c r="A26" s="17"/>
      <c r="B26" s="7">
        <v>18</v>
      </c>
      <c r="C26" s="8">
        <v>2006</v>
      </c>
      <c r="D26" s="9">
        <v>1794</v>
      </c>
      <c r="E26" s="9">
        <v>1924</v>
      </c>
      <c r="F26" s="9">
        <v>40</v>
      </c>
      <c r="G26" s="9">
        <v>423</v>
      </c>
      <c r="H26" s="27">
        <v>4181</v>
      </c>
      <c r="I26" s="18">
        <v>-1.7852948085506171</v>
      </c>
    </row>
    <row r="27" spans="1:9" x14ac:dyDescent="0.2">
      <c r="A27" s="17"/>
      <c r="B27" s="7">
        <v>19</v>
      </c>
      <c r="C27" s="8">
        <v>2007</v>
      </c>
      <c r="D27" s="9">
        <v>1617</v>
      </c>
      <c r="E27" s="9">
        <v>1518</v>
      </c>
      <c r="F27" s="9">
        <v>215</v>
      </c>
      <c r="G27" s="9">
        <v>381</v>
      </c>
      <c r="H27" s="27">
        <v>3731</v>
      </c>
      <c r="I27" s="18">
        <v>-10.762975364745287</v>
      </c>
    </row>
    <row r="28" spans="1:9" x14ac:dyDescent="0.2">
      <c r="A28" s="17"/>
      <c r="B28" s="7">
        <v>20</v>
      </c>
      <c r="C28" s="8">
        <v>2008</v>
      </c>
      <c r="D28" s="9">
        <v>1417</v>
      </c>
      <c r="E28" s="9">
        <v>1485</v>
      </c>
      <c r="F28" s="9">
        <v>70</v>
      </c>
      <c r="G28" s="9">
        <v>373</v>
      </c>
      <c r="H28" s="27">
        <v>3345</v>
      </c>
      <c r="I28" s="18">
        <v>-10.345751809166444</v>
      </c>
    </row>
    <row r="29" spans="1:9" x14ac:dyDescent="0.2">
      <c r="A29" s="17"/>
      <c r="B29" s="7">
        <v>21</v>
      </c>
      <c r="C29" s="8">
        <v>2009</v>
      </c>
      <c r="D29" s="9">
        <v>1341</v>
      </c>
      <c r="E29" s="9">
        <v>1031</v>
      </c>
      <c r="F29" s="9">
        <v>71</v>
      </c>
      <c r="G29" s="9">
        <v>188</v>
      </c>
      <c r="H29" s="27">
        <v>2631</v>
      </c>
      <c r="I29" s="18">
        <v>-21.345291479820631</v>
      </c>
    </row>
    <row r="30" spans="1:9" x14ac:dyDescent="0.2">
      <c r="A30" s="6"/>
      <c r="B30" s="7">
        <v>22</v>
      </c>
      <c r="C30" s="8">
        <v>2010</v>
      </c>
      <c r="D30" s="9">
        <v>1402</v>
      </c>
      <c r="E30" s="9">
        <v>925</v>
      </c>
      <c r="F30" s="9">
        <v>71</v>
      </c>
      <c r="G30" s="9">
        <v>65</v>
      </c>
      <c r="H30" s="27">
        <v>2463</v>
      </c>
      <c r="I30" s="18">
        <v>-6.3854047890535952</v>
      </c>
    </row>
    <row r="31" spans="1:9" x14ac:dyDescent="0.2">
      <c r="A31" s="6"/>
      <c r="B31" s="7">
        <v>23</v>
      </c>
      <c r="C31" s="8">
        <v>2011</v>
      </c>
      <c r="D31" s="9">
        <v>1414</v>
      </c>
      <c r="E31" s="9">
        <v>1436</v>
      </c>
      <c r="F31" s="9">
        <v>22</v>
      </c>
      <c r="G31" s="9">
        <v>152</v>
      </c>
      <c r="H31" s="27">
        <v>3024</v>
      </c>
      <c r="I31" s="18">
        <v>22.8</v>
      </c>
    </row>
    <row r="32" spans="1:9" x14ac:dyDescent="0.2">
      <c r="A32" s="6"/>
      <c r="B32" s="7">
        <v>24</v>
      </c>
      <c r="C32" s="8">
        <v>2012</v>
      </c>
      <c r="D32" s="9">
        <v>1382</v>
      </c>
      <c r="E32" s="9">
        <v>1391</v>
      </c>
      <c r="F32" s="9">
        <v>31</v>
      </c>
      <c r="G32" s="9">
        <v>233</v>
      </c>
      <c r="H32" s="27">
        <v>3037</v>
      </c>
      <c r="I32" s="18">
        <v>0.4</v>
      </c>
    </row>
    <row r="33" spans="1:9" x14ac:dyDescent="0.2">
      <c r="A33" s="6"/>
      <c r="B33" s="7">
        <v>25</v>
      </c>
      <c r="C33" s="8">
        <v>2013</v>
      </c>
      <c r="D33" s="9">
        <v>1863</v>
      </c>
      <c r="E33" s="9">
        <v>1209</v>
      </c>
      <c r="F33" s="9">
        <v>66</v>
      </c>
      <c r="G33" s="9">
        <v>273</v>
      </c>
      <c r="H33" s="27">
        <v>3411</v>
      </c>
      <c r="I33" s="18">
        <v>12.3</v>
      </c>
    </row>
    <row r="34" spans="1:9" x14ac:dyDescent="0.2">
      <c r="A34" s="6"/>
      <c r="B34" s="7">
        <v>26</v>
      </c>
      <c r="C34" s="8">
        <v>2014</v>
      </c>
      <c r="D34" s="9">
        <v>1547</v>
      </c>
      <c r="E34" s="9">
        <v>1274</v>
      </c>
      <c r="F34" s="9">
        <v>6</v>
      </c>
      <c r="G34" s="9">
        <v>176</v>
      </c>
      <c r="H34" s="27">
        <v>3003</v>
      </c>
      <c r="I34" s="18">
        <v>-11.961301671064204</v>
      </c>
    </row>
    <row r="35" spans="1:9" x14ac:dyDescent="0.2">
      <c r="A35" s="6"/>
      <c r="B35" s="7">
        <v>27</v>
      </c>
      <c r="C35" s="8">
        <v>2015</v>
      </c>
      <c r="D35" s="9">
        <v>1435</v>
      </c>
      <c r="E35" s="9">
        <v>1236</v>
      </c>
      <c r="F35" s="9">
        <v>22</v>
      </c>
      <c r="G35" s="9">
        <v>395</v>
      </c>
      <c r="H35" s="27">
        <v>3088</v>
      </c>
      <c r="I35" s="18">
        <f>(H35-H34)/H34*100</f>
        <v>2.8305028305028306</v>
      </c>
    </row>
    <row r="36" spans="1:9" x14ac:dyDescent="0.2">
      <c r="A36" s="6"/>
      <c r="B36" s="7">
        <v>28</v>
      </c>
      <c r="C36" s="8">
        <v>2016</v>
      </c>
      <c r="D36" s="9">
        <v>1546</v>
      </c>
      <c r="E36" s="9">
        <v>1537</v>
      </c>
      <c r="F36" s="9">
        <v>9</v>
      </c>
      <c r="G36" s="9">
        <v>385</v>
      </c>
      <c r="H36" s="27">
        <v>3477</v>
      </c>
      <c r="I36" s="18">
        <f>(H36-H35)/H35*100</f>
        <v>12.597150259067359</v>
      </c>
    </row>
    <row r="37" spans="1:9" x14ac:dyDescent="0.2">
      <c r="A37" s="6"/>
      <c r="B37" s="7">
        <v>29</v>
      </c>
      <c r="C37" s="8">
        <v>2017</v>
      </c>
      <c r="D37" s="9">
        <v>1718</v>
      </c>
      <c r="E37" s="9">
        <v>1444</v>
      </c>
      <c r="F37" s="9">
        <v>32</v>
      </c>
      <c r="G37" s="9">
        <v>266</v>
      </c>
      <c r="H37" s="27">
        <v>3460</v>
      </c>
      <c r="I37" s="18">
        <f>(H37-H36)/H36*100</f>
        <v>-0.48892723612309463</v>
      </c>
    </row>
    <row r="38" spans="1:9" x14ac:dyDescent="0.2">
      <c r="A38" s="6"/>
      <c r="B38" s="7">
        <v>30</v>
      </c>
      <c r="C38" s="8">
        <v>2018</v>
      </c>
      <c r="D38" s="9">
        <v>1670</v>
      </c>
      <c r="E38" s="9">
        <v>1314</v>
      </c>
      <c r="F38" s="9">
        <v>60</v>
      </c>
      <c r="G38" s="9">
        <v>330</v>
      </c>
      <c r="H38" s="27">
        <v>3374</v>
      </c>
      <c r="I38" s="18">
        <f t="shared" ref="I38:I39" si="0">(H38-H37)/H37*100</f>
        <v>-2.4855491329479769</v>
      </c>
    </row>
    <row r="39" spans="1:9" x14ac:dyDescent="0.2">
      <c r="A39" s="6" t="s">
        <v>21</v>
      </c>
      <c r="B39" s="7">
        <v>1</v>
      </c>
      <c r="C39" s="8">
        <v>2019</v>
      </c>
      <c r="D39" s="9">
        <v>1807</v>
      </c>
      <c r="E39" s="9">
        <v>2053</v>
      </c>
      <c r="F39" s="9">
        <v>62</v>
      </c>
      <c r="G39" s="9">
        <v>255</v>
      </c>
      <c r="H39" s="27">
        <v>4177</v>
      </c>
      <c r="I39" s="18">
        <f t="shared" si="0"/>
        <v>23.799644339063423</v>
      </c>
    </row>
    <row r="40" spans="1:9" x14ac:dyDescent="0.2">
      <c r="A40" s="6"/>
      <c r="B40" s="7">
        <v>2</v>
      </c>
      <c r="C40" s="8">
        <v>2020</v>
      </c>
      <c r="D40" s="9">
        <v>1577</v>
      </c>
      <c r="E40" s="9">
        <v>1417</v>
      </c>
      <c r="F40" s="9">
        <v>3</v>
      </c>
      <c r="G40" s="9">
        <v>322</v>
      </c>
      <c r="H40" s="27">
        <v>3319</v>
      </c>
      <c r="I40" s="18">
        <f>(H40-H39)/H39*100</f>
        <v>-20.541058175724203</v>
      </c>
    </row>
    <row r="41" spans="1:9" x14ac:dyDescent="0.2">
      <c r="A41" s="6"/>
      <c r="B41" s="7">
        <v>3</v>
      </c>
      <c r="C41" s="8">
        <v>2021</v>
      </c>
      <c r="D41" s="9">
        <v>1577</v>
      </c>
      <c r="E41" s="9">
        <v>1015</v>
      </c>
      <c r="F41" s="9">
        <v>2</v>
      </c>
      <c r="G41" s="9">
        <v>289</v>
      </c>
      <c r="H41" s="27">
        <v>2883</v>
      </c>
      <c r="I41" s="18">
        <f>(H41-H40)/H40*100</f>
        <v>-13.136486893642662</v>
      </c>
    </row>
    <row r="42" spans="1:9" x14ac:dyDescent="0.2">
      <c r="A42" s="6"/>
      <c r="B42" s="7">
        <v>4</v>
      </c>
      <c r="C42" s="8">
        <v>2022</v>
      </c>
      <c r="D42" s="9">
        <v>1644</v>
      </c>
      <c r="E42" s="9">
        <v>1368</v>
      </c>
      <c r="F42" s="9">
        <v>20</v>
      </c>
      <c r="G42" s="9">
        <v>358</v>
      </c>
      <c r="H42" s="27">
        <v>3390</v>
      </c>
      <c r="I42" s="18">
        <f t="shared" ref="I42:I43" si="1">(H42-H41)/H41*100</f>
        <v>17.585848074921955</v>
      </c>
    </row>
    <row r="43" spans="1:9" x14ac:dyDescent="0.2">
      <c r="A43" s="24"/>
      <c r="B43" s="19">
        <v>5</v>
      </c>
      <c r="C43" s="20">
        <v>2023</v>
      </c>
      <c r="D43" s="21">
        <v>1397</v>
      </c>
      <c r="E43" s="21">
        <v>1167</v>
      </c>
      <c r="F43" s="21">
        <v>24</v>
      </c>
      <c r="G43" s="21">
        <v>585</v>
      </c>
      <c r="H43" s="29">
        <v>3173</v>
      </c>
      <c r="I43" s="18">
        <f t="shared" si="1"/>
        <v>-6.4011799410029502</v>
      </c>
    </row>
    <row r="44" spans="1:9" x14ac:dyDescent="0.2">
      <c r="A44" s="33"/>
      <c r="B44" s="33"/>
      <c r="C44" s="33"/>
      <c r="D44" s="33"/>
      <c r="E44" s="33"/>
      <c r="F44" s="33"/>
      <c r="G44" s="33"/>
      <c r="H44" s="34"/>
      <c r="I44" s="33"/>
    </row>
    <row r="45" spans="1:9" x14ac:dyDescent="0.2">
      <c r="A45" s="1" t="s">
        <v>22</v>
      </c>
    </row>
  </sheetData>
  <mergeCells count="10">
    <mergeCell ref="A8:B8"/>
    <mergeCell ref="A4:C7"/>
    <mergeCell ref="D4:I4"/>
    <mergeCell ref="D5:G5"/>
    <mergeCell ref="H5:H7"/>
    <mergeCell ref="I5:I7"/>
    <mergeCell ref="D6:D7"/>
    <mergeCell ref="E6:E7"/>
    <mergeCell ref="F6:F7"/>
    <mergeCell ref="G6:G7"/>
  </mergeCells>
  <phoneticPr fontId="1"/>
  <printOptions horizontalCentered="1"/>
  <pageMargins left="0.78740157480314965" right="0.78740157480314965" top="0.98425196850393704" bottom="0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120" zoomScaleNormal="90" zoomScaleSheetLayoutView="120" workbookViewId="0">
      <pane ySplit="8" topLeftCell="A9" activePane="bottomLeft" state="frozen"/>
      <selection activeCell="G6" sqref="G6:G7"/>
      <selection pane="bottomLeft"/>
    </sheetView>
  </sheetViews>
  <sheetFormatPr defaultColWidth="9" defaultRowHeight="13" x14ac:dyDescent="0.2"/>
  <cols>
    <col min="1" max="2" width="4.90625" style="1" customWidth="1"/>
    <col min="3" max="7" width="9" style="1" customWidth="1"/>
    <col min="8" max="8" width="9" style="26" customWidth="1"/>
    <col min="9" max="12" width="9" style="1" customWidth="1"/>
    <col min="13" max="16384" width="9" style="1"/>
  </cols>
  <sheetData>
    <row r="1" spans="1:11" ht="21.75" customHeight="1" x14ac:dyDescent="0.2">
      <c r="A1" s="4" t="s">
        <v>0</v>
      </c>
      <c r="B1" s="5"/>
      <c r="C1" s="5"/>
      <c r="D1" s="5"/>
      <c r="E1" s="5"/>
      <c r="F1" s="5"/>
      <c r="G1" s="5"/>
      <c r="H1" s="25"/>
      <c r="I1" s="5"/>
      <c r="J1" s="5"/>
      <c r="K1" s="5"/>
    </row>
    <row r="2" spans="1:11" ht="18" customHeight="1" x14ac:dyDescent="0.2">
      <c r="A2" s="3" t="s">
        <v>1</v>
      </c>
      <c r="K2" s="2" t="s">
        <v>20</v>
      </c>
    </row>
    <row r="3" spans="1:11" ht="13.5" customHeight="1" x14ac:dyDescent="0.2"/>
    <row r="4" spans="1:11" ht="13.5" customHeight="1" x14ac:dyDescent="0.2">
      <c r="A4" s="35" t="s">
        <v>2</v>
      </c>
      <c r="B4" s="35"/>
      <c r="C4" s="35"/>
      <c r="D4" s="35" t="s">
        <v>17</v>
      </c>
      <c r="E4" s="35"/>
      <c r="F4" s="35"/>
      <c r="G4" s="35"/>
      <c r="H4" s="35"/>
      <c r="I4" s="35"/>
    </row>
    <row r="5" spans="1:11" ht="13.5" customHeight="1" x14ac:dyDescent="0.2">
      <c r="A5" s="35"/>
      <c r="B5" s="35"/>
      <c r="C5" s="35"/>
      <c r="D5" s="36" t="s">
        <v>4</v>
      </c>
      <c r="E5" s="35"/>
      <c r="F5" s="35"/>
      <c r="G5" s="35"/>
      <c r="H5" s="37" t="s">
        <v>5</v>
      </c>
      <c r="I5" s="37" t="s">
        <v>6</v>
      </c>
    </row>
    <row r="6" spans="1:11" ht="13.5" customHeight="1" x14ac:dyDescent="0.2">
      <c r="A6" s="35"/>
      <c r="B6" s="35"/>
      <c r="C6" s="35"/>
      <c r="D6" s="39" t="s">
        <v>7</v>
      </c>
      <c r="E6" s="37" t="s">
        <v>8</v>
      </c>
      <c r="F6" s="37" t="s">
        <v>9</v>
      </c>
      <c r="G6" s="41" t="s">
        <v>10</v>
      </c>
      <c r="H6" s="38"/>
      <c r="I6" s="38"/>
    </row>
    <row r="7" spans="1:11" x14ac:dyDescent="0.2">
      <c r="A7" s="35"/>
      <c r="B7" s="35"/>
      <c r="C7" s="35"/>
      <c r="D7" s="40"/>
      <c r="E7" s="38"/>
      <c r="F7" s="38"/>
      <c r="G7" s="42"/>
      <c r="H7" s="38"/>
      <c r="I7" s="38"/>
    </row>
    <row r="8" spans="1:11" x14ac:dyDescent="0.2">
      <c r="A8" s="35" t="s">
        <v>11</v>
      </c>
      <c r="B8" s="35"/>
      <c r="C8" s="30" t="s">
        <v>12</v>
      </c>
      <c r="D8" s="31" t="s">
        <v>18</v>
      </c>
      <c r="E8" s="31" t="s">
        <v>18</v>
      </c>
      <c r="F8" s="31" t="s">
        <v>18</v>
      </c>
      <c r="G8" s="31" t="s">
        <v>18</v>
      </c>
      <c r="H8" s="31" t="s">
        <v>18</v>
      </c>
      <c r="I8" s="31" t="s">
        <v>19</v>
      </c>
    </row>
    <row r="9" spans="1:11" x14ac:dyDescent="0.2">
      <c r="A9" s="11" t="s">
        <v>15</v>
      </c>
      <c r="B9" s="7">
        <v>1</v>
      </c>
      <c r="C9" s="8">
        <v>1989</v>
      </c>
      <c r="D9" s="14">
        <v>504</v>
      </c>
      <c r="E9" s="14">
        <v>817</v>
      </c>
      <c r="F9" s="14">
        <v>29</v>
      </c>
      <c r="G9" s="14">
        <v>312</v>
      </c>
      <c r="H9" s="28">
        <v>1662</v>
      </c>
      <c r="I9" s="12">
        <v>-1.3649851632047461</v>
      </c>
    </row>
    <row r="10" spans="1:11" x14ac:dyDescent="0.2">
      <c r="A10" s="11"/>
      <c r="B10" s="7">
        <v>2</v>
      </c>
      <c r="C10" s="8">
        <v>1990</v>
      </c>
      <c r="D10" s="15">
        <v>487</v>
      </c>
      <c r="E10" s="15">
        <v>806</v>
      </c>
      <c r="F10" s="15">
        <v>35</v>
      </c>
      <c r="G10" s="15">
        <v>380</v>
      </c>
      <c r="H10" s="28">
        <v>1708</v>
      </c>
      <c r="I10" s="12">
        <v>2.7677496991576511</v>
      </c>
    </row>
    <row r="11" spans="1:11" x14ac:dyDescent="0.2">
      <c r="A11" s="11"/>
      <c r="B11" s="7">
        <v>3</v>
      </c>
      <c r="C11" s="8">
        <v>1991</v>
      </c>
      <c r="D11" s="15">
        <v>440</v>
      </c>
      <c r="E11" s="15">
        <v>584</v>
      </c>
      <c r="F11" s="15">
        <v>42</v>
      </c>
      <c r="G11" s="15">
        <v>304</v>
      </c>
      <c r="H11" s="28">
        <v>1370</v>
      </c>
      <c r="I11" s="12">
        <v>-19.789227166276348</v>
      </c>
    </row>
    <row r="12" spans="1:11" x14ac:dyDescent="0.2">
      <c r="A12" s="11"/>
      <c r="B12" s="7">
        <v>4</v>
      </c>
      <c r="C12" s="8">
        <v>1992</v>
      </c>
      <c r="D12" s="15">
        <v>477.61099999999999</v>
      </c>
      <c r="E12" s="15">
        <v>671.98900000000003</v>
      </c>
      <c r="F12" s="15">
        <v>35.863</v>
      </c>
      <c r="G12" s="15">
        <v>217.12700000000001</v>
      </c>
      <c r="H12" s="28">
        <v>1402.59</v>
      </c>
      <c r="I12" s="12">
        <v>2.3788321167883097</v>
      </c>
    </row>
    <row r="13" spans="1:11" x14ac:dyDescent="0.2">
      <c r="A13" s="11"/>
      <c r="B13" s="7">
        <v>5</v>
      </c>
      <c r="C13" s="8">
        <v>1993</v>
      </c>
      <c r="D13" s="15">
        <v>531.03399999999999</v>
      </c>
      <c r="E13" s="15">
        <v>663.60799999999995</v>
      </c>
      <c r="F13" s="15">
        <v>31.661000000000001</v>
      </c>
      <c r="G13" s="15">
        <v>259.38099999999997</v>
      </c>
      <c r="H13" s="28">
        <v>1485.6839999999997</v>
      </c>
      <c r="I13" s="12">
        <v>5.924325711719014</v>
      </c>
    </row>
    <row r="14" spans="1:11" x14ac:dyDescent="0.2">
      <c r="A14" s="11"/>
      <c r="B14" s="7">
        <v>6</v>
      </c>
      <c r="C14" s="8">
        <v>1994</v>
      </c>
      <c r="D14" s="16">
        <v>573.173</v>
      </c>
      <c r="E14" s="16">
        <v>595.81200000000001</v>
      </c>
      <c r="F14" s="16">
        <v>27.631</v>
      </c>
      <c r="G14" s="16">
        <v>373.63600000000002</v>
      </c>
      <c r="H14" s="28">
        <v>1570.2520000000002</v>
      </c>
      <c r="I14" s="12">
        <v>5.69219295624106</v>
      </c>
    </row>
    <row r="15" spans="1:11" x14ac:dyDescent="0.2">
      <c r="A15" s="11"/>
      <c r="B15" s="7">
        <v>7</v>
      </c>
      <c r="C15" s="8">
        <v>1995</v>
      </c>
      <c r="D15" s="16">
        <v>538</v>
      </c>
      <c r="E15" s="16">
        <v>554</v>
      </c>
      <c r="F15" s="16">
        <v>26</v>
      </c>
      <c r="G15" s="16">
        <v>353</v>
      </c>
      <c r="H15" s="28">
        <v>1471</v>
      </c>
      <c r="I15" s="12">
        <v>-6.3207688956931847</v>
      </c>
    </row>
    <row r="16" spans="1:11" x14ac:dyDescent="0.2">
      <c r="A16" s="11"/>
      <c r="B16" s="7">
        <v>8</v>
      </c>
      <c r="C16" s="8">
        <v>1996</v>
      </c>
      <c r="D16" s="16">
        <v>644</v>
      </c>
      <c r="E16" s="16">
        <v>623</v>
      </c>
      <c r="F16" s="16">
        <v>27</v>
      </c>
      <c r="G16" s="16">
        <v>350</v>
      </c>
      <c r="H16" s="28">
        <v>1644</v>
      </c>
      <c r="I16" s="12">
        <v>11.760707002039439</v>
      </c>
    </row>
    <row r="17" spans="1:11" x14ac:dyDescent="0.2">
      <c r="A17" s="11"/>
      <c r="B17" s="7">
        <v>9</v>
      </c>
      <c r="C17" s="8">
        <v>1997</v>
      </c>
      <c r="D17" s="16">
        <v>479</v>
      </c>
      <c r="E17" s="16">
        <v>531</v>
      </c>
      <c r="F17" s="16">
        <v>24</v>
      </c>
      <c r="G17" s="16">
        <v>353</v>
      </c>
      <c r="H17" s="28">
        <v>1387</v>
      </c>
      <c r="I17" s="12">
        <v>-15.632603406326028</v>
      </c>
    </row>
    <row r="18" spans="1:11" x14ac:dyDescent="0.2">
      <c r="A18" s="11"/>
      <c r="B18" s="7">
        <v>10</v>
      </c>
      <c r="C18" s="8">
        <v>1998</v>
      </c>
      <c r="D18" s="16">
        <v>431</v>
      </c>
      <c r="E18" s="16">
        <v>457</v>
      </c>
      <c r="F18" s="16">
        <v>17</v>
      </c>
      <c r="G18" s="16">
        <v>293</v>
      </c>
      <c r="H18" s="28">
        <v>1198</v>
      </c>
      <c r="I18" s="12">
        <v>-13.626532083633746</v>
      </c>
    </row>
    <row r="19" spans="1:11" x14ac:dyDescent="0.2">
      <c r="A19" s="11"/>
      <c r="B19" s="7">
        <v>11</v>
      </c>
      <c r="C19" s="8">
        <v>1999</v>
      </c>
      <c r="D19" s="16">
        <v>475</v>
      </c>
      <c r="E19" s="16">
        <v>424</v>
      </c>
      <c r="F19" s="16">
        <v>13</v>
      </c>
      <c r="G19" s="16">
        <v>303</v>
      </c>
      <c r="H19" s="28">
        <v>1215</v>
      </c>
      <c r="I19" s="12">
        <v>1.4190317195325486</v>
      </c>
    </row>
    <row r="20" spans="1:11" x14ac:dyDescent="0.2">
      <c r="A20" s="11"/>
      <c r="B20" s="7">
        <v>12</v>
      </c>
      <c r="C20" s="8">
        <v>2000</v>
      </c>
      <c r="D20" s="16">
        <v>452</v>
      </c>
      <c r="E20" s="16">
        <v>421</v>
      </c>
      <c r="F20" s="16">
        <v>12</v>
      </c>
      <c r="G20" s="16">
        <v>345</v>
      </c>
      <c r="H20" s="28">
        <v>1230</v>
      </c>
      <c r="I20" s="12">
        <v>1.2345679012345734</v>
      </c>
    </row>
    <row r="21" spans="1:11" x14ac:dyDescent="0.2">
      <c r="A21" s="11"/>
      <c r="B21" s="7">
        <v>13</v>
      </c>
      <c r="C21" s="8">
        <v>2001</v>
      </c>
      <c r="D21" s="16">
        <v>387</v>
      </c>
      <c r="E21" s="16">
        <v>438</v>
      </c>
      <c r="F21" s="16">
        <v>10</v>
      </c>
      <c r="G21" s="16">
        <v>339</v>
      </c>
      <c r="H21" s="28">
        <v>1174</v>
      </c>
      <c r="I21" s="12">
        <v>-4.5528455284552845</v>
      </c>
    </row>
    <row r="22" spans="1:11" x14ac:dyDescent="0.2">
      <c r="A22" s="11"/>
      <c r="B22" s="7">
        <v>14</v>
      </c>
      <c r="C22" s="8">
        <v>2002</v>
      </c>
      <c r="D22" s="13">
        <v>368</v>
      </c>
      <c r="E22" s="13">
        <v>450</v>
      </c>
      <c r="F22" s="13">
        <v>9</v>
      </c>
      <c r="G22" s="13">
        <v>324</v>
      </c>
      <c r="H22" s="28">
        <v>1151</v>
      </c>
      <c r="I22" s="12">
        <v>-1.959114139693352</v>
      </c>
    </row>
    <row r="23" spans="1:11" x14ac:dyDescent="0.2">
      <c r="A23" s="11"/>
      <c r="B23" s="7">
        <v>15</v>
      </c>
      <c r="C23" s="8">
        <v>2003</v>
      </c>
      <c r="D23" s="13">
        <v>373</v>
      </c>
      <c r="E23" s="13">
        <v>452</v>
      </c>
      <c r="F23" s="13">
        <v>9</v>
      </c>
      <c r="G23" s="13">
        <v>327</v>
      </c>
      <c r="H23" s="28">
        <v>1161</v>
      </c>
      <c r="I23" s="12">
        <v>0.86880973066898459</v>
      </c>
    </row>
    <row r="24" spans="1:11" x14ac:dyDescent="0.2">
      <c r="A24" s="11"/>
      <c r="B24" s="7">
        <v>16</v>
      </c>
      <c r="C24" s="8">
        <v>2004</v>
      </c>
      <c r="D24" s="13">
        <v>370</v>
      </c>
      <c r="E24" s="13">
        <v>465</v>
      </c>
      <c r="F24" s="13">
        <v>9</v>
      </c>
      <c r="G24" s="13">
        <v>346</v>
      </c>
      <c r="H24" s="28">
        <v>1190</v>
      </c>
      <c r="I24" s="12">
        <v>2.4978466838931901</v>
      </c>
    </row>
    <row r="25" spans="1:11" x14ac:dyDescent="0.2">
      <c r="A25" s="17"/>
      <c r="B25" s="7">
        <v>17</v>
      </c>
      <c r="C25" s="8">
        <v>2005</v>
      </c>
      <c r="D25" s="9">
        <v>353</v>
      </c>
      <c r="E25" s="9">
        <v>504</v>
      </c>
      <c r="F25" s="9">
        <v>10</v>
      </c>
      <c r="G25" s="9">
        <v>369</v>
      </c>
      <c r="H25" s="27">
        <v>1236</v>
      </c>
      <c r="I25" s="18">
        <v>3.8655462184873954</v>
      </c>
    </row>
    <row r="26" spans="1:11" x14ac:dyDescent="0.2">
      <c r="A26" s="17"/>
      <c r="B26" s="7">
        <v>18</v>
      </c>
      <c r="C26" s="8">
        <v>2006</v>
      </c>
      <c r="D26" s="9">
        <v>359</v>
      </c>
      <c r="E26" s="9">
        <v>543</v>
      </c>
      <c r="F26" s="9">
        <v>9</v>
      </c>
      <c r="G26" s="9">
        <v>379</v>
      </c>
      <c r="H26" s="27">
        <v>1290</v>
      </c>
      <c r="I26" s="18">
        <v>4.3689320388349557</v>
      </c>
    </row>
    <row r="27" spans="1:11" x14ac:dyDescent="0.2">
      <c r="A27" s="17"/>
      <c r="B27" s="7">
        <v>19</v>
      </c>
      <c r="C27" s="8">
        <v>2007</v>
      </c>
      <c r="D27" s="9">
        <v>315</v>
      </c>
      <c r="E27" s="9">
        <v>442</v>
      </c>
      <c r="F27" s="9">
        <v>9</v>
      </c>
      <c r="G27" s="9">
        <v>295</v>
      </c>
      <c r="H27" s="27">
        <v>1061</v>
      </c>
      <c r="I27" s="18">
        <v>-17.751937984496124</v>
      </c>
    </row>
    <row r="28" spans="1:11" x14ac:dyDescent="0.2">
      <c r="A28" s="17"/>
      <c r="B28" s="7">
        <v>20</v>
      </c>
      <c r="C28" s="8">
        <v>2008</v>
      </c>
      <c r="D28" s="9">
        <v>319</v>
      </c>
      <c r="E28" s="9">
        <v>465</v>
      </c>
      <c r="F28" s="9">
        <v>10</v>
      </c>
      <c r="G28" s="9">
        <v>300</v>
      </c>
      <c r="H28" s="27">
        <v>1093</v>
      </c>
      <c r="I28" s="18">
        <v>3.0160226201696503</v>
      </c>
    </row>
    <row r="29" spans="1:11" x14ac:dyDescent="0.2">
      <c r="A29" s="17"/>
      <c r="B29" s="7">
        <v>21</v>
      </c>
      <c r="C29" s="8">
        <v>2009</v>
      </c>
      <c r="D29" s="9">
        <v>285</v>
      </c>
      <c r="E29" s="9">
        <v>321</v>
      </c>
      <c r="F29" s="9">
        <v>13</v>
      </c>
      <c r="G29" s="9">
        <v>169</v>
      </c>
      <c r="H29" s="27">
        <v>788</v>
      </c>
      <c r="I29" s="18">
        <v>-27.904849039341258</v>
      </c>
      <c r="K29" s="10"/>
    </row>
    <row r="30" spans="1:11" x14ac:dyDescent="0.2">
      <c r="A30" s="6"/>
      <c r="B30" s="7">
        <v>22</v>
      </c>
      <c r="C30" s="8">
        <v>2010</v>
      </c>
      <c r="D30" s="9">
        <v>305</v>
      </c>
      <c r="E30" s="9">
        <v>298</v>
      </c>
      <c r="F30" s="9">
        <v>8</v>
      </c>
      <c r="G30" s="9">
        <v>202</v>
      </c>
      <c r="H30" s="27">
        <v>813</v>
      </c>
      <c r="I30" s="18">
        <v>3.1725888324872926</v>
      </c>
    </row>
    <row r="31" spans="1:11" x14ac:dyDescent="0.2">
      <c r="A31" s="6"/>
      <c r="B31" s="7">
        <v>23</v>
      </c>
      <c r="C31" s="8">
        <v>2011</v>
      </c>
      <c r="D31" s="9">
        <v>306</v>
      </c>
      <c r="E31" s="9">
        <v>286</v>
      </c>
      <c r="F31" s="9">
        <v>8</v>
      </c>
      <c r="G31" s="9">
        <v>235</v>
      </c>
      <c r="H31" s="27">
        <v>834</v>
      </c>
      <c r="I31" s="18">
        <v>2.6</v>
      </c>
    </row>
    <row r="32" spans="1:11" x14ac:dyDescent="0.2">
      <c r="A32" s="6"/>
      <c r="B32" s="7">
        <v>24</v>
      </c>
      <c r="C32" s="8">
        <v>2012</v>
      </c>
      <c r="D32" s="9">
        <v>312</v>
      </c>
      <c r="E32" s="9">
        <v>319</v>
      </c>
      <c r="F32" s="22">
        <v>6</v>
      </c>
      <c r="G32" s="9">
        <v>247</v>
      </c>
      <c r="H32" s="27">
        <v>883</v>
      </c>
      <c r="I32" s="18">
        <v>5.8</v>
      </c>
    </row>
    <row r="33" spans="1:10" x14ac:dyDescent="0.2">
      <c r="A33" s="6"/>
      <c r="B33" s="7">
        <v>25</v>
      </c>
      <c r="C33" s="8">
        <v>2013</v>
      </c>
      <c r="D33" s="9">
        <v>355</v>
      </c>
      <c r="E33" s="9">
        <v>356</v>
      </c>
      <c r="F33" s="22">
        <v>5</v>
      </c>
      <c r="G33" s="9">
        <v>264</v>
      </c>
      <c r="H33" s="27">
        <v>980</v>
      </c>
      <c r="I33" s="18">
        <v>11</v>
      </c>
    </row>
    <row r="34" spans="1:10" x14ac:dyDescent="0.2">
      <c r="A34" s="6"/>
      <c r="B34" s="7">
        <v>26</v>
      </c>
      <c r="C34" s="8">
        <v>2014</v>
      </c>
      <c r="D34" s="9">
        <v>285</v>
      </c>
      <c r="E34" s="9">
        <v>362</v>
      </c>
      <c r="F34" s="22">
        <v>7</v>
      </c>
      <c r="G34" s="9">
        <v>237</v>
      </c>
      <c r="H34" s="27">
        <v>892</v>
      </c>
      <c r="I34" s="18">
        <v>-8.9795918367346932</v>
      </c>
      <c r="J34" s="6"/>
    </row>
    <row r="35" spans="1:10" x14ac:dyDescent="0.2">
      <c r="A35" s="6"/>
      <c r="B35" s="7">
        <v>27</v>
      </c>
      <c r="C35" s="8">
        <v>2015</v>
      </c>
      <c r="D35" s="9">
        <v>283</v>
      </c>
      <c r="E35" s="9">
        <v>379</v>
      </c>
      <c r="F35" s="9">
        <v>6</v>
      </c>
      <c r="G35" s="9">
        <v>241</v>
      </c>
      <c r="H35" s="27">
        <v>909</v>
      </c>
      <c r="I35" s="18">
        <f>(H35-H34)/H34*100</f>
        <v>1.905829596412556</v>
      </c>
    </row>
    <row r="36" spans="1:10" x14ac:dyDescent="0.2">
      <c r="A36" s="6"/>
      <c r="B36" s="7">
        <v>28</v>
      </c>
      <c r="C36" s="8">
        <v>2016</v>
      </c>
      <c r="D36" s="9">
        <v>292</v>
      </c>
      <c r="E36" s="9">
        <v>419</v>
      </c>
      <c r="F36" s="9">
        <v>6</v>
      </c>
      <c r="G36" s="9">
        <v>251</v>
      </c>
      <c r="H36" s="27">
        <v>967</v>
      </c>
      <c r="I36" s="18">
        <f>(H36-H35)/H35*100</f>
        <v>6.3806380638063809</v>
      </c>
    </row>
    <row r="37" spans="1:10" x14ac:dyDescent="0.2">
      <c r="A37" s="6"/>
      <c r="B37" s="7">
        <v>29</v>
      </c>
      <c r="C37" s="8">
        <v>2017</v>
      </c>
      <c r="D37" s="9">
        <v>284</v>
      </c>
      <c r="E37" s="9">
        <v>419</v>
      </c>
      <c r="F37" s="9">
        <v>6</v>
      </c>
      <c r="G37" s="9">
        <v>255</v>
      </c>
      <c r="H37" s="27">
        <v>965</v>
      </c>
      <c r="I37" s="18">
        <f>(H37-H36)/H36*100</f>
        <v>-0.20682523267838679</v>
      </c>
    </row>
    <row r="38" spans="1:10" x14ac:dyDescent="0.2">
      <c r="A38" s="6"/>
      <c r="B38" s="7">
        <v>30</v>
      </c>
      <c r="C38" s="8">
        <v>2018</v>
      </c>
      <c r="D38" s="9">
        <v>283</v>
      </c>
      <c r="E38" s="9">
        <v>396</v>
      </c>
      <c r="F38" s="9">
        <v>7</v>
      </c>
      <c r="G38" s="9">
        <v>255</v>
      </c>
      <c r="H38" s="27">
        <v>942</v>
      </c>
      <c r="I38" s="18">
        <f t="shared" ref="I38" si="0">(H38-H37)/H37*100</f>
        <v>-2.383419689119171</v>
      </c>
    </row>
    <row r="39" spans="1:10" x14ac:dyDescent="0.2">
      <c r="A39" s="6" t="s">
        <v>21</v>
      </c>
      <c r="B39" s="7">
        <v>1</v>
      </c>
      <c r="C39" s="8">
        <v>2019</v>
      </c>
      <c r="D39" s="9">
        <v>289</v>
      </c>
      <c r="E39" s="9">
        <v>342</v>
      </c>
      <c r="F39" s="9">
        <v>6</v>
      </c>
      <c r="G39" s="9">
        <v>268</v>
      </c>
      <c r="H39" s="27">
        <v>905</v>
      </c>
      <c r="I39" s="18">
        <f>(H39-H38)/H38*100</f>
        <v>-3.9278131634819533</v>
      </c>
    </row>
    <row r="40" spans="1:10" x14ac:dyDescent="0.2">
      <c r="A40" s="6"/>
      <c r="B40" s="7">
        <v>2</v>
      </c>
      <c r="C40" s="8">
        <v>2020</v>
      </c>
      <c r="D40" s="9">
        <v>261</v>
      </c>
      <c r="E40" s="9">
        <v>307</v>
      </c>
      <c r="F40" s="9">
        <v>7</v>
      </c>
      <c r="G40" s="9">
        <v>240</v>
      </c>
      <c r="H40" s="27">
        <v>815</v>
      </c>
      <c r="I40" s="18">
        <f>(H40-H39)/H39*100</f>
        <v>-9.94475138121547</v>
      </c>
    </row>
    <row r="41" spans="1:10" x14ac:dyDescent="0.2">
      <c r="A41" s="6"/>
      <c r="B41" s="7">
        <v>3</v>
      </c>
      <c r="C41" s="8">
        <v>2021</v>
      </c>
      <c r="D41" s="9">
        <v>286</v>
      </c>
      <c r="E41" s="9">
        <v>321</v>
      </c>
      <c r="F41" s="9">
        <v>6</v>
      </c>
      <c r="G41" s="9">
        <v>244</v>
      </c>
      <c r="H41" s="27">
        <v>856</v>
      </c>
      <c r="I41" s="18">
        <f>(H41-H40)/H40*100</f>
        <v>5.0306748466257671</v>
      </c>
    </row>
    <row r="42" spans="1:10" x14ac:dyDescent="0.2">
      <c r="A42" s="6"/>
      <c r="B42" s="7">
        <v>4</v>
      </c>
      <c r="C42" s="8">
        <v>2022</v>
      </c>
      <c r="D42" s="9">
        <v>253</v>
      </c>
      <c r="E42" s="9">
        <v>345</v>
      </c>
      <c r="F42" s="9">
        <v>6</v>
      </c>
      <c r="G42" s="9">
        <v>255</v>
      </c>
      <c r="H42" s="27">
        <v>860</v>
      </c>
      <c r="I42" s="18">
        <f t="shared" ref="I42:I43" si="1">(H42-H41)/H41*100</f>
        <v>0.46728971962616817</v>
      </c>
    </row>
    <row r="43" spans="1:10" x14ac:dyDescent="0.2">
      <c r="A43" s="24"/>
      <c r="B43" s="19">
        <v>5</v>
      </c>
      <c r="C43" s="20">
        <v>2023</v>
      </c>
      <c r="D43" s="21">
        <v>224</v>
      </c>
      <c r="E43" s="21">
        <v>344</v>
      </c>
      <c r="F43" s="21">
        <v>5</v>
      </c>
      <c r="G43" s="21">
        <v>246</v>
      </c>
      <c r="H43" s="29">
        <v>820</v>
      </c>
      <c r="I43" s="18">
        <f t="shared" si="1"/>
        <v>-4.6511627906976747</v>
      </c>
    </row>
    <row r="44" spans="1:10" ht="14.25" customHeight="1" x14ac:dyDescent="0.2">
      <c r="A44" s="33"/>
      <c r="B44" s="33"/>
      <c r="C44" s="33"/>
      <c r="D44" s="33"/>
      <c r="E44" s="33"/>
      <c r="F44" s="33"/>
      <c r="G44" s="33"/>
      <c r="H44" s="34"/>
      <c r="I44" s="33"/>
    </row>
    <row r="45" spans="1:10" x14ac:dyDescent="0.2">
      <c r="A45" s="1" t="s">
        <v>16</v>
      </c>
    </row>
  </sheetData>
  <mergeCells count="10">
    <mergeCell ref="A8:B8"/>
    <mergeCell ref="A4:C7"/>
    <mergeCell ref="D4:I4"/>
    <mergeCell ref="D5:G5"/>
    <mergeCell ref="H5:H7"/>
    <mergeCell ref="I5:I7"/>
    <mergeCell ref="D6:D7"/>
    <mergeCell ref="E6:E7"/>
    <mergeCell ref="F6:F7"/>
    <mergeCell ref="G6:G7"/>
  </mergeCells>
  <phoneticPr fontId="1"/>
  <printOptions horizontalCentered="1"/>
  <pageMargins left="0.78740157480314965" right="0.78740157480314965" top="0.98425196850393704" bottom="0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１６－１（島根県）</vt:lpstr>
      <vt:lpstr>１６－１（全国）</vt:lpstr>
      <vt:lpstr>'１６－１（全国）'!Print_Area</vt:lpstr>
      <vt:lpstr>'１６－１（島根県）'!Print_Area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2025-01-22T07:59:56Z</cp:lastPrinted>
  <dcterms:created xsi:type="dcterms:W3CDTF">1997-01-08T22:48:59Z</dcterms:created>
  <dcterms:modified xsi:type="dcterms:W3CDTF">2025-02-10T00:20:52Z</dcterms:modified>
</cp:coreProperties>
</file>