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90" windowWidth="8480" windowHeight="4670"/>
  </bookViews>
  <sheets>
    <sheet name="１６－１（島根県）" sheetId="4" r:id="rId1"/>
    <sheet name="１６－１（全国）" sheetId="5" r:id="rId2"/>
  </sheets>
  <definedNames>
    <definedName name="_xlnm.Print_Area" localSheetId="1">'１６－１（全国）'!$A$1:$K$80</definedName>
    <definedName name="_xlnm.Print_Area" localSheetId="0">'１６－１（島根県）'!$A$1:$K$80</definedName>
  </definedNames>
  <calcPr calcId="162913"/>
</workbook>
</file>

<file path=xl/calcChain.xml><?xml version="1.0" encoding="utf-8"?>
<calcChain xmlns="http://schemas.openxmlformats.org/spreadsheetml/2006/main">
  <c r="I75" i="5" l="1"/>
  <c r="I76" i="5"/>
  <c r="I78" i="5"/>
  <c r="I77" i="5"/>
  <c r="I78" i="4"/>
  <c r="I77" i="4"/>
  <c r="I76" i="4"/>
  <c r="I74" i="4" l="1"/>
  <c r="I75" i="4"/>
  <c r="I74" i="5" l="1"/>
  <c r="I73" i="5" l="1"/>
  <c r="I73" i="4"/>
  <c r="I72" i="5" l="1"/>
  <c r="I71" i="4"/>
  <c r="I72" i="4"/>
  <c r="I71" i="5" l="1"/>
</calcChain>
</file>

<file path=xl/sharedStrings.xml><?xml version="1.0" encoding="utf-8"?>
<sst xmlns="http://schemas.openxmlformats.org/spreadsheetml/2006/main" count="48" uniqueCount="24">
  <si>
    <t>16．居住</t>
    <rPh sb="3" eb="5">
      <t>キョジュウ</t>
    </rPh>
    <phoneticPr fontId="1"/>
  </si>
  <si>
    <t>　１)新設住宅着工戸数の推移</t>
    <rPh sb="3" eb="5">
      <t>シンセツ</t>
    </rPh>
    <rPh sb="5" eb="7">
      <t>ジュウタク</t>
    </rPh>
    <rPh sb="7" eb="9">
      <t>チャッコウ</t>
    </rPh>
    <rPh sb="9" eb="11">
      <t>コスウ</t>
    </rPh>
    <rPh sb="12" eb="14">
      <t>スイイ</t>
    </rPh>
    <phoneticPr fontId="1"/>
  </si>
  <si>
    <t>区分</t>
    <rPh sb="0" eb="2">
      <t>クブン</t>
    </rPh>
    <phoneticPr fontId="1"/>
  </si>
  <si>
    <t>島根県</t>
    <rPh sb="0" eb="3">
      <t>シマネケン</t>
    </rPh>
    <phoneticPr fontId="1"/>
  </si>
  <si>
    <t>利用関係別新設住宅着工戸数</t>
    <rPh sb="5" eb="7">
      <t>シンセツ</t>
    </rPh>
    <rPh sb="12" eb="13">
      <t>スウ</t>
    </rPh>
    <phoneticPr fontId="1"/>
  </si>
  <si>
    <t>新設住宅着工戸数</t>
    <rPh sb="0" eb="2">
      <t>シンセツ</t>
    </rPh>
    <rPh sb="2" eb="4">
      <t>ジュウタク</t>
    </rPh>
    <rPh sb="4" eb="6">
      <t>チャッコウ</t>
    </rPh>
    <rPh sb="6" eb="7">
      <t>ト</t>
    </rPh>
    <rPh sb="7" eb="8">
      <t>カズ</t>
    </rPh>
    <phoneticPr fontId="1"/>
  </si>
  <si>
    <t>増加率</t>
    <rPh sb="0" eb="2">
      <t>ゾウカ</t>
    </rPh>
    <rPh sb="2" eb="3">
      <t>リツ</t>
    </rPh>
    <phoneticPr fontId="1"/>
  </si>
  <si>
    <t>持家</t>
    <rPh sb="0" eb="2">
      <t>モチイエ</t>
    </rPh>
    <phoneticPr fontId="1"/>
  </si>
  <si>
    <t>貸家</t>
    <rPh sb="0" eb="2">
      <t>カシヤ</t>
    </rPh>
    <phoneticPr fontId="1"/>
  </si>
  <si>
    <t>給与住宅</t>
    <rPh sb="0" eb="2">
      <t>キュウヨ</t>
    </rPh>
    <rPh sb="2" eb="4">
      <t>ジュウタク</t>
    </rPh>
    <phoneticPr fontId="1"/>
  </si>
  <si>
    <t>分譲住宅</t>
    <rPh sb="0" eb="2">
      <t>ブンジョウ</t>
    </rPh>
    <rPh sb="2" eb="4">
      <t>ジュウタク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</si>
  <si>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</si>
  <si>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</si>
  <si>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(戸)</t>
    <rPh sb="1" eb="2">
      <t>コ</t>
    </rPh>
    <phoneticPr fontId="1"/>
  </si>
  <si>
    <t>(%)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</si>
  <si>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</si>
  <si>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</si>
  <si>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資料出所：「建築統計年報」～国土交通省</t>
    <rPh sb="0" eb="2">
      <t>シリョウ</t>
    </rPh>
    <rPh sb="2" eb="4">
      <t>シュッショ</t>
    </rPh>
    <rPh sb="6" eb="8">
      <t>ケンチク</t>
    </rPh>
    <rPh sb="8" eb="10">
      <t>トウケイ</t>
    </rPh>
    <rPh sb="10" eb="11">
      <t>ネン</t>
    </rPh>
    <rPh sb="14" eb="16">
      <t>コクド</t>
    </rPh>
    <rPh sb="16" eb="19">
      <t>コウツウショウ</t>
    </rPh>
    <phoneticPr fontId="1"/>
  </si>
  <si>
    <t>全　国</t>
    <rPh sb="0" eb="1">
      <t>ゼン</t>
    </rPh>
    <rPh sb="2" eb="3">
      <t>コク</t>
    </rPh>
    <phoneticPr fontId="1"/>
  </si>
  <si>
    <t>(千戸)</t>
    <rPh sb="1" eb="2">
      <t>セン</t>
    </rPh>
    <rPh sb="2" eb="3">
      <t>コ</t>
    </rPh>
    <phoneticPr fontId="1"/>
  </si>
  <si>
    <t>(%)</t>
    <phoneticPr fontId="1"/>
  </si>
  <si>
    <t>暦年</t>
    <rPh sb="0" eb="2">
      <t>レキネン</t>
    </rPh>
    <phoneticPr fontId="1"/>
  </si>
  <si>
    <t>令和</t>
    <rPh sb="0" eb="2">
      <t>レイワ</t>
    </rPh>
    <phoneticPr fontId="1"/>
  </si>
  <si>
    <t>資料出所： 「建築統計年報」～国土交通省</t>
    <rPh sb="0" eb="2">
      <t>シリョウ</t>
    </rPh>
    <rPh sb="2" eb="4">
      <t>シュッショ</t>
    </rPh>
    <rPh sb="7" eb="9">
      <t>ケンチク</t>
    </rPh>
    <rPh sb="9" eb="11">
      <t>トウケイ</t>
    </rPh>
    <rPh sb="11" eb="12">
      <t>ネン</t>
    </rPh>
    <rPh sb="15" eb="17">
      <t>コクド</t>
    </rPh>
    <rPh sb="17" eb="20">
      <t>コウツウショウ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</si>
</sst>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_ "/>
    <numFmt numFmtId="177" formatCode="#,##0.0_ ;[Red]\-#,##0.0\ "/>
    <numFmt numFmtId="178" formatCode="#,##0_);[Red]\(#,##0\)"/>
    <numFmt numFmtId="179" formatCode="0.0_ ;[Red]\-0.0\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6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8" fontId="0" fillId="0" borderId="6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178" fontId="3" fillId="0" borderId="6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8" fontId="3" fillId="0" borderId="6" xfId="1" applyNumberFormat="1" applyFont="1" applyBorder="1" applyAlignment="1">
      <alignment horizontal="right" vertical="center"/>
    </xf>
    <xf numFmtId="178" fontId="3" fillId="0" borderId="6" xfId="2" applyNumberFormat="1" applyFont="1" applyBorder="1" applyAlignment="1">
      <alignment horizontal="right" vertical="center"/>
    </xf>
    <xf numFmtId="178" fontId="3" fillId="0" borderId="6" xfId="0" applyNumberFormat="1" applyFont="1" applyBorder="1" applyAlignment="1" applyProtection="1">
      <alignment horizontal="right" vertical="center"/>
    </xf>
    <xf numFmtId="178" fontId="5" fillId="0" borderId="6" xfId="0" applyNumberFormat="1" applyFont="1" applyBorder="1" applyAlignment="1" applyProtection="1">
      <alignment horizontal="right" vertical="center"/>
    </xf>
    <xf numFmtId="0" fontId="0" fillId="0" borderId="8" xfId="0" applyFont="1" applyBorder="1" applyAlignment="1">
      <alignment horizontal="left" vertical="center"/>
    </xf>
    <xf numFmtId="179" fontId="0" fillId="0" borderId="6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8" fontId="0" fillId="0" borderId="6" xfId="0" applyNumberFormat="1" applyFont="1" applyBorder="1" applyAlignment="1" applyProtection="1">
      <alignment horizontal="right" vertical="center"/>
    </xf>
    <xf numFmtId="0" fontId="0" fillId="0" borderId="10" xfId="0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6" xfId="1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</cellXfs>
  <cellStyles count="3">
    <cellStyle name="桁区切り 2" xfId="1"/>
    <cellStyle name="通貨 2" xfId="2"/>
    <cellStyle name="標準" xfId="0" builtinId="0"/>
  </cellStyles>
  <dxfs count="0"/>
  <tableStyles count="0" defaultTableStyle="TableStyleMedium9" defaultPivotStyle="PivotStyleLight16"/>
  <colors>
    <mruColors>
      <color rgb="FFFFFF99"/>
      <color rgb="FFFF99CC"/>
      <color rgb="FFFF33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view="pageBreakPreview" zoomScale="120" zoomScaleNormal="90" zoomScaleSheetLayoutView="120" workbookViewId="0">
      <pane ySplit="8" topLeftCell="A9" activePane="bottomLeft" state="frozen"/>
      <selection pane="bottomLeft"/>
    </sheetView>
  </sheetViews>
  <sheetFormatPr defaultRowHeight="13" x14ac:dyDescent="0.2"/>
  <cols>
    <col min="1" max="2" width="4.90625" style="1" customWidth="1"/>
    <col min="3" max="7" width="9" style="1"/>
    <col min="8" max="8" width="9" style="35"/>
    <col min="9" max="255" width="9" style="1"/>
    <col min="256" max="257" width="4.90625" style="1" customWidth="1"/>
    <col min="258" max="511" width="9" style="1"/>
    <col min="512" max="513" width="4.90625" style="1" customWidth="1"/>
    <col min="514" max="767" width="9" style="1"/>
    <col min="768" max="769" width="4.90625" style="1" customWidth="1"/>
    <col min="770" max="1023" width="9" style="1"/>
    <col min="1024" max="1025" width="4.90625" style="1" customWidth="1"/>
    <col min="1026" max="1279" width="9" style="1"/>
    <col min="1280" max="1281" width="4.90625" style="1" customWidth="1"/>
    <col min="1282" max="1535" width="9" style="1"/>
    <col min="1536" max="1537" width="4.90625" style="1" customWidth="1"/>
    <col min="1538" max="1791" width="9" style="1"/>
    <col min="1792" max="1793" width="4.90625" style="1" customWidth="1"/>
    <col min="1794" max="2047" width="9" style="1"/>
    <col min="2048" max="2049" width="4.90625" style="1" customWidth="1"/>
    <col min="2050" max="2303" width="9" style="1"/>
    <col min="2304" max="2305" width="4.90625" style="1" customWidth="1"/>
    <col min="2306" max="2559" width="9" style="1"/>
    <col min="2560" max="2561" width="4.90625" style="1" customWidth="1"/>
    <col min="2562" max="2815" width="9" style="1"/>
    <col min="2816" max="2817" width="4.90625" style="1" customWidth="1"/>
    <col min="2818" max="3071" width="9" style="1"/>
    <col min="3072" max="3073" width="4.90625" style="1" customWidth="1"/>
    <col min="3074" max="3327" width="9" style="1"/>
    <col min="3328" max="3329" width="4.90625" style="1" customWidth="1"/>
    <col min="3330" max="3583" width="9" style="1"/>
    <col min="3584" max="3585" width="4.90625" style="1" customWidth="1"/>
    <col min="3586" max="3839" width="9" style="1"/>
    <col min="3840" max="3841" width="4.90625" style="1" customWidth="1"/>
    <col min="3842" max="4095" width="9" style="1"/>
    <col min="4096" max="4097" width="4.90625" style="1" customWidth="1"/>
    <col min="4098" max="4351" width="9" style="1"/>
    <col min="4352" max="4353" width="4.90625" style="1" customWidth="1"/>
    <col min="4354" max="4607" width="9" style="1"/>
    <col min="4608" max="4609" width="4.90625" style="1" customWidth="1"/>
    <col min="4610" max="4863" width="9" style="1"/>
    <col min="4864" max="4865" width="4.90625" style="1" customWidth="1"/>
    <col min="4866" max="5119" width="9" style="1"/>
    <col min="5120" max="5121" width="4.90625" style="1" customWidth="1"/>
    <col min="5122" max="5375" width="9" style="1"/>
    <col min="5376" max="5377" width="4.90625" style="1" customWidth="1"/>
    <col min="5378" max="5631" width="9" style="1"/>
    <col min="5632" max="5633" width="4.90625" style="1" customWidth="1"/>
    <col min="5634" max="5887" width="9" style="1"/>
    <col min="5888" max="5889" width="4.90625" style="1" customWidth="1"/>
    <col min="5890" max="6143" width="9" style="1"/>
    <col min="6144" max="6145" width="4.90625" style="1" customWidth="1"/>
    <col min="6146" max="6399" width="9" style="1"/>
    <col min="6400" max="6401" width="4.90625" style="1" customWidth="1"/>
    <col min="6402" max="6655" width="9" style="1"/>
    <col min="6656" max="6657" width="4.90625" style="1" customWidth="1"/>
    <col min="6658" max="6911" width="9" style="1"/>
    <col min="6912" max="6913" width="4.90625" style="1" customWidth="1"/>
    <col min="6914" max="7167" width="9" style="1"/>
    <col min="7168" max="7169" width="4.90625" style="1" customWidth="1"/>
    <col min="7170" max="7423" width="9" style="1"/>
    <col min="7424" max="7425" width="4.90625" style="1" customWidth="1"/>
    <col min="7426" max="7679" width="9" style="1"/>
    <col min="7680" max="7681" width="4.90625" style="1" customWidth="1"/>
    <col min="7682" max="7935" width="9" style="1"/>
    <col min="7936" max="7937" width="4.90625" style="1" customWidth="1"/>
    <col min="7938" max="8191" width="9" style="1"/>
    <col min="8192" max="8193" width="4.90625" style="1" customWidth="1"/>
    <col min="8194" max="8447" width="9" style="1"/>
    <col min="8448" max="8449" width="4.90625" style="1" customWidth="1"/>
    <col min="8450" max="8703" width="9" style="1"/>
    <col min="8704" max="8705" width="4.90625" style="1" customWidth="1"/>
    <col min="8706" max="8959" width="9" style="1"/>
    <col min="8960" max="8961" width="4.90625" style="1" customWidth="1"/>
    <col min="8962" max="9215" width="9" style="1"/>
    <col min="9216" max="9217" width="4.90625" style="1" customWidth="1"/>
    <col min="9218" max="9471" width="9" style="1"/>
    <col min="9472" max="9473" width="4.90625" style="1" customWidth="1"/>
    <col min="9474" max="9727" width="9" style="1"/>
    <col min="9728" max="9729" width="4.90625" style="1" customWidth="1"/>
    <col min="9730" max="9983" width="9" style="1"/>
    <col min="9984" max="9985" width="4.90625" style="1" customWidth="1"/>
    <col min="9986" max="10239" width="9" style="1"/>
    <col min="10240" max="10241" width="4.90625" style="1" customWidth="1"/>
    <col min="10242" max="10495" width="9" style="1"/>
    <col min="10496" max="10497" width="4.90625" style="1" customWidth="1"/>
    <col min="10498" max="10751" width="9" style="1"/>
    <col min="10752" max="10753" width="4.90625" style="1" customWidth="1"/>
    <col min="10754" max="11007" width="9" style="1"/>
    <col min="11008" max="11009" width="4.90625" style="1" customWidth="1"/>
    <col min="11010" max="11263" width="9" style="1"/>
    <col min="11264" max="11265" width="4.90625" style="1" customWidth="1"/>
    <col min="11266" max="11519" width="9" style="1"/>
    <col min="11520" max="11521" width="4.90625" style="1" customWidth="1"/>
    <col min="11522" max="11775" width="9" style="1"/>
    <col min="11776" max="11777" width="4.90625" style="1" customWidth="1"/>
    <col min="11778" max="12031" width="9" style="1"/>
    <col min="12032" max="12033" width="4.90625" style="1" customWidth="1"/>
    <col min="12034" max="12287" width="9" style="1"/>
    <col min="12288" max="12289" width="4.90625" style="1" customWidth="1"/>
    <col min="12290" max="12543" width="9" style="1"/>
    <col min="12544" max="12545" width="4.90625" style="1" customWidth="1"/>
    <col min="12546" max="12799" width="9" style="1"/>
    <col min="12800" max="12801" width="4.90625" style="1" customWidth="1"/>
    <col min="12802" max="13055" width="9" style="1"/>
    <col min="13056" max="13057" width="4.90625" style="1" customWidth="1"/>
    <col min="13058" max="13311" width="9" style="1"/>
    <col min="13312" max="13313" width="4.90625" style="1" customWidth="1"/>
    <col min="13314" max="13567" width="9" style="1"/>
    <col min="13568" max="13569" width="4.90625" style="1" customWidth="1"/>
    <col min="13570" max="13823" width="9" style="1"/>
    <col min="13824" max="13825" width="4.90625" style="1" customWidth="1"/>
    <col min="13826" max="14079" width="9" style="1"/>
    <col min="14080" max="14081" width="4.90625" style="1" customWidth="1"/>
    <col min="14082" max="14335" width="9" style="1"/>
    <col min="14336" max="14337" width="4.90625" style="1" customWidth="1"/>
    <col min="14338" max="14591" width="9" style="1"/>
    <col min="14592" max="14593" width="4.90625" style="1" customWidth="1"/>
    <col min="14594" max="14847" width="9" style="1"/>
    <col min="14848" max="14849" width="4.90625" style="1" customWidth="1"/>
    <col min="14850" max="15103" width="9" style="1"/>
    <col min="15104" max="15105" width="4.90625" style="1" customWidth="1"/>
    <col min="15106" max="15359" width="9" style="1"/>
    <col min="15360" max="15361" width="4.90625" style="1" customWidth="1"/>
    <col min="15362" max="15615" width="9" style="1"/>
    <col min="15616" max="15617" width="4.90625" style="1" customWidth="1"/>
    <col min="15618" max="15871" width="9" style="1"/>
    <col min="15872" max="15873" width="4.90625" style="1" customWidth="1"/>
    <col min="15874" max="16127" width="9" style="1"/>
    <col min="16128" max="16129" width="4.90625" style="1" customWidth="1"/>
    <col min="16130" max="16384" width="9" style="1"/>
  </cols>
  <sheetData>
    <row r="1" spans="1:11" ht="21.75" customHeight="1" x14ac:dyDescent="0.2">
      <c r="A1" s="4" t="s">
        <v>0</v>
      </c>
      <c r="B1" s="5"/>
      <c r="C1" s="5"/>
      <c r="D1" s="5"/>
      <c r="E1" s="5"/>
      <c r="F1" s="5"/>
      <c r="G1" s="5"/>
      <c r="H1" s="34"/>
      <c r="I1" s="5"/>
      <c r="J1" s="5"/>
      <c r="K1" s="5"/>
    </row>
    <row r="2" spans="1:11" ht="18" customHeight="1" x14ac:dyDescent="0.2">
      <c r="A2" s="3" t="s">
        <v>1</v>
      </c>
      <c r="K2" s="2" t="s">
        <v>21</v>
      </c>
    </row>
    <row r="3" spans="1:11" ht="13.5" customHeight="1" x14ac:dyDescent="0.2"/>
    <row r="4" spans="1:11" ht="13.5" customHeight="1" x14ac:dyDescent="0.2">
      <c r="A4" s="44" t="s">
        <v>2</v>
      </c>
      <c r="B4" s="44"/>
      <c r="C4" s="44"/>
      <c r="D4" s="44" t="s">
        <v>3</v>
      </c>
      <c r="E4" s="44"/>
      <c r="F4" s="44"/>
      <c r="G4" s="44"/>
      <c r="H4" s="44"/>
      <c r="I4" s="44"/>
    </row>
    <row r="5" spans="1:11" ht="13.5" customHeight="1" x14ac:dyDescent="0.2">
      <c r="A5" s="44"/>
      <c r="B5" s="44"/>
      <c r="C5" s="44"/>
      <c r="D5" s="45" t="s">
        <v>4</v>
      </c>
      <c r="E5" s="44"/>
      <c r="F5" s="44"/>
      <c r="G5" s="44"/>
      <c r="H5" s="46" t="s">
        <v>5</v>
      </c>
      <c r="I5" s="46" t="s">
        <v>6</v>
      </c>
    </row>
    <row r="6" spans="1:11" ht="13.5" customHeight="1" x14ac:dyDescent="0.2">
      <c r="A6" s="44"/>
      <c r="B6" s="44"/>
      <c r="C6" s="44"/>
      <c r="D6" s="48" t="s">
        <v>7</v>
      </c>
      <c r="E6" s="46" t="s">
        <v>8</v>
      </c>
      <c r="F6" s="46" t="s">
        <v>9</v>
      </c>
      <c r="G6" s="50" t="s">
        <v>10</v>
      </c>
      <c r="H6" s="47"/>
      <c r="I6" s="47"/>
    </row>
    <row r="7" spans="1:11" x14ac:dyDescent="0.2">
      <c r="A7" s="44"/>
      <c r="B7" s="44"/>
      <c r="C7" s="44"/>
      <c r="D7" s="49"/>
      <c r="E7" s="47"/>
      <c r="F7" s="47"/>
      <c r="G7" s="51"/>
      <c r="H7" s="47"/>
      <c r="I7" s="47"/>
    </row>
    <row r="8" spans="1:11" x14ac:dyDescent="0.2">
      <c r="A8" s="44" t="s">
        <v>11</v>
      </c>
      <c r="B8" s="44"/>
      <c r="C8" s="41" t="s">
        <v>12</v>
      </c>
      <c r="D8" s="42" t="s">
        <v>13</v>
      </c>
      <c r="E8" s="42" t="s">
        <v>13</v>
      </c>
      <c r="F8" s="42" t="s">
        <v>13</v>
      </c>
      <c r="G8" s="43" t="s">
        <v>13</v>
      </c>
      <c r="H8" s="42" t="s">
        <v>13</v>
      </c>
      <c r="I8" s="42" t="s">
        <v>14</v>
      </c>
    </row>
    <row r="9" spans="1:11" hidden="1" x14ac:dyDescent="0.2">
      <c r="A9" s="6" t="s">
        <v>15</v>
      </c>
      <c r="B9" s="7">
        <v>28</v>
      </c>
      <c r="C9" s="8">
        <v>1953</v>
      </c>
      <c r="D9" s="9">
        <v>1218</v>
      </c>
      <c r="E9" s="9">
        <v>179</v>
      </c>
      <c r="F9" s="9">
        <v>146</v>
      </c>
      <c r="G9" s="9">
        <v>9</v>
      </c>
      <c r="H9" s="36">
        <v>1552</v>
      </c>
      <c r="I9" s="10"/>
    </row>
    <row r="10" spans="1:11" hidden="1" x14ac:dyDescent="0.2">
      <c r="A10" s="11"/>
      <c r="B10" s="12">
        <v>29</v>
      </c>
      <c r="C10" s="13">
        <v>1954</v>
      </c>
      <c r="D10" s="14">
        <v>1166</v>
      </c>
      <c r="E10" s="14">
        <v>192</v>
      </c>
      <c r="F10" s="14">
        <v>192</v>
      </c>
      <c r="G10" s="14">
        <v>13</v>
      </c>
      <c r="H10" s="37">
        <v>1563</v>
      </c>
      <c r="I10" s="15">
        <v>0.70876288659793829</v>
      </c>
    </row>
    <row r="11" spans="1:11" hidden="1" x14ac:dyDescent="0.2">
      <c r="A11" s="11"/>
      <c r="B11" s="12">
        <v>30</v>
      </c>
      <c r="C11" s="13">
        <v>1955</v>
      </c>
      <c r="D11" s="14">
        <v>1025</v>
      </c>
      <c r="E11" s="14">
        <v>227</v>
      </c>
      <c r="F11" s="14">
        <v>140</v>
      </c>
      <c r="G11" s="14">
        <v>4</v>
      </c>
      <c r="H11" s="37">
        <v>1396</v>
      </c>
      <c r="I11" s="15">
        <v>-10.684580934101092</v>
      </c>
    </row>
    <row r="12" spans="1:11" hidden="1" x14ac:dyDescent="0.2">
      <c r="A12" s="11"/>
      <c r="B12" s="12">
        <v>31</v>
      </c>
      <c r="C12" s="13">
        <v>1956</v>
      </c>
      <c r="D12" s="14">
        <v>922</v>
      </c>
      <c r="E12" s="14">
        <v>229</v>
      </c>
      <c r="F12" s="14">
        <v>133</v>
      </c>
      <c r="G12" s="14">
        <v>10</v>
      </c>
      <c r="H12" s="37">
        <v>1294</v>
      </c>
      <c r="I12" s="15">
        <v>-7.3065902578796624</v>
      </c>
    </row>
    <row r="13" spans="1:11" hidden="1" x14ac:dyDescent="0.2">
      <c r="A13" s="11"/>
      <c r="B13" s="12">
        <v>32</v>
      </c>
      <c r="C13" s="13">
        <v>1957</v>
      </c>
      <c r="D13" s="14">
        <v>1047</v>
      </c>
      <c r="E13" s="14">
        <v>350</v>
      </c>
      <c r="F13" s="14">
        <v>122</v>
      </c>
      <c r="G13" s="14">
        <v>43</v>
      </c>
      <c r="H13" s="37">
        <v>1562</v>
      </c>
      <c r="I13" s="15">
        <v>20.710973724884084</v>
      </c>
    </row>
    <row r="14" spans="1:11" hidden="1" x14ac:dyDescent="0.2">
      <c r="A14" s="11"/>
      <c r="B14" s="12">
        <v>33</v>
      </c>
      <c r="C14" s="13">
        <v>1958</v>
      </c>
      <c r="D14" s="14">
        <v>1108</v>
      </c>
      <c r="E14" s="14">
        <v>362</v>
      </c>
      <c r="F14" s="14">
        <v>129</v>
      </c>
      <c r="G14" s="14">
        <v>17</v>
      </c>
      <c r="H14" s="37">
        <v>1616</v>
      </c>
      <c r="I14" s="15">
        <v>3.4571062740076854</v>
      </c>
    </row>
    <row r="15" spans="1:11" hidden="1" x14ac:dyDescent="0.2">
      <c r="A15" s="11"/>
      <c r="B15" s="12">
        <v>34</v>
      </c>
      <c r="C15" s="13">
        <v>1959</v>
      </c>
      <c r="D15" s="14">
        <v>1061</v>
      </c>
      <c r="E15" s="14">
        <v>169</v>
      </c>
      <c r="F15" s="14">
        <v>139</v>
      </c>
      <c r="G15" s="14">
        <v>89</v>
      </c>
      <c r="H15" s="37">
        <v>1458</v>
      </c>
      <c r="I15" s="15">
        <v>-9.777227722772281</v>
      </c>
    </row>
    <row r="16" spans="1:11" hidden="1" x14ac:dyDescent="0.2">
      <c r="A16" s="11"/>
      <c r="B16" s="12">
        <v>35</v>
      </c>
      <c r="C16" s="13">
        <v>1960</v>
      </c>
      <c r="D16" s="14">
        <v>989</v>
      </c>
      <c r="E16" s="14">
        <v>287</v>
      </c>
      <c r="F16" s="14">
        <v>119</v>
      </c>
      <c r="G16" s="14">
        <v>16</v>
      </c>
      <c r="H16" s="37">
        <v>1411</v>
      </c>
      <c r="I16" s="15">
        <v>-3.2235939643347109</v>
      </c>
    </row>
    <row r="17" spans="1:9" hidden="1" x14ac:dyDescent="0.2">
      <c r="A17" s="11"/>
      <c r="B17" s="12">
        <v>36</v>
      </c>
      <c r="C17" s="13">
        <v>1961</v>
      </c>
      <c r="D17" s="14">
        <v>1460</v>
      </c>
      <c r="E17" s="14">
        <v>198</v>
      </c>
      <c r="F17" s="14">
        <v>161</v>
      </c>
      <c r="G17" s="14">
        <v>20</v>
      </c>
      <c r="H17" s="37">
        <v>1839</v>
      </c>
      <c r="I17" s="15">
        <v>30.333097094259386</v>
      </c>
    </row>
    <row r="18" spans="1:9" s="17" customFormat="1" hidden="1" x14ac:dyDescent="0.2">
      <c r="A18" s="11"/>
      <c r="B18" s="12">
        <v>37</v>
      </c>
      <c r="C18" s="13">
        <v>1962</v>
      </c>
      <c r="D18" s="16">
        <v>1495</v>
      </c>
      <c r="E18" s="16">
        <v>297</v>
      </c>
      <c r="F18" s="16">
        <v>164</v>
      </c>
      <c r="G18" s="16">
        <v>41</v>
      </c>
      <c r="H18" s="38">
        <v>1997</v>
      </c>
      <c r="I18" s="15">
        <v>8.5916258836324033</v>
      </c>
    </row>
    <row r="19" spans="1:9" hidden="1" x14ac:dyDescent="0.2">
      <c r="A19" s="11"/>
      <c r="B19" s="12">
        <v>38</v>
      </c>
      <c r="C19" s="13">
        <v>1963</v>
      </c>
      <c r="D19" s="16">
        <v>1897</v>
      </c>
      <c r="E19" s="16">
        <v>424</v>
      </c>
      <c r="F19" s="16">
        <v>167</v>
      </c>
      <c r="G19" s="16">
        <v>90</v>
      </c>
      <c r="H19" s="38">
        <v>2578</v>
      </c>
      <c r="I19" s="15">
        <v>29.093640460691034</v>
      </c>
    </row>
    <row r="20" spans="1:9" hidden="1" x14ac:dyDescent="0.2">
      <c r="A20" s="11"/>
      <c r="B20" s="12">
        <v>39</v>
      </c>
      <c r="C20" s="13">
        <v>1964</v>
      </c>
      <c r="D20" s="16">
        <v>1829</v>
      </c>
      <c r="E20" s="16">
        <v>527</v>
      </c>
      <c r="F20" s="16">
        <v>163</v>
      </c>
      <c r="G20" s="16">
        <v>38</v>
      </c>
      <c r="H20" s="38">
        <v>2557</v>
      </c>
      <c r="I20" s="15">
        <v>-0.81458494957331595</v>
      </c>
    </row>
    <row r="21" spans="1:9" hidden="1" x14ac:dyDescent="0.2">
      <c r="A21" s="11"/>
      <c r="B21" s="12">
        <v>40</v>
      </c>
      <c r="C21" s="13">
        <v>1965</v>
      </c>
      <c r="D21" s="16">
        <v>2125</v>
      </c>
      <c r="E21" s="16">
        <v>842</v>
      </c>
      <c r="F21" s="16">
        <v>225</v>
      </c>
      <c r="G21" s="16">
        <v>89</v>
      </c>
      <c r="H21" s="38">
        <v>3281</v>
      </c>
      <c r="I21" s="15">
        <v>28.314430973797414</v>
      </c>
    </row>
    <row r="22" spans="1:9" hidden="1" x14ac:dyDescent="0.2">
      <c r="A22" s="11"/>
      <c r="B22" s="12">
        <v>41</v>
      </c>
      <c r="C22" s="13">
        <v>1966</v>
      </c>
      <c r="D22" s="16">
        <v>2227</v>
      </c>
      <c r="E22" s="16">
        <v>799</v>
      </c>
      <c r="F22" s="16">
        <v>273</v>
      </c>
      <c r="G22" s="16">
        <v>160</v>
      </c>
      <c r="H22" s="38">
        <v>3459</v>
      </c>
      <c r="I22" s="15">
        <v>5.4251752514477261</v>
      </c>
    </row>
    <row r="23" spans="1:9" hidden="1" x14ac:dyDescent="0.2">
      <c r="A23" s="18"/>
      <c r="B23" s="12">
        <v>42</v>
      </c>
      <c r="C23" s="13">
        <v>1967</v>
      </c>
      <c r="D23" s="19">
        <v>2406</v>
      </c>
      <c r="E23" s="19">
        <v>909</v>
      </c>
      <c r="F23" s="19">
        <v>310</v>
      </c>
      <c r="G23" s="19">
        <v>67</v>
      </c>
      <c r="H23" s="39">
        <v>3692</v>
      </c>
      <c r="I23" s="20">
        <v>6.7360508817577198</v>
      </c>
    </row>
    <row r="24" spans="1:9" hidden="1" x14ac:dyDescent="0.2">
      <c r="A24" s="18"/>
      <c r="B24" s="12">
        <v>43</v>
      </c>
      <c r="C24" s="13">
        <v>1968</v>
      </c>
      <c r="D24" s="19">
        <v>2627</v>
      </c>
      <c r="E24" s="19">
        <v>1257</v>
      </c>
      <c r="F24" s="19">
        <v>245</v>
      </c>
      <c r="G24" s="19">
        <v>247</v>
      </c>
      <c r="H24" s="39">
        <v>4376</v>
      </c>
      <c r="I24" s="20">
        <v>18.526543878656554</v>
      </c>
    </row>
    <row r="25" spans="1:9" hidden="1" x14ac:dyDescent="0.2">
      <c r="A25" s="18"/>
      <c r="B25" s="12">
        <v>44</v>
      </c>
      <c r="C25" s="13">
        <v>1969</v>
      </c>
      <c r="D25" s="19">
        <v>2907</v>
      </c>
      <c r="E25" s="19">
        <v>1174</v>
      </c>
      <c r="F25" s="19">
        <v>342</v>
      </c>
      <c r="G25" s="19">
        <v>100</v>
      </c>
      <c r="H25" s="39">
        <v>4523</v>
      </c>
      <c r="I25" s="20">
        <v>3.3592321755027399</v>
      </c>
    </row>
    <row r="26" spans="1:9" hidden="1" x14ac:dyDescent="0.2">
      <c r="A26" s="18"/>
      <c r="B26" s="12">
        <v>45</v>
      </c>
      <c r="C26" s="13">
        <v>1970</v>
      </c>
      <c r="D26" s="21">
        <v>3267</v>
      </c>
      <c r="E26" s="21">
        <v>884</v>
      </c>
      <c r="F26" s="21">
        <v>408</v>
      </c>
      <c r="G26" s="21">
        <v>95</v>
      </c>
      <c r="H26" s="39">
        <v>4654</v>
      </c>
      <c r="I26" s="20">
        <v>2.8963077603360698</v>
      </c>
    </row>
    <row r="27" spans="1:9" hidden="1" x14ac:dyDescent="0.2">
      <c r="A27" s="18"/>
      <c r="B27" s="12">
        <v>46</v>
      </c>
      <c r="C27" s="13">
        <v>1971</v>
      </c>
      <c r="D27" s="21">
        <v>3318</v>
      </c>
      <c r="E27" s="21">
        <v>989</v>
      </c>
      <c r="F27" s="21">
        <v>516</v>
      </c>
      <c r="G27" s="21">
        <v>30</v>
      </c>
      <c r="H27" s="39">
        <v>4853</v>
      </c>
      <c r="I27" s="20">
        <v>4.2758917060593093</v>
      </c>
    </row>
    <row r="28" spans="1:9" hidden="1" x14ac:dyDescent="0.2">
      <c r="A28" s="18"/>
      <c r="B28" s="12">
        <v>47</v>
      </c>
      <c r="C28" s="13">
        <v>1972</v>
      </c>
      <c r="D28" s="21">
        <v>3778</v>
      </c>
      <c r="E28" s="21">
        <v>1159</v>
      </c>
      <c r="F28" s="21">
        <v>397</v>
      </c>
      <c r="G28" s="21">
        <v>104</v>
      </c>
      <c r="H28" s="39">
        <v>5438</v>
      </c>
      <c r="I28" s="20">
        <v>12.054399340614053</v>
      </c>
    </row>
    <row r="29" spans="1:9" hidden="1" x14ac:dyDescent="0.2">
      <c r="A29" s="18"/>
      <c r="B29" s="12">
        <v>48</v>
      </c>
      <c r="C29" s="13">
        <v>1973</v>
      </c>
      <c r="D29" s="21">
        <v>4824</v>
      </c>
      <c r="E29" s="21">
        <v>1291</v>
      </c>
      <c r="F29" s="21">
        <v>467</v>
      </c>
      <c r="G29" s="21">
        <v>83</v>
      </c>
      <c r="H29" s="39">
        <v>6665</v>
      </c>
      <c r="I29" s="20">
        <v>22.56344244207429</v>
      </c>
    </row>
    <row r="30" spans="1:9" hidden="1" x14ac:dyDescent="0.2">
      <c r="A30" s="18"/>
      <c r="B30" s="12">
        <v>49</v>
      </c>
      <c r="C30" s="13">
        <v>1974</v>
      </c>
      <c r="D30" s="21">
        <v>4128</v>
      </c>
      <c r="E30" s="21">
        <v>718</v>
      </c>
      <c r="F30" s="21">
        <v>303</v>
      </c>
      <c r="G30" s="21">
        <v>205</v>
      </c>
      <c r="H30" s="39">
        <v>5354</v>
      </c>
      <c r="I30" s="20">
        <v>-19.669917479369847</v>
      </c>
    </row>
    <row r="31" spans="1:9" hidden="1" x14ac:dyDescent="0.2">
      <c r="A31" s="18"/>
      <c r="B31" s="12">
        <v>50</v>
      </c>
      <c r="C31" s="13">
        <v>1975</v>
      </c>
      <c r="D31" s="21">
        <v>4406</v>
      </c>
      <c r="E31" s="21">
        <v>881</v>
      </c>
      <c r="F31" s="21">
        <v>261</v>
      </c>
      <c r="G31" s="21">
        <v>215</v>
      </c>
      <c r="H31" s="39">
        <v>5763</v>
      </c>
      <c r="I31" s="20">
        <v>7.6391483003362071</v>
      </c>
    </row>
    <row r="32" spans="1:9" hidden="1" x14ac:dyDescent="0.2">
      <c r="A32" s="18"/>
      <c r="B32" s="12">
        <v>51</v>
      </c>
      <c r="C32" s="13">
        <v>1976</v>
      </c>
      <c r="D32" s="21">
        <v>4466</v>
      </c>
      <c r="E32" s="21">
        <v>1297</v>
      </c>
      <c r="F32" s="21">
        <v>190</v>
      </c>
      <c r="G32" s="21">
        <v>276</v>
      </c>
      <c r="H32" s="39">
        <v>6229</v>
      </c>
      <c r="I32" s="20">
        <v>8.0860662849210563</v>
      </c>
    </row>
    <row r="33" spans="1:9" hidden="1" x14ac:dyDescent="0.2">
      <c r="A33" s="18"/>
      <c r="B33" s="12">
        <v>52</v>
      </c>
      <c r="C33" s="13">
        <v>1977</v>
      </c>
      <c r="D33" s="21">
        <v>4262</v>
      </c>
      <c r="E33" s="21">
        <v>1564</v>
      </c>
      <c r="F33" s="21">
        <v>281</v>
      </c>
      <c r="G33" s="21">
        <v>293</v>
      </c>
      <c r="H33" s="39">
        <v>6400</v>
      </c>
      <c r="I33" s="20">
        <v>2.7452239524803357</v>
      </c>
    </row>
    <row r="34" spans="1:9" hidden="1" x14ac:dyDescent="0.2">
      <c r="A34" s="18"/>
      <c r="B34" s="12">
        <v>53</v>
      </c>
      <c r="C34" s="13">
        <v>1978</v>
      </c>
      <c r="D34" s="21">
        <v>4716</v>
      </c>
      <c r="E34" s="21">
        <v>1559</v>
      </c>
      <c r="F34" s="21">
        <v>319</v>
      </c>
      <c r="G34" s="21">
        <v>173</v>
      </c>
      <c r="H34" s="39">
        <v>6767</v>
      </c>
      <c r="I34" s="20">
        <v>5.734375</v>
      </c>
    </row>
    <row r="35" spans="1:9" hidden="1" x14ac:dyDescent="0.2">
      <c r="A35" s="18"/>
      <c r="B35" s="12">
        <v>54</v>
      </c>
      <c r="C35" s="13">
        <v>1979</v>
      </c>
      <c r="D35" s="21">
        <v>4539</v>
      </c>
      <c r="E35" s="21">
        <v>1644</v>
      </c>
      <c r="F35" s="21">
        <v>231</v>
      </c>
      <c r="G35" s="21">
        <v>409</v>
      </c>
      <c r="H35" s="39">
        <v>6823</v>
      </c>
      <c r="I35" s="20">
        <v>0.82754544111127704</v>
      </c>
    </row>
    <row r="36" spans="1:9" hidden="1" x14ac:dyDescent="0.2">
      <c r="A36" s="18"/>
      <c r="B36" s="12">
        <v>55</v>
      </c>
      <c r="C36" s="13">
        <v>1980</v>
      </c>
      <c r="D36" s="21">
        <v>4331</v>
      </c>
      <c r="E36" s="21">
        <v>1682</v>
      </c>
      <c r="F36" s="21">
        <v>173</v>
      </c>
      <c r="G36" s="21">
        <v>324</v>
      </c>
      <c r="H36" s="39">
        <v>6510</v>
      </c>
      <c r="I36" s="20">
        <v>-4.5874248864136042</v>
      </c>
    </row>
    <row r="37" spans="1:9" hidden="1" x14ac:dyDescent="0.2">
      <c r="A37" s="18"/>
      <c r="B37" s="12">
        <v>56</v>
      </c>
      <c r="C37" s="13">
        <v>1981</v>
      </c>
      <c r="D37" s="21">
        <v>3656</v>
      </c>
      <c r="E37" s="21">
        <v>1474</v>
      </c>
      <c r="F37" s="21">
        <v>171</v>
      </c>
      <c r="G37" s="21">
        <v>222</v>
      </c>
      <c r="H37" s="39">
        <v>5523</v>
      </c>
      <c r="I37" s="20">
        <v>-15.161290322580644</v>
      </c>
    </row>
    <row r="38" spans="1:9" hidden="1" x14ac:dyDescent="0.2">
      <c r="A38" s="18"/>
      <c r="B38" s="12">
        <v>57</v>
      </c>
      <c r="C38" s="13">
        <v>1982</v>
      </c>
      <c r="D38" s="21">
        <v>3844</v>
      </c>
      <c r="E38" s="21">
        <v>1264</v>
      </c>
      <c r="F38" s="21">
        <v>304</v>
      </c>
      <c r="G38" s="21">
        <v>179</v>
      </c>
      <c r="H38" s="39">
        <v>5591</v>
      </c>
      <c r="I38" s="20">
        <v>1.2312149194278366</v>
      </c>
    </row>
    <row r="39" spans="1:9" hidden="1" x14ac:dyDescent="0.2">
      <c r="A39" s="18"/>
      <c r="B39" s="12">
        <v>58</v>
      </c>
      <c r="C39" s="13">
        <v>1983</v>
      </c>
      <c r="D39" s="22">
        <v>2892</v>
      </c>
      <c r="E39" s="22">
        <v>1669</v>
      </c>
      <c r="F39" s="22">
        <v>234</v>
      </c>
      <c r="G39" s="22">
        <v>160</v>
      </c>
      <c r="H39" s="39">
        <v>4955</v>
      </c>
      <c r="I39" s="20">
        <v>-11.375424789840816</v>
      </c>
    </row>
    <row r="40" spans="1:9" hidden="1" x14ac:dyDescent="0.2">
      <c r="A40" s="18"/>
      <c r="B40" s="12">
        <v>59</v>
      </c>
      <c r="C40" s="13">
        <v>1984</v>
      </c>
      <c r="D40" s="22">
        <v>2950</v>
      </c>
      <c r="E40" s="22">
        <v>1182</v>
      </c>
      <c r="F40" s="22">
        <v>333</v>
      </c>
      <c r="G40" s="22">
        <v>172</v>
      </c>
      <c r="H40" s="39">
        <v>4637</v>
      </c>
      <c r="I40" s="20">
        <v>-6.417759838546921</v>
      </c>
    </row>
    <row r="41" spans="1:9" hidden="1" x14ac:dyDescent="0.2">
      <c r="A41" s="18"/>
      <c r="B41" s="12">
        <v>60</v>
      </c>
      <c r="C41" s="13">
        <v>1985</v>
      </c>
      <c r="D41" s="22">
        <v>2879</v>
      </c>
      <c r="E41" s="22">
        <v>1419</v>
      </c>
      <c r="F41" s="22">
        <v>143</v>
      </c>
      <c r="G41" s="22">
        <v>161</v>
      </c>
      <c r="H41" s="39">
        <v>4602</v>
      </c>
      <c r="I41" s="20">
        <v>-0.75479836100926789</v>
      </c>
    </row>
    <row r="42" spans="1:9" hidden="1" x14ac:dyDescent="0.2">
      <c r="A42" s="18"/>
      <c r="B42" s="12">
        <v>61</v>
      </c>
      <c r="C42" s="13">
        <v>1986</v>
      </c>
      <c r="D42" s="22">
        <v>2941</v>
      </c>
      <c r="E42" s="22">
        <v>1546</v>
      </c>
      <c r="F42" s="22">
        <v>144</v>
      </c>
      <c r="G42" s="22">
        <v>201</v>
      </c>
      <c r="H42" s="39">
        <v>4832</v>
      </c>
      <c r="I42" s="20">
        <v>4.9978270317253326</v>
      </c>
    </row>
    <row r="43" spans="1:9" hidden="1" x14ac:dyDescent="0.2">
      <c r="A43" s="18"/>
      <c r="B43" s="12">
        <v>62</v>
      </c>
      <c r="C43" s="13">
        <v>1987</v>
      </c>
      <c r="D43" s="23">
        <v>3210</v>
      </c>
      <c r="E43" s="23">
        <v>2436</v>
      </c>
      <c r="F43" s="23">
        <v>201</v>
      </c>
      <c r="G43" s="23">
        <v>175</v>
      </c>
      <c r="H43" s="39">
        <v>6022</v>
      </c>
      <c r="I43" s="20">
        <v>24.62748344370862</v>
      </c>
    </row>
    <row r="44" spans="1:9" hidden="1" x14ac:dyDescent="0.2">
      <c r="A44" s="18"/>
      <c r="B44" s="12">
        <v>63</v>
      </c>
      <c r="C44" s="13">
        <v>1988</v>
      </c>
      <c r="D44" s="23">
        <v>2639</v>
      </c>
      <c r="E44" s="23">
        <v>1536</v>
      </c>
      <c r="F44" s="23">
        <v>211</v>
      </c>
      <c r="G44" s="23">
        <v>179</v>
      </c>
      <c r="H44" s="39">
        <v>4565</v>
      </c>
      <c r="I44" s="20">
        <v>-24.194619727665224</v>
      </c>
    </row>
    <row r="45" spans="1:9" x14ac:dyDescent="0.2">
      <c r="A45" s="18" t="s">
        <v>16</v>
      </c>
      <c r="B45" s="12">
        <v>1</v>
      </c>
      <c r="C45" s="13">
        <v>1989</v>
      </c>
      <c r="D45" s="23">
        <v>2690</v>
      </c>
      <c r="E45" s="23">
        <v>1592</v>
      </c>
      <c r="F45" s="23">
        <v>212</v>
      </c>
      <c r="G45" s="23">
        <v>278</v>
      </c>
      <c r="H45" s="39">
        <v>4772</v>
      </c>
      <c r="I45" s="20">
        <v>4.5345016429353846</v>
      </c>
    </row>
    <row r="46" spans="1:9" x14ac:dyDescent="0.2">
      <c r="A46" s="18"/>
      <c r="B46" s="12">
        <v>2</v>
      </c>
      <c r="C46" s="13">
        <v>1990</v>
      </c>
      <c r="D46" s="23">
        <v>2525</v>
      </c>
      <c r="E46" s="23">
        <v>2422</v>
      </c>
      <c r="F46" s="23">
        <v>277</v>
      </c>
      <c r="G46" s="23">
        <v>410</v>
      </c>
      <c r="H46" s="39">
        <v>5634</v>
      </c>
      <c r="I46" s="20">
        <v>18.063704945515504</v>
      </c>
    </row>
    <row r="47" spans="1:9" x14ac:dyDescent="0.2">
      <c r="A47" s="18"/>
      <c r="B47" s="12">
        <v>3</v>
      </c>
      <c r="C47" s="13">
        <v>1991</v>
      </c>
      <c r="D47" s="24">
        <v>2531</v>
      </c>
      <c r="E47" s="24">
        <v>1828</v>
      </c>
      <c r="F47" s="24">
        <v>185</v>
      </c>
      <c r="G47" s="24">
        <v>407</v>
      </c>
      <c r="H47" s="39">
        <v>4951</v>
      </c>
      <c r="I47" s="20">
        <v>-12.12282570110046</v>
      </c>
    </row>
    <row r="48" spans="1:9" x14ac:dyDescent="0.2">
      <c r="A48" s="18"/>
      <c r="B48" s="12">
        <v>4</v>
      </c>
      <c r="C48" s="13">
        <v>1992</v>
      </c>
      <c r="D48" s="24">
        <v>2955</v>
      </c>
      <c r="E48" s="24">
        <v>1696</v>
      </c>
      <c r="F48" s="24">
        <v>330</v>
      </c>
      <c r="G48" s="24">
        <v>337</v>
      </c>
      <c r="H48" s="39">
        <v>5318</v>
      </c>
      <c r="I48" s="20">
        <v>7.4126439103211483</v>
      </c>
    </row>
    <row r="49" spans="1:9" x14ac:dyDescent="0.2">
      <c r="A49" s="18"/>
      <c r="B49" s="12">
        <v>5</v>
      </c>
      <c r="C49" s="13">
        <v>1993</v>
      </c>
      <c r="D49" s="24">
        <v>2921</v>
      </c>
      <c r="E49" s="24">
        <v>1784</v>
      </c>
      <c r="F49" s="24">
        <v>286</v>
      </c>
      <c r="G49" s="24">
        <v>270</v>
      </c>
      <c r="H49" s="39">
        <v>5261</v>
      </c>
      <c r="I49" s="20">
        <v>-1.0718315156073688</v>
      </c>
    </row>
    <row r="50" spans="1:9" x14ac:dyDescent="0.2">
      <c r="A50" s="18"/>
      <c r="B50" s="12">
        <v>6</v>
      </c>
      <c r="C50" s="13">
        <v>1994</v>
      </c>
      <c r="D50" s="24">
        <v>3021</v>
      </c>
      <c r="E50" s="24">
        <v>2633</v>
      </c>
      <c r="F50" s="24">
        <v>355</v>
      </c>
      <c r="G50" s="24">
        <v>346</v>
      </c>
      <c r="H50" s="39">
        <v>6355</v>
      </c>
      <c r="I50" s="20">
        <v>20.794525755559778</v>
      </c>
    </row>
    <row r="51" spans="1:9" x14ac:dyDescent="0.2">
      <c r="A51" s="18"/>
      <c r="B51" s="12">
        <v>7</v>
      </c>
      <c r="C51" s="13">
        <v>1995</v>
      </c>
      <c r="D51" s="24">
        <v>2846</v>
      </c>
      <c r="E51" s="24">
        <v>2860</v>
      </c>
      <c r="F51" s="24">
        <v>306</v>
      </c>
      <c r="G51" s="24">
        <v>332</v>
      </c>
      <c r="H51" s="39">
        <v>6344</v>
      </c>
      <c r="I51" s="20">
        <v>-0.17309205350117818</v>
      </c>
    </row>
    <row r="52" spans="1:9" x14ac:dyDescent="0.2">
      <c r="A52" s="18"/>
      <c r="B52" s="12">
        <v>8</v>
      </c>
      <c r="C52" s="13">
        <v>1996</v>
      </c>
      <c r="D52" s="32">
        <v>3753</v>
      </c>
      <c r="E52" s="24">
        <v>2557</v>
      </c>
      <c r="F52" s="24">
        <v>389</v>
      </c>
      <c r="G52" s="24">
        <v>371</v>
      </c>
      <c r="H52" s="39">
        <v>7070</v>
      </c>
      <c r="I52" s="20">
        <v>11.443883984867597</v>
      </c>
    </row>
    <row r="53" spans="1:9" x14ac:dyDescent="0.2">
      <c r="A53" s="18"/>
      <c r="B53" s="12">
        <v>9</v>
      </c>
      <c r="C53" s="13">
        <v>1997</v>
      </c>
      <c r="D53" s="24">
        <v>2954</v>
      </c>
      <c r="E53" s="24">
        <v>2251</v>
      </c>
      <c r="F53" s="24">
        <v>298</v>
      </c>
      <c r="G53" s="24">
        <v>221</v>
      </c>
      <c r="H53" s="39">
        <v>5724</v>
      </c>
      <c r="I53" s="20">
        <v>-19.038189533239034</v>
      </c>
    </row>
    <row r="54" spans="1:9" x14ac:dyDescent="0.2">
      <c r="A54" s="18"/>
      <c r="B54" s="12">
        <v>10</v>
      </c>
      <c r="C54" s="13">
        <v>1998</v>
      </c>
      <c r="D54" s="24">
        <v>2641</v>
      </c>
      <c r="E54" s="24">
        <v>2206</v>
      </c>
      <c r="F54" s="24">
        <v>210</v>
      </c>
      <c r="G54" s="24">
        <v>209</v>
      </c>
      <c r="H54" s="39">
        <v>5266</v>
      </c>
      <c r="I54" s="20">
        <v>-8.0013976240391305</v>
      </c>
    </row>
    <row r="55" spans="1:9" x14ac:dyDescent="0.2">
      <c r="A55" s="18"/>
      <c r="B55" s="12">
        <v>11</v>
      </c>
      <c r="C55" s="13">
        <v>1999</v>
      </c>
      <c r="D55" s="21">
        <v>2553</v>
      </c>
      <c r="E55" s="21">
        <v>1935</v>
      </c>
      <c r="F55" s="21">
        <v>144</v>
      </c>
      <c r="G55" s="21">
        <v>490</v>
      </c>
      <c r="H55" s="39">
        <v>5122</v>
      </c>
      <c r="I55" s="20">
        <v>-2.7345233573870087</v>
      </c>
    </row>
    <row r="56" spans="1:9" x14ac:dyDescent="0.2">
      <c r="A56" s="18"/>
      <c r="B56" s="12">
        <v>12</v>
      </c>
      <c r="C56" s="13">
        <v>2000</v>
      </c>
      <c r="D56" s="21">
        <v>2581</v>
      </c>
      <c r="E56" s="21">
        <v>2644</v>
      </c>
      <c r="F56" s="21">
        <v>151</v>
      </c>
      <c r="G56" s="21">
        <v>592</v>
      </c>
      <c r="H56" s="39">
        <v>5968</v>
      </c>
      <c r="I56" s="20">
        <v>16.516985552518548</v>
      </c>
    </row>
    <row r="57" spans="1:9" x14ac:dyDescent="0.2">
      <c r="A57" s="18"/>
      <c r="B57" s="12">
        <v>13</v>
      </c>
      <c r="C57" s="13">
        <v>2001</v>
      </c>
      <c r="D57" s="21">
        <v>2192</v>
      </c>
      <c r="E57" s="21">
        <v>2256</v>
      </c>
      <c r="F57" s="21">
        <v>63</v>
      </c>
      <c r="G57" s="21">
        <v>799</v>
      </c>
      <c r="H57" s="39">
        <v>5310</v>
      </c>
      <c r="I57" s="20">
        <v>-11.025469168900804</v>
      </c>
    </row>
    <row r="58" spans="1:9" x14ac:dyDescent="0.2">
      <c r="A58" s="18"/>
      <c r="B58" s="12">
        <v>14</v>
      </c>
      <c r="C58" s="13">
        <v>2002</v>
      </c>
      <c r="D58" s="21">
        <v>1917</v>
      </c>
      <c r="E58" s="21">
        <v>1685</v>
      </c>
      <c r="F58" s="21">
        <v>162</v>
      </c>
      <c r="G58" s="21">
        <v>418</v>
      </c>
      <c r="H58" s="39">
        <v>4182</v>
      </c>
      <c r="I58" s="20">
        <v>-21.242937853107346</v>
      </c>
    </row>
    <row r="59" spans="1:9" x14ac:dyDescent="0.2">
      <c r="A59" s="18"/>
      <c r="B59" s="12">
        <v>15</v>
      </c>
      <c r="C59" s="13">
        <v>2003</v>
      </c>
      <c r="D59" s="21">
        <v>1802</v>
      </c>
      <c r="E59" s="21">
        <v>1140</v>
      </c>
      <c r="F59" s="21">
        <v>53</v>
      </c>
      <c r="G59" s="21">
        <v>448</v>
      </c>
      <c r="H59" s="39">
        <v>3443</v>
      </c>
      <c r="I59" s="20">
        <v>-17.670970827355337</v>
      </c>
    </row>
    <row r="60" spans="1:9" x14ac:dyDescent="0.2">
      <c r="A60" s="18"/>
      <c r="B60" s="12">
        <v>16</v>
      </c>
      <c r="C60" s="13">
        <v>2004</v>
      </c>
      <c r="D60" s="21">
        <v>1676</v>
      </c>
      <c r="E60" s="21">
        <v>2232</v>
      </c>
      <c r="F60" s="21">
        <v>66</v>
      </c>
      <c r="G60" s="21">
        <v>800</v>
      </c>
      <c r="H60" s="39">
        <v>4774</v>
      </c>
      <c r="I60" s="20">
        <v>38.658146964856229</v>
      </c>
    </row>
    <row r="61" spans="1:9" x14ac:dyDescent="0.2">
      <c r="A61" s="25"/>
      <c r="B61" s="12">
        <v>17</v>
      </c>
      <c r="C61" s="13">
        <v>2005</v>
      </c>
      <c r="D61" s="14">
        <v>1576</v>
      </c>
      <c r="E61" s="14">
        <v>2129</v>
      </c>
      <c r="F61" s="14">
        <v>109</v>
      </c>
      <c r="G61" s="14">
        <v>443</v>
      </c>
      <c r="H61" s="37">
        <v>4257</v>
      </c>
      <c r="I61" s="26">
        <v>-10.829493087557609</v>
      </c>
    </row>
    <row r="62" spans="1:9" x14ac:dyDescent="0.2">
      <c r="A62" s="25"/>
      <c r="B62" s="12">
        <v>18</v>
      </c>
      <c r="C62" s="13">
        <v>2006</v>
      </c>
      <c r="D62" s="14">
        <v>1794</v>
      </c>
      <c r="E62" s="14">
        <v>1924</v>
      </c>
      <c r="F62" s="14">
        <v>40</v>
      </c>
      <c r="G62" s="14">
        <v>423</v>
      </c>
      <c r="H62" s="37">
        <v>4181</v>
      </c>
      <c r="I62" s="26">
        <v>-1.7852948085506171</v>
      </c>
    </row>
    <row r="63" spans="1:9" x14ac:dyDescent="0.2">
      <c r="A63" s="25"/>
      <c r="B63" s="12">
        <v>19</v>
      </c>
      <c r="C63" s="13">
        <v>2007</v>
      </c>
      <c r="D63" s="14">
        <v>1617</v>
      </c>
      <c r="E63" s="14">
        <v>1518</v>
      </c>
      <c r="F63" s="14">
        <v>215</v>
      </c>
      <c r="G63" s="14">
        <v>381</v>
      </c>
      <c r="H63" s="37">
        <v>3731</v>
      </c>
      <c r="I63" s="26">
        <v>-10.762975364745287</v>
      </c>
    </row>
    <row r="64" spans="1:9" x14ac:dyDescent="0.2">
      <c r="A64" s="25"/>
      <c r="B64" s="12">
        <v>20</v>
      </c>
      <c r="C64" s="13">
        <v>2008</v>
      </c>
      <c r="D64" s="14">
        <v>1417</v>
      </c>
      <c r="E64" s="14">
        <v>1485</v>
      </c>
      <c r="F64" s="14">
        <v>70</v>
      </c>
      <c r="G64" s="14">
        <v>373</v>
      </c>
      <c r="H64" s="37">
        <v>3345</v>
      </c>
      <c r="I64" s="26">
        <v>-10.345751809166444</v>
      </c>
    </row>
    <row r="65" spans="1:9" x14ac:dyDescent="0.2">
      <c r="A65" s="25"/>
      <c r="B65" s="12">
        <v>21</v>
      </c>
      <c r="C65" s="13">
        <v>2009</v>
      </c>
      <c r="D65" s="14">
        <v>1341</v>
      </c>
      <c r="E65" s="14">
        <v>1031</v>
      </c>
      <c r="F65" s="14">
        <v>71</v>
      </c>
      <c r="G65" s="14">
        <v>188</v>
      </c>
      <c r="H65" s="37">
        <v>2631</v>
      </c>
      <c r="I65" s="26">
        <v>-21.345291479820631</v>
      </c>
    </row>
    <row r="66" spans="1:9" x14ac:dyDescent="0.2">
      <c r="A66" s="11"/>
      <c r="B66" s="12">
        <v>22</v>
      </c>
      <c r="C66" s="13">
        <v>2010</v>
      </c>
      <c r="D66" s="14">
        <v>1402</v>
      </c>
      <c r="E66" s="14">
        <v>925</v>
      </c>
      <c r="F66" s="14">
        <v>71</v>
      </c>
      <c r="G66" s="14">
        <v>65</v>
      </c>
      <c r="H66" s="37">
        <v>2463</v>
      </c>
      <c r="I66" s="26">
        <v>-6.3854047890535952</v>
      </c>
    </row>
    <row r="67" spans="1:9" x14ac:dyDescent="0.2">
      <c r="A67" s="11"/>
      <c r="B67" s="12">
        <v>23</v>
      </c>
      <c r="C67" s="13">
        <v>2011</v>
      </c>
      <c r="D67" s="14">
        <v>1414</v>
      </c>
      <c r="E67" s="14">
        <v>1436</v>
      </c>
      <c r="F67" s="14">
        <v>22</v>
      </c>
      <c r="G67" s="14">
        <v>152</v>
      </c>
      <c r="H67" s="37">
        <v>3024</v>
      </c>
      <c r="I67" s="26">
        <v>22.8</v>
      </c>
    </row>
    <row r="68" spans="1:9" x14ac:dyDescent="0.2">
      <c r="A68" s="11"/>
      <c r="B68" s="12">
        <v>24</v>
      </c>
      <c r="C68" s="13">
        <v>2012</v>
      </c>
      <c r="D68" s="14">
        <v>1382</v>
      </c>
      <c r="E68" s="14">
        <v>1391</v>
      </c>
      <c r="F68" s="14">
        <v>31</v>
      </c>
      <c r="G68" s="14">
        <v>233</v>
      </c>
      <c r="H68" s="37">
        <v>3037</v>
      </c>
      <c r="I68" s="26">
        <v>0.4</v>
      </c>
    </row>
    <row r="69" spans="1:9" x14ac:dyDescent="0.2">
      <c r="A69" s="11"/>
      <c r="B69" s="12">
        <v>25</v>
      </c>
      <c r="C69" s="13">
        <v>2013</v>
      </c>
      <c r="D69" s="14">
        <v>1863</v>
      </c>
      <c r="E69" s="14">
        <v>1209</v>
      </c>
      <c r="F69" s="14">
        <v>66</v>
      </c>
      <c r="G69" s="14">
        <v>273</v>
      </c>
      <c r="H69" s="37">
        <v>3411</v>
      </c>
      <c r="I69" s="26">
        <v>12.3</v>
      </c>
    </row>
    <row r="70" spans="1:9" x14ac:dyDescent="0.2">
      <c r="A70" s="11"/>
      <c r="B70" s="12">
        <v>26</v>
      </c>
      <c r="C70" s="13">
        <v>2014</v>
      </c>
      <c r="D70" s="14">
        <v>1547</v>
      </c>
      <c r="E70" s="14">
        <v>1274</v>
      </c>
      <c r="F70" s="14">
        <v>6</v>
      </c>
      <c r="G70" s="14">
        <v>176</v>
      </c>
      <c r="H70" s="37">
        <v>3003</v>
      </c>
      <c r="I70" s="26">
        <v>-11.961301671064204</v>
      </c>
    </row>
    <row r="71" spans="1:9" x14ac:dyDescent="0.2">
      <c r="A71" s="11"/>
      <c r="B71" s="12">
        <v>27</v>
      </c>
      <c r="C71" s="13">
        <v>2015</v>
      </c>
      <c r="D71" s="14">
        <v>1435</v>
      </c>
      <c r="E71" s="14">
        <v>1236</v>
      </c>
      <c r="F71" s="14">
        <v>22</v>
      </c>
      <c r="G71" s="14">
        <v>395</v>
      </c>
      <c r="H71" s="37">
        <v>3088</v>
      </c>
      <c r="I71" s="26">
        <f>(H71-H70)/H70*100</f>
        <v>2.8305028305028306</v>
      </c>
    </row>
    <row r="72" spans="1:9" x14ac:dyDescent="0.2">
      <c r="A72" s="11"/>
      <c r="B72" s="12">
        <v>28</v>
      </c>
      <c r="C72" s="13">
        <v>2016</v>
      </c>
      <c r="D72" s="14">
        <v>1546</v>
      </c>
      <c r="E72" s="14">
        <v>1537</v>
      </c>
      <c r="F72" s="14">
        <v>9</v>
      </c>
      <c r="G72" s="14">
        <v>385</v>
      </c>
      <c r="H72" s="37">
        <v>3477</v>
      </c>
      <c r="I72" s="26">
        <f>(H72-H71)/H71*100</f>
        <v>12.597150259067359</v>
      </c>
    </row>
    <row r="73" spans="1:9" x14ac:dyDescent="0.2">
      <c r="A73" s="11"/>
      <c r="B73" s="12">
        <v>29</v>
      </c>
      <c r="C73" s="13">
        <v>2017</v>
      </c>
      <c r="D73" s="14">
        <v>1718</v>
      </c>
      <c r="E73" s="14">
        <v>1444</v>
      </c>
      <c r="F73" s="14">
        <v>32</v>
      </c>
      <c r="G73" s="14">
        <v>266</v>
      </c>
      <c r="H73" s="37">
        <v>3460</v>
      </c>
      <c r="I73" s="26">
        <f>(H73-H72)/H72*100</f>
        <v>-0.48892723612309463</v>
      </c>
    </row>
    <row r="74" spans="1:9" x14ac:dyDescent="0.2">
      <c r="A74" s="11"/>
      <c r="B74" s="12">
        <v>30</v>
      </c>
      <c r="C74" s="13">
        <v>2018</v>
      </c>
      <c r="D74" s="14">
        <v>1670</v>
      </c>
      <c r="E74" s="14">
        <v>1314</v>
      </c>
      <c r="F74" s="14">
        <v>60</v>
      </c>
      <c r="G74" s="14">
        <v>330</v>
      </c>
      <c r="H74" s="37">
        <v>3374</v>
      </c>
      <c r="I74" s="26">
        <f t="shared" ref="I74:I75" si="0">(H74-H73)/H73*100</f>
        <v>-2.4855491329479769</v>
      </c>
    </row>
    <row r="75" spans="1:9" x14ac:dyDescent="0.2">
      <c r="A75" s="11" t="s">
        <v>22</v>
      </c>
      <c r="B75" s="12">
        <v>1</v>
      </c>
      <c r="C75" s="13">
        <v>2019</v>
      </c>
      <c r="D75" s="14">
        <v>1807</v>
      </c>
      <c r="E75" s="14">
        <v>2053</v>
      </c>
      <c r="F75" s="14">
        <v>62</v>
      </c>
      <c r="G75" s="14">
        <v>255</v>
      </c>
      <c r="H75" s="37">
        <v>4177</v>
      </c>
      <c r="I75" s="26">
        <f t="shared" si="0"/>
        <v>23.799644339063423</v>
      </c>
    </row>
    <row r="76" spans="1:9" x14ac:dyDescent="0.2">
      <c r="A76" s="11"/>
      <c r="B76" s="12">
        <v>2</v>
      </c>
      <c r="C76" s="13">
        <v>2020</v>
      </c>
      <c r="D76" s="14">
        <v>1577</v>
      </c>
      <c r="E76" s="14">
        <v>1417</v>
      </c>
      <c r="F76" s="14">
        <v>3</v>
      </c>
      <c r="G76" s="14">
        <v>322</v>
      </c>
      <c r="H76" s="37">
        <v>3319</v>
      </c>
      <c r="I76" s="26">
        <f>(H76-H75)/H75*100</f>
        <v>-20.541058175724203</v>
      </c>
    </row>
    <row r="77" spans="1:9" x14ac:dyDescent="0.2">
      <c r="A77" s="11"/>
      <c r="B77" s="12">
        <v>3</v>
      </c>
      <c r="C77" s="13">
        <v>2021</v>
      </c>
      <c r="D77" s="14">
        <v>1577</v>
      </c>
      <c r="E77" s="14">
        <v>1015</v>
      </c>
      <c r="F77" s="14">
        <v>2</v>
      </c>
      <c r="G77" s="14">
        <v>289</v>
      </c>
      <c r="H77" s="37">
        <v>2883</v>
      </c>
      <c r="I77" s="26">
        <f>(H77-H76)/H76*100</f>
        <v>-13.136486893642662</v>
      </c>
    </row>
    <row r="78" spans="1:9" x14ac:dyDescent="0.2">
      <c r="A78" s="33"/>
      <c r="B78" s="27">
        <v>4</v>
      </c>
      <c r="C78" s="28">
        <v>2022</v>
      </c>
      <c r="D78" s="29">
        <v>1542</v>
      </c>
      <c r="E78" s="29">
        <v>1282</v>
      </c>
      <c r="F78" s="29">
        <v>20</v>
      </c>
      <c r="G78" s="29">
        <v>358</v>
      </c>
      <c r="H78" s="40">
        <v>3202</v>
      </c>
      <c r="I78" s="30">
        <f>(H78-H77)/H77*100</f>
        <v>11.064862989941034</v>
      </c>
    </row>
    <row r="80" spans="1:9" x14ac:dyDescent="0.2">
      <c r="A80" s="1" t="s">
        <v>23</v>
      </c>
    </row>
  </sheetData>
  <mergeCells count="10">
    <mergeCell ref="A8:B8"/>
    <mergeCell ref="A4:C7"/>
    <mergeCell ref="D4:I4"/>
    <mergeCell ref="D5:G5"/>
    <mergeCell ref="H5:H7"/>
    <mergeCell ref="I5:I7"/>
    <mergeCell ref="D6:D7"/>
    <mergeCell ref="E6:E7"/>
    <mergeCell ref="F6:F7"/>
    <mergeCell ref="G6:G7"/>
  </mergeCells>
  <phoneticPr fontId="1"/>
  <printOptions horizontalCentered="1"/>
  <pageMargins left="0.78740157480314965" right="0.78740157480314965" top="0.98425196850393704" bottom="0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view="pageBreakPreview" zoomScale="120" zoomScaleNormal="90" zoomScaleSheetLayoutView="120" workbookViewId="0">
      <pane ySplit="8" topLeftCell="A9" activePane="bottomLeft" state="frozen"/>
      <selection activeCell="G6" sqref="G6:G7"/>
      <selection pane="bottomLeft"/>
    </sheetView>
  </sheetViews>
  <sheetFormatPr defaultRowHeight="13" x14ac:dyDescent="0.2"/>
  <cols>
    <col min="1" max="2" width="4.90625" style="1" customWidth="1"/>
    <col min="3" max="7" width="9" style="1"/>
    <col min="8" max="8" width="9" style="35"/>
    <col min="9" max="255" width="9" style="1"/>
    <col min="256" max="257" width="4.90625" style="1" customWidth="1"/>
    <col min="258" max="511" width="9" style="1"/>
    <col min="512" max="513" width="4.90625" style="1" customWidth="1"/>
    <col min="514" max="767" width="9" style="1"/>
    <col min="768" max="769" width="4.90625" style="1" customWidth="1"/>
    <col min="770" max="1023" width="9" style="1"/>
    <col min="1024" max="1025" width="4.90625" style="1" customWidth="1"/>
    <col min="1026" max="1279" width="9" style="1"/>
    <col min="1280" max="1281" width="4.90625" style="1" customWidth="1"/>
    <col min="1282" max="1535" width="9" style="1"/>
    <col min="1536" max="1537" width="4.90625" style="1" customWidth="1"/>
    <col min="1538" max="1791" width="9" style="1"/>
    <col min="1792" max="1793" width="4.90625" style="1" customWidth="1"/>
    <col min="1794" max="2047" width="9" style="1"/>
    <col min="2048" max="2049" width="4.90625" style="1" customWidth="1"/>
    <col min="2050" max="2303" width="9" style="1"/>
    <col min="2304" max="2305" width="4.90625" style="1" customWidth="1"/>
    <col min="2306" max="2559" width="9" style="1"/>
    <col min="2560" max="2561" width="4.90625" style="1" customWidth="1"/>
    <col min="2562" max="2815" width="9" style="1"/>
    <col min="2816" max="2817" width="4.90625" style="1" customWidth="1"/>
    <col min="2818" max="3071" width="9" style="1"/>
    <col min="3072" max="3073" width="4.90625" style="1" customWidth="1"/>
    <col min="3074" max="3327" width="9" style="1"/>
    <col min="3328" max="3329" width="4.90625" style="1" customWidth="1"/>
    <col min="3330" max="3583" width="9" style="1"/>
    <col min="3584" max="3585" width="4.90625" style="1" customWidth="1"/>
    <col min="3586" max="3839" width="9" style="1"/>
    <col min="3840" max="3841" width="4.90625" style="1" customWidth="1"/>
    <col min="3842" max="4095" width="9" style="1"/>
    <col min="4096" max="4097" width="4.90625" style="1" customWidth="1"/>
    <col min="4098" max="4351" width="9" style="1"/>
    <col min="4352" max="4353" width="4.90625" style="1" customWidth="1"/>
    <col min="4354" max="4607" width="9" style="1"/>
    <col min="4608" max="4609" width="4.90625" style="1" customWidth="1"/>
    <col min="4610" max="4863" width="9" style="1"/>
    <col min="4864" max="4865" width="4.90625" style="1" customWidth="1"/>
    <col min="4866" max="5119" width="9" style="1"/>
    <col min="5120" max="5121" width="4.90625" style="1" customWidth="1"/>
    <col min="5122" max="5375" width="9" style="1"/>
    <col min="5376" max="5377" width="4.90625" style="1" customWidth="1"/>
    <col min="5378" max="5631" width="9" style="1"/>
    <col min="5632" max="5633" width="4.90625" style="1" customWidth="1"/>
    <col min="5634" max="5887" width="9" style="1"/>
    <col min="5888" max="5889" width="4.90625" style="1" customWidth="1"/>
    <col min="5890" max="6143" width="9" style="1"/>
    <col min="6144" max="6145" width="4.90625" style="1" customWidth="1"/>
    <col min="6146" max="6399" width="9" style="1"/>
    <col min="6400" max="6401" width="4.90625" style="1" customWidth="1"/>
    <col min="6402" max="6655" width="9" style="1"/>
    <col min="6656" max="6657" width="4.90625" style="1" customWidth="1"/>
    <col min="6658" max="6911" width="9" style="1"/>
    <col min="6912" max="6913" width="4.90625" style="1" customWidth="1"/>
    <col min="6914" max="7167" width="9" style="1"/>
    <col min="7168" max="7169" width="4.90625" style="1" customWidth="1"/>
    <col min="7170" max="7423" width="9" style="1"/>
    <col min="7424" max="7425" width="4.90625" style="1" customWidth="1"/>
    <col min="7426" max="7679" width="9" style="1"/>
    <col min="7680" max="7681" width="4.90625" style="1" customWidth="1"/>
    <col min="7682" max="7935" width="9" style="1"/>
    <col min="7936" max="7937" width="4.90625" style="1" customWidth="1"/>
    <col min="7938" max="8191" width="9" style="1"/>
    <col min="8192" max="8193" width="4.90625" style="1" customWidth="1"/>
    <col min="8194" max="8447" width="9" style="1"/>
    <col min="8448" max="8449" width="4.90625" style="1" customWidth="1"/>
    <col min="8450" max="8703" width="9" style="1"/>
    <col min="8704" max="8705" width="4.90625" style="1" customWidth="1"/>
    <col min="8706" max="8959" width="9" style="1"/>
    <col min="8960" max="8961" width="4.90625" style="1" customWidth="1"/>
    <col min="8962" max="9215" width="9" style="1"/>
    <col min="9216" max="9217" width="4.90625" style="1" customWidth="1"/>
    <col min="9218" max="9471" width="9" style="1"/>
    <col min="9472" max="9473" width="4.90625" style="1" customWidth="1"/>
    <col min="9474" max="9727" width="9" style="1"/>
    <col min="9728" max="9729" width="4.90625" style="1" customWidth="1"/>
    <col min="9730" max="9983" width="9" style="1"/>
    <col min="9984" max="9985" width="4.90625" style="1" customWidth="1"/>
    <col min="9986" max="10239" width="9" style="1"/>
    <col min="10240" max="10241" width="4.90625" style="1" customWidth="1"/>
    <col min="10242" max="10495" width="9" style="1"/>
    <col min="10496" max="10497" width="4.90625" style="1" customWidth="1"/>
    <col min="10498" max="10751" width="9" style="1"/>
    <col min="10752" max="10753" width="4.90625" style="1" customWidth="1"/>
    <col min="10754" max="11007" width="9" style="1"/>
    <col min="11008" max="11009" width="4.90625" style="1" customWidth="1"/>
    <col min="11010" max="11263" width="9" style="1"/>
    <col min="11264" max="11265" width="4.90625" style="1" customWidth="1"/>
    <col min="11266" max="11519" width="9" style="1"/>
    <col min="11520" max="11521" width="4.90625" style="1" customWidth="1"/>
    <col min="11522" max="11775" width="9" style="1"/>
    <col min="11776" max="11777" width="4.90625" style="1" customWidth="1"/>
    <col min="11778" max="12031" width="9" style="1"/>
    <col min="12032" max="12033" width="4.90625" style="1" customWidth="1"/>
    <col min="12034" max="12287" width="9" style="1"/>
    <col min="12288" max="12289" width="4.90625" style="1" customWidth="1"/>
    <col min="12290" max="12543" width="9" style="1"/>
    <col min="12544" max="12545" width="4.90625" style="1" customWidth="1"/>
    <col min="12546" max="12799" width="9" style="1"/>
    <col min="12800" max="12801" width="4.90625" style="1" customWidth="1"/>
    <col min="12802" max="13055" width="9" style="1"/>
    <col min="13056" max="13057" width="4.90625" style="1" customWidth="1"/>
    <col min="13058" max="13311" width="9" style="1"/>
    <col min="13312" max="13313" width="4.90625" style="1" customWidth="1"/>
    <col min="13314" max="13567" width="9" style="1"/>
    <col min="13568" max="13569" width="4.90625" style="1" customWidth="1"/>
    <col min="13570" max="13823" width="9" style="1"/>
    <col min="13824" max="13825" width="4.90625" style="1" customWidth="1"/>
    <col min="13826" max="14079" width="9" style="1"/>
    <col min="14080" max="14081" width="4.90625" style="1" customWidth="1"/>
    <col min="14082" max="14335" width="9" style="1"/>
    <col min="14336" max="14337" width="4.90625" style="1" customWidth="1"/>
    <col min="14338" max="14591" width="9" style="1"/>
    <col min="14592" max="14593" width="4.90625" style="1" customWidth="1"/>
    <col min="14594" max="14847" width="9" style="1"/>
    <col min="14848" max="14849" width="4.90625" style="1" customWidth="1"/>
    <col min="14850" max="15103" width="9" style="1"/>
    <col min="15104" max="15105" width="4.90625" style="1" customWidth="1"/>
    <col min="15106" max="15359" width="9" style="1"/>
    <col min="15360" max="15361" width="4.90625" style="1" customWidth="1"/>
    <col min="15362" max="15615" width="9" style="1"/>
    <col min="15616" max="15617" width="4.90625" style="1" customWidth="1"/>
    <col min="15618" max="15871" width="9" style="1"/>
    <col min="15872" max="15873" width="4.90625" style="1" customWidth="1"/>
    <col min="15874" max="16127" width="9" style="1"/>
    <col min="16128" max="16129" width="4.90625" style="1" customWidth="1"/>
    <col min="16130" max="16384" width="9" style="1"/>
  </cols>
  <sheetData>
    <row r="1" spans="1:11" ht="21.75" customHeight="1" x14ac:dyDescent="0.2">
      <c r="A1" s="4" t="s">
        <v>0</v>
      </c>
      <c r="B1" s="5"/>
      <c r="C1" s="5"/>
      <c r="D1" s="5"/>
      <c r="E1" s="5"/>
      <c r="F1" s="5"/>
      <c r="G1" s="5"/>
      <c r="H1" s="34"/>
      <c r="I1" s="5"/>
      <c r="J1" s="5"/>
      <c r="K1" s="5"/>
    </row>
    <row r="2" spans="1:11" ht="18" customHeight="1" x14ac:dyDescent="0.2">
      <c r="A2" s="3" t="s">
        <v>1</v>
      </c>
      <c r="K2" s="2" t="s">
        <v>21</v>
      </c>
    </row>
    <row r="3" spans="1:11" ht="13.5" customHeight="1" x14ac:dyDescent="0.2"/>
    <row r="4" spans="1:11" ht="13.5" customHeight="1" x14ac:dyDescent="0.2">
      <c r="A4" s="44" t="s">
        <v>2</v>
      </c>
      <c r="B4" s="44"/>
      <c r="C4" s="44"/>
      <c r="D4" s="44" t="s">
        <v>18</v>
      </c>
      <c r="E4" s="44"/>
      <c r="F4" s="44"/>
      <c r="G4" s="44"/>
      <c r="H4" s="44"/>
      <c r="I4" s="44"/>
    </row>
    <row r="5" spans="1:11" ht="13.5" customHeight="1" x14ac:dyDescent="0.2">
      <c r="A5" s="44"/>
      <c r="B5" s="44"/>
      <c r="C5" s="44"/>
      <c r="D5" s="45" t="s">
        <v>4</v>
      </c>
      <c r="E5" s="44"/>
      <c r="F5" s="44"/>
      <c r="G5" s="44"/>
      <c r="H5" s="46" t="s">
        <v>5</v>
      </c>
      <c r="I5" s="46" t="s">
        <v>6</v>
      </c>
    </row>
    <row r="6" spans="1:11" ht="13.5" customHeight="1" x14ac:dyDescent="0.2">
      <c r="A6" s="44"/>
      <c r="B6" s="44"/>
      <c r="C6" s="44"/>
      <c r="D6" s="48" t="s">
        <v>7</v>
      </c>
      <c r="E6" s="46" t="s">
        <v>8</v>
      </c>
      <c r="F6" s="46" t="s">
        <v>9</v>
      </c>
      <c r="G6" s="50" t="s">
        <v>10</v>
      </c>
      <c r="H6" s="47"/>
      <c r="I6" s="47"/>
    </row>
    <row r="7" spans="1:11" x14ac:dyDescent="0.2">
      <c r="A7" s="44"/>
      <c r="B7" s="44"/>
      <c r="C7" s="44"/>
      <c r="D7" s="49"/>
      <c r="E7" s="47"/>
      <c r="F7" s="47"/>
      <c r="G7" s="51"/>
      <c r="H7" s="47"/>
      <c r="I7" s="47"/>
    </row>
    <row r="8" spans="1:11" x14ac:dyDescent="0.2">
      <c r="A8" s="44" t="s">
        <v>11</v>
      </c>
      <c r="B8" s="44"/>
      <c r="C8" s="41" t="s">
        <v>12</v>
      </c>
      <c r="D8" s="42" t="s">
        <v>19</v>
      </c>
      <c r="E8" s="42" t="s">
        <v>19</v>
      </c>
      <c r="F8" s="42" t="s">
        <v>19</v>
      </c>
      <c r="G8" s="42" t="s">
        <v>19</v>
      </c>
      <c r="H8" s="42" t="s">
        <v>19</v>
      </c>
      <c r="I8" s="42" t="s">
        <v>20</v>
      </c>
    </row>
    <row r="9" spans="1:11" hidden="1" x14ac:dyDescent="0.2">
      <c r="A9" s="6" t="s">
        <v>15</v>
      </c>
      <c r="B9" s="7">
        <v>28</v>
      </c>
      <c r="C9" s="8">
        <v>1953</v>
      </c>
      <c r="D9" s="9">
        <v>174</v>
      </c>
      <c r="E9" s="9">
        <v>45</v>
      </c>
      <c r="F9" s="9">
        <v>17</v>
      </c>
      <c r="G9" s="9">
        <v>11</v>
      </c>
      <c r="H9" s="36">
        <v>247</v>
      </c>
      <c r="I9" s="10"/>
    </row>
    <row r="10" spans="1:11" hidden="1" x14ac:dyDescent="0.2">
      <c r="A10" s="11"/>
      <c r="B10" s="12">
        <v>29</v>
      </c>
      <c r="C10" s="13">
        <v>1954</v>
      </c>
      <c r="D10" s="14">
        <v>160</v>
      </c>
      <c r="E10" s="14">
        <v>58</v>
      </c>
      <c r="F10" s="14">
        <v>20</v>
      </c>
      <c r="G10" s="14">
        <v>11</v>
      </c>
      <c r="H10" s="37">
        <v>250</v>
      </c>
      <c r="I10" s="15">
        <v>1.2145748987854148</v>
      </c>
    </row>
    <row r="11" spans="1:11" hidden="1" x14ac:dyDescent="0.2">
      <c r="A11" s="11"/>
      <c r="B11" s="12">
        <v>30</v>
      </c>
      <c r="C11" s="13">
        <v>1955</v>
      </c>
      <c r="D11" s="14">
        <v>169</v>
      </c>
      <c r="E11" s="14">
        <v>58</v>
      </c>
      <c r="F11" s="14">
        <v>18</v>
      </c>
      <c r="G11" s="14">
        <v>13</v>
      </c>
      <c r="H11" s="37">
        <v>257</v>
      </c>
      <c r="I11" s="15">
        <v>2.8</v>
      </c>
    </row>
    <row r="12" spans="1:11" hidden="1" x14ac:dyDescent="0.2">
      <c r="A12" s="11"/>
      <c r="B12" s="12">
        <v>31</v>
      </c>
      <c r="C12" s="13">
        <v>1956</v>
      </c>
      <c r="D12" s="14">
        <v>181</v>
      </c>
      <c r="E12" s="14">
        <v>84</v>
      </c>
      <c r="F12" s="14">
        <v>21</v>
      </c>
      <c r="G12" s="14">
        <v>23</v>
      </c>
      <c r="H12" s="37">
        <v>309</v>
      </c>
      <c r="I12" s="15">
        <v>20.233463035019469</v>
      </c>
    </row>
    <row r="13" spans="1:11" hidden="1" x14ac:dyDescent="0.2">
      <c r="A13" s="11"/>
      <c r="B13" s="12">
        <v>32</v>
      </c>
      <c r="C13" s="13">
        <v>1957</v>
      </c>
      <c r="D13" s="14">
        <v>192</v>
      </c>
      <c r="E13" s="14">
        <v>90</v>
      </c>
      <c r="F13" s="14">
        <v>21</v>
      </c>
      <c r="G13" s="14">
        <v>18</v>
      </c>
      <c r="H13" s="37">
        <v>321</v>
      </c>
      <c r="I13" s="15">
        <v>3.8834951456310733</v>
      </c>
    </row>
    <row r="14" spans="1:11" hidden="1" x14ac:dyDescent="0.2">
      <c r="A14" s="11"/>
      <c r="B14" s="12">
        <v>33</v>
      </c>
      <c r="C14" s="13">
        <v>1958</v>
      </c>
      <c r="D14" s="14">
        <v>189</v>
      </c>
      <c r="E14" s="14">
        <v>111</v>
      </c>
      <c r="F14" s="14">
        <v>20</v>
      </c>
      <c r="G14" s="14">
        <v>18</v>
      </c>
      <c r="H14" s="37">
        <v>338</v>
      </c>
      <c r="I14" s="15">
        <v>5.2959501557632365</v>
      </c>
    </row>
    <row r="15" spans="1:11" hidden="1" x14ac:dyDescent="0.2">
      <c r="A15" s="11"/>
      <c r="B15" s="12">
        <v>34</v>
      </c>
      <c r="C15" s="13">
        <v>1959</v>
      </c>
      <c r="D15" s="14">
        <v>204</v>
      </c>
      <c r="E15" s="14">
        <v>137</v>
      </c>
      <c r="F15" s="14">
        <v>23</v>
      </c>
      <c r="G15" s="14">
        <v>17</v>
      </c>
      <c r="H15" s="37">
        <v>381</v>
      </c>
      <c r="I15" s="15">
        <v>12.721893491124263</v>
      </c>
    </row>
    <row r="16" spans="1:11" hidden="1" x14ac:dyDescent="0.2">
      <c r="A16" s="11"/>
      <c r="B16" s="12">
        <v>35</v>
      </c>
      <c r="C16" s="13">
        <v>1960</v>
      </c>
      <c r="D16" s="14">
        <v>233</v>
      </c>
      <c r="E16" s="14">
        <v>146</v>
      </c>
      <c r="F16" s="14">
        <v>30</v>
      </c>
      <c r="G16" s="14">
        <v>15</v>
      </c>
      <c r="H16" s="37">
        <v>424</v>
      </c>
      <c r="I16" s="15">
        <v>11.286089238845136</v>
      </c>
    </row>
    <row r="17" spans="1:9" hidden="1" x14ac:dyDescent="0.2">
      <c r="A17" s="11"/>
      <c r="B17" s="12">
        <v>36</v>
      </c>
      <c r="C17" s="13">
        <v>1961</v>
      </c>
      <c r="D17" s="14">
        <v>266</v>
      </c>
      <c r="E17" s="14">
        <v>214</v>
      </c>
      <c r="F17" s="14">
        <v>40</v>
      </c>
      <c r="G17" s="14">
        <v>16</v>
      </c>
      <c r="H17" s="37">
        <v>536</v>
      </c>
      <c r="I17" s="15">
        <v>26.415094339622641</v>
      </c>
    </row>
    <row r="18" spans="1:9" s="17" customFormat="1" hidden="1" x14ac:dyDescent="0.2">
      <c r="A18" s="11"/>
      <c r="B18" s="12">
        <v>37</v>
      </c>
      <c r="C18" s="13">
        <v>1962</v>
      </c>
      <c r="D18" s="16">
        <v>263</v>
      </c>
      <c r="E18" s="16">
        <v>261</v>
      </c>
      <c r="F18" s="16">
        <v>40</v>
      </c>
      <c r="G18" s="16">
        <v>22</v>
      </c>
      <c r="H18" s="38">
        <v>586</v>
      </c>
      <c r="I18" s="15">
        <v>9.3283582089552226</v>
      </c>
    </row>
    <row r="19" spans="1:9" hidden="1" x14ac:dyDescent="0.2">
      <c r="A19" s="11"/>
      <c r="B19" s="12">
        <v>38</v>
      </c>
      <c r="C19" s="13">
        <v>1963</v>
      </c>
      <c r="D19" s="16">
        <v>306</v>
      </c>
      <c r="E19" s="16">
        <v>307</v>
      </c>
      <c r="F19" s="16">
        <v>47</v>
      </c>
      <c r="G19" s="16">
        <v>29</v>
      </c>
      <c r="H19" s="38">
        <v>689</v>
      </c>
      <c r="I19" s="15">
        <v>17.576791808873708</v>
      </c>
    </row>
    <row r="20" spans="1:9" hidden="1" x14ac:dyDescent="0.2">
      <c r="A20" s="11"/>
      <c r="B20" s="12">
        <v>39</v>
      </c>
      <c r="C20" s="13">
        <v>1964</v>
      </c>
      <c r="D20" s="16">
        <v>322</v>
      </c>
      <c r="E20" s="16">
        <v>336</v>
      </c>
      <c r="F20" s="16">
        <v>57</v>
      </c>
      <c r="G20" s="16">
        <v>36</v>
      </c>
      <c r="H20" s="38">
        <v>751</v>
      </c>
      <c r="I20" s="15">
        <v>8.9985486211901389</v>
      </c>
    </row>
    <row r="21" spans="1:9" hidden="1" x14ac:dyDescent="0.2">
      <c r="A21" s="11"/>
      <c r="B21" s="12">
        <v>40</v>
      </c>
      <c r="C21" s="13">
        <v>1965</v>
      </c>
      <c r="D21" s="16">
        <v>377</v>
      </c>
      <c r="E21" s="16">
        <v>368</v>
      </c>
      <c r="F21" s="16">
        <v>56</v>
      </c>
      <c r="G21" s="16">
        <v>41</v>
      </c>
      <c r="H21" s="38">
        <v>843</v>
      </c>
      <c r="I21" s="15">
        <v>12.250332889480703</v>
      </c>
    </row>
    <row r="22" spans="1:9" hidden="1" x14ac:dyDescent="0.2">
      <c r="A22" s="11"/>
      <c r="B22" s="12">
        <v>41</v>
      </c>
      <c r="C22" s="13">
        <v>1966</v>
      </c>
      <c r="D22" s="16">
        <v>408</v>
      </c>
      <c r="E22" s="16">
        <v>349</v>
      </c>
      <c r="F22" s="16">
        <v>52</v>
      </c>
      <c r="G22" s="16">
        <v>47</v>
      </c>
      <c r="H22" s="38">
        <v>857</v>
      </c>
      <c r="I22" s="15">
        <v>1.6607354685646527</v>
      </c>
    </row>
    <row r="23" spans="1:9" hidden="1" x14ac:dyDescent="0.2">
      <c r="A23" s="18"/>
      <c r="B23" s="12">
        <v>42</v>
      </c>
      <c r="C23" s="13">
        <v>1967</v>
      </c>
      <c r="D23" s="16">
        <v>486</v>
      </c>
      <c r="E23" s="16">
        <v>382</v>
      </c>
      <c r="F23" s="16">
        <v>61</v>
      </c>
      <c r="G23" s="16">
        <v>61</v>
      </c>
      <c r="H23" s="38">
        <v>991</v>
      </c>
      <c r="I23" s="15">
        <v>15.635939323220526</v>
      </c>
    </row>
    <row r="24" spans="1:9" hidden="1" x14ac:dyDescent="0.2">
      <c r="A24" s="18"/>
      <c r="B24" s="12">
        <v>43</v>
      </c>
      <c r="C24" s="13">
        <v>1968</v>
      </c>
      <c r="D24" s="16">
        <v>547</v>
      </c>
      <c r="E24" s="16">
        <v>485</v>
      </c>
      <c r="F24" s="16">
        <v>72</v>
      </c>
      <c r="G24" s="16">
        <v>98</v>
      </c>
      <c r="H24" s="38">
        <v>1202</v>
      </c>
      <c r="I24" s="15">
        <v>21.291624621594352</v>
      </c>
    </row>
    <row r="25" spans="1:9" hidden="1" x14ac:dyDescent="0.2">
      <c r="A25" s="18"/>
      <c r="B25" s="12">
        <v>44</v>
      </c>
      <c r="C25" s="13">
        <v>1969</v>
      </c>
      <c r="D25" s="16">
        <v>582</v>
      </c>
      <c r="E25" s="16">
        <v>563</v>
      </c>
      <c r="F25" s="16">
        <v>72</v>
      </c>
      <c r="G25" s="16">
        <v>129</v>
      </c>
      <c r="H25" s="38">
        <v>1347</v>
      </c>
      <c r="I25" s="15">
        <v>12.063227953410987</v>
      </c>
    </row>
    <row r="26" spans="1:9" hidden="1" x14ac:dyDescent="0.2">
      <c r="A26" s="18"/>
      <c r="B26" s="12">
        <v>45</v>
      </c>
      <c r="C26" s="13">
        <v>1970</v>
      </c>
      <c r="D26" s="21">
        <v>617</v>
      </c>
      <c r="E26" s="21">
        <v>616</v>
      </c>
      <c r="F26" s="21">
        <v>88</v>
      </c>
      <c r="G26" s="21">
        <v>164</v>
      </c>
      <c r="H26" s="39">
        <v>1485</v>
      </c>
      <c r="I26" s="15">
        <v>10.244988864142528</v>
      </c>
    </row>
    <row r="27" spans="1:9" hidden="1" x14ac:dyDescent="0.2">
      <c r="A27" s="18"/>
      <c r="B27" s="12">
        <v>46</v>
      </c>
      <c r="C27" s="13">
        <v>1971</v>
      </c>
      <c r="D27" s="21">
        <v>618</v>
      </c>
      <c r="E27" s="21">
        <v>603</v>
      </c>
      <c r="F27" s="21">
        <v>71</v>
      </c>
      <c r="G27" s="21">
        <v>172</v>
      </c>
      <c r="H27" s="39">
        <v>1464</v>
      </c>
      <c r="I27" s="20">
        <v>-1.4141414141414121</v>
      </c>
    </row>
    <row r="28" spans="1:9" hidden="1" x14ac:dyDescent="0.2">
      <c r="A28" s="18"/>
      <c r="B28" s="12">
        <v>47</v>
      </c>
      <c r="C28" s="13">
        <v>1972</v>
      </c>
      <c r="D28" s="21">
        <v>688</v>
      </c>
      <c r="E28" s="21">
        <v>800</v>
      </c>
      <c r="F28" s="21">
        <v>67</v>
      </c>
      <c r="G28" s="21">
        <v>253</v>
      </c>
      <c r="H28" s="39">
        <v>1808</v>
      </c>
      <c r="I28" s="20">
        <v>23.497267759562845</v>
      </c>
    </row>
    <row r="29" spans="1:9" hidden="1" x14ac:dyDescent="0.2">
      <c r="A29" s="18"/>
      <c r="B29" s="12">
        <v>48</v>
      </c>
      <c r="C29" s="13">
        <v>1973</v>
      </c>
      <c r="D29" s="21">
        <v>765</v>
      </c>
      <c r="E29" s="21">
        <v>703</v>
      </c>
      <c r="F29" s="21">
        <v>70</v>
      </c>
      <c r="G29" s="21">
        <v>367</v>
      </c>
      <c r="H29" s="39">
        <v>1905</v>
      </c>
      <c r="I29" s="20">
        <v>5.3650442477876092</v>
      </c>
    </row>
    <row r="30" spans="1:9" hidden="1" x14ac:dyDescent="0.2">
      <c r="A30" s="18"/>
      <c r="B30" s="12">
        <v>49</v>
      </c>
      <c r="C30" s="13">
        <v>1974</v>
      </c>
      <c r="D30" s="21">
        <v>681</v>
      </c>
      <c r="E30" s="21">
        <v>359</v>
      </c>
      <c r="F30" s="21">
        <v>43</v>
      </c>
      <c r="G30" s="21">
        <v>233</v>
      </c>
      <c r="H30" s="39">
        <v>1316</v>
      </c>
      <c r="I30" s="20">
        <v>-30.918635170603672</v>
      </c>
    </row>
    <row r="31" spans="1:9" hidden="1" x14ac:dyDescent="0.2">
      <c r="A31" s="18"/>
      <c r="B31" s="12">
        <v>50</v>
      </c>
      <c r="C31" s="13">
        <v>1975</v>
      </c>
      <c r="D31" s="21">
        <v>704</v>
      </c>
      <c r="E31" s="21">
        <v>376</v>
      </c>
      <c r="F31" s="21">
        <v>38</v>
      </c>
      <c r="G31" s="21">
        <v>238</v>
      </c>
      <c r="H31" s="39">
        <v>1356</v>
      </c>
      <c r="I31" s="20">
        <v>3.039513677811545</v>
      </c>
    </row>
    <row r="32" spans="1:9" hidden="1" x14ac:dyDescent="0.2">
      <c r="A32" s="18"/>
      <c r="B32" s="12">
        <v>51</v>
      </c>
      <c r="C32" s="13">
        <v>1976</v>
      </c>
      <c r="D32" s="21">
        <v>713</v>
      </c>
      <c r="E32" s="21">
        <v>475</v>
      </c>
      <c r="F32" s="21">
        <v>34</v>
      </c>
      <c r="G32" s="21">
        <v>301</v>
      </c>
      <c r="H32" s="39">
        <v>1523</v>
      </c>
      <c r="I32" s="20">
        <v>12.315634218289095</v>
      </c>
    </row>
    <row r="33" spans="1:9" hidden="1" x14ac:dyDescent="0.2">
      <c r="A33" s="18"/>
      <c r="B33" s="12">
        <v>52</v>
      </c>
      <c r="C33" s="13">
        <v>1977</v>
      </c>
      <c r="D33" s="21">
        <v>679</v>
      </c>
      <c r="E33" s="21">
        <v>443</v>
      </c>
      <c r="F33" s="21">
        <v>31</v>
      </c>
      <c r="G33" s="21">
        <v>355</v>
      </c>
      <c r="H33" s="39">
        <v>1508</v>
      </c>
      <c r="I33" s="20">
        <v>-0.9848982271831952</v>
      </c>
    </row>
    <row r="34" spans="1:9" hidden="1" x14ac:dyDescent="0.2">
      <c r="A34" s="18"/>
      <c r="B34" s="12">
        <v>53</v>
      </c>
      <c r="C34" s="13">
        <v>1978</v>
      </c>
      <c r="D34" s="21">
        <v>733</v>
      </c>
      <c r="E34" s="21">
        <v>441</v>
      </c>
      <c r="F34" s="21">
        <v>29</v>
      </c>
      <c r="G34" s="21">
        <v>347</v>
      </c>
      <c r="H34" s="39">
        <v>1550</v>
      </c>
      <c r="I34" s="20">
        <v>2.7851458885941538</v>
      </c>
    </row>
    <row r="35" spans="1:9" hidden="1" x14ac:dyDescent="0.2">
      <c r="A35" s="18"/>
      <c r="B35" s="12">
        <v>54</v>
      </c>
      <c r="C35" s="13">
        <v>1979</v>
      </c>
      <c r="D35" s="21">
        <v>704</v>
      </c>
      <c r="E35" s="21">
        <v>413</v>
      </c>
      <c r="F35" s="21">
        <v>27</v>
      </c>
      <c r="G35" s="21">
        <v>349</v>
      </c>
      <c r="H35" s="39">
        <v>1493</v>
      </c>
      <c r="I35" s="20">
        <v>-3.6774193548387069</v>
      </c>
    </row>
    <row r="36" spans="1:9" hidden="1" x14ac:dyDescent="0.2">
      <c r="A36" s="18"/>
      <c r="B36" s="12">
        <v>55</v>
      </c>
      <c r="C36" s="13">
        <v>1980</v>
      </c>
      <c r="D36" s="21">
        <v>602</v>
      </c>
      <c r="E36" s="21">
        <v>319</v>
      </c>
      <c r="F36" s="21">
        <v>24</v>
      </c>
      <c r="G36" s="21">
        <v>323</v>
      </c>
      <c r="H36" s="39">
        <v>1268</v>
      </c>
      <c r="I36" s="20">
        <v>-15.070328198258542</v>
      </c>
    </row>
    <row r="37" spans="1:9" hidden="1" x14ac:dyDescent="0.2">
      <c r="A37" s="18"/>
      <c r="B37" s="12">
        <v>56</v>
      </c>
      <c r="C37" s="13">
        <v>1981</v>
      </c>
      <c r="D37" s="21">
        <v>558</v>
      </c>
      <c r="E37" s="21">
        <v>304</v>
      </c>
      <c r="F37" s="21">
        <v>23</v>
      </c>
      <c r="G37" s="21">
        <v>267</v>
      </c>
      <c r="H37" s="39">
        <v>1152</v>
      </c>
      <c r="I37" s="20">
        <v>-9.1482649842271275</v>
      </c>
    </row>
    <row r="38" spans="1:9" hidden="1" x14ac:dyDescent="0.2">
      <c r="A38" s="18"/>
      <c r="B38" s="12">
        <v>57</v>
      </c>
      <c r="C38" s="13">
        <v>1982</v>
      </c>
      <c r="D38" s="21">
        <v>584</v>
      </c>
      <c r="E38" s="21">
        <v>316</v>
      </c>
      <c r="F38" s="21">
        <v>23</v>
      </c>
      <c r="G38" s="21">
        <v>224</v>
      </c>
      <c r="H38" s="39">
        <v>1147</v>
      </c>
      <c r="I38" s="20">
        <v>-0.43402777777777901</v>
      </c>
    </row>
    <row r="39" spans="1:9" hidden="1" x14ac:dyDescent="0.2">
      <c r="A39" s="18"/>
      <c r="B39" s="12">
        <v>58</v>
      </c>
      <c r="C39" s="13">
        <v>1983</v>
      </c>
      <c r="D39" s="21">
        <v>479</v>
      </c>
      <c r="E39" s="21">
        <v>394</v>
      </c>
      <c r="F39" s="21">
        <v>20</v>
      </c>
      <c r="G39" s="21">
        <v>243</v>
      </c>
      <c r="H39" s="39">
        <v>1136</v>
      </c>
      <c r="I39" s="20">
        <v>-0.95902353966870191</v>
      </c>
    </row>
    <row r="40" spans="1:9" hidden="1" x14ac:dyDescent="0.2">
      <c r="A40" s="18"/>
      <c r="B40" s="12">
        <v>59</v>
      </c>
      <c r="C40" s="13">
        <v>1984</v>
      </c>
      <c r="D40" s="21">
        <v>470</v>
      </c>
      <c r="E40" s="21">
        <v>464</v>
      </c>
      <c r="F40" s="21">
        <v>22</v>
      </c>
      <c r="G40" s="21">
        <v>231</v>
      </c>
      <c r="H40" s="39">
        <v>1187</v>
      </c>
      <c r="I40" s="20">
        <v>4.4894366197183011</v>
      </c>
    </row>
    <row r="41" spans="1:9" hidden="1" x14ac:dyDescent="0.2">
      <c r="A41" s="18"/>
      <c r="B41" s="12">
        <v>60</v>
      </c>
      <c r="C41" s="13">
        <v>1985</v>
      </c>
      <c r="D41" s="21">
        <v>465</v>
      </c>
      <c r="E41" s="21">
        <v>527</v>
      </c>
      <c r="F41" s="21">
        <v>20</v>
      </c>
      <c r="G41" s="21">
        <v>224</v>
      </c>
      <c r="H41" s="39">
        <v>1236</v>
      </c>
      <c r="I41" s="20">
        <v>4.1280539174389119</v>
      </c>
    </row>
    <row r="42" spans="1:9" hidden="1" x14ac:dyDescent="0.2">
      <c r="A42" s="18"/>
      <c r="B42" s="12">
        <v>61</v>
      </c>
      <c r="C42" s="13">
        <v>1986</v>
      </c>
      <c r="D42" s="22">
        <v>477</v>
      </c>
      <c r="E42" s="22">
        <v>646</v>
      </c>
      <c r="F42" s="22">
        <v>22</v>
      </c>
      <c r="G42" s="22">
        <v>220</v>
      </c>
      <c r="H42" s="39">
        <v>1365</v>
      </c>
      <c r="I42" s="20">
        <v>10.436893203883502</v>
      </c>
    </row>
    <row r="43" spans="1:9" hidden="1" x14ac:dyDescent="0.2">
      <c r="A43" s="18"/>
      <c r="B43" s="12">
        <v>62</v>
      </c>
      <c r="C43" s="13">
        <v>1987</v>
      </c>
      <c r="D43" s="22">
        <v>546</v>
      </c>
      <c r="E43" s="22">
        <v>859</v>
      </c>
      <c r="F43" s="22">
        <v>22</v>
      </c>
      <c r="G43" s="22">
        <v>247</v>
      </c>
      <c r="H43" s="39">
        <v>1674</v>
      </c>
      <c r="I43" s="20">
        <v>22.637362637362646</v>
      </c>
    </row>
    <row r="44" spans="1:9" hidden="1" x14ac:dyDescent="0.2">
      <c r="A44" s="18"/>
      <c r="B44" s="12">
        <v>63</v>
      </c>
      <c r="C44" s="13">
        <v>1988</v>
      </c>
      <c r="D44" s="22">
        <v>509</v>
      </c>
      <c r="E44" s="22">
        <v>859</v>
      </c>
      <c r="F44" s="22">
        <v>24</v>
      </c>
      <c r="G44" s="22">
        <v>293</v>
      </c>
      <c r="H44" s="39">
        <v>1685</v>
      </c>
      <c r="I44" s="20">
        <v>0.65710872162485501</v>
      </c>
    </row>
    <row r="45" spans="1:9" x14ac:dyDescent="0.2">
      <c r="A45" s="18" t="s">
        <v>16</v>
      </c>
      <c r="B45" s="12">
        <v>1</v>
      </c>
      <c r="C45" s="13">
        <v>1989</v>
      </c>
      <c r="D45" s="22">
        <v>504</v>
      </c>
      <c r="E45" s="22">
        <v>817</v>
      </c>
      <c r="F45" s="22">
        <v>29</v>
      </c>
      <c r="G45" s="22">
        <v>312</v>
      </c>
      <c r="H45" s="39">
        <v>1662</v>
      </c>
      <c r="I45" s="20">
        <v>-1.3649851632047461</v>
      </c>
    </row>
    <row r="46" spans="1:9" x14ac:dyDescent="0.2">
      <c r="A46" s="18"/>
      <c r="B46" s="12">
        <v>2</v>
      </c>
      <c r="C46" s="13">
        <v>1990</v>
      </c>
      <c r="D46" s="23">
        <v>487</v>
      </c>
      <c r="E46" s="23">
        <v>806</v>
      </c>
      <c r="F46" s="23">
        <v>35</v>
      </c>
      <c r="G46" s="23">
        <v>380</v>
      </c>
      <c r="H46" s="39">
        <v>1708</v>
      </c>
      <c r="I46" s="20">
        <v>2.7677496991576511</v>
      </c>
    </row>
    <row r="47" spans="1:9" x14ac:dyDescent="0.2">
      <c r="A47" s="18"/>
      <c r="B47" s="12">
        <v>3</v>
      </c>
      <c r="C47" s="13">
        <v>1991</v>
      </c>
      <c r="D47" s="23">
        <v>440</v>
      </c>
      <c r="E47" s="23">
        <v>584</v>
      </c>
      <c r="F47" s="23">
        <v>42</v>
      </c>
      <c r="G47" s="23">
        <v>304</v>
      </c>
      <c r="H47" s="39">
        <v>1370</v>
      </c>
      <c r="I47" s="20">
        <v>-19.789227166276348</v>
      </c>
    </row>
    <row r="48" spans="1:9" x14ac:dyDescent="0.2">
      <c r="A48" s="18"/>
      <c r="B48" s="12">
        <v>4</v>
      </c>
      <c r="C48" s="13">
        <v>1992</v>
      </c>
      <c r="D48" s="23">
        <v>477.61099999999999</v>
      </c>
      <c r="E48" s="23">
        <v>671.98900000000003</v>
      </c>
      <c r="F48" s="23">
        <v>35.863</v>
      </c>
      <c r="G48" s="23">
        <v>217.12700000000001</v>
      </c>
      <c r="H48" s="39">
        <v>1402.59</v>
      </c>
      <c r="I48" s="20">
        <v>2.3788321167883097</v>
      </c>
    </row>
    <row r="49" spans="1:9" x14ac:dyDescent="0.2">
      <c r="A49" s="18"/>
      <c r="B49" s="12">
        <v>5</v>
      </c>
      <c r="C49" s="13">
        <v>1993</v>
      </c>
      <c r="D49" s="23">
        <v>531.03399999999999</v>
      </c>
      <c r="E49" s="23">
        <v>663.60799999999995</v>
      </c>
      <c r="F49" s="23">
        <v>31.661000000000001</v>
      </c>
      <c r="G49" s="23">
        <v>259.38099999999997</v>
      </c>
      <c r="H49" s="39">
        <v>1485.6839999999997</v>
      </c>
      <c r="I49" s="20">
        <v>5.924325711719014</v>
      </c>
    </row>
    <row r="50" spans="1:9" x14ac:dyDescent="0.2">
      <c r="A50" s="18"/>
      <c r="B50" s="12">
        <v>6</v>
      </c>
      <c r="C50" s="13">
        <v>1994</v>
      </c>
      <c r="D50" s="24">
        <v>573.173</v>
      </c>
      <c r="E50" s="24">
        <v>595.81200000000001</v>
      </c>
      <c r="F50" s="24">
        <v>27.631</v>
      </c>
      <c r="G50" s="24">
        <v>373.63600000000002</v>
      </c>
      <c r="H50" s="39">
        <v>1570.2520000000002</v>
      </c>
      <c r="I50" s="20">
        <v>5.69219295624106</v>
      </c>
    </row>
    <row r="51" spans="1:9" x14ac:dyDescent="0.2">
      <c r="A51" s="18"/>
      <c r="B51" s="12">
        <v>7</v>
      </c>
      <c r="C51" s="13">
        <v>1995</v>
      </c>
      <c r="D51" s="24">
        <v>538</v>
      </c>
      <c r="E51" s="24">
        <v>554</v>
      </c>
      <c r="F51" s="24">
        <v>26</v>
      </c>
      <c r="G51" s="24">
        <v>353</v>
      </c>
      <c r="H51" s="39">
        <v>1471</v>
      </c>
      <c r="I51" s="20">
        <v>-6.3207688956931847</v>
      </c>
    </row>
    <row r="52" spans="1:9" x14ac:dyDescent="0.2">
      <c r="A52" s="18"/>
      <c r="B52" s="12">
        <v>8</v>
      </c>
      <c r="C52" s="13">
        <v>1996</v>
      </c>
      <c r="D52" s="24">
        <v>644</v>
      </c>
      <c r="E52" s="24">
        <v>623</v>
      </c>
      <c r="F52" s="24">
        <v>27</v>
      </c>
      <c r="G52" s="24">
        <v>350</v>
      </c>
      <c r="H52" s="39">
        <v>1644</v>
      </c>
      <c r="I52" s="20">
        <v>11.760707002039439</v>
      </c>
    </row>
    <row r="53" spans="1:9" x14ac:dyDescent="0.2">
      <c r="A53" s="18"/>
      <c r="B53" s="12">
        <v>9</v>
      </c>
      <c r="C53" s="13">
        <v>1997</v>
      </c>
      <c r="D53" s="24">
        <v>479</v>
      </c>
      <c r="E53" s="24">
        <v>531</v>
      </c>
      <c r="F53" s="24">
        <v>24</v>
      </c>
      <c r="G53" s="24">
        <v>353</v>
      </c>
      <c r="H53" s="39">
        <v>1387</v>
      </c>
      <c r="I53" s="20">
        <v>-15.632603406326028</v>
      </c>
    </row>
    <row r="54" spans="1:9" x14ac:dyDescent="0.2">
      <c r="A54" s="18"/>
      <c r="B54" s="12">
        <v>10</v>
      </c>
      <c r="C54" s="13">
        <v>1998</v>
      </c>
      <c r="D54" s="24">
        <v>431</v>
      </c>
      <c r="E54" s="24">
        <v>457</v>
      </c>
      <c r="F54" s="24">
        <v>17</v>
      </c>
      <c r="G54" s="24">
        <v>293</v>
      </c>
      <c r="H54" s="39">
        <v>1198</v>
      </c>
      <c r="I54" s="20">
        <v>-13.626532083633746</v>
      </c>
    </row>
    <row r="55" spans="1:9" x14ac:dyDescent="0.2">
      <c r="A55" s="18"/>
      <c r="B55" s="12">
        <v>11</v>
      </c>
      <c r="C55" s="13">
        <v>1999</v>
      </c>
      <c r="D55" s="24">
        <v>475</v>
      </c>
      <c r="E55" s="24">
        <v>424</v>
      </c>
      <c r="F55" s="24">
        <v>13</v>
      </c>
      <c r="G55" s="24">
        <v>303</v>
      </c>
      <c r="H55" s="39">
        <v>1215</v>
      </c>
      <c r="I55" s="20">
        <v>1.4190317195325486</v>
      </c>
    </row>
    <row r="56" spans="1:9" x14ac:dyDescent="0.2">
      <c r="A56" s="18"/>
      <c r="B56" s="12">
        <v>12</v>
      </c>
      <c r="C56" s="13">
        <v>2000</v>
      </c>
      <c r="D56" s="24">
        <v>452</v>
      </c>
      <c r="E56" s="24">
        <v>421</v>
      </c>
      <c r="F56" s="24">
        <v>12</v>
      </c>
      <c r="G56" s="24">
        <v>345</v>
      </c>
      <c r="H56" s="39">
        <v>1230</v>
      </c>
      <c r="I56" s="20">
        <v>1.2345679012345734</v>
      </c>
    </row>
    <row r="57" spans="1:9" x14ac:dyDescent="0.2">
      <c r="A57" s="18"/>
      <c r="B57" s="12">
        <v>13</v>
      </c>
      <c r="C57" s="13">
        <v>2001</v>
      </c>
      <c r="D57" s="24">
        <v>387</v>
      </c>
      <c r="E57" s="24">
        <v>438</v>
      </c>
      <c r="F57" s="24">
        <v>10</v>
      </c>
      <c r="G57" s="24">
        <v>339</v>
      </c>
      <c r="H57" s="39">
        <v>1174</v>
      </c>
      <c r="I57" s="20">
        <v>-4.5528455284552845</v>
      </c>
    </row>
    <row r="58" spans="1:9" x14ac:dyDescent="0.2">
      <c r="A58" s="18"/>
      <c r="B58" s="12">
        <v>14</v>
      </c>
      <c r="C58" s="13">
        <v>2002</v>
      </c>
      <c r="D58" s="21">
        <v>368</v>
      </c>
      <c r="E58" s="21">
        <v>450</v>
      </c>
      <c r="F58" s="21">
        <v>9</v>
      </c>
      <c r="G58" s="21">
        <v>324</v>
      </c>
      <c r="H58" s="39">
        <v>1151</v>
      </c>
      <c r="I58" s="20">
        <v>-1.959114139693352</v>
      </c>
    </row>
    <row r="59" spans="1:9" x14ac:dyDescent="0.2">
      <c r="A59" s="18"/>
      <c r="B59" s="12">
        <v>15</v>
      </c>
      <c r="C59" s="13">
        <v>2003</v>
      </c>
      <c r="D59" s="21">
        <v>373</v>
      </c>
      <c r="E59" s="21">
        <v>452</v>
      </c>
      <c r="F59" s="21">
        <v>9</v>
      </c>
      <c r="G59" s="21">
        <v>327</v>
      </c>
      <c r="H59" s="39">
        <v>1161</v>
      </c>
      <c r="I59" s="20">
        <v>0.86880973066898459</v>
      </c>
    </row>
    <row r="60" spans="1:9" x14ac:dyDescent="0.2">
      <c r="A60" s="18"/>
      <c r="B60" s="12">
        <v>16</v>
      </c>
      <c r="C60" s="13">
        <v>2004</v>
      </c>
      <c r="D60" s="21">
        <v>370</v>
      </c>
      <c r="E60" s="21">
        <v>465</v>
      </c>
      <c r="F60" s="21">
        <v>9</v>
      </c>
      <c r="G60" s="21">
        <v>346</v>
      </c>
      <c r="H60" s="39">
        <v>1190</v>
      </c>
      <c r="I60" s="20">
        <v>2.4978466838931901</v>
      </c>
    </row>
    <row r="61" spans="1:9" x14ac:dyDescent="0.2">
      <c r="A61" s="25"/>
      <c r="B61" s="12">
        <v>17</v>
      </c>
      <c r="C61" s="13">
        <v>2005</v>
      </c>
      <c r="D61" s="14">
        <v>353</v>
      </c>
      <c r="E61" s="14">
        <v>504</v>
      </c>
      <c r="F61" s="14">
        <v>10</v>
      </c>
      <c r="G61" s="14">
        <v>369</v>
      </c>
      <c r="H61" s="37">
        <v>1236</v>
      </c>
      <c r="I61" s="26">
        <v>3.8655462184873954</v>
      </c>
    </row>
    <row r="62" spans="1:9" x14ac:dyDescent="0.2">
      <c r="A62" s="25"/>
      <c r="B62" s="12">
        <v>18</v>
      </c>
      <c r="C62" s="13">
        <v>2006</v>
      </c>
      <c r="D62" s="14">
        <v>359</v>
      </c>
      <c r="E62" s="14">
        <v>543</v>
      </c>
      <c r="F62" s="14">
        <v>9</v>
      </c>
      <c r="G62" s="14">
        <v>379</v>
      </c>
      <c r="H62" s="37">
        <v>1290</v>
      </c>
      <c r="I62" s="26">
        <v>4.3689320388349557</v>
      </c>
    </row>
    <row r="63" spans="1:9" x14ac:dyDescent="0.2">
      <c r="A63" s="25"/>
      <c r="B63" s="12">
        <v>19</v>
      </c>
      <c r="C63" s="13">
        <v>2007</v>
      </c>
      <c r="D63" s="14">
        <v>315</v>
      </c>
      <c r="E63" s="14">
        <v>442</v>
      </c>
      <c r="F63" s="14">
        <v>9</v>
      </c>
      <c r="G63" s="14">
        <v>295</v>
      </c>
      <c r="H63" s="37">
        <v>1061</v>
      </c>
      <c r="I63" s="26">
        <v>-17.751937984496124</v>
      </c>
    </row>
    <row r="64" spans="1:9" x14ac:dyDescent="0.2">
      <c r="A64" s="25"/>
      <c r="B64" s="12">
        <v>20</v>
      </c>
      <c r="C64" s="13">
        <v>2008</v>
      </c>
      <c r="D64" s="14">
        <v>319</v>
      </c>
      <c r="E64" s="14">
        <v>465</v>
      </c>
      <c r="F64" s="14">
        <v>10</v>
      </c>
      <c r="G64" s="14">
        <v>300</v>
      </c>
      <c r="H64" s="37">
        <v>1093</v>
      </c>
      <c r="I64" s="26">
        <v>3.0160226201696503</v>
      </c>
    </row>
    <row r="65" spans="1:11" x14ac:dyDescent="0.2">
      <c r="A65" s="25"/>
      <c r="B65" s="12">
        <v>21</v>
      </c>
      <c r="C65" s="13">
        <v>2009</v>
      </c>
      <c r="D65" s="14">
        <v>285</v>
      </c>
      <c r="E65" s="14">
        <v>321</v>
      </c>
      <c r="F65" s="14">
        <v>13</v>
      </c>
      <c r="G65" s="14">
        <v>169</v>
      </c>
      <c r="H65" s="37">
        <v>788</v>
      </c>
      <c r="I65" s="26">
        <v>-27.904849039341258</v>
      </c>
      <c r="K65" s="17"/>
    </row>
    <row r="66" spans="1:11" x14ac:dyDescent="0.2">
      <c r="A66" s="11"/>
      <c r="B66" s="12">
        <v>22</v>
      </c>
      <c r="C66" s="13">
        <v>2010</v>
      </c>
      <c r="D66" s="14">
        <v>305</v>
      </c>
      <c r="E66" s="14">
        <v>298</v>
      </c>
      <c r="F66" s="14">
        <v>8</v>
      </c>
      <c r="G66" s="14">
        <v>202</v>
      </c>
      <c r="H66" s="37">
        <v>813</v>
      </c>
      <c r="I66" s="26">
        <v>3.1725888324872926</v>
      </c>
    </row>
    <row r="67" spans="1:11" x14ac:dyDescent="0.2">
      <c r="A67" s="11"/>
      <c r="B67" s="12">
        <v>23</v>
      </c>
      <c r="C67" s="13">
        <v>2011</v>
      </c>
      <c r="D67" s="14">
        <v>306</v>
      </c>
      <c r="E67" s="14">
        <v>286</v>
      </c>
      <c r="F67" s="14">
        <v>8</v>
      </c>
      <c r="G67" s="14">
        <v>235</v>
      </c>
      <c r="H67" s="37">
        <v>834</v>
      </c>
      <c r="I67" s="26">
        <v>2.6</v>
      </c>
    </row>
    <row r="68" spans="1:11" x14ac:dyDescent="0.2">
      <c r="A68" s="11"/>
      <c r="B68" s="12">
        <v>24</v>
      </c>
      <c r="C68" s="13">
        <v>2012</v>
      </c>
      <c r="D68" s="14">
        <v>312</v>
      </c>
      <c r="E68" s="14">
        <v>319</v>
      </c>
      <c r="F68" s="31">
        <v>6</v>
      </c>
      <c r="G68" s="14">
        <v>247</v>
      </c>
      <c r="H68" s="37">
        <v>883</v>
      </c>
      <c r="I68" s="26">
        <v>5.8</v>
      </c>
    </row>
    <row r="69" spans="1:11" x14ac:dyDescent="0.2">
      <c r="A69" s="11"/>
      <c r="B69" s="12">
        <v>25</v>
      </c>
      <c r="C69" s="13">
        <v>2013</v>
      </c>
      <c r="D69" s="14">
        <v>355</v>
      </c>
      <c r="E69" s="14">
        <v>356</v>
      </c>
      <c r="F69" s="31">
        <v>5</v>
      </c>
      <c r="G69" s="14">
        <v>264</v>
      </c>
      <c r="H69" s="37">
        <v>980</v>
      </c>
      <c r="I69" s="26">
        <v>11</v>
      </c>
    </row>
    <row r="70" spans="1:11" x14ac:dyDescent="0.2">
      <c r="A70" s="11"/>
      <c r="B70" s="12">
        <v>26</v>
      </c>
      <c r="C70" s="13">
        <v>2014</v>
      </c>
      <c r="D70" s="14">
        <v>285</v>
      </c>
      <c r="E70" s="14">
        <v>362</v>
      </c>
      <c r="F70" s="31">
        <v>7</v>
      </c>
      <c r="G70" s="14">
        <v>237</v>
      </c>
      <c r="H70" s="37">
        <v>892</v>
      </c>
      <c r="I70" s="26">
        <v>-8.9795918367346932</v>
      </c>
      <c r="J70" s="11"/>
    </row>
    <row r="71" spans="1:11" x14ac:dyDescent="0.2">
      <c r="A71" s="11"/>
      <c r="B71" s="12">
        <v>27</v>
      </c>
      <c r="C71" s="13">
        <v>2015</v>
      </c>
      <c r="D71" s="14">
        <v>283</v>
      </c>
      <c r="E71" s="14">
        <v>379</v>
      </c>
      <c r="F71" s="14">
        <v>6</v>
      </c>
      <c r="G71" s="14">
        <v>241</v>
      </c>
      <c r="H71" s="37">
        <v>909</v>
      </c>
      <c r="I71" s="26">
        <f>(H71-H70)/H70*100</f>
        <v>1.905829596412556</v>
      </c>
    </row>
    <row r="72" spans="1:11" x14ac:dyDescent="0.2">
      <c r="A72" s="11"/>
      <c r="B72" s="12">
        <v>28</v>
      </c>
      <c r="C72" s="13">
        <v>2016</v>
      </c>
      <c r="D72" s="14">
        <v>292</v>
      </c>
      <c r="E72" s="14">
        <v>419</v>
      </c>
      <c r="F72" s="14">
        <v>6</v>
      </c>
      <c r="G72" s="14">
        <v>251</v>
      </c>
      <c r="H72" s="37">
        <v>967</v>
      </c>
      <c r="I72" s="26">
        <f>(H72-H71)/H71*100</f>
        <v>6.3806380638063809</v>
      </c>
    </row>
    <row r="73" spans="1:11" x14ac:dyDescent="0.2">
      <c r="A73" s="11"/>
      <c r="B73" s="12">
        <v>29</v>
      </c>
      <c r="C73" s="13">
        <v>2017</v>
      </c>
      <c r="D73" s="14">
        <v>284</v>
      </c>
      <c r="E73" s="14">
        <v>419</v>
      </c>
      <c r="F73" s="14">
        <v>6</v>
      </c>
      <c r="G73" s="14">
        <v>255</v>
      </c>
      <c r="H73" s="37">
        <v>965</v>
      </c>
      <c r="I73" s="26">
        <f>(H73-H72)/H72*100</f>
        <v>-0.20682523267838679</v>
      </c>
    </row>
    <row r="74" spans="1:11" x14ac:dyDescent="0.2">
      <c r="A74" s="11"/>
      <c r="B74" s="12">
        <v>30</v>
      </c>
      <c r="C74" s="13">
        <v>2018</v>
      </c>
      <c r="D74" s="14">
        <v>283</v>
      </c>
      <c r="E74" s="14">
        <v>396</v>
      </c>
      <c r="F74" s="14">
        <v>7</v>
      </c>
      <c r="G74" s="14">
        <v>255</v>
      </c>
      <c r="H74" s="37">
        <v>942</v>
      </c>
      <c r="I74" s="26">
        <f t="shared" ref="I74" si="0">(H74-H73)/H73*100</f>
        <v>-2.383419689119171</v>
      </c>
    </row>
    <row r="75" spans="1:11" x14ac:dyDescent="0.2">
      <c r="A75" s="11" t="s">
        <v>22</v>
      </c>
      <c r="B75" s="12">
        <v>1</v>
      </c>
      <c r="C75" s="13">
        <v>2019</v>
      </c>
      <c r="D75" s="14">
        <v>289</v>
      </c>
      <c r="E75" s="14">
        <v>342</v>
      </c>
      <c r="F75" s="14">
        <v>6</v>
      </c>
      <c r="G75" s="14">
        <v>268</v>
      </c>
      <c r="H75" s="37">
        <v>905</v>
      </c>
      <c r="I75" s="26">
        <f>(H75-H74)/H74*100</f>
        <v>-3.9278131634819533</v>
      </c>
    </row>
    <row r="76" spans="1:11" x14ac:dyDescent="0.2">
      <c r="A76" s="11"/>
      <c r="B76" s="12">
        <v>2</v>
      </c>
      <c r="C76" s="13">
        <v>2020</v>
      </c>
      <c r="D76" s="14">
        <v>261</v>
      </c>
      <c r="E76" s="14">
        <v>307</v>
      </c>
      <c r="F76" s="14">
        <v>7</v>
      </c>
      <c r="G76" s="14">
        <v>240</v>
      </c>
      <c r="H76" s="37">
        <v>815</v>
      </c>
      <c r="I76" s="26">
        <f>(H76-H75)/H75*100</f>
        <v>-9.94475138121547</v>
      </c>
    </row>
    <row r="77" spans="1:11" x14ac:dyDescent="0.2">
      <c r="A77" s="11"/>
      <c r="B77" s="12">
        <v>3</v>
      </c>
      <c r="C77" s="13">
        <v>2021</v>
      </c>
      <c r="D77" s="14">
        <v>286</v>
      </c>
      <c r="E77" s="14">
        <v>321</v>
      </c>
      <c r="F77" s="14">
        <v>6</v>
      </c>
      <c r="G77" s="14">
        <v>244</v>
      </c>
      <c r="H77" s="37">
        <v>856</v>
      </c>
      <c r="I77" s="26">
        <f>(H77-H76)/H76*100</f>
        <v>5.0306748466257671</v>
      </c>
    </row>
    <row r="78" spans="1:11" x14ac:dyDescent="0.2">
      <c r="A78" s="33"/>
      <c r="B78" s="27">
        <v>4</v>
      </c>
      <c r="C78" s="28">
        <v>2022</v>
      </c>
      <c r="D78" s="29">
        <v>253</v>
      </c>
      <c r="E78" s="29">
        <v>345</v>
      </c>
      <c r="F78" s="29">
        <v>6</v>
      </c>
      <c r="G78" s="29">
        <v>255</v>
      </c>
      <c r="H78" s="40">
        <v>860</v>
      </c>
      <c r="I78" s="30">
        <f>(H78-H77)/H77*100</f>
        <v>0.46728971962616817</v>
      </c>
    </row>
    <row r="79" spans="1:11" ht="14.25" customHeight="1" x14ac:dyDescent="0.2"/>
    <row r="80" spans="1:11" x14ac:dyDescent="0.2">
      <c r="A80" s="1" t="s">
        <v>17</v>
      </c>
    </row>
  </sheetData>
  <mergeCells count="10">
    <mergeCell ref="A8:B8"/>
    <mergeCell ref="A4:C7"/>
    <mergeCell ref="D4:I4"/>
    <mergeCell ref="D5:G5"/>
    <mergeCell ref="H5:H7"/>
    <mergeCell ref="I5:I7"/>
    <mergeCell ref="D6:D7"/>
    <mergeCell ref="E6:E7"/>
    <mergeCell ref="F6:F7"/>
    <mergeCell ref="G6:G7"/>
  </mergeCells>
  <phoneticPr fontId="1"/>
  <printOptions horizontalCentered="1"/>
  <pageMargins left="0.78740157480314965" right="0.78740157480314965" top="0.98425196850393704" bottom="0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１６－１（島根県）</vt:lpstr>
      <vt:lpstr>１６－１（全国）</vt:lpstr>
      <vt:lpstr>'１６－１（全国）'!Print_Area</vt:lpstr>
      <vt:lpstr>'１６－１（島根県）'!Print_Area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926990</dc:creator>
  <cp:lastModifiedBy>片岡　充久</cp:lastModifiedBy>
  <cp:lastPrinted>2024-01-05T02:57:09Z</cp:lastPrinted>
  <dcterms:created xsi:type="dcterms:W3CDTF">1997-01-08T22:48:59Z</dcterms:created>
  <dcterms:modified xsi:type="dcterms:W3CDTF">2024-01-10T05:14:18Z</dcterms:modified>
</cp:coreProperties>
</file>