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2F2C3C82-8A3E-40EA-BB14-99D60F20F545}" xr6:coauthVersionLast="47" xr6:coauthVersionMax="47" xr10:uidLastSave="{00000000-0000-0000-0000-000000000000}"/>
  <bookViews>
    <workbookView xWindow="-108" yWindow="-108" windowWidth="23256" windowHeight="12456" xr2:uid="{4A72D73F-BD1F-440B-BD42-CF3ED73B3192}"/>
  </bookViews>
  <sheets>
    <sheet name="１４－１" sheetId="1" r:id="rId1"/>
  </sheets>
  <definedNames>
    <definedName name="_xlnm.Print_Area" localSheetId="0">'１４－１'!$A$1:$O$87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4" i="1" l="1"/>
  <c r="J84" i="1"/>
  <c r="D84" i="1"/>
  <c r="I84" i="1" s="1"/>
  <c r="O83" i="1"/>
  <c r="I83" i="1"/>
  <c r="O82" i="1"/>
  <c r="I82" i="1"/>
  <c r="O81" i="1"/>
  <c r="I81" i="1"/>
  <c r="O80" i="1"/>
  <c r="I80" i="1"/>
  <c r="O79" i="1"/>
  <c r="I79" i="1"/>
  <c r="O78" i="1"/>
  <c r="I78" i="1"/>
  <c r="O77" i="1"/>
  <c r="I77" i="1"/>
  <c r="O76" i="1"/>
  <c r="I76" i="1"/>
  <c r="O75" i="1"/>
  <c r="I75" i="1"/>
  <c r="O74" i="1"/>
  <c r="I74" i="1"/>
  <c r="O73" i="1"/>
  <c r="I73" i="1"/>
  <c r="O72" i="1"/>
  <c r="I72" i="1"/>
  <c r="O71" i="1"/>
  <c r="I71" i="1"/>
  <c r="O70" i="1"/>
  <c r="I70" i="1"/>
  <c r="O69" i="1"/>
  <c r="I69" i="1"/>
  <c r="O68" i="1"/>
  <c r="I68" i="1"/>
  <c r="O67" i="1"/>
  <c r="I67" i="1"/>
  <c r="O66" i="1"/>
  <c r="I66" i="1"/>
  <c r="O65" i="1"/>
  <c r="I65" i="1"/>
  <c r="O64" i="1"/>
  <c r="I64" i="1"/>
  <c r="O63" i="1"/>
  <c r="I63" i="1"/>
  <c r="O62" i="1"/>
  <c r="I62" i="1"/>
  <c r="O61" i="1"/>
  <c r="I61" i="1"/>
  <c r="O60" i="1"/>
  <c r="I60" i="1"/>
  <c r="O59" i="1"/>
  <c r="I59" i="1"/>
  <c r="O58" i="1"/>
  <c r="I58" i="1"/>
  <c r="O57" i="1"/>
  <c r="I57" i="1"/>
  <c r="O56" i="1"/>
  <c r="I56" i="1"/>
  <c r="O55" i="1"/>
  <c r="I55" i="1"/>
  <c r="O54" i="1"/>
  <c r="I54" i="1"/>
  <c r="O53" i="1"/>
  <c r="I53" i="1"/>
  <c r="O52" i="1"/>
  <c r="I52" i="1"/>
  <c r="O51" i="1"/>
  <c r="I51" i="1"/>
  <c r="O50" i="1"/>
  <c r="I50" i="1"/>
  <c r="O49" i="1"/>
  <c r="I49" i="1"/>
  <c r="O48" i="1"/>
  <c r="I48" i="1"/>
</calcChain>
</file>

<file path=xl/sharedStrings.xml><?xml version="1.0" encoding="utf-8"?>
<sst xmlns="http://schemas.openxmlformats.org/spreadsheetml/2006/main" count="38" uniqueCount="22">
  <si>
    <t>14．教育</t>
    <rPh sb="3" eb="5">
      <t>キョウイク</t>
    </rPh>
    <phoneticPr fontId="3"/>
  </si>
  <si>
    <t>　１)学校数（本校＋分校）の推移</t>
    <rPh sb="3" eb="5">
      <t>ガッコウ</t>
    </rPh>
    <rPh sb="5" eb="6">
      <t>スウ</t>
    </rPh>
    <rPh sb="7" eb="9">
      <t>ホンコウ</t>
    </rPh>
    <rPh sb="10" eb="12">
      <t>ブンコウ</t>
    </rPh>
    <rPh sb="14" eb="16">
      <t>スイイ</t>
    </rPh>
    <phoneticPr fontId="3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</si>
  <si>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</si>
  <si>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区分</t>
    <rPh sb="0" eb="2">
      <t>クブン</t>
    </rPh>
    <phoneticPr fontId="3"/>
  </si>
  <si>
    <t>島根県</t>
    <rPh sb="0" eb="3">
      <t>シマネケン</t>
    </rPh>
    <phoneticPr fontId="3"/>
  </si>
  <si>
    <t>全　国</t>
    <rPh sb="0" eb="1">
      <t>ゼン</t>
    </rPh>
    <rPh sb="2" eb="3">
      <t>コク</t>
    </rPh>
    <phoneticPr fontId="3"/>
  </si>
  <si>
    <t>幼稚園</t>
    <rPh sb="0" eb="3">
      <t>ヨウチエン</t>
    </rPh>
    <phoneticPr fontId="3"/>
  </si>
  <si>
    <t>小学校</t>
    <phoneticPr fontId="3"/>
  </si>
  <si>
    <t>中学校</t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</si>
  <si>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</si>
  <si>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</si>
  <si>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合計</t>
    <rPh sb="0" eb="2">
      <t>ゴウケイ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</si>
  <si>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</si>
  <si>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</si>
  <si>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(園)※</t>
    <rPh sb="1" eb="2">
      <t>エン</t>
    </rPh>
    <phoneticPr fontId="3"/>
  </si>
  <si>
    <t>(校)</t>
    <rPh sb="1" eb="2">
      <t>コウ</t>
    </rPh>
    <phoneticPr fontId="3"/>
  </si>
  <si>
    <t>昭和</t>
    <rPh sb="0" eb="2">
      <t>ショウワ</t>
    </rPh>
    <phoneticPr fontId="3"/>
  </si>
  <si>
    <t>23</t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</si>
  <si>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</si>
  <si>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</si>
  <si>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資料出所： 「学校基本調査」～文部科学省</t>
    <rPh sb="0" eb="2">
      <t>シリョウ</t>
    </rPh>
    <rPh sb="2" eb="4">
      <t>シュッショ</t>
    </rPh>
    <rPh sb="7" eb="9">
      <t>ガッコウ</t>
    </rPh>
    <rPh sb="9" eb="11">
      <t>キホン</t>
    </rPh>
    <rPh sb="11" eb="13">
      <t>チョウサ</t>
    </rPh>
    <rPh sb="15" eb="17">
      <t>モンブ</t>
    </rPh>
    <rPh sb="17" eb="20">
      <t>カガクショウ</t>
    </rPh>
    <phoneticPr fontId="3"/>
  </si>
  <si>
    <t>※ 「幼保連携型認定こども園」は、幼稚園に含む。（平成27年度～）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7" eb="20">
      <t>ヨウチエン</t>
    </rPh>
    <rPh sb="21" eb="22">
      <t>フク</t>
    </rPh>
    <rPh sb="25" eb="27">
      <t>ヘイセイ</t>
    </rPh>
    <rPh sb="29" eb="31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</si>
</sst>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1" fillId="0" borderId="0">
      <alignment vertical="center"/>
    </xf>
  </cellStyleXfs>
  <cellXfs count="45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9" xfId="1" quotePrefix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176" fontId="1" fillId="0" borderId="6" xfId="1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176" fontId="1" fillId="0" borderId="10" xfId="1" applyNumberFormat="1" applyFont="1" applyBorder="1" applyAlignment="1">
      <alignment vertical="center"/>
    </xf>
    <xf numFmtId="0" fontId="1" fillId="0" borderId="10" xfId="1" quotePrefix="1" applyFont="1" applyBorder="1" applyAlignment="1">
      <alignment horizontal="center" vertical="center"/>
    </xf>
    <xf numFmtId="177" fontId="1" fillId="0" borderId="10" xfId="1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41" fontId="1" fillId="0" borderId="11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1" applyFont="1" applyBorder="1" applyAlignment="1">
      <alignment horizontal="center" vertical="center"/>
    </xf>
    <xf numFmtId="176" fontId="1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1" fillId="0" borderId="10" xfId="2" applyNumberFormat="1" applyFont="1" applyBorder="1" applyAlignment="1" applyProtection="1">
      <protection locked="0"/>
    </xf>
  </cellXfs>
  <cellStyles count="3">
    <cellStyle name="標準" xfId="0" builtinId="0"/>
    <cellStyle name="標準 2" xfId="2" xr:uid="{DDB75247-9362-4292-BB19-7DF7375F21BF}"/>
    <cellStyle name="標準_Sheet1" xfId="1" xr:uid="{723F0225-D385-495F-9AC7-DFA2F552D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9E4B-B5CD-4FB8-8F9C-6235A531C061}">
  <sheetPr>
    <pageSetUpPr fitToPage="1"/>
  </sheetPr>
  <dimension ref="A1:O87"/>
  <sheetViews>
    <sheetView tabSelected="1" view="pageBreakPreview" zoomScale="120" zoomScaleNormal="100" zoomScaleSheetLayoutView="120" workbookViewId="0">
      <pane ySplit="6" topLeftCell="A75" activePane="bottomLeft" state="frozen"/>
      <selection pane="bottomLeft" activeCell="E80" sqref="E80"/>
    </sheetView>
  </sheetViews>
  <sheetFormatPr defaultRowHeight="13.2" x14ac:dyDescent="0.2"/>
  <cols>
    <col min="1" max="2" width="4.88671875" customWidth="1"/>
  </cols>
  <sheetData>
    <row r="1" spans="1:15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8" customHeight="1" x14ac:dyDescent="0.2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 t="s">
        <v>2</v>
      </c>
    </row>
    <row r="3" spans="1:15" ht="14.4" x14ac:dyDescent="0.2">
      <c r="A3" s="4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8"/>
    </row>
    <row r="4" spans="1:15" x14ac:dyDescent="0.2">
      <c r="A4" s="39" t="s">
        <v>3</v>
      </c>
      <c r="B4" s="39"/>
      <c r="C4" s="39"/>
      <c r="D4" s="40" t="s">
        <v>4</v>
      </c>
      <c r="E4" s="41"/>
      <c r="F4" s="41"/>
      <c r="G4" s="41"/>
      <c r="H4" s="41"/>
      <c r="I4" s="9"/>
      <c r="J4" s="40" t="s">
        <v>5</v>
      </c>
      <c r="K4" s="41"/>
      <c r="L4" s="41"/>
      <c r="M4" s="41"/>
      <c r="N4" s="41"/>
      <c r="O4" s="42"/>
    </row>
    <row r="5" spans="1:15" ht="24.45" customHeight="1" x14ac:dyDescent="0.2">
      <c r="A5" s="39"/>
      <c r="B5" s="39"/>
      <c r="C5" s="39"/>
      <c r="D5" s="10" t="s">
        <v>6</v>
      </c>
      <c r="E5" s="10" t="s">
        <v>7</v>
      </c>
      <c r="F5" s="10" t="s">
        <v>8</v>
      </c>
      <c r="G5" s="11" t="s">
        <v>9</v>
      </c>
      <c r="H5" s="10" t="s">
        <v>10</v>
      </c>
      <c r="I5" s="10" t="s">
        <v>11</v>
      </c>
      <c r="J5" s="10" t="s">
        <v>6</v>
      </c>
      <c r="K5" s="10" t="s">
        <v>7</v>
      </c>
      <c r="L5" s="10" t="s">
        <v>8</v>
      </c>
      <c r="M5" s="11" t="s">
        <v>9</v>
      </c>
      <c r="N5" s="12" t="s">
        <v>10</v>
      </c>
      <c r="O5" s="12" t="s">
        <v>11</v>
      </c>
    </row>
    <row r="6" spans="1:15" x14ac:dyDescent="0.2">
      <c r="A6" s="43" t="s">
        <v>12</v>
      </c>
      <c r="B6" s="43"/>
      <c r="C6" s="13" t="s">
        <v>13</v>
      </c>
      <c r="D6" s="14" t="s">
        <v>14</v>
      </c>
      <c r="E6" s="14" t="s">
        <v>15</v>
      </c>
      <c r="F6" s="14" t="s">
        <v>15</v>
      </c>
      <c r="G6" s="14" t="s">
        <v>15</v>
      </c>
      <c r="H6" s="14" t="s">
        <v>15</v>
      </c>
      <c r="I6" s="14" t="s">
        <v>15</v>
      </c>
      <c r="J6" s="14" t="s">
        <v>14</v>
      </c>
      <c r="K6" s="14" t="s">
        <v>15</v>
      </c>
      <c r="L6" s="14" t="s">
        <v>15</v>
      </c>
      <c r="M6" s="14" t="s">
        <v>15</v>
      </c>
      <c r="N6" s="15" t="s">
        <v>15</v>
      </c>
      <c r="O6" s="15" t="s">
        <v>15</v>
      </c>
    </row>
    <row r="7" spans="1:15" hidden="1" x14ac:dyDescent="0.2">
      <c r="A7" s="16" t="s">
        <v>16</v>
      </c>
      <c r="B7" s="17" t="s">
        <v>17</v>
      </c>
      <c r="C7" s="18">
        <v>1948</v>
      </c>
      <c r="D7" s="19">
        <v>18</v>
      </c>
      <c r="E7" s="19">
        <v>463</v>
      </c>
      <c r="F7" s="19">
        <v>309</v>
      </c>
      <c r="G7" s="19">
        <v>43</v>
      </c>
      <c r="H7" s="19">
        <v>43</v>
      </c>
      <c r="I7" s="19"/>
      <c r="J7" s="20">
        <v>1529</v>
      </c>
      <c r="K7" s="20">
        <v>25237</v>
      </c>
      <c r="L7" s="20">
        <v>16285</v>
      </c>
      <c r="M7" s="20"/>
      <c r="N7" s="20">
        <v>3575</v>
      </c>
      <c r="O7" s="21"/>
    </row>
    <row r="8" spans="1:15" hidden="1" x14ac:dyDescent="0.2">
      <c r="A8" s="22"/>
      <c r="B8" s="23">
        <v>24</v>
      </c>
      <c r="C8" s="24">
        <v>1949</v>
      </c>
      <c r="D8" s="25">
        <v>16</v>
      </c>
      <c r="E8" s="25">
        <v>465</v>
      </c>
      <c r="F8" s="25">
        <v>266</v>
      </c>
      <c r="G8" s="25">
        <v>42</v>
      </c>
      <c r="H8" s="25">
        <v>42</v>
      </c>
      <c r="I8" s="25"/>
      <c r="J8" s="21">
        <v>1787</v>
      </c>
      <c r="K8" s="21">
        <v>25638</v>
      </c>
      <c r="L8" s="21">
        <v>14200</v>
      </c>
      <c r="M8" s="21"/>
      <c r="N8" s="21">
        <v>4180</v>
      </c>
      <c r="O8" s="21"/>
    </row>
    <row r="9" spans="1:15" hidden="1" x14ac:dyDescent="0.2">
      <c r="A9" s="22"/>
      <c r="B9" s="23">
        <v>25</v>
      </c>
      <c r="C9" s="26">
        <v>1950</v>
      </c>
      <c r="D9" s="25">
        <v>18</v>
      </c>
      <c r="E9" s="25">
        <v>463</v>
      </c>
      <c r="F9" s="25">
        <v>237</v>
      </c>
      <c r="G9" s="25">
        <v>42</v>
      </c>
      <c r="H9" s="25">
        <v>42</v>
      </c>
      <c r="I9" s="25"/>
      <c r="J9" s="21">
        <v>2100</v>
      </c>
      <c r="K9" s="21">
        <v>25878</v>
      </c>
      <c r="L9" s="21">
        <v>14165</v>
      </c>
      <c r="M9" s="21"/>
      <c r="N9" s="21">
        <v>4292</v>
      </c>
      <c r="O9" s="21"/>
    </row>
    <row r="10" spans="1:15" hidden="1" x14ac:dyDescent="0.2">
      <c r="A10" s="22"/>
      <c r="B10" s="23">
        <v>26</v>
      </c>
      <c r="C10" s="24">
        <v>1951</v>
      </c>
      <c r="D10" s="25">
        <v>18</v>
      </c>
      <c r="E10" s="25">
        <v>462</v>
      </c>
      <c r="F10" s="25">
        <v>226</v>
      </c>
      <c r="G10" s="25">
        <v>42</v>
      </c>
      <c r="H10" s="25">
        <v>42</v>
      </c>
      <c r="I10" s="25"/>
      <c r="J10" s="21">
        <v>2455</v>
      </c>
      <c r="K10" s="21">
        <v>26056</v>
      </c>
      <c r="L10" s="21">
        <v>13836</v>
      </c>
      <c r="M10" s="21"/>
      <c r="N10" s="21">
        <v>4477</v>
      </c>
      <c r="O10" s="21"/>
    </row>
    <row r="11" spans="1:15" hidden="1" x14ac:dyDescent="0.2">
      <c r="A11" s="22"/>
      <c r="B11" s="23">
        <v>27</v>
      </c>
      <c r="C11" s="26">
        <v>1952</v>
      </c>
      <c r="D11" s="25">
        <v>20</v>
      </c>
      <c r="E11" s="25">
        <v>461</v>
      </c>
      <c r="F11" s="25">
        <v>229</v>
      </c>
      <c r="G11" s="25">
        <v>42</v>
      </c>
      <c r="H11" s="25">
        <v>42</v>
      </c>
      <c r="I11" s="25"/>
      <c r="J11" s="21">
        <v>2874</v>
      </c>
      <c r="K11" s="21">
        <v>26377</v>
      </c>
      <c r="L11" s="21">
        <v>13748</v>
      </c>
      <c r="M11" s="21"/>
      <c r="N11" s="21">
        <v>4506</v>
      </c>
      <c r="O11" s="21"/>
    </row>
    <row r="12" spans="1:15" hidden="1" x14ac:dyDescent="0.2">
      <c r="A12" s="22"/>
      <c r="B12" s="23">
        <v>28</v>
      </c>
      <c r="C12" s="24">
        <v>1953</v>
      </c>
      <c r="D12" s="25">
        <v>22</v>
      </c>
      <c r="E12" s="25">
        <v>461</v>
      </c>
      <c r="F12" s="25">
        <v>221</v>
      </c>
      <c r="G12" s="25">
        <v>47</v>
      </c>
      <c r="H12" s="25">
        <v>47</v>
      </c>
      <c r="I12" s="25"/>
      <c r="J12" s="21">
        <v>3490</v>
      </c>
      <c r="K12" s="21">
        <v>26555</v>
      </c>
      <c r="L12" s="21">
        <v>13685</v>
      </c>
      <c r="M12" s="21"/>
      <c r="N12" s="21">
        <v>4572</v>
      </c>
      <c r="O12" s="21"/>
    </row>
    <row r="13" spans="1:15" hidden="1" x14ac:dyDescent="0.2">
      <c r="A13" s="22"/>
      <c r="B13" s="23">
        <v>29</v>
      </c>
      <c r="C13" s="26">
        <v>1954</v>
      </c>
      <c r="D13" s="25">
        <v>26</v>
      </c>
      <c r="E13" s="25">
        <v>462</v>
      </c>
      <c r="F13" s="25">
        <v>218</v>
      </c>
      <c r="G13" s="25">
        <v>52</v>
      </c>
      <c r="H13" s="25">
        <v>52</v>
      </c>
      <c r="I13" s="25"/>
      <c r="J13" s="21">
        <v>4471</v>
      </c>
      <c r="K13" s="21">
        <v>26804</v>
      </c>
      <c r="L13" s="21">
        <v>13773</v>
      </c>
      <c r="M13" s="21"/>
      <c r="N13" s="21">
        <v>4606</v>
      </c>
      <c r="O13" s="21"/>
    </row>
    <row r="14" spans="1:15" hidden="1" x14ac:dyDescent="0.2">
      <c r="A14" s="22"/>
      <c r="B14" s="23">
        <v>30</v>
      </c>
      <c r="C14" s="24">
        <v>1955</v>
      </c>
      <c r="D14" s="25">
        <v>29</v>
      </c>
      <c r="E14" s="25">
        <v>461</v>
      </c>
      <c r="F14" s="25">
        <v>213</v>
      </c>
      <c r="G14" s="25">
        <v>53</v>
      </c>
      <c r="H14" s="25">
        <v>53</v>
      </c>
      <c r="I14" s="25"/>
      <c r="J14" s="21">
        <v>5426</v>
      </c>
      <c r="K14" s="21">
        <v>26880</v>
      </c>
      <c r="L14" s="21">
        <v>13767</v>
      </c>
      <c r="M14" s="21"/>
      <c r="N14" s="21">
        <v>4607</v>
      </c>
      <c r="O14" s="21"/>
    </row>
    <row r="15" spans="1:15" hidden="1" x14ac:dyDescent="0.2">
      <c r="A15" s="22"/>
      <c r="B15" s="23">
        <v>31</v>
      </c>
      <c r="C15" s="26">
        <v>1956</v>
      </c>
      <c r="D15" s="25">
        <v>46</v>
      </c>
      <c r="E15" s="25">
        <v>457</v>
      </c>
      <c r="F15" s="25">
        <v>211</v>
      </c>
      <c r="G15" s="25">
        <v>53</v>
      </c>
      <c r="H15" s="25">
        <v>53</v>
      </c>
      <c r="I15" s="25"/>
      <c r="J15" s="21">
        <v>6141</v>
      </c>
      <c r="K15" s="21">
        <v>26957</v>
      </c>
      <c r="L15" s="21">
        <v>13724</v>
      </c>
      <c r="M15" s="21"/>
      <c r="N15" s="21">
        <v>4575</v>
      </c>
      <c r="O15" s="21"/>
    </row>
    <row r="16" spans="1:15" hidden="1" x14ac:dyDescent="0.2">
      <c r="A16" s="22"/>
      <c r="B16" s="23">
        <v>32</v>
      </c>
      <c r="C16" s="24">
        <v>1957</v>
      </c>
      <c r="D16" s="25">
        <v>52</v>
      </c>
      <c r="E16" s="25">
        <v>455</v>
      </c>
      <c r="F16" s="25">
        <v>207</v>
      </c>
      <c r="G16" s="25">
        <v>53</v>
      </c>
      <c r="H16" s="25">
        <v>53</v>
      </c>
      <c r="I16" s="25"/>
      <c r="J16" s="21">
        <v>6620</v>
      </c>
      <c r="K16" s="21">
        <v>26988</v>
      </c>
      <c r="L16" s="21">
        <v>13622</v>
      </c>
      <c r="M16" s="21"/>
      <c r="N16" s="21">
        <v>4577</v>
      </c>
      <c r="O16" s="21"/>
    </row>
    <row r="17" spans="1:15" hidden="1" x14ac:dyDescent="0.2">
      <c r="A17" s="22"/>
      <c r="B17" s="23">
        <v>33</v>
      </c>
      <c r="C17" s="26">
        <v>1958</v>
      </c>
      <c r="D17" s="25">
        <v>61</v>
      </c>
      <c r="E17" s="25">
        <v>452</v>
      </c>
      <c r="F17" s="25">
        <v>198</v>
      </c>
      <c r="G17" s="25">
        <v>53</v>
      </c>
      <c r="H17" s="25">
        <v>53</v>
      </c>
      <c r="I17" s="25"/>
      <c r="J17" s="21">
        <v>6837</v>
      </c>
      <c r="K17" s="21">
        <v>26964</v>
      </c>
      <c r="L17" s="21">
        <v>13392</v>
      </c>
      <c r="M17" s="21"/>
      <c r="N17" s="21">
        <v>4586</v>
      </c>
      <c r="O17" s="21"/>
    </row>
    <row r="18" spans="1:15" hidden="1" x14ac:dyDescent="0.2">
      <c r="A18" s="22"/>
      <c r="B18" s="23">
        <v>34</v>
      </c>
      <c r="C18" s="24">
        <v>1959</v>
      </c>
      <c r="D18" s="25">
        <v>67</v>
      </c>
      <c r="E18" s="25">
        <v>450</v>
      </c>
      <c r="F18" s="25">
        <v>190</v>
      </c>
      <c r="G18" s="25">
        <v>55</v>
      </c>
      <c r="H18" s="25">
        <v>55</v>
      </c>
      <c r="I18" s="25"/>
      <c r="J18" s="21">
        <v>7030</v>
      </c>
      <c r="K18" s="21">
        <v>26916</v>
      </c>
      <c r="L18" s="21">
        <v>13135</v>
      </c>
      <c r="M18" s="21"/>
      <c r="N18" s="21">
        <v>4615</v>
      </c>
      <c r="O18" s="21"/>
    </row>
    <row r="19" spans="1:15" hidden="1" x14ac:dyDescent="0.2">
      <c r="A19" s="22"/>
      <c r="B19" s="23">
        <v>35</v>
      </c>
      <c r="C19" s="26">
        <v>1960</v>
      </c>
      <c r="D19" s="25">
        <v>69</v>
      </c>
      <c r="E19" s="25">
        <v>447</v>
      </c>
      <c r="F19" s="25">
        <v>188</v>
      </c>
      <c r="G19" s="25">
        <v>55</v>
      </c>
      <c r="H19" s="25">
        <v>55</v>
      </c>
      <c r="I19" s="25"/>
      <c r="J19" s="21">
        <v>7207</v>
      </c>
      <c r="K19" s="21">
        <v>26858</v>
      </c>
      <c r="L19" s="21">
        <v>12986</v>
      </c>
      <c r="M19" s="21"/>
      <c r="N19" s="21">
        <v>4598</v>
      </c>
      <c r="O19" s="21"/>
    </row>
    <row r="20" spans="1:15" hidden="1" x14ac:dyDescent="0.2">
      <c r="A20" s="22"/>
      <c r="B20" s="23">
        <v>36</v>
      </c>
      <c r="C20" s="24">
        <v>1961</v>
      </c>
      <c r="D20" s="25">
        <v>72</v>
      </c>
      <c r="E20" s="25">
        <v>445</v>
      </c>
      <c r="F20" s="25">
        <v>186</v>
      </c>
      <c r="G20" s="25">
        <v>55</v>
      </c>
      <c r="H20" s="25">
        <v>55</v>
      </c>
      <c r="I20" s="25"/>
      <c r="J20" s="21">
        <v>7359</v>
      </c>
      <c r="K20" s="21">
        <v>26741</v>
      </c>
      <c r="L20" s="21">
        <v>12849</v>
      </c>
      <c r="M20" s="21"/>
      <c r="N20" s="21">
        <v>4602</v>
      </c>
      <c r="O20" s="21"/>
    </row>
    <row r="21" spans="1:15" hidden="1" x14ac:dyDescent="0.2">
      <c r="A21" s="22"/>
      <c r="B21" s="23">
        <v>37</v>
      </c>
      <c r="C21" s="26">
        <v>1962</v>
      </c>
      <c r="D21" s="25">
        <v>78</v>
      </c>
      <c r="E21" s="25">
        <v>440</v>
      </c>
      <c r="F21" s="25">
        <v>186</v>
      </c>
      <c r="G21" s="25">
        <v>57</v>
      </c>
      <c r="H21" s="25">
        <v>57</v>
      </c>
      <c r="I21" s="25"/>
      <c r="J21" s="21">
        <v>7520</v>
      </c>
      <c r="K21" s="21">
        <v>26615</v>
      </c>
      <c r="L21" s="21">
        <v>12647</v>
      </c>
      <c r="M21" s="21"/>
      <c r="N21" s="21">
        <v>4637</v>
      </c>
      <c r="O21" s="21"/>
    </row>
    <row r="22" spans="1:15" hidden="1" x14ac:dyDescent="0.2">
      <c r="A22" s="22"/>
      <c r="B22" s="23">
        <v>38</v>
      </c>
      <c r="C22" s="24">
        <v>1963</v>
      </c>
      <c r="D22" s="25">
        <v>89</v>
      </c>
      <c r="E22" s="25">
        <v>437</v>
      </c>
      <c r="F22" s="25">
        <v>185</v>
      </c>
      <c r="G22" s="25">
        <v>59</v>
      </c>
      <c r="H22" s="25">
        <v>59</v>
      </c>
      <c r="I22" s="25"/>
      <c r="J22" s="21">
        <v>7687</v>
      </c>
      <c r="K22" s="21">
        <v>26423</v>
      </c>
      <c r="L22" s="21">
        <v>12502</v>
      </c>
      <c r="M22" s="21"/>
      <c r="N22" s="21">
        <v>4811</v>
      </c>
      <c r="O22" s="21"/>
    </row>
    <row r="23" spans="1:15" hidden="1" x14ac:dyDescent="0.2">
      <c r="A23" s="22"/>
      <c r="B23" s="23">
        <v>39</v>
      </c>
      <c r="C23" s="26">
        <v>1964</v>
      </c>
      <c r="D23" s="25">
        <v>97</v>
      </c>
      <c r="E23" s="25">
        <v>433</v>
      </c>
      <c r="F23" s="25">
        <v>177</v>
      </c>
      <c r="G23" s="25">
        <v>60</v>
      </c>
      <c r="H23" s="25">
        <v>60</v>
      </c>
      <c r="I23" s="25"/>
      <c r="J23" s="21">
        <v>8022</v>
      </c>
      <c r="K23" s="21">
        <v>26210</v>
      </c>
      <c r="L23" s="21">
        <v>12310</v>
      </c>
      <c r="M23" s="21"/>
      <c r="N23" s="21">
        <v>4847</v>
      </c>
      <c r="O23" s="21"/>
    </row>
    <row r="24" spans="1:15" hidden="1" x14ac:dyDescent="0.2">
      <c r="A24" s="22"/>
      <c r="B24" s="23">
        <v>40</v>
      </c>
      <c r="C24" s="24">
        <v>1965</v>
      </c>
      <c r="D24" s="25">
        <v>101</v>
      </c>
      <c r="E24" s="25">
        <v>422</v>
      </c>
      <c r="F24" s="25">
        <v>172</v>
      </c>
      <c r="G24" s="25">
        <v>61</v>
      </c>
      <c r="H24" s="25">
        <v>61</v>
      </c>
      <c r="I24" s="25"/>
      <c r="J24" s="21">
        <v>8551</v>
      </c>
      <c r="K24" s="21">
        <v>25977</v>
      </c>
      <c r="L24" s="21">
        <v>12079</v>
      </c>
      <c r="M24" s="21"/>
      <c r="N24" s="21">
        <v>4849</v>
      </c>
      <c r="O24" s="21"/>
    </row>
    <row r="25" spans="1:15" hidden="1" x14ac:dyDescent="0.2">
      <c r="A25" s="22"/>
      <c r="B25" s="23">
        <v>41</v>
      </c>
      <c r="C25" s="26">
        <v>1966</v>
      </c>
      <c r="D25" s="25">
        <v>107</v>
      </c>
      <c r="E25" s="25">
        <v>416</v>
      </c>
      <c r="F25" s="25">
        <v>165</v>
      </c>
      <c r="G25" s="25">
        <v>61</v>
      </c>
      <c r="H25" s="25">
        <v>61</v>
      </c>
      <c r="I25" s="25"/>
      <c r="J25" s="21">
        <v>9083</v>
      </c>
      <c r="K25" s="21">
        <v>25687</v>
      </c>
      <c r="L25" s="21">
        <v>11851</v>
      </c>
      <c r="M25" s="21"/>
      <c r="N25" s="21">
        <v>4845</v>
      </c>
      <c r="O25" s="21"/>
    </row>
    <row r="26" spans="1:15" hidden="1" x14ac:dyDescent="0.2">
      <c r="A26" s="22"/>
      <c r="B26" s="23">
        <v>42</v>
      </c>
      <c r="C26" s="24">
        <v>1967</v>
      </c>
      <c r="D26" s="25">
        <v>110</v>
      </c>
      <c r="E26" s="25">
        <v>410</v>
      </c>
      <c r="F26" s="25">
        <v>164</v>
      </c>
      <c r="G26" s="25">
        <v>61</v>
      </c>
      <c r="H26" s="25">
        <v>61</v>
      </c>
      <c r="I26" s="25"/>
      <c r="J26" s="21">
        <v>9588</v>
      </c>
      <c r="K26" s="21">
        <v>25487</v>
      </c>
      <c r="L26" s="21">
        <v>11684</v>
      </c>
      <c r="M26" s="21"/>
      <c r="N26" s="21">
        <v>4827</v>
      </c>
      <c r="O26" s="21"/>
    </row>
    <row r="27" spans="1:15" hidden="1" x14ac:dyDescent="0.2">
      <c r="A27" s="22"/>
      <c r="B27" s="23">
        <v>43</v>
      </c>
      <c r="C27" s="26">
        <v>1968</v>
      </c>
      <c r="D27" s="25">
        <v>114</v>
      </c>
      <c r="E27" s="25">
        <v>398</v>
      </c>
      <c r="F27" s="25">
        <v>161</v>
      </c>
      <c r="G27" s="25">
        <v>61</v>
      </c>
      <c r="H27" s="25">
        <v>61</v>
      </c>
      <c r="I27" s="25"/>
      <c r="J27" s="21">
        <v>10021</v>
      </c>
      <c r="K27" s="21">
        <v>25262</v>
      </c>
      <c r="L27" s="21">
        <v>11463</v>
      </c>
      <c r="M27" s="21"/>
      <c r="N27" s="21">
        <v>4817</v>
      </c>
      <c r="O27" s="21"/>
    </row>
    <row r="28" spans="1:15" hidden="1" x14ac:dyDescent="0.2">
      <c r="A28" s="22"/>
      <c r="B28" s="23">
        <v>44</v>
      </c>
      <c r="C28" s="24">
        <v>1969</v>
      </c>
      <c r="D28" s="25">
        <v>115</v>
      </c>
      <c r="E28" s="25">
        <v>383</v>
      </c>
      <c r="F28" s="25">
        <v>160</v>
      </c>
      <c r="G28" s="25">
        <v>59</v>
      </c>
      <c r="H28" s="25">
        <v>59</v>
      </c>
      <c r="I28" s="25"/>
      <c r="J28" s="21">
        <v>10418</v>
      </c>
      <c r="K28" s="21">
        <v>25013</v>
      </c>
      <c r="L28" s="21">
        <v>11278</v>
      </c>
      <c r="M28" s="21"/>
      <c r="N28" s="21">
        <v>4817</v>
      </c>
      <c r="O28" s="21"/>
    </row>
    <row r="29" spans="1:15" hidden="1" x14ac:dyDescent="0.2">
      <c r="A29" s="22"/>
      <c r="B29" s="23">
        <v>45</v>
      </c>
      <c r="C29" s="26">
        <v>1970</v>
      </c>
      <c r="D29" s="25">
        <v>115</v>
      </c>
      <c r="E29" s="25">
        <v>370</v>
      </c>
      <c r="F29" s="25">
        <v>159</v>
      </c>
      <c r="G29" s="25">
        <v>59</v>
      </c>
      <c r="H29" s="25">
        <v>59</v>
      </c>
      <c r="I29" s="25"/>
      <c r="J29" s="21">
        <v>10796</v>
      </c>
      <c r="K29" s="21">
        <v>24790</v>
      </c>
      <c r="L29" s="21">
        <v>11040</v>
      </c>
      <c r="M29" s="21"/>
      <c r="N29" s="21">
        <v>4798</v>
      </c>
      <c r="O29" s="21"/>
    </row>
    <row r="30" spans="1:15" hidden="1" x14ac:dyDescent="0.2">
      <c r="A30" s="22"/>
      <c r="B30" s="23">
        <v>46</v>
      </c>
      <c r="C30" s="24">
        <v>1971</v>
      </c>
      <c r="D30" s="25">
        <v>116</v>
      </c>
      <c r="E30" s="25">
        <v>353</v>
      </c>
      <c r="F30" s="25">
        <v>149</v>
      </c>
      <c r="G30" s="25">
        <v>59</v>
      </c>
      <c r="H30" s="25">
        <v>59</v>
      </c>
      <c r="I30" s="25"/>
      <c r="J30" s="21">
        <v>11180</v>
      </c>
      <c r="K30" s="21">
        <v>24540</v>
      </c>
      <c r="L30" s="21">
        <v>10839</v>
      </c>
      <c r="M30" s="21"/>
      <c r="N30" s="21">
        <v>4791</v>
      </c>
      <c r="O30" s="21"/>
    </row>
    <row r="31" spans="1:15" hidden="1" x14ac:dyDescent="0.2">
      <c r="A31" s="22"/>
      <c r="B31" s="23">
        <v>47</v>
      </c>
      <c r="C31" s="26">
        <v>1972</v>
      </c>
      <c r="D31" s="25">
        <v>117</v>
      </c>
      <c r="E31" s="25">
        <v>351</v>
      </c>
      <c r="F31" s="25">
        <v>147</v>
      </c>
      <c r="G31" s="25">
        <v>59</v>
      </c>
      <c r="H31" s="25">
        <v>59</v>
      </c>
      <c r="I31" s="25"/>
      <c r="J31" s="21">
        <v>11564</v>
      </c>
      <c r="K31" s="21">
        <v>24325</v>
      </c>
      <c r="L31" s="21">
        <v>10686</v>
      </c>
      <c r="M31" s="21"/>
      <c r="N31" s="21">
        <v>4810</v>
      </c>
      <c r="O31" s="21"/>
    </row>
    <row r="32" spans="1:15" hidden="1" x14ac:dyDescent="0.2">
      <c r="A32" s="22"/>
      <c r="B32" s="23">
        <v>48</v>
      </c>
      <c r="C32" s="24">
        <v>1973</v>
      </c>
      <c r="D32" s="25">
        <v>115</v>
      </c>
      <c r="E32" s="25">
        <v>345</v>
      </c>
      <c r="F32" s="25">
        <v>145</v>
      </c>
      <c r="G32" s="25">
        <v>57</v>
      </c>
      <c r="H32" s="25">
        <v>57</v>
      </c>
      <c r="I32" s="25"/>
      <c r="J32" s="21">
        <v>12186</v>
      </c>
      <c r="K32" s="21">
        <v>24592</v>
      </c>
      <c r="L32" s="21">
        <v>10836</v>
      </c>
      <c r="M32" s="21"/>
      <c r="N32" s="21">
        <v>4862</v>
      </c>
      <c r="O32" s="21"/>
    </row>
    <row r="33" spans="1:15" hidden="1" x14ac:dyDescent="0.2">
      <c r="A33" s="22"/>
      <c r="B33" s="23">
        <v>49</v>
      </c>
      <c r="C33" s="26">
        <v>1974</v>
      </c>
      <c r="D33" s="25">
        <v>118</v>
      </c>
      <c r="E33" s="25">
        <v>336</v>
      </c>
      <c r="F33" s="25">
        <v>143</v>
      </c>
      <c r="G33" s="25">
        <v>56</v>
      </c>
      <c r="H33" s="25">
        <v>56</v>
      </c>
      <c r="I33" s="25"/>
      <c r="J33" s="21">
        <v>12686</v>
      </c>
      <c r="K33" s="21">
        <v>24606</v>
      </c>
      <c r="L33" s="21">
        <v>10802</v>
      </c>
      <c r="M33" s="21"/>
      <c r="N33" s="21">
        <v>4916</v>
      </c>
      <c r="O33" s="21"/>
    </row>
    <row r="34" spans="1:15" hidden="1" x14ac:dyDescent="0.2">
      <c r="A34" s="22"/>
      <c r="B34" s="23">
        <v>50</v>
      </c>
      <c r="C34" s="24">
        <v>1975</v>
      </c>
      <c r="D34" s="25">
        <v>119</v>
      </c>
      <c r="E34" s="25">
        <v>334</v>
      </c>
      <c r="F34" s="25">
        <v>135</v>
      </c>
      <c r="G34" s="25">
        <v>56</v>
      </c>
      <c r="H34" s="25">
        <v>56</v>
      </c>
      <c r="I34" s="25"/>
      <c r="J34" s="21">
        <v>13106</v>
      </c>
      <c r="K34" s="21">
        <v>24650</v>
      </c>
      <c r="L34" s="21">
        <v>10751</v>
      </c>
      <c r="M34" s="21"/>
      <c r="N34" s="21">
        <v>4946</v>
      </c>
      <c r="O34" s="21"/>
    </row>
    <row r="35" spans="1:15" hidden="1" x14ac:dyDescent="0.2">
      <c r="A35" s="22"/>
      <c r="B35" s="23">
        <v>51</v>
      </c>
      <c r="C35" s="26">
        <v>1976</v>
      </c>
      <c r="D35" s="27">
        <v>121</v>
      </c>
      <c r="E35" s="27">
        <v>330</v>
      </c>
      <c r="F35" s="27">
        <v>132</v>
      </c>
      <c r="G35" s="27">
        <v>56</v>
      </c>
      <c r="H35" s="27">
        <v>56</v>
      </c>
      <c r="I35" s="27"/>
      <c r="J35" s="21">
        <v>13492</v>
      </c>
      <c r="K35" s="21">
        <v>24717</v>
      </c>
      <c r="L35" s="21">
        <v>10719</v>
      </c>
      <c r="M35" s="21"/>
      <c r="N35" s="21">
        <v>4978</v>
      </c>
      <c r="O35" s="21"/>
    </row>
    <row r="36" spans="1:15" hidden="1" x14ac:dyDescent="0.2">
      <c r="A36" s="22"/>
      <c r="B36" s="23">
        <v>52</v>
      </c>
      <c r="C36" s="24">
        <v>1977</v>
      </c>
      <c r="D36" s="27">
        <v>121</v>
      </c>
      <c r="E36" s="27">
        <v>328</v>
      </c>
      <c r="F36" s="27">
        <v>127</v>
      </c>
      <c r="G36" s="27">
        <v>55</v>
      </c>
      <c r="H36" s="27">
        <v>55</v>
      </c>
      <c r="I36" s="27"/>
      <c r="J36" s="21">
        <v>13855</v>
      </c>
      <c r="K36" s="21">
        <v>24777</v>
      </c>
      <c r="L36" s="21">
        <v>10723</v>
      </c>
      <c r="M36" s="21"/>
      <c r="N36" s="21">
        <v>5028</v>
      </c>
      <c r="O36" s="21"/>
    </row>
    <row r="37" spans="1:15" hidden="1" x14ac:dyDescent="0.2">
      <c r="A37" s="22"/>
      <c r="B37" s="23">
        <v>53</v>
      </c>
      <c r="C37" s="26">
        <v>1978</v>
      </c>
      <c r="D37" s="27">
        <v>123</v>
      </c>
      <c r="E37" s="27">
        <v>326</v>
      </c>
      <c r="F37" s="27">
        <v>127</v>
      </c>
      <c r="G37" s="27">
        <v>55</v>
      </c>
      <c r="H37" s="27">
        <v>55</v>
      </c>
      <c r="I37" s="27"/>
      <c r="J37" s="21">
        <v>14229</v>
      </c>
      <c r="K37" s="21">
        <v>24828</v>
      </c>
      <c r="L37" s="21">
        <v>10778</v>
      </c>
      <c r="M37" s="21"/>
      <c r="N37" s="21">
        <v>5098</v>
      </c>
      <c r="O37" s="21"/>
    </row>
    <row r="38" spans="1:15" hidden="1" x14ac:dyDescent="0.2">
      <c r="A38" s="22"/>
      <c r="B38" s="23">
        <v>54</v>
      </c>
      <c r="C38" s="24">
        <v>1979</v>
      </c>
      <c r="D38" s="27">
        <v>123</v>
      </c>
      <c r="E38" s="27">
        <v>322</v>
      </c>
      <c r="F38" s="27">
        <v>126</v>
      </c>
      <c r="G38" s="27">
        <v>53</v>
      </c>
      <c r="H38" s="27">
        <v>53</v>
      </c>
      <c r="I38" s="27"/>
      <c r="J38" s="21">
        <v>14627</v>
      </c>
      <c r="K38" s="21">
        <v>24899</v>
      </c>
      <c r="L38" s="21">
        <v>10746</v>
      </c>
      <c r="M38" s="21"/>
      <c r="N38" s="21">
        <v>5135</v>
      </c>
      <c r="O38" s="21"/>
    </row>
    <row r="39" spans="1:15" hidden="1" x14ac:dyDescent="0.2">
      <c r="A39" s="22"/>
      <c r="B39" s="23">
        <v>55</v>
      </c>
      <c r="C39" s="26">
        <v>1980</v>
      </c>
      <c r="D39" s="27">
        <v>124</v>
      </c>
      <c r="E39" s="27">
        <v>319</v>
      </c>
      <c r="F39" s="27">
        <v>125</v>
      </c>
      <c r="G39" s="27">
        <v>53</v>
      </c>
      <c r="H39" s="27">
        <v>53</v>
      </c>
      <c r="I39" s="27"/>
      <c r="J39" s="21">
        <v>14893</v>
      </c>
      <c r="K39" s="21">
        <v>24945</v>
      </c>
      <c r="L39" s="21">
        <v>10780</v>
      </c>
      <c r="M39" s="21"/>
      <c r="N39" s="21">
        <v>5208</v>
      </c>
      <c r="O39" s="21"/>
    </row>
    <row r="40" spans="1:15" hidden="1" x14ac:dyDescent="0.2">
      <c r="A40" s="22"/>
      <c r="B40" s="23">
        <v>56</v>
      </c>
      <c r="C40" s="24">
        <v>1981</v>
      </c>
      <c r="D40" s="27">
        <v>125</v>
      </c>
      <c r="E40" s="27">
        <v>318</v>
      </c>
      <c r="F40" s="27">
        <v>124</v>
      </c>
      <c r="G40" s="27">
        <v>53</v>
      </c>
      <c r="H40" s="27">
        <v>53</v>
      </c>
      <c r="I40" s="27"/>
      <c r="J40" s="21">
        <v>15059</v>
      </c>
      <c r="K40" s="21">
        <v>25005</v>
      </c>
      <c r="L40" s="21">
        <v>10810</v>
      </c>
      <c r="M40" s="21"/>
      <c r="N40" s="21">
        <v>5219</v>
      </c>
      <c r="O40" s="21"/>
    </row>
    <row r="41" spans="1:15" hidden="1" x14ac:dyDescent="0.2">
      <c r="A41" s="22"/>
      <c r="B41" s="23">
        <v>57</v>
      </c>
      <c r="C41" s="26">
        <v>1982</v>
      </c>
      <c r="D41" s="27">
        <v>125</v>
      </c>
      <c r="E41" s="27">
        <v>318</v>
      </c>
      <c r="F41" s="27">
        <v>123</v>
      </c>
      <c r="G41" s="27">
        <v>53</v>
      </c>
      <c r="H41" s="27">
        <v>53</v>
      </c>
      <c r="I41" s="27"/>
      <c r="J41" s="21">
        <v>15152</v>
      </c>
      <c r="K41" s="21">
        <v>25043</v>
      </c>
      <c r="L41" s="21">
        <v>10879</v>
      </c>
      <c r="M41" s="21"/>
      <c r="N41" s="21">
        <v>5213</v>
      </c>
      <c r="O41" s="21"/>
    </row>
    <row r="42" spans="1:15" hidden="1" x14ac:dyDescent="0.2">
      <c r="A42" s="22"/>
      <c r="B42" s="23">
        <v>58</v>
      </c>
      <c r="C42" s="24">
        <v>1983</v>
      </c>
      <c r="D42" s="27">
        <v>124</v>
      </c>
      <c r="E42" s="27">
        <v>315</v>
      </c>
      <c r="F42" s="27">
        <v>123</v>
      </c>
      <c r="G42" s="27">
        <v>54</v>
      </c>
      <c r="H42" s="27">
        <v>54</v>
      </c>
      <c r="I42" s="27"/>
      <c r="J42" s="21">
        <v>15189</v>
      </c>
      <c r="K42" s="21">
        <v>25045</v>
      </c>
      <c r="L42" s="21">
        <v>10950</v>
      </c>
      <c r="M42" s="21"/>
      <c r="N42" s="21">
        <v>5369</v>
      </c>
      <c r="O42" s="21"/>
    </row>
    <row r="43" spans="1:15" hidden="1" x14ac:dyDescent="0.2">
      <c r="A43" s="22"/>
      <c r="B43" s="23">
        <v>59</v>
      </c>
      <c r="C43" s="26">
        <v>1984</v>
      </c>
      <c r="D43" s="27">
        <v>125</v>
      </c>
      <c r="E43" s="27">
        <v>314</v>
      </c>
      <c r="F43" s="27">
        <v>123</v>
      </c>
      <c r="G43" s="27">
        <v>52</v>
      </c>
      <c r="H43" s="27">
        <v>52</v>
      </c>
      <c r="I43" s="27"/>
      <c r="J43" s="21">
        <v>15211</v>
      </c>
      <c r="K43" s="21">
        <v>25064</v>
      </c>
      <c r="L43" s="21">
        <v>11047</v>
      </c>
      <c r="M43" s="21"/>
      <c r="N43" s="21">
        <v>5427</v>
      </c>
      <c r="O43" s="21"/>
    </row>
    <row r="44" spans="1:15" hidden="1" x14ac:dyDescent="0.2">
      <c r="A44" s="22"/>
      <c r="B44" s="23">
        <v>60</v>
      </c>
      <c r="C44" s="24">
        <v>1985</v>
      </c>
      <c r="D44" s="27">
        <v>125</v>
      </c>
      <c r="E44" s="27">
        <v>315</v>
      </c>
      <c r="F44" s="27">
        <v>121</v>
      </c>
      <c r="G44" s="27">
        <v>52</v>
      </c>
      <c r="H44" s="27">
        <v>52</v>
      </c>
      <c r="I44" s="27"/>
      <c r="J44" s="21">
        <v>15220</v>
      </c>
      <c r="K44" s="21">
        <v>25040</v>
      </c>
      <c r="L44" s="21">
        <v>11131</v>
      </c>
      <c r="M44" s="21"/>
      <c r="N44" s="21">
        <v>5453</v>
      </c>
      <c r="O44" s="21"/>
    </row>
    <row r="45" spans="1:15" hidden="1" x14ac:dyDescent="0.2">
      <c r="A45" s="22"/>
      <c r="B45" s="23">
        <v>61</v>
      </c>
      <c r="C45" s="26">
        <v>1986</v>
      </c>
      <c r="D45" s="27">
        <v>126</v>
      </c>
      <c r="E45" s="27">
        <v>312</v>
      </c>
      <c r="F45" s="27">
        <v>121</v>
      </c>
      <c r="G45" s="27">
        <v>52</v>
      </c>
      <c r="H45" s="27">
        <v>52</v>
      </c>
      <c r="I45" s="27"/>
      <c r="J45" s="21">
        <v>15189</v>
      </c>
      <c r="K45" s="21">
        <v>24982</v>
      </c>
      <c r="L45" s="21">
        <v>11190</v>
      </c>
      <c r="M45" s="21"/>
      <c r="N45" s="21">
        <v>5491</v>
      </c>
      <c r="O45" s="21"/>
    </row>
    <row r="46" spans="1:15" hidden="1" x14ac:dyDescent="0.2">
      <c r="A46" s="22"/>
      <c r="B46" s="23">
        <v>62</v>
      </c>
      <c r="C46" s="24">
        <v>1987</v>
      </c>
      <c r="D46" s="27">
        <v>127</v>
      </c>
      <c r="E46" s="27">
        <v>310</v>
      </c>
      <c r="F46" s="27">
        <v>120</v>
      </c>
      <c r="G46" s="27">
        <v>53</v>
      </c>
      <c r="H46" s="27">
        <v>53</v>
      </c>
      <c r="I46" s="27"/>
      <c r="J46" s="21">
        <v>15156</v>
      </c>
      <c r="K46" s="21">
        <v>24933</v>
      </c>
      <c r="L46" s="21">
        <v>11230</v>
      </c>
      <c r="M46" s="21"/>
      <c r="N46" s="21">
        <v>5508</v>
      </c>
      <c r="O46" s="21"/>
    </row>
    <row r="47" spans="1:15" hidden="1" x14ac:dyDescent="0.2">
      <c r="A47" s="22"/>
      <c r="B47" s="23">
        <v>63</v>
      </c>
      <c r="C47" s="26">
        <v>1988</v>
      </c>
      <c r="D47" s="27">
        <v>129</v>
      </c>
      <c r="E47" s="27">
        <v>310</v>
      </c>
      <c r="F47" s="27">
        <v>121</v>
      </c>
      <c r="G47" s="27">
        <v>53</v>
      </c>
      <c r="H47" s="27">
        <v>53</v>
      </c>
      <c r="I47" s="27"/>
      <c r="J47" s="21">
        <v>15115</v>
      </c>
      <c r="K47" s="21">
        <v>24901</v>
      </c>
      <c r="L47" s="21">
        <v>11266</v>
      </c>
      <c r="M47" s="21"/>
      <c r="N47" s="21">
        <v>5512</v>
      </c>
      <c r="O47" s="21"/>
    </row>
    <row r="48" spans="1:15" x14ac:dyDescent="0.2">
      <c r="A48" s="22" t="s">
        <v>18</v>
      </c>
      <c r="B48" s="23">
        <v>1</v>
      </c>
      <c r="C48" s="24">
        <v>1989</v>
      </c>
      <c r="D48" s="27">
        <v>130</v>
      </c>
      <c r="E48" s="27">
        <v>307</v>
      </c>
      <c r="F48" s="27">
        <v>120</v>
      </c>
      <c r="G48" s="27"/>
      <c r="H48" s="27">
        <v>53</v>
      </c>
      <c r="I48" s="27">
        <f>SUM(D48:H48)</f>
        <v>610</v>
      </c>
      <c r="J48" s="21">
        <v>15080</v>
      </c>
      <c r="K48" s="21">
        <v>24851</v>
      </c>
      <c r="L48" s="21">
        <v>11264</v>
      </c>
      <c r="M48" s="21"/>
      <c r="N48" s="21">
        <v>5511</v>
      </c>
      <c r="O48" s="21">
        <f>SUM(J48:N48)</f>
        <v>56706</v>
      </c>
    </row>
    <row r="49" spans="1:15" x14ac:dyDescent="0.2">
      <c r="A49" s="22"/>
      <c r="B49" s="23">
        <v>2</v>
      </c>
      <c r="C49" s="26">
        <v>1990</v>
      </c>
      <c r="D49" s="27">
        <v>130</v>
      </c>
      <c r="E49" s="27">
        <v>308</v>
      </c>
      <c r="F49" s="27">
        <v>122</v>
      </c>
      <c r="G49" s="27"/>
      <c r="H49" s="27">
        <v>53</v>
      </c>
      <c r="I49" s="27">
        <f t="shared" ref="I49:I81" si="0">SUM(D49:H49)</f>
        <v>613</v>
      </c>
      <c r="J49" s="21">
        <v>15076</v>
      </c>
      <c r="K49" s="21">
        <v>24827</v>
      </c>
      <c r="L49" s="21">
        <v>11275</v>
      </c>
      <c r="M49" s="21"/>
      <c r="N49" s="21">
        <v>5506</v>
      </c>
      <c r="O49" s="21">
        <f t="shared" ref="O49:O77" si="1">SUM(J49:N49)</f>
        <v>56684</v>
      </c>
    </row>
    <row r="50" spans="1:15" x14ac:dyDescent="0.2">
      <c r="A50" s="22"/>
      <c r="B50" s="23">
        <v>3</v>
      </c>
      <c r="C50" s="24">
        <v>1991</v>
      </c>
      <c r="D50" s="27">
        <v>130</v>
      </c>
      <c r="E50" s="27">
        <v>308</v>
      </c>
      <c r="F50" s="27">
        <v>122</v>
      </c>
      <c r="G50" s="27"/>
      <c r="H50" s="27">
        <v>53</v>
      </c>
      <c r="I50" s="27">
        <f t="shared" si="0"/>
        <v>613</v>
      </c>
      <c r="J50" s="21">
        <v>15041</v>
      </c>
      <c r="K50" s="21">
        <v>24798</v>
      </c>
      <c r="L50" s="21">
        <v>11290</v>
      </c>
      <c r="M50" s="21"/>
      <c r="N50" s="21">
        <v>5503</v>
      </c>
      <c r="O50" s="21">
        <f t="shared" si="1"/>
        <v>56632</v>
      </c>
    </row>
    <row r="51" spans="1:15" x14ac:dyDescent="0.2">
      <c r="A51" s="22"/>
      <c r="B51" s="23">
        <v>4</v>
      </c>
      <c r="C51" s="26">
        <v>1992</v>
      </c>
      <c r="D51" s="27">
        <v>129</v>
      </c>
      <c r="E51" s="27">
        <v>305</v>
      </c>
      <c r="F51" s="27">
        <v>122</v>
      </c>
      <c r="G51" s="27"/>
      <c r="H51" s="27">
        <v>52</v>
      </c>
      <c r="I51" s="27">
        <f t="shared" si="0"/>
        <v>608</v>
      </c>
      <c r="J51" s="21">
        <v>15006</v>
      </c>
      <c r="K51" s="21">
        <v>24730</v>
      </c>
      <c r="L51" s="21">
        <v>11300</v>
      </c>
      <c r="M51" s="21"/>
      <c r="N51" s="21">
        <v>5501</v>
      </c>
      <c r="O51" s="21">
        <f t="shared" si="1"/>
        <v>56537</v>
      </c>
    </row>
    <row r="52" spans="1:15" x14ac:dyDescent="0.2">
      <c r="A52" s="22"/>
      <c r="B52" s="23">
        <v>5</v>
      </c>
      <c r="C52" s="24">
        <v>1993</v>
      </c>
      <c r="D52" s="27">
        <v>129</v>
      </c>
      <c r="E52" s="27">
        <v>304</v>
      </c>
      <c r="F52" s="27">
        <v>123</v>
      </c>
      <c r="G52" s="27"/>
      <c r="H52" s="27">
        <v>52</v>
      </c>
      <c r="I52" s="27">
        <f t="shared" si="0"/>
        <v>608</v>
      </c>
      <c r="J52" s="21">
        <v>14958</v>
      </c>
      <c r="K52" s="21">
        <v>24676</v>
      </c>
      <c r="L52" s="21">
        <v>11292</v>
      </c>
      <c r="M52" s="21"/>
      <c r="N52" s="21">
        <v>5501</v>
      </c>
      <c r="O52" s="21">
        <f t="shared" si="1"/>
        <v>56427</v>
      </c>
    </row>
    <row r="53" spans="1:15" x14ac:dyDescent="0.2">
      <c r="A53" s="22"/>
      <c r="B53" s="23">
        <v>6</v>
      </c>
      <c r="C53" s="26">
        <v>1994</v>
      </c>
      <c r="D53" s="27">
        <v>129</v>
      </c>
      <c r="E53" s="27">
        <v>304</v>
      </c>
      <c r="F53" s="27">
        <v>122</v>
      </c>
      <c r="G53" s="27"/>
      <c r="H53" s="27">
        <v>52</v>
      </c>
      <c r="I53" s="27">
        <f t="shared" si="0"/>
        <v>607</v>
      </c>
      <c r="J53" s="21">
        <v>14901</v>
      </c>
      <c r="K53" s="21">
        <v>24635</v>
      </c>
      <c r="L53" s="21">
        <v>11289</v>
      </c>
      <c r="M53" s="21"/>
      <c r="N53" s="21">
        <v>5497</v>
      </c>
      <c r="O53" s="21">
        <f t="shared" si="1"/>
        <v>56322</v>
      </c>
    </row>
    <row r="54" spans="1:15" x14ac:dyDescent="0.2">
      <c r="A54" s="22"/>
      <c r="B54" s="23">
        <v>7</v>
      </c>
      <c r="C54" s="24">
        <v>1995</v>
      </c>
      <c r="D54" s="27">
        <v>128</v>
      </c>
      <c r="E54" s="27">
        <v>302</v>
      </c>
      <c r="F54" s="27">
        <v>120</v>
      </c>
      <c r="G54" s="27"/>
      <c r="H54" s="27">
        <v>51</v>
      </c>
      <c r="I54" s="27">
        <f t="shared" si="0"/>
        <v>601</v>
      </c>
      <c r="J54" s="21">
        <v>14856</v>
      </c>
      <c r="K54" s="21">
        <v>24548</v>
      </c>
      <c r="L54" s="21">
        <v>11274</v>
      </c>
      <c r="M54" s="21"/>
      <c r="N54" s="21">
        <v>5501</v>
      </c>
      <c r="O54" s="21">
        <f t="shared" si="1"/>
        <v>56179</v>
      </c>
    </row>
    <row r="55" spans="1:15" x14ac:dyDescent="0.2">
      <c r="A55" s="22"/>
      <c r="B55" s="23">
        <v>8</v>
      </c>
      <c r="C55" s="26">
        <v>1996</v>
      </c>
      <c r="D55" s="27">
        <v>129</v>
      </c>
      <c r="E55" s="27">
        <v>301</v>
      </c>
      <c r="F55" s="27">
        <v>119</v>
      </c>
      <c r="G55" s="27"/>
      <c r="H55" s="27">
        <v>51</v>
      </c>
      <c r="I55" s="27">
        <f t="shared" si="0"/>
        <v>600</v>
      </c>
      <c r="J55" s="21">
        <v>14790</v>
      </c>
      <c r="K55" s="21">
        <v>24482</v>
      </c>
      <c r="L55" s="21">
        <v>11269</v>
      </c>
      <c r="M55" s="21"/>
      <c r="N55" s="21">
        <v>5496</v>
      </c>
      <c r="O55" s="21">
        <f t="shared" si="1"/>
        <v>56037</v>
      </c>
    </row>
    <row r="56" spans="1:15" x14ac:dyDescent="0.2">
      <c r="A56" s="22"/>
      <c r="B56" s="23">
        <v>9</v>
      </c>
      <c r="C56" s="24">
        <v>1997</v>
      </c>
      <c r="D56" s="27">
        <v>129</v>
      </c>
      <c r="E56" s="27">
        <v>298</v>
      </c>
      <c r="F56" s="27">
        <v>119</v>
      </c>
      <c r="G56" s="27"/>
      <c r="H56" s="27">
        <v>51</v>
      </c>
      <c r="I56" s="27">
        <f t="shared" si="0"/>
        <v>597</v>
      </c>
      <c r="J56" s="21">
        <v>14690</v>
      </c>
      <c r="K56" s="21">
        <v>24376</v>
      </c>
      <c r="L56" s="21">
        <v>11257</v>
      </c>
      <c r="M56" s="21"/>
      <c r="N56" s="21">
        <v>5496</v>
      </c>
      <c r="O56" s="21">
        <f t="shared" si="1"/>
        <v>55819</v>
      </c>
    </row>
    <row r="57" spans="1:15" x14ac:dyDescent="0.2">
      <c r="A57" s="22"/>
      <c r="B57" s="23">
        <v>10</v>
      </c>
      <c r="C57" s="26">
        <v>1998</v>
      </c>
      <c r="D57" s="27">
        <v>129</v>
      </c>
      <c r="E57" s="27">
        <v>298</v>
      </c>
      <c r="F57" s="27">
        <v>119</v>
      </c>
      <c r="G57" s="27"/>
      <c r="H57" s="27">
        <v>51</v>
      </c>
      <c r="I57" s="27">
        <f t="shared" si="0"/>
        <v>597</v>
      </c>
      <c r="J57" s="21">
        <v>14603</v>
      </c>
      <c r="K57" s="21">
        <v>24295</v>
      </c>
      <c r="L57" s="21">
        <v>11236</v>
      </c>
      <c r="M57" s="21"/>
      <c r="N57" s="21">
        <v>5493</v>
      </c>
      <c r="O57" s="21">
        <f t="shared" si="1"/>
        <v>55627</v>
      </c>
    </row>
    <row r="58" spans="1:15" x14ac:dyDescent="0.2">
      <c r="A58" s="22"/>
      <c r="B58" s="23">
        <v>11</v>
      </c>
      <c r="C58" s="24">
        <v>1999</v>
      </c>
      <c r="D58" s="27">
        <v>130</v>
      </c>
      <c r="E58" s="27">
        <v>297</v>
      </c>
      <c r="F58" s="27">
        <v>118</v>
      </c>
      <c r="G58" s="27"/>
      <c r="H58" s="27">
        <v>51</v>
      </c>
      <c r="I58" s="27">
        <f t="shared" si="0"/>
        <v>596</v>
      </c>
      <c r="J58" s="21">
        <v>14527</v>
      </c>
      <c r="K58" s="21">
        <v>24188</v>
      </c>
      <c r="L58" s="21">
        <v>11220</v>
      </c>
      <c r="M58" s="21"/>
      <c r="N58" s="21">
        <v>5481</v>
      </c>
      <c r="O58" s="21">
        <f t="shared" si="1"/>
        <v>55416</v>
      </c>
    </row>
    <row r="59" spans="1:15" x14ac:dyDescent="0.2">
      <c r="A59" s="22"/>
      <c r="B59" s="23">
        <v>12</v>
      </c>
      <c r="C59" s="26">
        <v>2000</v>
      </c>
      <c r="D59" s="27">
        <v>130</v>
      </c>
      <c r="E59" s="27">
        <v>296</v>
      </c>
      <c r="F59" s="27">
        <v>118</v>
      </c>
      <c r="G59" s="27"/>
      <c r="H59" s="27">
        <v>51</v>
      </c>
      <c r="I59" s="27">
        <f t="shared" si="0"/>
        <v>595</v>
      </c>
      <c r="J59" s="21">
        <v>14451</v>
      </c>
      <c r="K59" s="21">
        <v>24106</v>
      </c>
      <c r="L59" s="21">
        <v>11209</v>
      </c>
      <c r="M59" s="21"/>
      <c r="N59" s="21">
        <v>5478</v>
      </c>
      <c r="O59" s="21">
        <f t="shared" si="1"/>
        <v>55244</v>
      </c>
    </row>
    <row r="60" spans="1:15" x14ac:dyDescent="0.2">
      <c r="A60" s="22"/>
      <c r="B60" s="23">
        <v>13</v>
      </c>
      <c r="C60" s="24">
        <v>2001</v>
      </c>
      <c r="D60" s="27">
        <v>130</v>
      </c>
      <c r="E60" s="27">
        <v>290</v>
      </c>
      <c r="F60" s="27">
        <v>115</v>
      </c>
      <c r="G60" s="27"/>
      <c r="H60" s="27">
        <v>51</v>
      </c>
      <c r="I60" s="27">
        <f t="shared" si="0"/>
        <v>586</v>
      </c>
      <c r="J60" s="21">
        <v>14375</v>
      </c>
      <c r="K60" s="21">
        <v>23964</v>
      </c>
      <c r="L60" s="21">
        <v>11191</v>
      </c>
      <c r="M60" s="21"/>
      <c r="N60" s="21">
        <v>5479</v>
      </c>
      <c r="O60" s="21">
        <f t="shared" si="1"/>
        <v>55009</v>
      </c>
    </row>
    <row r="61" spans="1:15" x14ac:dyDescent="0.2">
      <c r="A61" s="22"/>
      <c r="B61" s="23">
        <v>14</v>
      </c>
      <c r="C61" s="26">
        <v>2002</v>
      </c>
      <c r="D61" s="27">
        <v>126</v>
      </c>
      <c r="E61" s="27">
        <v>287</v>
      </c>
      <c r="F61" s="27">
        <v>114</v>
      </c>
      <c r="G61" s="27"/>
      <c r="H61" s="27">
        <v>51</v>
      </c>
      <c r="I61" s="27">
        <f t="shared" si="0"/>
        <v>578</v>
      </c>
      <c r="J61" s="21">
        <v>14279</v>
      </c>
      <c r="K61" s="21">
        <v>23808</v>
      </c>
      <c r="L61" s="21">
        <v>11159</v>
      </c>
      <c r="M61" s="21"/>
      <c r="N61" s="21">
        <v>5472</v>
      </c>
      <c r="O61" s="21">
        <f t="shared" si="1"/>
        <v>54718</v>
      </c>
    </row>
    <row r="62" spans="1:15" x14ac:dyDescent="0.2">
      <c r="A62" s="22"/>
      <c r="B62" s="23">
        <v>15</v>
      </c>
      <c r="C62" s="24">
        <v>2003</v>
      </c>
      <c r="D62" s="27">
        <v>126</v>
      </c>
      <c r="E62" s="27">
        <v>286</v>
      </c>
      <c r="F62" s="27">
        <v>113</v>
      </c>
      <c r="G62" s="27"/>
      <c r="H62" s="27">
        <v>51</v>
      </c>
      <c r="I62" s="27">
        <f t="shared" si="0"/>
        <v>576</v>
      </c>
      <c r="J62" s="21">
        <v>14174</v>
      </c>
      <c r="K62" s="21">
        <v>23633</v>
      </c>
      <c r="L62" s="21">
        <v>11134</v>
      </c>
      <c r="M62" s="21"/>
      <c r="N62" s="21">
        <v>5450</v>
      </c>
      <c r="O62" s="21">
        <f t="shared" si="1"/>
        <v>54391</v>
      </c>
    </row>
    <row r="63" spans="1:15" x14ac:dyDescent="0.2">
      <c r="A63" s="22"/>
      <c r="B63" s="23">
        <v>16</v>
      </c>
      <c r="C63" s="26">
        <v>2004</v>
      </c>
      <c r="D63" s="28">
        <v>125</v>
      </c>
      <c r="E63" s="28">
        <v>274</v>
      </c>
      <c r="F63" s="28">
        <v>111</v>
      </c>
      <c r="G63" s="28"/>
      <c r="H63" s="28">
        <v>51</v>
      </c>
      <c r="I63" s="27">
        <f t="shared" si="0"/>
        <v>561</v>
      </c>
      <c r="J63" s="21">
        <v>14061</v>
      </c>
      <c r="K63" s="21">
        <v>23420</v>
      </c>
      <c r="L63" s="21">
        <v>11102</v>
      </c>
      <c r="M63" s="21"/>
      <c r="N63" s="21">
        <v>5429</v>
      </c>
      <c r="O63" s="21">
        <f t="shared" si="1"/>
        <v>54012</v>
      </c>
    </row>
    <row r="64" spans="1:15" x14ac:dyDescent="0.2">
      <c r="A64" s="22"/>
      <c r="B64" s="23">
        <v>17</v>
      </c>
      <c r="C64" s="24">
        <v>2005</v>
      </c>
      <c r="D64" s="29">
        <v>123</v>
      </c>
      <c r="E64" s="29">
        <v>270</v>
      </c>
      <c r="F64" s="29">
        <v>111</v>
      </c>
      <c r="G64" s="29"/>
      <c r="H64" s="29">
        <v>51</v>
      </c>
      <c r="I64" s="27">
        <f t="shared" si="0"/>
        <v>555</v>
      </c>
      <c r="J64" s="21">
        <v>13949</v>
      </c>
      <c r="K64" s="21">
        <v>23123</v>
      </c>
      <c r="L64" s="21">
        <v>11035</v>
      </c>
      <c r="M64" s="21"/>
      <c r="N64" s="21">
        <v>5418</v>
      </c>
      <c r="O64" s="21">
        <f t="shared" si="1"/>
        <v>53525</v>
      </c>
    </row>
    <row r="65" spans="1:15" x14ac:dyDescent="0.2">
      <c r="A65" s="22"/>
      <c r="B65" s="23">
        <v>18</v>
      </c>
      <c r="C65" s="24">
        <v>2006</v>
      </c>
      <c r="D65" s="29">
        <v>123</v>
      </c>
      <c r="E65" s="29">
        <v>263</v>
      </c>
      <c r="F65" s="29">
        <v>111</v>
      </c>
      <c r="G65" s="29"/>
      <c r="H65" s="29">
        <v>52</v>
      </c>
      <c r="I65" s="27">
        <f t="shared" si="0"/>
        <v>549</v>
      </c>
      <c r="J65" s="21">
        <v>13835</v>
      </c>
      <c r="K65" s="21">
        <v>22878</v>
      </c>
      <c r="L65" s="21">
        <v>10992</v>
      </c>
      <c r="M65" s="21"/>
      <c r="N65" s="21">
        <v>5385</v>
      </c>
      <c r="O65" s="21">
        <f t="shared" si="1"/>
        <v>53090</v>
      </c>
    </row>
    <row r="66" spans="1:15" x14ac:dyDescent="0.2">
      <c r="A66" s="22"/>
      <c r="B66" s="23">
        <v>19</v>
      </c>
      <c r="C66" s="24">
        <v>2007</v>
      </c>
      <c r="D66" s="29">
        <v>123</v>
      </c>
      <c r="E66" s="29">
        <v>258</v>
      </c>
      <c r="F66" s="29">
        <v>108</v>
      </c>
      <c r="G66" s="29"/>
      <c r="H66" s="29">
        <v>53</v>
      </c>
      <c r="I66" s="27">
        <f t="shared" si="0"/>
        <v>542</v>
      </c>
      <c r="J66" s="21">
        <v>13723</v>
      </c>
      <c r="K66" s="21">
        <v>22693</v>
      </c>
      <c r="L66" s="21">
        <v>10955</v>
      </c>
      <c r="M66" s="21"/>
      <c r="N66" s="21">
        <v>5313</v>
      </c>
      <c r="O66" s="21">
        <f t="shared" si="1"/>
        <v>52684</v>
      </c>
    </row>
    <row r="67" spans="1:15" x14ac:dyDescent="0.2">
      <c r="A67" s="22"/>
      <c r="B67" s="23">
        <v>20</v>
      </c>
      <c r="C67" s="24">
        <v>2008</v>
      </c>
      <c r="D67" s="29">
        <v>123</v>
      </c>
      <c r="E67" s="29">
        <v>253</v>
      </c>
      <c r="F67" s="29">
        <v>108</v>
      </c>
      <c r="G67" s="29"/>
      <c r="H67" s="29">
        <v>51</v>
      </c>
      <c r="I67" s="27">
        <f t="shared" si="0"/>
        <v>535</v>
      </c>
      <c r="J67" s="21">
        <v>13626</v>
      </c>
      <c r="K67" s="21">
        <v>22476</v>
      </c>
      <c r="L67" s="21">
        <v>10915</v>
      </c>
      <c r="M67" s="21"/>
      <c r="N67" s="21">
        <v>5243</v>
      </c>
      <c r="O67" s="21">
        <f t="shared" si="1"/>
        <v>52260</v>
      </c>
    </row>
    <row r="68" spans="1:15" x14ac:dyDescent="0.2">
      <c r="A68" s="22"/>
      <c r="B68" s="23">
        <v>21</v>
      </c>
      <c r="C68" s="24">
        <v>2009</v>
      </c>
      <c r="D68" s="29">
        <v>121</v>
      </c>
      <c r="E68" s="29">
        <v>253</v>
      </c>
      <c r="F68" s="29">
        <v>108</v>
      </c>
      <c r="G68" s="29"/>
      <c r="H68" s="29">
        <v>49</v>
      </c>
      <c r="I68" s="27">
        <f t="shared" si="0"/>
        <v>531</v>
      </c>
      <c r="J68" s="21">
        <v>13516</v>
      </c>
      <c r="K68" s="21">
        <v>22258</v>
      </c>
      <c r="L68" s="21">
        <v>10864</v>
      </c>
      <c r="M68" s="21"/>
      <c r="N68" s="21">
        <v>5183</v>
      </c>
      <c r="O68" s="21">
        <f t="shared" si="1"/>
        <v>51821</v>
      </c>
    </row>
    <row r="69" spans="1:15" x14ac:dyDescent="0.2">
      <c r="A69" s="22"/>
      <c r="B69" s="23">
        <v>22</v>
      </c>
      <c r="C69" s="24">
        <v>2010</v>
      </c>
      <c r="D69" s="29">
        <v>120</v>
      </c>
      <c r="E69" s="29">
        <v>246</v>
      </c>
      <c r="F69" s="29">
        <v>106</v>
      </c>
      <c r="G69" s="29"/>
      <c r="H69" s="29">
        <v>50</v>
      </c>
      <c r="I69" s="27">
        <f t="shared" si="0"/>
        <v>522</v>
      </c>
      <c r="J69" s="21">
        <v>13392</v>
      </c>
      <c r="K69" s="21">
        <v>22000</v>
      </c>
      <c r="L69" s="21">
        <v>10815</v>
      </c>
      <c r="M69" s="21"/>
      <c r="N69" s="21">
        <v>5116</v>
      </c>
      <c r="O69" s="21">
        <f t="shared" si="1"/>
        <v>51323</v>
      </c>
    </row>
    <row r="70" spans="1:15" x14ac:dyDescent="0.2">
      <c r="A70" s="22"/>
      <c r="B70" s="23">
        <v>23</v>
      </c>
      <c r="C70" s="24">
        <v>2011</v>
      </c>
      <c r="D70" s="29">
        <v>116</v>
      </c>
      <c r="E70" s="29">
        <v>235</v>
      </c>
      <c r="F70" s="29">
        <v>106</v>
      </c>
      <c r="G70" s="29"/>
      <c r="H70" s="29">
        <v>50</v>
      </c>
      <c r="I70" s="27">
        <f t="shared" si="0"/>
        <v>507</v>
      </c>
      <c r="J70" s="21">
        <v>13299</v>
      </c>
      <c r="K70" s="21">
        <v>21721</v>
      </c>
      <c r="L70" s="21">
        <v>10751</v>
      </c>
      <c r="M70" s="21"/>
      <c r="N70" s="21">
        <v>5060</v>
      </c>
      <c r="O70" s="21">
        <f t="shared" si="1"/>
        <v>50831</v>
      </c>
    </row>
    <row r="71" spans="1:15" x14ac:dyDescent="0.2">
      <c r="A71" s="22"/>
      <c r="B71" s="23">
        <v>24</v>
      </c>
      <c r="C71" s="24">
        <v>2012</v>
      </c>
      <c r="D71" s="29">
        <v>111</v>
      </c>
      <c r="E71" s="29">
        <v>230</v>
      </c>
      <c r="F71" s="29">
        <v>105</v>
      </c>
      <c r="G71" s="29"/>
      <c r="H71" s="29">
        <v>50</v>
      </c>
      <c r="I71" s="27">
        <f t="shared" si="0"/>
        <v>496</v>
      </c>
      <c r="J71" s="21">
        <v>13170</v>
      </c>
      <c r="K71" s="21">
        <v>21460</v>
      </c>
      <c r="L71" s="21">
        <v>10699</v>
      </c>
      <c r="M71" s="21"/>
      <c r="N71" s="21">
        <v>5022</v>
      </c>
      <c r="O71" s="21">
        <f t="shared" si="1"/>
        <v>50351</v>
      </c>
    </row>
    <row r="72" spans="1:15" x14ac:dyDescent="0.2">
      <c r="A72" s="22"/>
      <c r="B72" s="23">
        <v>25</v>
      </c>
      <c r="C72" s="24">
        <v>2013</v>
      </c>
      <c r="D72" s="29">
        <v>108</v>
      </c>
      <c r="E72" s="29">
        <v>221</v>
      </c>
      <c r="F72" s="29">
        <v>104</v>
      </c>
      <c r="G72" s="29"/>
      <c r="H72" s="29">
        <v>48</v>
      </c>
      <c r="I72" s="27">
        <f t="shared" si="0"/>
        <v>481</v>
      </c>
      <c r="J72" s="21">
        <v>13043</v>
      </c>
      <c r="K72" s="21">
        <v>21131</v>
      </c>
      <c r="L72" s="21">
        <v>10628</v>
      </c>
      <c r="M72" s="21"/>
      <c r="N72" s="21">
        <v>4981</v>
      </c>
      <c r="O72" s="21">
        <f t="shared" si="1"/>
        <v>49783</v>
      </c>
    </row>
    <row r="73" spans="1:15" x14ac:dyDescent="0.2">
      <c r="A73" s="22"/>
      <c r="B73" s="23">
        <v>26</v>
      </c>
      <c r="C73" s="24">
        <v>2014</v>
      </c>
      <c r="D73" s="29">
        <v>104</v>
      </c>
      <c r="E73" s="29">
        <v>216</v>
      </c>
      <c r="F73" s="29">
        <v>103</v>
      </c>
      <c r="G73" s="29"/>
      <c r="H73" s="29">
        <v>48</v>
      </c>
      <c r="I73" s="27">
        <f t="shared" si="0"/>
        <v>471</v>
      </c>
      <c r="J73" s="21">
        <v>12905</v>
      </c>
      <c r="K73" s="21">
        <v>20852</v>
      </c>
      <c r="L73" s="21">
        <v>10557</v>
      </c>
      <c r="M73" s="21"/>
      <c r="N73" s="21">
        <v>4963</v>
      </c>
      <c r="O73" s="21">
        <f t="shared" si="1"/>
        <v>49277</v>
      </c>
    </row>
    <row r="74" spans="1:15" x14ac:dyDescent="0.2">
      <c r="A74" s="22"/>
      <c r="B74" s="23">
        <v>27</v>
      </c>
      <c r="C74" s="24">
        <v>2015</v>
      </c>
      <c r="D74" s="29">
        <v>100</v>
      </c>
      <c r="E74" s="29">
        <v>211</v>
      </c>
      <c r="F74" s="29">
        <v>102</v>
      </c>
      <c r="G74" s="29"/>
      <c r="H74" s="29">
        <v>47</v>
      </c>
      <c r="I74" s="27">
        <f t="shared" si="0"/>
        <v>460</v>
      </c>
      <c r="J74" s="21">
        <v>13617</v>
      </c>
      <c r="K74" s="21">
        <v>20601</v>
      </c>
      <c r="L74" s="21">
        <v>10484</v>
      </c>
      <c r="M74" s="21"/>
      <c r="N74" s="21">
        <v>4939</v>
      </c>
      <c r="O74" s="21">
        <f t="shared" si="1"/>
        <v>49641</v>
      </c>
    </row>
    <row r="75" spans="1:15" x14ac:dyDescent="0.2">
      <c r="A75" s="22"/>
      <c r="B75" s="23">
        <v>28</v>
      </c>
      <c r="C75" s="24">
        <v>2016</v>
      </c>
      <c r="D75" s="30">
        <v>98</v>
      </c>
      <c r="E75" s="30">
        <v>206</v>
      </c>
      <c r="F75" s="30">
        <v>102</v>
      </c>
      <c r="G75" s="31">
        <v>0</v>
      </c>
      <c r="H75" s="30">
        <v>47</v>
      </c>
      <c r="I75" s="27">
        <f t="shared" si="0"/>
        <v>453</v>
      </c>
      <c r="J75" s="21">
        <v>14074</v>
      </c>
      <c r="K75" s="21">
        <v>20313</v>
      </c>
      <c r="L75" s="32">
        <v>10404</v>
      </c>
      <c r="M75" s="32">
        <v>22</v>
      </c>
      <c r="N75" s="21">
        <v>4925</v>
      </c>
      <c r="O75" s="21">
        <f t="shared" si="1"/>
        <v>49738</v>
      </c>
    </row>
    <row r="76" spans="1:15" x14ac:dyDescent="0.2">
      <c r="A76" s="22"/>
      <c r="B76" s="23">
        <v>29</v>
      </c>
      <c r="C76" s="24">
        <v>2017</v>
      </c>
      <c r="D76" s="30">
        <v>105</v>
      </c>
      <c r="E76" s="30">
        <v>204</v>
      </c>
      <c r="F76" s="30">
        <v>102</v>
      </c>
      <c r="G76" s="31">
        <v>0</v>
      </c>
      <c r="H76" s="30">
        <v>47</v>
      </c>
      <c r="I76" s="27">
        <f t="shared" si="0"/>
        <v>458</v>
      </c>
      <c r="J76" s="21">
        <v>14551</v>
      </c>
      <c r="K76" s="21">
        <v>20095</v>
      </c>
      <c r="L76" s="32">
        <v>10325</v>
      </c>
      <c r="M76" s="32">
        <v>48</v>
      </c>
      <c r="N76" s="21">
        <v>4907</v>
      </c>
      <c r="O76" s="21">
        <f t="shared" si="1"/>
        <v>49926</v>
      </c>
    </row>
    <row r="77" spans="1:15" x14ac:dyDescent="0.2">
      <c r="A77" s="22"/>
      <c r="B77" s="23">
        <v>30</v>
      </c>
      <c r="C77" s="24">
        <v>2018</v>
      </c>
      <c r="D77" s="29">
        <v>106</v>
      </c>
      <c r="E77" s="29">
        <v>203</v>
      </c>
      <c r="F77" s="29">
        <v>100</v>
      </c>
      <c r="G77" s="29">
        <v>1</v>
      </c>
      <c r="H77" s="29">
        <v>47</v>
      </c>
      <c r="I77" s="27">
        <f t="shared" si="0"/>
        <v>457</v>
      </c>
      <c r="J77" s="21">
        <v>14995</v>
      </c>
      <c r="K77" s="21">
        <v>19892</v>
      </c>
      <c r="L77" s="21">
        <v>10270</v>
      </c>
      <c r="M77" s="21">
        <v>82</v>
      </c>
      <c r="N77" s="21">
        <v>4897</v>
      </c>
      <c r="O77" s="21">
        <f t="shared" si="1"/>
        <v>50136</v>
      </c>
    </row>
    <row r="78" spans="1:15" x14ac:dyDescent="0.2">
      <c r="A78" s="33" t="s">
        <v>19</v>
      </c>
      <c r="B78" s="23">
        <v>1</v>
      </c>
      <c r="C78" s="24">
        <v>2019</v>
      </c>
      <c r="D78" s="29">
        <v>109</v>
      </c>
      <c r="E78" s="44">
        <v>200</v>
      </c>
      <c r="F78" s="29">
        <v>97</v>
      </c>
      <c r="G78" s="29">
        <v>2</v>
      </c>
      <c r="H78" s="29">
        <v>47</v>
      </c>
      <c r="I78" s="27">
        <f t="shared" si="0"/>
        <v>455</v>
      </c>
      <c r="J78" s="21">
        <v>15346</v>
      </c>
      <c r="K78" s="21">
        <v>19738</v>
      </c>
      <c r="L78" s="21">
        <v>10222</v>
      </c>
      <c r="M78" s="21">
        <v>94</v>
      </c>
      <c r="N78" s="21">
        <v>4887</v>
      </c>
      <c r="O78" s="21">
        <f>SUM(J78:N78)</f>
        <v>50287</v>
      </c>
    </row>
    <row r="79" spans="1:15" x14ac:dyDescent="0.2">
      <c r="A79" s="33"/>
      <c r="B79" s="23">
        <v>2</v>
      </c>
      <c r="C79" s="24">
        <v>2020</v>
      </c>
      <c r="D79" s="29">
        <v>109</v>
      </c>
      <c r="E79" s="44">
        <v>200</v>
      </c>
      <c r="F79" s="29">
        <v>97</v>
      </c>
      <c r="G79" s="29">
        <v>2</v>
      </c>
      <c r="H79" s="29">
        <v>47</v>
      </c>
      <c r="I79" s="27">
        <f t="shared" si="0"/>
        <v>455</v>
      </c>
      <c r="J79" s="21">
        <v>15545</v>
      </c>
      <c r="K79" s="21">
        <v>19525</v>
      </c>
      <c r="L79" s="21">
        <v>10142</v>
      </c>
      <c r="M79" s="21">
        <v>126</v>
      </c>
      <c r="N79" s="21">
        <v>4874</v>
      </c>
      <c r="O79" s="21">
        <f>SUM(J79:N79)</f>
        <v>50212</v>
      </c>
    </row>
    <row r="80" spans="1:15" x14ac:dyDescent="0.2">
      <c r="A80" s="33"/>
      <c r="B80" s="23">
        <v>3</v>
      </c>
      <c r="C80" s="24">
        <v>2021</v>
      </c>
      <c r="D80" s="29">
        <v>105</v>
      </c>
      <c r="E80" s="44">
        <v>197</v>
      </c>
      <c r="F80" s="29">
        <v>95</v>
      </c>
      <c r="G80" s="29">
        <v>3</v>
      </c>
      <c r="H80" s="29">
        <v>47</v>
      </c>
      <c r="I80" s="27">
        <f t="shared" si="0"/>
        <v>447</v>
      </c>
      <c r="J80" s="21">
        <v>15687</v>
      </c>
      <c r="K80" s="21">
        <v>19336</v>
      </c>
      <c r="L80" s="21">
        <v>10076</v>
      </c>
      <c r="M80" s="21">
        <v>151</v>
      </c>
      <c r="N80" s="21">
        <v>4856</v>
      </c>
      <c r="O80" s="21">
        <f>SUM(J80:N80)</f>
        <v>50106</v>
      </c>
    </row>
    <row r="81" spans="1:15" x14ac:dyDescent="0.2">
      <c r="A81" s="33"/>
      <c r="B81" s="23">
        <v>4</v>
      </c>
      <c r="C81" s="24">
        <v>2022</v>
      </c>
      <c r="D81" s="29">
        <v>102</v>
      </c>
      <c r="E81" s="44">
        <v>197</v>
      </c>
      <c r="F81" s="29">
        <v>95</v>
      </c>
      <c r="G81" s="29">
        <v>3</v>
      </c>
      <c r="H81" s="29">
        <v>47</v>
      </c>
      <c r="I81" s="27">
        <f t="shared" si="0"/>
        <v>444</v>
      </c>
      <c r="J81" s="21">
        <v>15768</v>
      </c>
      <c r="K81" s="21">
        <v>19161</v>
      </c>
      <c r="L81" s="21">
        <v>10012</v>
      </c>
      <c r="M81" s="21">
        <v>178</v>
      </c>
      <c r="N81" s="21">
        <v>4824</v>
      </c>
      <c r="O81" s="21">
        <f>SUM(J81:N81)</f>
        <v>49943</v>
      </c>
    </row>
    <row r="82" spans="1:15" x14ac:dyDescent="0.2">
      <c r="A82" s="33"/>
      <c r="B82" s="23">
        <v>5</v>
      </c>
      <c r="C82" s="24">
        <v>2023</v>
      </c>
      <c r="D82" s="29">
        <v>99</v>
      </c>
      <c r="E82" s="44">
        <v>196</v>
      </c>
      <c r="F82" s="29">
        <v>95</v>
      </c>
      <c r="G82" s="29">
        <v>3</v>
      </c>
      <c r="H82" s="29">
        <v>47</v>
      </c>
      <c r="I82" s="27">
        <f>SUM(D82:H82)</f>
        <v>440</v>
      </c>
      <c r="J82" s="21">
        <v>15819</v>
      </c>
      <c r="K82" s="21">
        <v>18980</v>
      </c>
      <c r="L82" s="21">
        <v>9944</v>
      </c>
      <c r="M82" s="21">
        <v>207</v>
      </c>
      <c r="N82" s="21">
        <v>4791</v>
      </c>
      <c r="O82" s="21">
        <f t="shared" ref="O82:O83" si="2">SUM(J82:N82)</f>
        <v>49741</v>
      </c>
    </row>
    <row r="83" spans="1:15" x14ac:dyDescent="0.2">
      <c r="A83" s="33"/>
      <c r="B83" s="23">
        <v>6</v>
      </c>
      <c r="C83" s="24">
        <v>2024</v>
      </c>
      <c r="D83" s="29">
        <v>101</v>
      </c>
      <c r="E83" s="44">
        <v>194</v>
      </c>
      <c r="F83" s="29">
        <v>93</v>
      </c>
      <c r="G83" s="29">
        <v>3</v>
      </c>
      <c r="H83" s="29">
        <v>47</v>
      </c>
      <c r="I83" s="27">
        <f>SUM(D83:H83)</f>
        <v>438</v>
      </c>
      <c r="J83" s="21">
        <v>15851</v>
      </c>
      <c r="K83" s="21">
        <v>18822</v>
      </c>
      <c r="L83" s="21">
        <v>9882</v>
      </c>
      <c r="M83" s="21">
        <v>238</v>
      </c>
      <c r="N83" s="21">
        <v>4774</v>
      </c>
      <c r="O83" s="21">
        <f t="shared" si="2"/>
        <v>49567</v>
      </c>
    </row>
    <row r="84" spans="1:15" x14ac:dyDescent="0.2">
      <c r="A84" s="33"/>
      <c r="B84" s="23">
        <v>7</v>
      </c>
      <c r="C84" s="24">
        <v>2025</v>
      </c>
      <c r="D84" s="29">
        <f>68+33</f>
        <v>101</v>
      </c>
      <c r="E84" s="44">
        <v>187</v>
      </c>
      <c r="F84" s="29">
        <v>93</v>
      </c>
      <c r="G84" s="29">
        <v>3</v>
      </c>
      <c r="H84" s="29">
        <v>47</v>
      </c>
      <c r="I84" s="27">
        <f>SUM(D84:H84)</f>
        <v>431</v>
      </c>
      <c r="J84" s="21">
        <f>8225+7673</f>
        <v>15898</v>
      </c>
      <c r="K84" s="21">
        <v>18607</v>
      </c>
      <c r="L84" s="21">
        <v>9827</v>
      </c>
      <c r="M84" s="21">
        <v>261</v>
      </c>
      <c r="N84" s="21">
        <v>4761</v>
      </c>
      <c r="O84" s="21">
        <f>SUM(J84:N84)</f>
        <v>49354</v>
      </c>
    </row>
    <row r="85" spans="1:15" x14ac:dyDescent="0.2">
      <c r="A85" s="34"/>
      <c r="B85" s="35"/>
      <c r="C85" s="35"/>
      <c r="D85" s="36"/>
      <c r="E85" s="36"/>
      <c r="F85" s="36"/>
      <c r="G85" s="36"/>
      <c r="H85" s="36"/>
      <c r="I85" s="36"/>
      <c r="J85" s="37"/>
      <c r="K85" s="37"/>
      <c r="L85" s="37"/>
      <c r="M85" s="37"/>
      <c r="N85" s="37"/>
      <c r="O85" s="37"/>
    </row>
    <row r="86" spans="1:15" x14ac:dyDescent="0.2">
      <c r="A86" s="38" t="s">
        <v>20</v>
      </c>
      <c r="B86" s="5"/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">
      <c r="A87" s="38" t="s">
        <v>21</v>
      </c>
      <c r="B87" s="5"/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</sheetData>
  <mergeCells count="4">
    <mergeCell ref="A4:C5"/>
    <mergeCell ref="D4:H4"/>
    <mergeCell ref="J4:O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１４－１</vt:lpstr>
      <vt:lpstr>'１４－１'!Print_Area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2026-01-22T04:47:28Z</dcterms:created>
  <dcterms:modified xsi:type="dcterms:W3CDTF">2026-02-18T02:44:05Z</dcterms:modified>
</cp:coreProperties>
</file>