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6B80701F-B451-4DDC-BB5D-613C46BDA946}" xr6:coauthVersionLast="47" xr6:coauthVersionMax="47" xr10:uidLastSave="{00000000-0000-0000-0000-000000000000}"/>
  <bookViews>
    <workbookView xWindow="-108" yWindow="-108" windowWidth="23256" windowHeight="12456" xr2:uid="{6E4E4455-4013-48C2-AC49-1A0183E532B7}"/>
  </bookViews>
  <sheets>
    <sheet name="１３－２（歳入）" sheetId="1" r:id="rId1"/>
    <sheet name="１３－２（歳出）" sheetId="2" r:id="rId2"/>
  </sheets>
  <definedNames>
    <definedName name="_xlnm.Print_Area" localSheetId="1">'１３－２（歳出）'!$A$1:$M$68</definedName>
    <definedName name="_xlnm.Print_Area" localSheetId="0">'１３－２（歳入）'!$A$1:$J$68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6" i="2" l="1"/>
  <c r="K65" i="2"/>
  <c r="K64" i="2"/>
  <c r="K63" i="2"/>
  <c r="K62" i="2"/>
  <c r="K61" i="2"/>
  <c r="K60" i="2"/>
  <c r="K59" i="2"/>
  <c r="K58" i="2"/>
  <c r="I66" i="1"/>
  <c r="I65" i="1"/>
  <c r="I64" i="1"/>
  <c r="I63" i="1"/>
  <c r="I62" i="1"/>
  <c r="I61" i="1"/>
  <c r="I60" i="1"/>
  <c r="I59" i="1"/>
  <c r="I58" i="1"/>
</calcChain>
</file>

<file path=xl/sharedStrings.xml><?xml version="1.0" encoding="utf-8"?>
<sst xmlns="http://schemas.openxmlformats.org/spreadsheetml/2006/main" count="39" uniqueCount="28">
  <si>
    <t>13．行政基盤</t>
    <rPh sb="3" eb="5">
      <t>ギョウセイ</t>
    </rPh>
    <rPh sb="5" eb="7">
      <t>キバン</t>
    </rPh>
    <phoneticPr fontId="4"/>
  </si>
  <si>
    <t>　２)市町村財政の推移（歳入）</t>
    <rPh sb="3" eb="6">
      <t>シチョウソン</t>
    </rPh>
    <rPh sb="6" eb="8">
      <t>ザイセイ</t>
    </rPh>
    <rPh sb="9" eb="11">
      <t>スイイ</t>
    </rPh>
    <rPh sb="12" eb="14">
      <t>サイニュウ</t>
    </rPh>
    <phoneticPr fontId="4"/>
  </si>
  <si>
    <t>年度</t>
    <rPh sb="0" eb="2">
      <t>ネンド</t>
    </rPh>
    <phoneticPr fontId="4"/>
  </si>
  <si>
    <t>区分</t>
    <rPh sb="0" eb="2">
      <t>クブン</t>
    </rPh>
    <phoneticPr fontId="9"/>
  </si>
  <si>
    <t>総　　額
（百万円）</t>
    <rPh sb="0" eb="1">
      <t>フサ</t>
    </rPh>
    <rPh sb="3" eb="4">
      <t>ガク</t>
    </rPh>
    <rPh sb="6" eb="8">
      <t>ヒャクマン</t>
    </rPh>
    <rPh sb="8" eb="9">
      <t>エン</t>
    </rPh>
    <phoneticPr fontId="9"/>
  </si>
  <si>
    <t>財政力
指数</t>
    <rPh sb="0" eb="3">
      <t>ザイセイリョク</t>
    </rPh>
    <rPh sb="4" eb="6">
      <t>シスウ</t>
    </rPh>
    <phoneticPr fontId="9"/>
  </si>
  <si>
    <t>年度</t>
    <rPh sb="0" eb="2">
      <t>ネンド</t>
    </rPh>
    <phoneticPr fontId="9"/>
  </si>
  <si>
    <t>地方税
（百万円）</t>
    <rPh sb="0" eb="3">
      <t>チホウゼイ</t>
    </rPh>
    <rPh sb="5" eb="7">
      <t>ヒャクマン</t>
    </rPh>
    <rPh sb="7" eb="8">
      <t>エン</t>
    </rPh>
    <phoneticPr fontId="9"/>
  </si>
  <si>
    <t>地方交付税
（百万円）</t>
    <rPh sb="0" eb="1">
      <t>チ</t>
    </rPh>
    <rPh sb="1" eb="2">
      <t>カタ</t>
    </rPh>
    <rPh sb="2" eb="5">
      <t>コウフゼイ</t>
    </rPh>
    <rPh sb="7" eb="9">
      <t>ヒャクマン</t>
    </rPh>
    <rPh sb="9" eb="10">
      <t>エン</t>
    </rPh>
    <phoneticPr fontId="9"/>
  </si>
  <si>
    <t>国庫支出金
（百万円）</t>
    <rPh sb="0" eb="1">
      <t>クニ</t>
    </rPh>
    <rPh sb="1" eb="2">
      <t>コ</t>
    </rPh>
    <rPh sb="2" eb="5">
      <t>シシュツキン</t>
    </rPh>
    <rPh sb="7" eb="9">
      <t>ヒャクマン</t>
    </rPh>
    <rPh sb="9" eb="10">
      <t>エン</t>
    </rPh>
    <phoneticPr fontId="9"/>
  </si>
  <si>
    <t>地方債
（百万円）</t>
    <rPh sb="0" eb="3">
      <t>チホウサイ</t>
    </rPh>
    <rPh sb="5" eb="7">
      <t>ヒャクマン</t>
    </rPh>
    <rPh sb="7" eb="8">
      <t>エン</t>
    </rPh>
    <phoneticPr fontId="9"/>
  </si>
  <si>
    <t>その他
（百万円）</t>
    <rPh sb="2" eb="3">
      <t>タ</t>
    </rPh>
    <rPh sb="5" eb="7">
      <t>ヒャクマン</t>
    </rPh>
    <rPh sb="7" eb="8">
      <t>エン</t>
    </rPh>
    <phoneticPr fontId="9"/>
  </si>
  <si>
    <t>和暦</t>
    <rPh sb="0" eb="2">
      <t>ワレキ</t>
    </rPh>
    <phoneticPr fontId="9"/>
  </si>
  <si>
    <t>西暦</t>
    <rPh sb="0" eb="2">
      <t>セイレキ</t>
    </rPh>
    <phoneticPr fontId="9"/>
  </si>
  <si>
    <t>昭和</t>
    <rPh sb="0" eb="2">
      <t>ショウワ</t>
    </rPh>
    <phoneticPr fontId="9"/>
  </si>
  <si>
    <t>平成</t>
    <rPh sb="0" eb="2">
      <t>ヘイセイ</t>
    </rPh>
    <phoneticPr fontId="10"/>
  </si>
  <si>
    <t>令和</t>
  </si>
  <si>
    <t>資料出所： 「島根県市町村財政概況」～島根県市町村課</t>
    <rPh sb="0" eb="2">
      <t>シリョウ</t>
    </rPh>
    <rPh sb="2" eb="4">
      <t>シュッショ</t>
    </rPh>
    <rPh sb="7" eb="10">
      <t>シマネケン</t>
    </rPh>
    <rPh sb="10" eb="13">
      <t>シチョウソン</t>
    </rPh>
    <rPh sb="13" eb="15">
      <t>ザイセイ</t>
    </rPh>
    <rPh sb="15" eb="17">
      <t>ガイキョウ</t>
    </rPh>
    <rPh sb="19" eb="22">
      <t>シマネケン</t>
    </rPh>
    <rPh sb="22" eb="25">
      <t>シチョウソン</t>
    </rPh>
    <rPh sb="25" eb="26">
      <t>カ</t>
    </rPh>
    <phoneticPr fontId="9"/>
  </si>
  <si>
    <t>　２)市町村財政の推移（歳出）</t>
    <rPh sb="3" eb="6">
      <t>シチョウソン</t>
    </rPh>
    <rPh sb="6" eb="8">
      <t>ザイセイ</t>
    </rPh>
    <rPh sb="9" eb="11">
      <t>スイイ</t>
    </rPh>
    <rPh sb="12" eb="14">
      <t>サイシュツ</t>
    </rPh>
    <phoneticPr fontId="4"/>
  </si>
  <si>
    <t>歳出総額
（百万円）</t>
    <rPh sb="0" eb="2">
      <t>サイシュツ</t>
    </rPh>
    <rPh sb="2" eb="4">
      <t>ソウガク</t>
    </rPh>
    <rPh sb="6" eb="8">
      <t>ヒャクマン</t>
    </rPh>
    <rPh sb="8" eb="9">
      <t>エン</t>
    </rPh>
    <phoneticPr fontId="9"/>
  </si>
  <si>
    <t>うち普通建設
事業費
（百万円）</t>
    <rPh sb="2" eb="4">
      <t>フツウ</t>
    </rPh>
    <rPh sb="4" eb="6">
      <t>ケンセツ</t>
    </rPh>
    <rPh sb="7" eb="10">
      <t>ジギョウヒ</t>
    </rPh>
    <rPh sb="12" eb="14">
      <t>ヒャクマン</t>
    </rPh>
    <rPh sb="14" eb="15">
      <t>エン</t>
    </rPh>
    <phoneticPr fontId="9"/>
  </si>
  <si>
    <t>地方債残高
（百万円）</t>
    <rPh sb="0" eb="3">
      <t>チホウサイ</t>
    </rPh>
    <rPh sb="3" eb="5">
      <t>ザンダカ</t>
    </rPh>
    <rPh sb="7" eb="9">
      <t>ヒャクマン</t>
    </rPh>
    <rPh sb="9" eb="10">
      <t>エン</t>
    </rPh>
    <phoneticPr fontId="9"/>
  </si>
  <si>
    <t>総務費
（百万円）</t>
    <rPh sb="0" eb="3">
      <t>ソウムヒ</t>
    </rPh>
    <rPh sb="5" eb="7">
      <t>ヒャクマン</t>
    </rPh>
    <rPh sb="7" eb="8">
      <t>エン</t>
    </rPh>
    <phoneticPr fontId="9"/>
  </si>
  <si>
    <t>民生費
（百万円）</t>
    <rPh sb="0" eb="2">
      <t>ミンセイ</t>
    </rPh>
    <rPh sb="2" eb="3">
      <t>ヒ</t>
    </rPh>
    <rPh sb="5" eb="7">
      <t>ヒャクマン</t>
    </rPh>
    <rPh sb="7" eb="8">
      <t>エン</t>
    </rPh>
    <phoneticPr fontId="9"/>
  </si>
  <si>
    <t>農林水産業費
（百万円）</t>
    <rPh sb="0" eb="2">
      <t>ノウリン</t>
    </rPh>
    <rPh sb="2" eb="5">
      <t>スイサンギョウ</t>
    </rPh>
    <rPh sb="5" eb="6">
      <t>ヒ</t>
    </rPh>
    <rPh sb="8" eb="10">
      <t>ヒャクマン</t>
    </rPh>
    <rPh sb="10" eb="11">
      <t>エン</t>
    </rPh>
    <phoneticPr fontId="9"/>
  </si>
  <si>
    <t>土木費
（百万円）</t>
    <rPh sb="0" eb="2">
      <t>ドボク</t>
    </rPh>
    <rPh sb="2" eb="3">
      <t>ヒ</t>
    </rPh>
    <rPh sb="5" eb="7">
      <t>ヒャクマン</t>
    </rPh>
    <rPh sb="7" eb="8">
      <t>エン</t>
    </rPh>
    <phoneticPr fontId="9"/>
  </si>
  <si>
    <t>教育費
（百万円）</t>
    <rPh sb="0" eb="3">
      <t>キョウイクヒ</t>
    </rPh>
    <rPh sb="5" eb="7">
      <t>ヒャクマン</t>
    </rPh>
    <rPh sb="7" eb="8">
      <t>エン</t>
    </rPh>
    <phoneticPr fontId="9"/>
  </si>
  <si>
    <t>公債費
（百万円）</t>
    <rPh sb="0" eb="3">
      <t>コウサイヒ</t>
    </rPh>
    <rPh sb="5" eb="7">
      <t>ヒャクマン</t>
    </rPh>
    <rPh sb="7" eb="8">
      <t>エン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</si>
</sst>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0.00_ "/>
  </numFmts>
  <fonts count="12" x14ac:knownFonts="1">
    <font>
      <sz val="11"/>
      <color theme="1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176" fontId="5" fillId="2" borderId="0" xfId="1" applyNumberFormat="1" applyFont="1" applyFill="1">
      <alignment vertical="center"/>
    </xf>
    <xf numFmtId="0" fontId="5" fillId="2" borderId="0" xfId="1" applyFont="1" applyFill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8" fillId="3" borderId="4" xfId="1" applyFont="1" applyFill="1" applyBorder="1">
      <alignment vertical="center"/>
    </xf>
    <xf numFmtId="0" fontId="8" fillId="3" borderId="1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77" fontId="5" fillId="0" borderId="7" xfId="1" applyNumberFormat="1" applyFont="1" applyBorder="1">
      <alignment vertical="center"/>
    </xf>
    <xf numFmtId="178" fontId="5" fillId="0" borderId="7" xfId="1" applyNumberFormat="1" applyFont="1" applyBorder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77" fontId="5" fillId="0" borderId="9" xfId="1" applyNumberFormat="1" applyFont="1" applyBorder="1">
      <alignment vertical="center"/>
    </xf>
    <xf numFmtId="178" fontId="5" fillId="0" borderId="9" xfId="1" applyNumberFormat="1" applyFont="1" applyBorder="1">
      <alignment vertical="center"/>
    </xf>
    <xf numFmtId="0" fontId="5" fillId="0" borderId="12" xfId="1" applyFont="1" applyBorder="1">
      <alignment vertical="center"/>
    </xf>
    <xf numFmtId="177" fontId="5" fillId="0" borderId="12" xfId="1" applyNumberFormat="1" applyFont="1" applyBorder="1">
      <alignment vertical="center"/>
    </xf>
    <xf numFmtId="0" fontId="0" fillId="0" borderId="0" xfId="1" applyFont="1">
      <alignment vertical="center"/>
    </xf>
    <xf numFmtId="176" fontId="5" fillId="2" borderId="0" xfId="1" applyNumberFormat="1" applyFont="1" applyFill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7" fontId="5" fillId="0" borderId="7" xfId="1" applyNumberFormat="1" applyFont="1" applyBorder="1" applyAlignment="1">
      <alignment horizontal="right" vertical="center"/>
    </xf>
    <xf numFmtId="176" fontId="5" fillId="0" borderId="7" xfId="1" applyNumberFormat="1" applyFont="1" applyBorder="1" applyAlignment="1">
      <alignment horizontal="right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 wrapText="1"/>
    </xf>
    <xf numFmtId="0" fontId="1" fillId="3" borderId="7" xfId="1" applyFill="1" applyBorder="1">
      <alignment vertical="center"/>
    </xf>
    <xf numFmtId="0" fontId="1" fillId="3" borderId="9" xfId="1" applyFill="1" applyBorder="1">
      <alignment vertical="center"/>
    </xf>
    <xf numFmtId="0" fontId="8" fillId="3" borderId="9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11" fillId="0" borderId="0" xfId="1" applyFont="1">
      <alignment vertical="center"/>
    </xf>
  </cellXfs>
  <cellStyles count="2">
    <cellStyle name="標準" xfId="0" builtinId="0"/>
    <cellStyle name="標準 2" xfId="1" xr:uid="{4423667D-C7FD-4176-8ED1-E4C9236478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6D73B-FE5A-4E91-9810-B835885C27A7}">
  <dimension ref="A1:J68"/>
  <sheetViews>
    <sheetView tabSelected="1" view="pageBreakPreview" zoomScale="120" zoomScaleNormal="120" zoomScaleSheetLayoutView="120" workbookViewId="0">
      <pane ySplit="6" topLeftCell="A53" activePane="bottomLeft" state="frozen"/>
      <selection activeCell="I66" sqref="I66"/>
      <selection pane="bottomLeft" activeCell="A68" sqref="A68"/>
    </sheetView>
  </sheetViews>
  <sheetFormatPr defaultColWidth="8.09765625" defaultRowHeight="13.5" customHeight="1" x14ac:dyDescent="0.45"/>
  <cols>
    <col min="1" max="2" width="3.8984375" style="7" customWidth="1"/>
    <col min="3" max="3" width="8.09765625" style="7"/>
    <col min="4" max="4" width="9.296875" style="8" customWidth="1"/>
    <col min="5" max="9" width="9.296875" style="5" customWidth="1"/>
    <col min="10" max="10" width="8.09765625" style="5" customWidth="1"/>
    <col min="11" max="16384" width="8.09765625" style="5"/>
  </cols>
  <sheetData>
    <row r="1" spans="1:10" ht="21.75" customHeight="1" x14ac:dyDescent="0.45">
      <c r="A1" s="1" t="s">
        <v>0</v>
      </c>
      <c r="B1" s="2"/>
      <c r="C1" s="2"/>
      <c r="D1" s="3"/>
      <c r="E1" s="4"/>
      <c r="F1" s="4"/>
      <c r="G1" s="4"/>
      <c r="H1" s="4"/>
      <c r="I1" s="4"/>
      <c r="J1" s="4"/>
    </row>
    <row r="2" spans="1:10" ht="18" customHeight="1" x14ac:dyDescent="0.45">
      <c r="A2" s="6" t="s">
        <v>1</v>
      </c>
      <c r="J2" s="9" t="s">
        <v>2</v>
      </c>
    </row>
    <row r="3" spans="1:10" ht="13.5" customHeight="1" x14ac:dyDescent="0.45">
      <c r="A3" s="10"/>
      <c r="G3" s="9"/>
    </row>
    <row r="4" spans="1:10" ht="13.5" customHeight="1" x14ac:dyDescent="0.45">
      <c r="A4" s="30" t="s">
        <v>3</v>
      </c>
      <c r="B4" s="30"/>
      <c r="C4" s="30"/>
      <c r="D4" s="31" t="s">
        <v>4</v>
      </c>
      <c r="E4" s="34"/>
      <c r="F4" s="34"/>
      <c r="G4" s="34"/>
      <c r="H4" s="34"/>
      <c r="I4" s="11"/>
      <c r="J4" s="35" t="s">
        <v>5</v>
      </c>
    </row>
    <row r="5" spans="1:10" ht="13.5" customHeight="1" x14ac:dyDescent="0.45">
      <c r="A5" s="30" t="s">
        <v>6</v>
      </c>
      <c r="B5" s="30"/>
      <c r="C5" s="30"/>
      <c r="D5" s="32"/>
      <c r="E5" s="35" t="s">
        <v>7</v>
      </c>
      <c r="F5" s="35" t="s">
        <v>8</v>
      </c>
      <c r="G5" s="35" t="s">
        <v>9</v>
      </c>
      <c r="H5" s="35" t="s">
        <v>10</v>
      </c>
      <c r="I5" s="31" t="s">
        <v>11</v>
      </c>
      <c r="J5" s="36"/>
    </row>
    <row r="6" spans="1:10" ht="13.5" customHeight="1" x14ac:dyDescent="0.45">
      <c r="A6" s="30" t="s">
        <v>12</v>
      </c>
      <c r="B6" s="30"/>
      <c r="C6" s="12" t="s">
        <v>13</v>
      </c>
      <c r="D6" s="33"/>
      <c r="E6" s="38"/>
      <c r="F6" s="38"/>
      <c r="G6" s="38"/>
      <c r="H6" s="38"/>
      <c r="I6" s="39"/>
      <c r="J6" s="37"/>
    </row>
    <row r="7" spans="1:10" ht="13.5" hidden="1" customHeight="1" x14ac:dyDescent="0.45">
      <c r="A7" s="13" t="s">
        <v>14</v>
      </c>
      <c r="B7" s="14">
        <v>39</v>
      </c>
      <c r="C7" s="15">
        <v>1964</v>
      </c>
      <c r="D7" s="16">
        <v>16834</v>
      </c>
      <c r="E7" s="16">
        <v>3782</v>
      </c>
      <c r="F7" s="16">
        <v>4168</v>
      </c>
      <c r="G7" s="16">
        <v>2677</v>
      </c>
      <c r="H7" s="16">
        <v>1624</v>
      </c>
      <c r="I7" s="16">
        <v>4583</v>
      </c>
      <c r="J7" s="17">
        <v>0.36099999999999999</v>
      </c>
    </row>
    <row r="8" spans="1:10" ht="13.5" hidden="1" customHeight="1" x14ac:dyDescent="0.45">
      <c r="A8" s="13"/>
      <c r="B8" s="14">
        <v>40</v>
      </c>
      <c r="C8" s="15">
        <v>1965</v>
      </c>
      <c r="D8" s="16">
        <v>20939</v>
      </c>
      <c r="E8" s="16">
        <v>3891</v>
      </c>
      <c r="F8" s="16">
        <v>4670</v>
      </c>
      <c r="G8" s="16">
        <v>4232</v>
      </c>
      <c r="H8" s="16">
        <v>2417</v>
      </c>
      <c r="I8" s="16">
        <v>5729</v>
      </c>
      <c r="J8" s="17">
        <v>0.35399999999999998</v>
      </c>
    </row>
    <row r="9" spans="1:10" ht="13.5" hidden="1" customHeight="1" x14ac:dyDescent="0.45">
      <c r="A9" s="13"/>
      <c r="B9" s="14">
        <v>41</v>
      </c>
      <c r="C9" s="15">
        <v>1966</v>
      </c>
      <c r="D9" s="16">
        <v>22585</v>
      </c>
      <c r="E9" s="16">
        <v>4334</v>
      </c>
      <c r="F9" s="16">
        <v>5025</v>
      </c>
      <c r="G9" s="16">
        <v>4157</v>
      </c>
      <c r="H9" s="16">
        <v>2510</v>
      </c>
      <c r="I9" s="16">
        <v>6559</v>
      </c>
      <c r="J9" s="17">
        <v>0.37</v>
      </c>
    </row>
    <row r="10" spans="1:10" ht="13.5" hidden="1" customHeight="1" x14ac:dyDescent="0.45">
      <c r="A10" s="13"/>
      <c r="B10" s="14">
        <v>42</v>
      </c>
      <c r="C10" s="15">
        <v>1967</v>
      </c>
      <c r="D10" s="16">
        <v>23157</v>
      </c>
      <c r="E10" s="16">
        <v>5148</v>
      </c>
      <c r="F10" s="16">
        <v>6044</v>
      </c>
      <c r="G10" s="16">
        <v>3886</v>
      </c>
      <c r="H10" s="16">
        <v>2173</v>
      </c>
      <c r="I10" s="16">
        <v>5906</v>
      </c>
      <c r="J10" s="17">
        <v>0.36</v>
      </c>
    </row>
    <row r="11" spans="1:10" ht="13.5" hidden="1" customHeight="1" x14ac:dyDescent="0.45">
      <c r="A11" s="13"/>
      <c r="B11" s="14">
        <v>43</v>
      </c>
      <c r="C11" s="15">
        <v>1968</v>
      </c>
      <c r="D11" s="16">
        <v>24870</v>
      </c>
      <c r="E11" s="16">
        <v>5561</v>
      </c>
      <c r="F11" s="16">
        <v>7560</v>
      </c>
      <c r="G11" s="16">
        <v>3410</v>
      </c>
      <c r="H11" s="16">
        <v>2173</v>
      </c>
      <c r="I11" s="16">
        <v>6166</v>
      </c>
      <c r="J11" s="17">
        <v>0.36</v>
      </c>
    </row>
    <row r="12" spans="1:10" ht="13.5" hidden="1" customHeight="1" x14ac:dyDescent="0.45">
      <c r="A12" s="13"/>
      <c r="B12" s="14">
        <v>44</v>
      </c>
      <c r="C12" s="15">
        <v>1969</v>
      </c>
      <c r="D12" s="16">
        <v>28993</v>
      </c>
      <c r="E12" s="16">
        <v>6133</v>
      </c>
      <c r="F12" s="16">
        <v>9714</v>
      </c>
      <c r="G12" s="16">
        <v>3378</v>
      </c>
      <c r="H12" s="16">
        <v>2318</v>
      </c>
      <c r="I12" s="16">
        <v>7450</v>
      </c>
      <c r="J12" s="17">
        <v>0.34</v>
      </c>
    </row>
    <row r="13" spans="1:10" ht="13.5" hidden="1" customHeight="1" x14ac:dyDescent="0.45">
      <c r="A13" s="13"/>
      <c r="B13" s="14">
        <v>45</v>
      </c>
      <c r="C13" s="15">
        <v>1970</v>
      </c>
      <c r="D13" s="16">
        <v>36644</v>
      </c>
      <c r="E13" s="16">
        <v>6926</v>
      </c>
      <c r="F13" s="16">
        <v>13318</v>
      </c>
      <c r="G13" s="16">
        <v>3764</v>
      </c>
      <c r="H13" s="16">
        <v>3791</v>
      </c>
      <c r="I13" s="16">
        <v>8845</v>
      </c>
      <c r="J13" s="17">
        <v>0.316</v>
      </c>
    </row>
    <row r="14" spans="1:10" ht="13.5" hidden="1" customHeight="1" x14ac:dyDescent="0.45">
      <c r="A14" s="13"/>
      <c r="B14" s="14">
        <v>46</v>
      </c>
      <c r="C14" s="15">
        <v>1971</v>
      </c>
      <c r="D14" s="16">
        <v>47163</v>
      </c>
      <c r="E14" s="16">
        <v>7822</v>
      </c>
      <c r="F14" s="16">
        <v>16885</v>
      </c>
      <c r="G14" s="16">
        <v>5335</v>
      </c>
      <c r="H14" s="16">
        <v>5882</v>
      </c>
      <c r="I14" s="16">
        <v>11239</v>
      </c>
      <c r="J14" s="17">
        <v>0.28399999999999997</v>
      </c>
    </row>
    <row r="15" spans="1:10" ht="13.5" hidden="1" customHeight="1" x14ac:dyDescent="0.45">
      <c r="A15" s="13"/>
      <c r="B15" s="14">
        <v>47</v>
      </c>
      <c r="C15" s="15">
        <v>1972</v>
      </c>
      <c r="D15" s="16">
        <v>63435</v>
      </c>
      <c r="E15" s="16">
        <v>9080</v>
      </c>
      <c r="F15" s="16">
        <v>19345</v>
      </c>
      <c r="G15" s="16">
        <v>9360</v>
      </c>
      <c r="H15" s="16">
        <v>7907</v>
      </c>
      <c r="I15" s="16">
        <v>17743</v>
      </c>
      <c r="J15" s="17">
        <v>0.26800000000000002</v>
      </c>
    </row>
    <row r="16" spans="1:10" ht="13.5" hidden="1" customHeight="1" x14ac:dyDescent="0.45">
      <c r="A16" s="13"/>
      <c r="B16" s="14">
        <v>48</v>
      </c>
      <c r="C16" s="15">
        <v>1973</v>
      </c>
      <c r="D16" s="16">
        <v>74242</v>
      </c>
      <c r="E16" s="16">
        <v>11154</v>
      </c>
      <c r="F16" s="16">
        <v>23934</v>
      </c>
      <c r="G16" s="16">
        <v>10644</v>
      </c>
      <c r="H16" s="16">
        <v>9224</v>
      </c>
      <c r="I16" s="16">
        <v>19286</v>
      </c>
      <c r="J16" s="17">
        <v>0.26200000000000001</v>
      </c>
    </row>
    <row r="17" spans="1:10" ht="13.5" hidden="1" customHeight="1" x14ac:dyDescent="0.45">
      <c r="A17" s="13"/>
      <c r="B17" s="14">
        <v>49</v>
      </c>
      <c r="C17" s="15">
        <v>1974</v>
      </c>
      <c r="D17" s="16">
        <v>91511</v>
      </c>
      <c r="E17" s="16">
        <v>14749</v>
      </c>
      <c r="F17" s="16">
        <v>30134</v>
      </c>
      <c r="G17" s="16">
        <v>12719</v>
      </c>
      <c r="H17" s="16">
        <v>9394</v>
      </c>
      <c r="I17" s="16">
        <v>24515</v>
      </c>
      <c r="J17" s="17">
        <v>0.27</v>
      </c>
    </row>
    <row r="18" spans="1:10" ht="13.5" hidden="1" customHeight="1" x14ac:dyDescent="0.45">
      <c r="A18" s="13"/>
      <c r="B18" s="14">
        <v>50</v>
      </c>
      <c r="C18" s="15">
        <v>1975</v>
      </c>
      <c r="D18" s="16">
        <v>101124</v>
      </c>
      <c r="E18" s="16">
        <v>16787</v>
      </c>
      <c r="F18" s="16">
        <v>32564</v>
      </c>
      <c r="G18" s="16">
        <v>14189</v>
      </c>
      <c r="H18" s="16">
        <v>11964</v>
      </c>
      <c r="I18" s="16">
        <v>25620</v>
      </c>
      <c r="J18" s="17">
        <v>0.28399999999999997</v>
      </c>
    </row>
    <row r="19" spans="1:10" ht="13.5" hidden="1" customHeight="1" x14ac:dyDescent="0.45">
      <c r="A19" s="13"/>
      <c r="B19" s="14">
        <v>51</v>
      </c>
      <c r="C19" s="15">
        <v>1976</v>
      </c>
      <c r="D19" s="16">
        <v>120832</v>
      </c>
      <c r="E19" s="16">
        <v>19963</v>
      </c>
      <c r="F19" s="16">
        <v>35186</v>
      </c>
      <c r="G19" s="16">
        <v>17814</v>
      </c>
      <c r="H19" s="16">
        <v>18073</v>
      </c>
      <c r="I19" s="16">
        <v>29796</v>
      </c>
      <c r="J19" s="17">
        <v>0.30599999999999999</v>
      </c>
    </row>
    <row r="20" spans="1:10" ht="13.5" hidden="1" customHeight="1" x14ac:dyDescent="0.45">
      <c r="A20" s="13"/>
      <c r="B20" s="14">
        <v>52</v>
      </c>
      <c r="C20" s="15">
        <v>1977</v>
      </c>
      <c r="D20" s="16">
        <v>144278</v>
      </c>
      <c r="E20" s="16">
        <v>24238</v>
      </c>
      <c r="F20" s="16">
        <v>39446</v>
      </c>
      <c r="G20" s="16">
        <v>21071</v>
      </c>
      <c r="H20" s="16">
        <v>24058</v>
      </c>
      <c r="I20" s="16">
        <v>35465</v>
      </c>
      <c r="J20" s="17">
        <v>0.32300000000000001</v>
      </c>
    </row>
    <row r="21" spans="1:10" ht="13.5" hidden="1" customHeight="1" x14ac:dyDescent="0.45">
      <c r="A21" s="13"/>
      <c r="B21" s="14">
        <v>53</v>
      </c>
      <c r="C21" s="15">
        <v>1978</v>
      </c>
      <c r="D21" s="16">
        <v>163757</v>
      </c>
      <c r="E21" s="16">
        <v>27550</v>
      </c>
      <c r="F21" s="16">
        <v>46169</v>
      </c>
      <c r="G21" s="16">
        <v>23164</v>
      </c>
      <c r="H21" s="16">
        <v>28957</v>
      </c>
      <c r="I21" s="16">
        <v>37917</v>
      </c>
      <c r="J21" s="17">
        <v>0.32900000000000001</v>
      </c>
    </row>
    <row r="22" spans="1:10" ht="13.5" hidden="1" customHeight="1" x14ac:dyDescent="0.45">
      <c r="A22" s="13"/>
      <c r="B22" s="14">
        <v>54</v>
      </c>
      <c r="C22" s="15">
        <v>1979</v>
      </c>
      <c r="D22" s="16">
        <v>183571</v>
      </c>
      <c r="E22" s="16">
        <v>31869</v>
      </c>
      <c r="F22" s="16">
        <v>50199</v>
      </c>
      <c r="G22" s="16">
        <v>26231</v>
      </c>
      <c r="H22" s="16">
        <v>32196</v>
      </c>
      <c r="I22" s="16">
        <v>43076</v>
      </c>
      <c r="J22" s="17">
        <v>0.33700000000000002</v>
      </c>
    </row>
    <row r="23" spans="1:10" ht="13.5" hidden="1" customHeight="1" x14ac:dyDescent="0.45">
      <c r="A23" s="13"/>
      <c r="B23" s="14">
        <v>55</v>
      </c>
      <c r="C23" s="15">
        <v>1980</v>
      </c>
      <c r="D23" s="16">
        <v>202915</v>
      </c>
      <c r="E23" s="16">
        <v>36457</v>
      </c>
      <c r="F23" s="16">
        <v>54589</v>
      </c>
      <c r="G23" s="16">
        <v>28926</v>
      </c>
      <c r="H23" s="16">
        <v>29870</v>
      </c>
      <c r="I23" s="16">
        <v>53073</v>
      </c>
      <c r="J23" s="17">
        <v>0.34599999999999997</v>
      </c>
    </row>
    <row r="24" spans="1:10" ht="13.5" hidden="1" customHeight="1" x14ac:dyDescent="0.45">
      <c r="A24" s="13"/>
      <c r="B24" s="14">
        <v>56</v>
      </c>
      <c r="C24" s="15">
        <v>1981</v>
      </c>
      <c r="D24" s="16">
        <v>218952</v>
      </c>
      <c r="E24" s="16">
        <v>41197</v>
      </c>
      <c r="F24" s="16">
        <v>59633</v>
      </c>
      <c r="G24" s="16">
        <v>30874</v>
      </c>
      <c r="H24" s="16">
        <v>30197</v>
      </c>
      <c r="I24" s="16">
        <v>57051</v>
      </c>
      <c r="J24" s="17">
        <v>0.35799999999999998</v>
      </c>
    </row>
    <row r="25" spans="1:10" ht="13.5" hidden="1" customHeight="1" x14ac:dyDescent="0.45">
      <c r="A25" s="13"/>
      <c r="B25" s="14">
        <v>57</v>
      </c>
      <c r="C25" s="15">
        <v>1982</v>
      </c>
      <c r="D25" s="16">
        <v>213985</v>
      </c>
      <c r="E25" s="16">
        <v>44587</v>
      </c>
      <c r="F25" s="16">
        <v>62921</v>
      </c>
      <c r="G25" s="16">
        <v>27442</v>
      </c>
      <c r="H25" s="16">
        <v>24762</v>
      </c>
      <c r="I25" s="16">
        <v>54273</v>
      </c>
      <c r="J25" s="17">
        <v>0.372</v>
      </c>
    </row>
    <row r="26" spans="1:10" ht="13.5" hidden="1" customHeight="1" x14ac:dyDescent="0.45">
      <c r="A26" s="13"/>
      <c r="B26" s="14">
        <v>58</v>
      </c>
      <c r="C26" s="15">
        <v>1983</v>
      </c>
      <c r="D26" s="16">
        <v>235484</v>
      </c>
      <c r="E26" s="16">
        <v>47937</v>
      </c>
      <c r="F26" s="16">
        <v>64622</v>
      </c>
      <c r="G26" s="16">
        <v>35055</v>
      </c>
      <c r="H26" s="16">
        <v>29232</v>
      </c>
      <c r="I26" s="16">
        <v>58638</v>
      </c>
      <c r="J26" s="17">
        <v>0.38500000000000001</v>
      </c>
    </row>
    <row r="27" spans="1:10" ht="13.5" hidden="1" customHeight="1" x14ac:dyDescent="0.45">
      <c r="A27" s="13"/>
      <c r="B27" s="14">
        <v>59</v>
      </c>
      <c r="C27" s="15">
        <v>1984</v>
      </c>
      <c r="D27" s="16">
        <v>258756</v>
      </c>
      <c r="E27" s="16">
        <v>51080</v>
      </c>
      <c r="F27" s="16">
        <v>63447</v>
      </c>
      <c r="G27" s="16">
        <v>48193</v>
      </c>
      <c r="H27" s="16">
        <v>25593</v>
      </c>
      <c r="I27" s="16">
        <v>70443</v>
      </c>
      <c r="J27" s="17">
        <v>0.4</v>
      </c>
    </row>
    <row r="28" spans="1:10" ht="13.5" hidden="1" customHeight="1" x14ac:dyDescent="0.45">
      <c r="A28" s="13"/>
      <c r="B28" s="14">
        <v>60</v>
      </c>
      <c r="C28" s="15">
        <v>1985</v>
      </c>
      <c r="D28" s="16">
        <v>248530</v>
      </c>
      <c r="E28" s="16">
        <v>55944</v>
      </c>
      <c r="F28" s="16">
        <v>69658</v>
      </c>
      <c r="G28" s="16">
        <v>32129</v>
      </c>
      <c r="H28" s="16">
        <v>22851</v>
      </c>
      <c r="I28" s="16">
        <v>67948</v>
      </c>
      <c r="J28" s="17">
        <v>0.40699999999999997</v>
      </c>
    </row>
    <row r="29" spans="1:10" ht="13.5" hidden="1" customHeight="1" x14ac:dyDescent="0.45">
      <c r="A29" s="13"/>
      <c r="B29" s="14">
        <v>61</v>
      </c>
      <c r="C29" s="15">
        <v>1986</v>
      </c>
      <c r="D29" s="16">
        <v>250342</v>
      </c>
      <c r="E29" s="16">
        <v>59571</v>
      </c>
      <c r="F29" s="16">
        <v>73032</v>
      </c>
      <c r="G29" s="16">
        <v>29874</v>
      </c>
      <c r="H29" s="16">
        <v>23855</v>
      </c>
      <c r="I29" s="16">
        <v>64010</v>
      </c>
      <c r="J29" s="17">
        <v>0.41299999999999998</v>
      </c>
    </row>
    <row r="30" spans="1:10" ht="13.5" hidden="1" customHeight="1" x14ac:dyDescent="0.45">
      <c r="A30" s="13"/>
      <c r="B30" s="14">
        <v>62</v>
      </c>
      <c r="C30" s="15">
        <v>1987</v>
      </c>
      <c r="D30" s="16">
        <v>254253</v>
      </c>
      <c r="E30" s="16">
        <v>62852</v>
      </c>
      <c r="F30" s="16">
        <v>77388</v>
      </c>
      <c r="G30" s="16">
        <v>25782</v>
      </c>
      <c r="H30" s="16">
        <v>26354</v>
      </c>
      <c r="I30" s="16">
        <v>61877</v>
      </c>
      <c r="J30" s="17">
        <v>0.41199999999999998</v>
      </c>
    </row>
    <row r="31" spans="1:10" ht="13.5" hidden="1" customHeight="1" x14ac:dyDescent="0.45">
      <c r="A31" s="13"/>
      <c r="B31" s="14">
        <v>63</v>
      </c>
      <c r="C31" s="15">
        <v>1988</v>
      </c>
      <c r="D31" s="16">
        <v>267341</v>
      </c>
      <c r="E31" s="16">
        <v>65093</v>
      </c>
      <c r="F31" s="16">
        <v>85870</v>
      </c>
      <c r="G31" s="16">
        <v>28467</v>
      </c>
      <c r="H31" s="16">
        <v>25670</v>
      </c>
      <c r="I31" s="16">
        <v>62241</v>
      </c>
      <c r="J31" s="17">
        <v>0.40799999999999997</v>
      </c>
    </row>
    <row r="32" spans="1:10" ht="13.5" customHeight="1" x14ac:dyDescent="0.45">
      <c r="A32" s="13" t="s">
        <v>15</v>
      </c>
      <c r="B32" s="14">
        <v>1</v>
      </c>
      <c r="C32" s="15">
        <v>1989</v>
      </c>
      <c r="D32" s="16">
        <v>315759</v>
      </c>
      <c r="E32" s="16">
        <v>65223</v>
      </c>
      <c r="F32" s="16">
        <v>113329</v>
      </c>
      <c r="G32" s="16">
        <v>35325</v>
      </c>
      <c r="H32" s="16">
        <v>27567</v>
      </c>
      <c r="I32" s="16">
        <v>74315</v>
      </c>
      <c r="J32" s="17">
        <v>0.40799999999999997</v>
      </c>
    </row>
    <row r="33" spans="1:10" ht="13.5" customHeight="1" x14ac:dyDescent="0.45">
      <c r="A33" s="13"/>
      <c r="B33" s="14">
        <v>2</v>
      </c>
      <c r="C33" s="15">
        <v>1990</v>
      </c>
      <c r="D33" s="16">
        <v>323967</v>
      </c>
      <c r="E33" s="16">
        <v>69965</v>
      </c>
      <c r="F33" s="16">
        <v>113065</v>
      </c>
      <c r="G33" s="16">
        <v>26475</v>
      </c>
      <c r="H33" s="16">
        <v>34594</v>
      </c>
      <c r="I33" s="16">
        <v>79868</v>
      </c>
      <c r="J33" s="17">
        <v>0.36499999999999999</v>
      </c>
    </row>
    <row r="34" spans="1:10" ht="13.5" customHeight="1" x14ac:dyDescent="0.45">
      <c r="A34" s="13"/>
      <c r="B34" s="14">
        <v>3</v>
      </c>
      <c r="C34" s="15">
        <v>1991</v>
      </c>
      <c r="D34" s="16">
        <v>356279</v>
      </c>
      <c r="E34" s="16">
        <v>72330</v>
      </c>
      <c r="F34" s="16">
        <v>121990</v>
      </c>
      <c r="G34" s="16">
        <v>27070</v>
      </c>
      <c r="H34" s="16">
        <v>46641</v>
      </c>
      <c r="I34" s="16">
        <v>88248</v>
      </c>
      <c r="J34" s="17">
        <v>0.34899999999999998</v>
      </c>
    </row>
    <row r="35" spans="1:10" ht="13.5" customHeight="1" x14ac:dyDescent="0.45">
      <c r="A35" s="13"/>
      <c r="B35" s="14">
        <v>4</v>
      </c>
      <c r="C35" s="15">
        <v>1992</v>
      </c>
      <c r="D35" s="16">
        <v>389433</v>
      </c>
      <c r="E35" s="16">
        <v>75786</v>
      </c>
      <c r="F35" s="16">
        <v>131936</v>
      </c>
      <c r="G35" s="16">
        <v>31794</v>
      </c>
      <c r="H35" s="16">
        <v>55710</v>
      </c>
      <c r="I35" s="16">
        <v>94207</v>
      </c>
      <c r="J35" s="17">
        <v>0.35199999999999998</v>
      </c>
    </row>
    <row r="36" spans="1:10" ht="13.5" customHeight="1" x14ac:dyDescent="0.45">
      <c r="A36" s="13"/>
      <c r="B36" s="14">
        <v>5</v>
      </c>
      <c r="C36" s="15">
        <v>1993</v>
      </c>
      <c r="D36" s="16">
        <v>420508</v>
      </c>
      <c r="E36" s="16">
        <v>77342</v>
      </c>
      <c r="F36" s="16">
        <v>133180</v>
      </c>
      <c r="G36" s="16">
        <v>40553</v>
      </c>
      <c r="H36" s="16">
        <v>66630</v>
      </c>
      <c r="I36" s="16">
        <v>102803</v>
      </c>
      <c r="J36" s="17">
        <v>0.35199999999999998</v>
      </c>
    </row>
    <row r="37" spans="1:10" ht="13.5" customHeight="1" x14ac:dyDescent="0.45">
      <c r="A37" s="13"/>
      <c r="B37" s="14">
        <v>6</v>
      </c>
      <c r="C37" s="15">
        <v>1994</v>
      </c>
      <c r="D37" s="16">
        <v>432078</v>
      </c>
      <c r="E37" s="16">
        <v>75012</v>
      </c>
      <c r="F37" s="16">
        <v>131592</v>
      </c>
      <c r="G37" s="16">
        <v>41117</v>
      </c>
      <c r="H37" s="16">
        <v>78424</v>
      </c>
      <c r="I37" s="16">
        <v>105933</v>
      </c>
      <c r="J37" s="17">
        <v>0.35299999999999998</v>
      </c>
    </row>
    <row r="38" spans="1:10" ht="13.5" customHeight="1" x14ac:dyDescent="0.45">
      <c r="A38" s="13"/>
      <c r="B38" s="14">
        <v>7</v>
      </c>
      <c r="C38" s="15">
        <v>1995</v>
      </c>
      <c r="D38" s="16">
        <v>446705</v>
      </c>
      <c r="E38" s="16">
        <v>80046</v>
      </c>
      <c r="F38" s="16">
        <v>137097</v>
      </c>
      <c r="G38" s="16">
        <v>36780</v>
      </c>
      <c r="H38" s="16">
        <v>81755</v>
      </c>
      <c r="I38" s="16">
        <v>111027</v>
      </c>
      <c r="J38" s="17">
        <v>0.35799999999999998</v>
      </c>
    </row>
    <row r="39" spans="1:10" ht="13.5" customHeight="1" x14ac:dyDescent="0.45">
      <c r="A39" s="13"/>
      <c r="B39" s="14">
        <v>8</v>
      </c>
      <c r="C39" s="15">
        <v>1996</v>
      </c>
      <c r="D39" s="16">
        <v>451858</v>
      </c>
      <c r="E39" s="16">
        <v>82301</v>
      </c>
      <c r="F39" s="16">
        <v>141825</v>
      </c>
      <c r="G39" s="16">
        <v>39193</v>
      </c>
      <c r="H39" s="16">
        <v>81928</v>
      </c>
      <c r="I39" s="16">
        <v>106611</v>
      </c>
      <c r="J39" s="17">
        <v>0.36099999999999999</v>
      </c>
    </row>
    <row r="40" spans="1:10" ht="13.5" customHeight="1" x14ac:dyDescent="0.45">
      <c r="A40" s="13"/>
      <c r="B40" s="14">
        <v>9</v>
      </c>
      <c r="C40" s="15">
        <v>1997</v>
      </c>
      <c r="D40" s="16">
        <v>460694</v>
      </c>
      <c r="E40" s="16">
        <v>85130</v>
      </c>
      <c r="F40" s="16">
        <v>144688</v>
      </c>
      <c r="G40" s="16">
        <v>36545</v>
      </c>
      <c r="H40" s="16">
        <v>82482</v>
      </c>
      <c r="I40" s="16">
        <v>111849</v>
      </c>
      <c r="J40" s="17">
        <v>0.36199999999999999</v>
      </c>
    </row>
    <row r="41" spans="1:10" ht="13.5" customHeight="1" x14ac:dyDescent="0.45">
      <c r="A41" s="13"/>
      <c r="B41" s="14">
        <v>10</v>
      </c>
      <c r="C41" s="15">
        <v>1998</v>
      </c>
      <c r="D41" s="16">
        <v>479813</v>
      </c>
      <c r="E41" s="16">
        <v>84303</v>
      </c>
      <c r="F41" s="16">
        <v>150371</v>
      </c>
      <c r="G41" s="16">
        <v>44602</v>
      </c>
      <c r="H41" s="16">
        <v>82760</v>
      </c>
      <c r="I41" s="16">
        <v>117777</v>
      </c>
      <c r="J41" s="17">
        <v>0.36199999999999999</v>
      </c>
    </row>
    <row r="42" spans="1:10" ht="13.5" customHeight="1" x14ac:dyDescent="0.45">
      <c r="A42" s="13"/>
      <c r="B42" s="14">
        <v>11</v>
      </c>
      <c r="C42" s="15">
        <v>1999</v>
      </c>
      <c r="D42" s="16">
        <v>493988</v>
      </c>
      <c r="E42" s="16">
        <v>86799</v>
      </c>
      <c r="F42" s="16">
        <v>156481</v>
      </c>
      <c r="G42" s="16">
        <v>49827</v>
      </c>
      <c r="H42" s="16">
        <v>81930</v>
      </c>
      <c r="I42" s="16">
        <v>118951</v>
      </c>
      <c r="J42" s="17">
        <v>0.35899999999999999</v>
      </c>
    </row>
    <row r="43" spans="1:10" ht="13.5" customHeight="1" x14ac:dyDescent="0.45">
      <c r="A43" s="13"/>
      <c r="B43" s="14">
        <v>12</v>
      </c>
      <c r="C43" s="15">
        <v>2000</v>
      </c>
      <c r="D43" s="16">
        <v>459213</v>
      </c>
      <c r="E43" s="16">
        <v>84805</v>
      </c>
      <c r="F43" s="16">
        <v>159833</v>
      </c>
      <c r="G43" s="16">
        <v>34338</v>
      </c>
      <c r="H43" s="16">
        <v>69268</v>
      </c>
      <c r="I43" s="16">
        <v>110969</v>
      </c>
      <c r="J43" s="17">
        <v>0.35399999999999998</v>
      </c>
    </row>
    <row r="44" spans="1:10" ht="13.5" customHeight="1" x14ac:dyDescent="0.45">
      <c r="A44" s="13"/>
      <c r="B44" s="14">
        <v>13</v>
      </c>
      <c r="C44" s="15">
        <v>2001</v>
      </c>
      <c r="D44" s="16">
        <v>459959</v>
      </c>
      <c r="E44" s="16">
        <v>84653</v>
      </c>
      <c r="F44" s="16">
        <v>153429</v>
      </c>
      <c r="G44" s="16">
        <v>34055</v>
      </c>
      <c r="H44" s="16">
        <v>70678</v>
      </c>
      <c r="I44" s="16">
        <v>117144</v>
      </c>
      <c r="J44" s="17">
        <v>0.35499999999999998</v>
      </c>
    </row>
    <row r="45" spans="1:10" ht="13.5" customHeight="1" x14ac:dyDescent="0.45">
      <c r="A45" s="13"/>
      <c r="B45" s="14">
        <v>14</v>
      </c>
      <c r="C45" s="15">
        <v>2002</v>
      </c>
      <c r="D45" s="16">
        <v>448822</v>
      </c>
      <c r="E45" s="16">
        <v>82839</v>
      </c>
      <c r="F45" s="16">
        <v>146357</v>
      </c>
      <c r="G45" s="16">
        <v>29588</v>
      </c>
      <c r="H45" s="16">
        <v>69793</v>
      </c>
      <c r="I45" s="16">
        <v>120245</v>
      </c>
      <c r="J45" s="17">
        <v>0.36</v>
      </c>
    </row>
    <row r="46" spans="1:10" ht="13.5" customHeight="1" x14ac:dyDescent="0.45">
      <c r="A46" s="13"/>
      <c r="B46" s="14">
        <v>15</v>
      </c>
      <c r="C46" s="15">
        <v>2003</v>
      </c>
      <c r="D46" s="16">
        <v>444938</v>
      </c>
      <c r="E46" s="16">
        <v>79874</v>
      </c>
      <c r="F46" s="16">
        <v>140413</v>
      </c>
      <c r="G46" s="16">
        <v>34481</v>
      </c>
      <c r="H46" s="16">
        <v>74890</v>
      </c>
      <c r="I46" s="16">
        <v>115280</v>
      </c>
      <c r="J46" s="17">
        <v>0.36499999999999999</v>
      </c>
    </row>
    <row r="47" spans="1:10" ht="13.5" customHeight="1" x14ac:dyDescent="0.45">
      <c r="A47" s="13"/>
      <c r="B47" s="14">
        <v>16</v>
      </c>
      <c r="C47" s="15">
        <v>2004</v>
      </c>
      <c r="D47" s="16">
        <v>456693</v>
      </c>
      <c r="E47" s="16">
        <v>79138</v>
      </c>
      <c r="F47" s="16">
        <v>136538</v>
      </c>
      <c r="G47" s="16">
        <v>32047</v>
      </c>
      <c r="H47" s="16">
        <v>70063</v>
      </c>
      <c r="I47" s="16">
        <v>138907</v>
      </c>
      <c r="J47" s="17">
        <v>0.37</v>
      </c>
    </row>
    <row r="48" spans="1:10" ht="13.5" customHeight="1" x14ac:dyDescent="0.45">
      <c r="A48" s="13"/>
      <c r="B48" s="14">
        <v>17</v>
      </c>
      <c r="C48" s="15">
        <v>2005</v>
      </c>
      <c r="D48" s="16">
        <v>428520</v>
      </c>
      <c r="E48" s="16">
        <v>79647</v>
      </c>
      <c r="F48" s="16">
        <v>143979</v>
      </c>
      <c r="G48" s="16">
        <v>37640</v>
      </c>
      <c r="H48" s="16">
        <v>61480</v>
      </c>
      <c r="I48" s="16">
        <v>105774</v>
      </c>
      <c r="J48" s="17">
        <v>0.38</v>
      </c>
    </row>
    <row r="49" spans="1:10" ht="13.5" customHeight="1" x14ac:dyDescent="0.45">
      <c r="A49" s="13"/>
      <c r="B49" s="14">
        <v>18</v>
      </c>
      <c r="C49" s="15">
        <v>2006</v>
      </c>
      <c r="D49" s="16">
        <v>421362</v>
      </c>
      <c r="E49" s="16">
        <v>78663</v>
      </c>
      <c r="F49" s="16">
        <v>141953</v>
      </c>
      <c r="G49" s="16">
        <v>40442</v>
      </c>
      <c r="H49" s="16">
        <v>58009</v>
      </c>
      <c r="I49" s="16">
        <v>102295</v>
      </c>
      <c r="J49" s="17">
        <v>0.39</v>
      </c>
    </row>
    <row r="50" spans="1:10" ht="13.5" customHeight="1" x14ac:dyDescent="0.45">
      <c r="A50" s="13"/>
      <c r="B50" s="14">
        <v>19</v>
      </c>
      <c r="C50" s="15">
        <v>2007</v>
      </c>
      <c r="D50" s="16">
        <v>409988</v>
      </c>
      <c r="E50" s="16">
        <v>85406</v>
      </c>
      <c r="F50" s="16">
        <v>141722</v>
      </c>
      <c r="G50" s="16">
        <v>43509</v>
      </c>
      <c r="H50" s="16">
        <v>46513</v>
      </c>
      <c r="I50" s="16">
        <v>92838</v>
      </c>
      <c r="J50" s="17">
        <v>0.40100000000000002</v>
      </c>
    </row>
    <row r="51" spans="1:10" ht="13.5" customHeight="1" x14ac:dyDescent="0.45">
      <c r="A51" s="13"/>
      <c r="B51" s="14">
        <v>20</v>
      </c>
      <c r="C51" s="15">
        <v>2008</v>
      </c>
      <c r="D51" s="16">
        <v>414509</v>
      </c>
      <c r="E51" s="16">
        <v>86470</v>
      </c>
      <c r="F51" s="16">
        <v>147357</v>
      </c>
      <c r="G51" s="16">
        <v>51107</v>
      </c>
      <c r="H51" s="16">
        <v>46308</v>
      </c>
      <c r="I51" s="16">
        <v>83267</v>
      </c>
      <c r="J51" s="17">
        <v>0.40500000000000003</v>
      </c>
    </row>
    <row r="52" spans="1:10" ht="13.5" customHeight="1" x14ac:dyDescent="0.45">
      <c r="A52" s="13"/>
      <c r="B52" s="14">
        <v>21</v>
      </c>
      <c r="C52" s="15">
        <v>2009</v>
      </c>
      <c r="D52" s="16">
        <v>445218</v>
      </c>
      <c r="E52" s="16">
        <v>82500</v>
      </c>
      <c r="F52" s="16">
        <v>150272</v>
      </c>
      <c r="G52" s="16">
        <v>64011</v>
      </c>
      <c r="H52" s="16">
        <v>54730</v>
      </c>
      <c r="I52" s="16">
        <v>93705</v>
      </c>
      <c r="J52" s="17">
        <v>0.39900000000000002</v>
      </c>
    </row>
    <row r="53" spans="1:10" ht="13.5" customHeight="1" x14ac:dyDescent="0.45">
      <c r="A53" s="13"/>
      <c r="B53" s="14">
        <v>22</v>
      </c>
      <c r="C53" s="15">
        <v>2010</v>
      </c>
      <c r="D53" s="16">
        <v>463779</v>
      </c>
      <c r="E53" s="16">
        <v>82657</v>
      </c>
      <c r="F53" s="16">
        <v>158327</v>
      </c>
      <c r="G53" s="16">
        <v>72194</v>
      </c>
      <c r="H53" s="16">
        <v>60418</v>
      </c>
      <c r="I53" s="16">
        <v>90184</v>
      </c>
      <c r="J53" s="17">
        <v>0.38500000000000001</v>
      </c>
    </row>
    <row r="54" spans="1:10" ht="13.5" customHeight="1" x14ac:dyDescent="0.45">
      <c r="A54" s="13"/>
      <c r="B54" s="14">
        <v>23</v>
      </c>
      <c r="C54" s="15">
        <v>2011</v>
      </c>
      <c r="D54" s="16">
        <v>440614</v>
      </c>
      <c r="E54" s="16">
        <v>82798</v>
      </c>
      <c r="F54" s="16">
        <v>159185</v>
      </c>
      <c r="G54" s="16">
        <v>49263</v>
      </c>
      <c r="H54" s="16">
        <v>51138</v>
      </c>
      <c r="I54" s="16">
        <v>98230</v>
      </c>
      <c r="J54" s="17">
        <v>0.38</v>
      </c>
    </row>
    <row r="55" spans="1:10" ht="13.5" customHeight="1" x14ac:dyDescent="0.45">
      <c r="A55" s="13"/>
      <c r="B55" s="14">
        <v>24</v>
      </c>
      <c r="C55" s="15">
        <v>2012</v>
      </c>
      <c r="D55" s="16">
        <v>423104</v>
      </c>
      <c r="E55" s="16">
        <v>82567</v>
      </c>
      <c r="F55" s="16">
        <v>158620</v>
      </c>
      <c r="G55" s="16">
        <v>43919</v>
      </c>
      <c r="H55" s="16">
        <v>53770</v>
      </c>
      <c r="I55" s="16">
        <v>84228</v>
      </c>
      <c r="J55" s="17">
        <v>0.37</v>
      </c>
    </row>
    <row r="56" spans="1:10" ht="13.5" customHeight="1" x14ac:dyDescent="0.45">
      <c r="A56" s="13"/>
      <c r="B56" s="14">
        <v>25</v>
      </c>
      <c r="C56" s="15">
        <v>2013</v>
      </c>
      <c r="D56" s="16">
        <v>433924</v>
      </c>
      <c r="E56" s="16">
        <v>82910</v>
      </c>
      <c r="F56" s="16">
        <v>159052</v>
      </c>
      <c r="G56" s="16">
        <v>54464</v>
      </c>
      <c r="H56" s="16">
        <v>54326</v>
      </c>
      <c r="I56" s="16">
        <v>83172</v>
      </c>
      <c r="J56" s="17">
        <v>0.375</v>
      </c>
    </row>
    <row r="57" spans="1:10" ht="13.5" customHeight="1" x14ac:dyDescent="0.45">
      <c r="A57" s="13"/>
      <c r="B57" s="14">
        <v>26</v>
      </c>
      <c r="C57" s="15">
        <v>2014</v>
      </c>
      <c r="D57" s="16">
        <v>446922</v>
      </c>
      <c r="E57" s="16">
        <v>84630</v>
      </c>
      <c r="F57" s="16">
        <v>156483</v>
      </c>
      <c r="G57" s="16">
        <v>54539</v>
      </c>
      <c r="H57" s="16">
        <v>58247</v>
      </c>
      <c r="I57" s="16">
        <v>93023</v>
      </c>
      <c r="J57" s="17">
        <v>0.38</v>
      </c>
    </row>
    <row r="58" spans="1:10" ht="13.5" customHeight="1" x14ac:dyDescent="0.45">
      <c r="A58" s="13"/>
      <c r="B58" s="14">
        <v>27</v>
      </c>
      <c r="C58" s="15">
        <v>2015</v>
      </c>
      <c r="D58" s="16">
        <v>456030</v>
      </c>
      <c r="E58" s="16">
        <v>83755</v>
      </c>
      <c r="F58" s="16">
        <v>154959</v>
      </c>
      <c r="G58" s="16">
        <v>53824</v>
      </c>
      <c r="H58" s="16">
        <v>62275</v>
      </c>
      <c r="I58" s="16">
        <f t="shared" ref="I58:I64" si="0">D58-SUM(E58:H58)</f>
        <v>101217</v>
      </c>
      <c r="J58" s="17">
        <v>0.38</v>
      </c>
    </row>
    <row r="59" spans="1:10" ht="13.5" customHeight="1" x14ac:dyDescent="0.45">
      <c r="A59" s="13"/>
      <c r="B59" s="14">
        <v>28</v>
      </c>
      <c r="C59" s="15">
        <v>2016</v>
      </c>
      <c r="D59" s="16">
        <v>433898</v>
      </c>
      <c r="E59" s="16">
        <v>84439</v>
      </c>
      <c r="F59" s="16">
        <v>150892</v>
      </c>
      <c r="G59" s="16">
        <v>52866</v>
      </c>
      <c r="H59" s="16">
        <v>50105</v>
      </c>
      <c r="I59" s="16">
        <f t="shared" si="0"/>
        <v>95596</v>
      </c>
      <c r="J59" s="17">
        <v>0.38</v>
      </c>
    </row>
    <row r="60" spans="1:10" ht="13.5" customHeight="1" x14ac:dyDescent="0.45">
      <c r="A60" s="13"/>
      <c r="B60" s="14">
        <v>29</v>
      </c>
      <c r="C60" s="15">
        <v>2017</v>
      </c>
      <c r="D60" s="16">
        <v>433891</v>
      </c>
      <c r="E60" s="16">
        <v>85808</v>
      </c>
      <c r="F60" s="16">
        <v>145722</v>
      </c>
      <c r="G60" s="16">
        <v>50618</v>
      </c>
      <c r="H60" s="16">
        <v>48920</v>
      </c>
      <c r="I60" s="16">
        <f t="shared" si="0"/>
        <v>102823</v>
      </c>
      <c r="J60" s="17">
        <v>0.39</v>
      </c>
    </row>
    <row r="61" spans="1:10" ht="13.5" customHeight="1" x14ac:dyDescent="0.45">
      <c r="A61" s="13"/>
      <c r="B61" s="14">
        <v>30</v>
      </c>
      <c r="C61" s="15">
        <v>2018</v>
      </c>
      <c r="D61" s="16">
        <v>431463</v>
      </c>
      <c r="E61" s="16">
        <v>86285</v>
      </c>
      <c r="F61" s="16">
        <v>143198</v>
      </c>
      <c r="G61" s="16">
        <v>52146</v>
      </c>
      <c r="H61" s="16">
        <v>48886</v>
      </c>
      <c r="I61" s="16">
        <f t="shared" si="0"/>
        <v>100948</v>
      </c>
      <c r="J61" s="17">
        <v>0.39</v>
      </c>
    </row>
    <row r="62" spans="1:10" ht="13.5" customHeight="1" x14ac:dyDescent="0.45">
      <c r="A62" s="13" t="s">
        <v>16</v>
      </c>
      <c r="B62" s="14">
        <v>1</v>
      </c>
      <c r="C62" s="15">
        <v>2019</v>
      </c>
      <c r="D62" s="16">
        <v>445555</v>
      </c>
      <c r="E62" s="16">
        <v>88274</v>
      </c>
      <c r="F62" s="16">
        <v>142980</v>
      </c>
      <c r="G62" s="16">
        <v>56499</v>
      </c>
      <c r="H62" s="16">
        <v>55271</v>
      </c>
      <c r="I62" s="16">
        <f t="shared" si="0"/>
        <v>102531</v>
      </c>
      <c r="J62" s="17">
        <v>0.39</v>
      </c>
    </row>
    <row r="63" spans="1:10" ht="13.5" customHeight="1" x14ac:dyDescent="0.45">
      <c r="A63" s="13"/>
      <c r="B63" s="14">
        <v>2</v>
      </c>
      <c r="C63" s="15">
        <v>2020</v>
      </c>
      <c r="D63" s="16">
        <v>536361</v>
      </c>
      <c r="E63" s="16">
        <v>86649</v>
      </c>
      <c r="F63" s="16">
        <v>142594</v>
      </c>
      <c r="G63" s="16">
        <v>143246</v>
      </c>
      <c r="H63" s="16">
        <v>58709</v>
      </c>
      <c r="I63" s="16">
        <f t="shared" si="0"/>
        <v>105163</v>
      </c>
      <c r="J63" s="17">
        <v>0.4</v>
      </c>
    </row>
    <row r="64" spans="1:10" ht="13.5" customHeight="1" x14ac:dyDescent="0.45">
      <c r="A64" s="13"/>
      <c r="B64" s="14">
        <v>3</v>
      </c>
      <c r="C64" s="15">
        <v>2021</v>
      </c>
      <c r="D64" s="16">
        <v>498264</v>
      </c>
      <c r="E64" s="16">
        <v>86312</v>
      </c>
      <c r="F64" s="16">
        <v>154960</v>
      </c>
      <c r="G64" s="16">
        <v>97518</v>
      </c>
      <c r="H64" s="16">
        <v>53996</v>
      </c>
      <c r="I64" s="16">
        <f t="shared" si="0"/>
        <v>105478</v>
      </c>
      <c r="J64" s="17">
        <v>0.39</v>
      </c>
    </row>
    <row r="65" spans="1:10" ht="13.5" customHeight="1" x14ac:dyDescent="0.45">
      <c r="A65" s="13"/>
      <c r="B65" s="14">
        <v>4</v>
      </c>
      <c r="C65" s="15">
        <v>2022</v>
      </c>
      <c r="D65" s="16">
        <v>483494</v>
      </c>
      <c r="E65" s="16">
        <v>88355</v>
      </c>
      <c r="F65" s="16">
        <v>151792</v>
      </c>
      <c r="G65" s="16">
        <v>83556</v>
      </c>
      <c r="H65" s="16">
        <v>41268</v>
      </c>
      <c r="I65" s="16">
        <f>D65-SUM(E65:H65)</f>
        <v>118523</v>
      </c>
      <c r="J65" s="17">
        <v>0.39</v>
      </c>
    </row>
    <row r="66" spans="1:10" ht="13.5" customHeight="1" x14ac:dyDescent="0.45">
      <c r="A66" s="18"/>
      <c r="B66" s="19">
        <v>5</v>
      </c>
      <c r="C66" s="20">
        <v>2023</v>
      </c>
      <c r="D66" s="21">
        <v>493655</v>
      </c>
      <c r="E66" s="21">
        <v>91318</v>
      </c>
      <c r="F66" s="21">
        <v>151292</v>
      </c>
      <c r="G66" s="21">
        <v>78043</v>
      </c>
      <c r="H66" s="21">
        <v>47972</v>
      </c>
      <c r="I66" s="16">
        <f>D66-SUM(E66:H66)</f>
        <v>125030</v>
      </c>
      <c r="J66" s="22">
        <v>0.39</v>
      </c>
    </row>
    <row r="67" spans="1:10" ht="13.5" customHeight="1" x14ac:dyDescent="0.45">
      <c r="A67" s="23"/>
      <c r="B67" s="23"/>
      <c r="C67" s="23"/>
      <c r="D67" s="24"/>
      <c r="E67" s="24"/>
      <c r="F67" s="24"/>
      <c r="G67" s="24"/>
      <c r="H67" s="24"/>
      <c r="I67" s="24"/>
      <c r="J67" s="23"/>
    </row>
    <row r="68" spans="1:10" ht="13.5" customHeight="1" x14ac:dyDescent="0.45">
      <c r="A68" s="43" t="s">
        <v>17</v>
      </c>
      <c r="B68" s="5"/>
      <c r="C68" s="5"/>
      <c r="D68" s="5"/>
    </row>
  </sheetData>
  <mergeCells count="11">
    <mergeCell ref="A6:B6"/>
    <mergeCell ref="A4:C4"/>
    <mergeCell ref="D4:D6"/>
    <mergeCell ref="E4:H4"/>
    <mergeCell ref="J4:J6"/>
    <mergeCell ref="A5:C5"/>
    <mergeCell ref="E5:E6"/>
    <mergeCell ref="F5:F6"/>
    <mergeCell ref="G5:G6"/>
    <mergeCell ref="H5:H6"/>
    <mergeCell ref="I5:I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45453-A1A6-4D09-A2B5-FFDB63BDFE8C}">
  <sheetPr>
    <pageSetUpPr fitToPage="1"/>
  </sheetPr>
  <dimension ref="A1:N68"/>
  <sheetViews>
    <sheetView view="pageBreakPreview" zoomScale="120" zoomScaleNormal="120" zoomScaleSheetLayoutView="120" workbookViewId="0">
      <pane ySplit="6" topLeftCell="A50" activePane="bottomLeft" state="frozen"/>
      <selection activeCell="I66" sqref="I66"/>
      <selection pane="bottomLeft" activeCell="A68" sqref="A68"/>
    </sheetView>
  </sheetViews>
  <sheetFormatPr defaultColWidth="8.09765625" defaultRowHeight="13.5" customHeight="1" x14ac:dyDescent="0.45"/>
  <cols>
    <col min="1" max="2" width="3.8984375" style="7" customWidth="1"/>
    <col min="3" max="3" width="8.09765625" style="7"/>
    <col min="4" max="4" width="9.296875" style="27" customWidth="1"/>
    <col min="5" max="5" width="8" style="5" customWidth="1"/>
    <col min="6" max="6" width="8.796875" style="5" customWidth="1"/>
    <col min="7" max="7" width="10.59765625" style="5" customWidth="1"/>
    <col min="8" max="11" width="8" style="5" customWidth="1"/>
    <col min="12" max="12" width="9.8984375" style="5" customWidth="1"/>
    <col min="13" max="13" width="9.296875" style="5" customWidth="1"/>
    <col min="14" max="16384" width="8.09765625" style="5"/>
  </cols>
  <sheetData>
    <row r="1" spans="1:13" ht="21.75" customHeight="1" x14ac:dyDescent="0.45">
      <c r="A1" s="1" t="s">
        <v>0</v>
      </c>
      <c r="B1" s="2"/>
      <c r="C1" s="2"/>
      <c r="D1" s="26"/>
      <c r="E1" s="4"/>
      <c r="F1" s="4"/>
      <c r="G1" s="4"/>
      <c r="H1" s="4"/>
      <c r="I1" s="4"/>
      <c r="J1" s="4"/>
      <c r="K1" s="4"/>
      <c r="L1" s="4"/>
      <c r="M1" s="4"/>
    </row>
    <row r="2" spans="1:13" ht="18" customHeight="1" x14ac:dyDescent="0.45">
      <c r="A2" s="6" t="s">
        <v>18</v>
      </c>
      <c r="M2" s="9" t="s">
        <v>2</v>
      </c>
    </row>
    <row r="4" spans="1:13" ht="13.5" customHeight="1" x14ac:dyDescent="0.45">
      <c r="A4" s="30" t="s">
        <v>3</v>
      </c>
      <c r="B4" s="30"/>
      <c r="C4" s="30"/>
      <c r="D4" s="31" t="s">
        <v>19</v>
      </c>
      <c r="E4" s="34"/>
      <c r="F4" s="34"/>
      <c r="G4" s="34"/>
      <c r="H4" s="34"/>
      <c r="I4" s="34"/>
      <c r="J4" s="34"/>
      <c r="K4" s="40"/>
      <c r="L4" s="31" t="s">
        <v>20</v>
      </c>
      <c r="M4" s="35" t="s">
        <v>21</v>
      </c>
    </row>
    <row r="5" spans="1:13" ht="13.5" customHeight="1" x14ac:dyDescent="0.45">
      <c r="A5" s="30" t="s">
        <v>6</v>
      </c>
      <c r="B5" s="30"/>
      <c r="C5" s="30"/>
      <c r="D5" s="32"/>
      <c r="E5" s="31" t="s">
        <v>22</v>
      </c>
      <c r="F5" s="35" t="s">
        <v>23</v>
      </c>
      <c r="G5" s="35" t="s">
        <v>24</v>
      </c>
      <c r="H5" s="35" t="s">
        <v>25</v>
      </c>
      <c r="I5" s="35" t="s">
        <v>26</v>
      </c>
      <c r="J5" s="35" t="s">
        <v>27</v>
      </c>
      <c r="K5" s="35" t="s">
        <v>11</v>
      </c>
      <c r="L5" s="32"/>
      <c r="M5" s="41"/>
    </row>
    <row r="6" spans="1:13" ht="13.5" customHeight="1" x14ac:dyDescent="0.45">
      <c r="A6" s="30" t="s">
        <v>12</v>
      </c>
      <c r="B6" s="30"/>
      <c r="C6" s="12" t="s">
        <v>13</v>
      </c>
      <c r="D6" s="33"/>
      <c r="E6" s="38"/>
      <c r="F6" s="38"/>
      <c r="G6" s="38"/>
      <c r="H6" s="38"/>
      <c r="I6" s="38"/>
      <c r="J6" s="38"/>
      <c r="K6" s="38"/>
      <c r="L6" s="33"/>
      <c r="M6" s="42"/>
    </row>
    <row r="7" spans="1:13" ht="13.5" hidden="1" customHeight="1" x14ac:dyDescent="0.45">
      <c r="A7" s="13" t="s">
        <v>14</v>
      </c>
      <c r="B7" s="14">
        <v>39</v>
      </c>
      <c r="C7" s="15">
        <v>1964</v>
      </c>
      <c r="D7" s="28">
        <v>18220</v>
      </c>
      <c r="E7" s="28">
        <v>2728</v>
      </c>
      <c r="F7" s="28">
        <v>1437</v>
      </c>
      <c r="G7" s="28">
        <v>1897</v>
      </c>
      <c r="H7" s="28">
        <v>1797</v>
      </c>
      <c r="I7" s="28">
        <v>2920</v>
      </c>
      <c r="J7" s="28">
        <v>1082</v>
      </c>
      <c r="K7" s="28">
        <v>6359</v>
      </c>
      <c r="L7" s="29">
        <v>4245</v>
      </c>
      <c r="M7" s="29">
        <v>6850.7269999999999</v>
      </c>
    </row>
    <row r="8" spans="1:13" ht="13.5" hidden="1" customHeight="1" x14ac:dyDescent="0.45">
      <c r="A8" s="13"/>
      <c r="B8" s="14">
        <v>40</v>
      </c>
      <c r="C8" s="15">
        <v>1965</v>
      </c>
      <c r="D8" s="28">
        <v>22072</v>
      </c>
      <c r="E8" s="28">
        <v>2936</v>
      </c>
      <c r="F8" s="28">
        <v>1626</v>
      </c>
      <c r="G8" s="28">
        <v>1696</v>
      </c>
      <c r="H8" s="28">
        <v>1987</v>
      </c>
      <c r="I8" s="28">
        <v>3046</v>
      </c>
      <c r="J8" s="28">
        <v>1228</v>
      </c>
      <c r="K8" s="28">
        <v>9553</v>
      </c>
      <c r="L8" s="29">
        <v>4294</v>
      </c>
      <c r="M8" s="29">
        <v>8737.5630000000001</v>
      </c>
    </row>
    <row r="9" spans="1:13" ht="13.5" hidden="1" customHeight="1" x14ac:dyDescent="0.45">
      <c r="A9" s="13"/>
      <c r="B9" s="14">
        <v>41</v>
      </c>
      <c r="C9" s="15">
        <v>1966</v>
      </c>
      <c r="D9" s="28">
        <v>23539</v>
      </c>
      <c r="E9" s="28">
        <v>3563</v>
      </c>
      <c r="F9" s="28">
        <v>1888</v>
      </c>
      <c r="G9" s="28">
        <v>2076</v>
      </c>
      <c r="H9" s="28">
        <v>2530</v>
      </c>
      <c r="I9" s="28">
        <v>3399</v>
      </c>
      <c r="J9" s="28">
        <v>1490</v>
      </c>
      <c r="K9" s="28">
        <v>8593</v>
      </c>
      <c r="L9" s="29">
        <v>5269</v>
      </c>
      <c r="M9" s="29">
        <v>10470.689</v>
      </c>
    </row>
    <row r="10" spans="1:13" ht="13.5" hidden="1" customHeight="1" x14ac:dyDescent="0.45">
      <c r="A10" s="13"/>
      <c r="B10" s="14">
        <v>42</v>
      </c>
      <c r="C10" s="15">
        <v>1967</v>
      </c>
      <c r="D10" s="28">
        <v>23834</v>
      </c>
      <c r="E10" s="28">
        <v>3777</v>
      </c>
      <c r="F10" s="28">
        <v>2238</v>
      </c>
      <c r="G10" s="28">
        <v>2393</v>
      </c>
      <c r="H10" s="28">
        <v>2603</v>
      </c>
      <c r="I10" s="28">
        <v>3939</v>
      </c>
      <c r="J10" s="28">
        <v>1808</v>
      </c>
      <c r="K10" s="28">
        <v>7076</v>
      </c>
      <c r="L10" s="29">
        <v>5865</v>
      </c>
      <c r="M10" s="29">
        <v>11617.156999999999</v>
      </c>
    </row>
    <row r="11" spans="1:13" ht="13.5" hidden="1" customHeight="1" x14ac:dyDescent="0.45">
      <c r="A11" s="13"/>
      <c r="B11" s="14">
        <v>43</v>
      </c>
      <c r="C11" s="15">
        <v>1968</v>
      </c>
      <c r="D11" s="28">
        <v>25245</v>
      </c>
      <c r="E11" s="28">
        <v>4156</v>
      </c>
      <c r="F11" s="28">
        <v>2583</v>
      </c>
      <c r="G11" s="28">
        <v>2946</v>
      </c>
      <c r="H11" s="28">
        <v>3053</v>
      </c>
      <c r="I11" s="28">
        <v>4617</v>
      </c>
      <c r="J11" s="28">
        <v>2171</v>
      </c>
      <c r="K11" s="28">
        <v>5719</v>
      </c>
      <c r="L11" s="29">
        <v>7198</v>
      </c>
      <c r="M11" s="29">
        <v>12497.837</v>
      </c>
    </row>
    <row r="12" spans="1:13" ht="13.5" hidden="1" customHeight="1" x14ac:dyDescent="0.45">
      <c r="A12" s="13"/>
      <c r="B12" s="14">
        <v>44</v>
      </c>
      <c r="C12" s="15">
        <v>1969</v>
      </c>
      <c r="D12" s="28">
        <v>28975</v>
      </c>
      <c r="E12" s="28">
        <v>4733</v>
      </c>
      <c r="F12" s="28">
        <v>3040</v>
      </c>
      <c r="G12" s="28">
        <v>4278</v>
      </c>
      <c r="H12" s="28">
        <v>3956</v>
      </c>
      <c r="I12" s="28">
        <v>5098</v>
      </c>
      <c r="J12" s="28">
        <v>2036</v>
      </c>
      <c r="K12" s="28">
        <v>5834</v>
      </c>
      <c r="L12" s="29">
        <v>8685</v>
      </c>
      <c r="M12" s="29">
        <v>13643.181</v>
      </c>
    </row>
    <row r="13" spans="1:13" ht="13.5" hidden="1" customHeight="1" x14ac:dyDescent="0.45">
      <c r="A13" s="13"/>
      <c r="B13" s="14">
        <v>45</v>
      </c>
      <c r="C13" s="15">
        <v>1970</v>
      </c>
      <c r="D13" s="28">
        <v>36286</v>
      </c>
      <c r="E13" s="28">
        <v>5615</v>
      </c>
      <c r="F13" s="28">
        <v>3758</v>
      </c>
      <c r="G13" s="28">
        <v>5450</v>
      </c>
      <c r="H13" s="28">
        <v>6691</v>
      </c>
      <c r="I13" s="28">
        <v>6036</v>
      </c>
      <c r="J13" s="28">
        <v>2211</v>
      </c>
      <c r="K13" s="28">
        <v>6525</v>
      </c>
      <c r="L13" s="29">
        <v>12766</v>
      </c>
      <c r="M13" s="29">
        <v>16155.191999999999</v>
      </c>
    </row>
    <row r="14" spans="1:13" ht="13.5" hidden="1" customHeight="1" x14ac:dyDescent="0.45">
      <c r="A14" s="13"/>
      <c r="B14" s="14">
        <v>46</v>
      </c>
      <c r="C14" s="15">
        <v>1971</v>
      </c>
      <c r="D14" s="28">
        <v>46602</v>
      </c>
      <c r="E14" s="28">
        <v>6773</v>
      </c>
      <c r="F14" s="28">
        <v>4807</v>
      </c>
      <c r="G14" s="28">
        <v>6998</v>
      </c>
      <c r="H14" s="28">
        <v>8519</v>
      </c>
      <c r="I14" s="28">
        <v>7419</v>
      </c>
      <c r="J14" s="28">
        <v>2629</v>
      </c>
      <c r="K14" s="28">
        <v>9457</v>
      </c>
      <c r="L14" s="29">
        <v>17026</v>
      </c>
      <c r="M14" s="29">
        <v>20482.006000000001</v>
      </c>
    </row>
    <row r="15" spans="1:13" ht="13.5" hidden="1" customHeight="1" x14ac:dyDescent="0.45">
      <c r="A15" s="13"/>
      <c r="B15" s="14">
        <v>47</v>
      </c>
      <c r="C15" s="15">
        <v>1972</v>
      </c>
      <c r="D15" s="28">
        <v>62598</v>
      </c>
      <c r="E15" s="28">
        <v>8670</v>
      </c>
      <c r="F15" s="28">
        <v>7303</v>
      </c>
      <c r="G15" s="28">
        <v>8399</v>
      </c>
      <c r="H15" s="28">
        <v>9971</v>
      </c>
      <c r="I15" s="28">
        <v>8186</v>
      </c>
      <c r="J15" s="28">
        <v>3313</v>
      </c>
      <c r="K15" s="28">
        <v>16756</v>
      </c>
      <c r="L15" s="29">
        <v>19711</v>
      </c>
      <c r="M15" s="29">
        <v>26363.260999999999</v>
      </c>
    </row>
    <row r="16" spans="1:13" ht="13.5" hidden="1" customHeight="1" x14ac:dyDescent="0.45">
      <c r="A16" s="13"/>
      <c r="B16" s="14">
        <v>48</v>
      </c>
      <c r="C16" s="15">
        <v>1973</v>
      </c>
      <c r="D16" s="28">
        <v>73159</v>
      </c>
      <c r="E16" s="28">
        <v>9815</v>
      </c>
      <c r="F16" s="28">
        <v>9328</v>
      </c>
      <c r="G16" s="28">
        <v>9748</v>
      </c>
      <c r="H16" s="28">
        <v>12272</v>
      </c>
      <c r="I16" s="28">
        <v>11032</v>
      </c>
      <c r="J16" s="28">
        <v>3972</v>
      </c>
      <c r="K16" s="28">
        <v>16992</v>
      </c>
      <c r="L16" s="29">
        <v>24095</v>
      </c>
      <c r="M16" s="29">
        <v>33409.745000000003</v>
      </c>
    </row>
    <row r="17" spans="1:13" ht="13.5" hidden="1" customHeight="1" x14ac:dyDescent="0.45">
      <c r="A17" s="13"/>
      <c r="B17" s="14">
        <v>49</v>
      </c>
      <c r="C17" s="15">
        <v>1974</v>
      </c>
      <c r="D17" s="28">
        <v>90937</v>
      </c>
      <c r="E17" s="28">
        <v>13170</v>
      </c>
      <c r="F17" s="28">
        <v>13164</v>
      </c>
      <c r="G17" s="28">
        <v>11709</v>
      </c>
      <c r="H17" s="28">
        <v>14212</v>
      </c>
      <c r="I17" s="28">
        <v>13942</v>
      </c>
      <c r="J17" s="28">
        <v>4872</v>
      </c>
      <c r="K17" s="28">
        <v>19868</v>
      </c>
      <c r="L17" s="29">
        <v>27426</v>
      </c>
      <c r="M17" s="29">
        <v>40331.758000000002</v>
      </c>
    </row>
    <row r="18" spans="1:13" ht="13.5" hidden="1" customHeight="1" x14ac:dyDescent="0.45">
      <c r="A18" s="13"/>
      <c r="B18" s="14">
        <v>50</v>
      </c>
      <c r="C18" s="15">
        <v>1975</v>
      </c>
      <c r="D18" s="28">
        <v>100300.088</v>
      </c>
      <c r="E18" s="28">
        <v>14683.425999999999</v>
      </c>
      <c r="F18" s="28">
        <v>15534.111000000001</v>
      </c>
      <c r="G18" s="28">
        <v>14099.504999999999</v>
      </c>
      <c r="H18" s="28">
        <v>15316.369000000001</v>
      </c>
      <c r="I18" s="28">
        <v>14954.745000000001</v>
      </c>
      <c r="J18" s="28">
        <v>5930</v>
      </c>
      <c r="K18" s="28">
        <v>19781.932000000001</v>
      </c>
      <c r="L18" s="29">
        <v>29086</v>
      </c>
      <c r="M18" s="29">
        <v>49519.025999999998</v>
      </c>
    </row>
    <row r="19" spans="1:13" ht="13.5" hidden="1" customHeight="1" x14ac:dyDescent="0.45">
      <c r="A19" s="13"/>
      <c r="B19" s="14">
        <v>51</v>
      </c>
      <c r="C19" s="15">
        <v>1976</v>
      </c>
      <c r="D19" s="28">
        <v>118955.182</v>
      </c>
      <c r="E19" s="28">
        <v>16930.652999999998</v>
      </c>
      <c r="F19" s="28">
        <v>18438.400000000001</v>
      </c>
      <c r="G19" s="28">
        <v>15970.075999999999</v>
      </c>
      <c r="H19" s="28">
        <v>19185.901999999998</v>
      </c>
      <c r="I19" s="28">
        <v>16864.18</v>
      </c>
      <c r="J19" s="28">
        <v>7107.6260000000002</v>
      </c>
      <c r="K19" s="28">
        <v>24458.344999999987</v>
      </c>
      <c r="L19" s="29">
        <v>36644</v>
      </c>
      <c r="M19" s="29">
        <v>64173.618999999999</v>
      </c>
    </row>
    <row r="20" spans="1:13" ht="13.5" hidden="1" customHeight="1" x14ac:dyDescent="0.45">
      <c r="A20" s="13"/>
      <c r="B20" s="14">
        <v>52</v>
      </c>
      <c r="C20" s="15">
        <v>1977</v>
      </c>
      <c r="D20" s="28">
        <v>142921.372</v>
      </c>
      <c r="E20" s="28">
        <v>19319.948</v>
      </c>
      <c r="F20" s="28">
        <v>21277.151999999998</v>
      </c>
      <c r="G20" s="28">
        <v>20781.522000000001</v>
      </c>
      <c r="H20" s="28">
        <v>26630.17</v>
      </c>
      <c r="I20" s="28">
        <v>21648.996999999999</v>
      </c>
      <c r="J20" s="28">
        <v>8889.0390000000007</v>
      </c>
      <c r="K20" s="28">
        <v>24374.543999999994</v>
      </c>
      <c r="L20" s="29">
        <v>52369</v>
      </c>
      <c r="M20" s="29">
        <v>84025.278000000006</v>
      </c>
    </row>
    <row r="21" spans="1:13" ht="13.5" hidden="1" customHeight="1" x14ac:dyDescent="0.45">
      <c r="A21" s="13"/>
      <c r="B21" s="14">
        <v>53</v>
      </c>
      <c r="C21" s="15">
        <v>1978</v>
      </c>
      <c r="D21" s="28">
        <v>161584.073</v>
      </c>
      <c r="E21" s="28">
        <v>20816.374</v>
      </c>
      <c r="F21" s="28">
        <v>23264.383999999998</v>
      </c>
      <c r="G21" s="28">
        <v>26685.3</v>
      </c>
      <c r="H21" s="28">
        <v>29676.191999999999</v>
      </c>
      <c r="I21" s="28">
        <v>25890.781999999999</v>
      </c>
      <c r="J21" s="28">
        <v>11124.75</v>
      </c>
      <c r="K21" s="28">
        <v>24126.290999999997</v>
      </c>
      <c r="L21" s="29">
        <v>63362.716</v>
      </c>
      <c r="M21" s="29">
        <v>107562.102</v>
      </c>
    </row>
    <row r="22" spans="1:13" ht="13.5" hidden="1" customHeight="1" x14ac:dyDescent="0.45">
      <c r="A22" s="13"/>
      <c r="B22" s="14">
        <v>54</v>
      </c>
      <c r="C22" s="15">
        <v>1979</v>
      </c>
      <c r="D22" s="28">
        <v>180774.93100000001</v>
      </c>
      <c r="E22" s="28">
        <v>23291.089</v>
      </c>
      <c r="F22" s="28">
        <v>25006.761999999999</v>
      </c>
      <c r="G22" s="28">
        <v>29637.171999999999</v>
      </c>
      <c r="H22" s="28">
        <v>33828.97</v>
      </c>
      <c r="I22" s="28">
        <v>29036.1</v>
      </c>
      <c r="J22" s="28">
        <v>13744.811</v>
      </c>
      <c r="K22" s="28">
        <v>26230.027000000031</v>
      </c>
      <c r="L22" s="29">
        <v>71617.853000000003</v>
      </c>
      <c r="M22" s="29">
        <v>133252.83900000001</v>
      </c>
    </row>
    <row r="23" spans="1:13" ht="13.5" hidden="1" customHeight="1" x14ac:dyDescent="0.45">
      <c r="A23" s="13"/>
      <c r="B23" s="14">
        <v>55</v>
      </c>
      <c r="C23" s="15">
        <v>1980</v>
      </c>
      <c r="D23" s="28">
        <v>200326.766</v>
      </c>
      <c r="E23" s="28">
        <v>26323.822</v>
      </c>
      <c r="F23" s="28">
        <v>26295.891</v>
      </c>
      <c r="G23" s="28">
        <v>33891.464999999997</v>
      </c>
      <c r="H23" s="28">
        <v>37872.908000000003</v>
      </c>
      <c r="I23" s="28">
        <v>28049.11</v>
      </c>
      <c r="J23" s="28">
        <v>16973.004000000001</v>
      </c>
      <c r="K23" s="28">
        <v>30920.565999999992</v>
      </c>
      <c r="L23" s="29">
        <v>75797</v>
      </c>
      <c r="M23" s="29">
        <v>155504.397</v>
      </c>
    </row>
    <row r="24" spans="1:13" ht="13.5" hidden="1" customHeight="1" x14ac:dyDescent="0.45">
      <c r="A24" s="13"/>
      <c r="B24" s="14">
        <v>56</v>
      </c>
      <c r="C24" s="15">
        <v>1981</v>
      </c>
      <c r="D24" s="28">
        <v>216692.462</v>
      </c>
      <c r="E24" s="28">
        <v>27687.365000000002</v>
      </c>
      <c r="F24" s="28">
        <v>27863.794000000002</v>
      </c>
      <c r="G24" s="28">
        <v>36625.446000000004</v>
      </c>
      <c r="H24" s="28">
        <v>38561.904000000002</v>
      </c>
      <c r="I24" s="28">
        <v>28849.221000000001</v>
      </c>
      <c r="J24" s="28">
        <v>20354.837</v>
      </c>
      <c r="K24" s="28">
        <v>36749.89499999999</v>
      </c>
      <c r="L24" s="29">
        <v>77589.195000000007</v>
      </c>
      <c r="M24" s="29">
        <v>176113.304</v>
      </c>
    </row>
    <row r="25" spans="1:13" ht="13.5" hidden="1" customHeight="1" x14ac:dyDescent="0.45">
      <c r="A25" s="13"/>
      <c r="B25" s="14">
        <v>57</v>
      </c>
      <c r="C25" s="15">
        <v>1982</v>
      </c>
      <c r="D25" s="28">
        <v>211267.21900000001</v>
      </c>
      <c r="E25" s="28">
        <v>27396.300999999999</v>
      </c>
      <c r="F25" s="28">
        <v>28853.274000000001</v>
      </c>
      <c r="G25" s="28">
        <v>32719.432000000001</v>
      </c>
      <c r="H25" s="28">
        <v>34307.625999999997</v>
      </c>
      <c r="I25" s="28">
        <v>31158.026000000002</v>
      </c>
      <c r="J25" s="28">
        <v>23843.475999999999</v>
      </c>
      <c r="K25" s="28">
        <v>32989.084000000003</v>
      </c>
      <c r="L25" s="29">
        <v>68972.528000000006</v>
      </c>
      <c r="M25" s="29">
        <v>189347.552</v>
      </c>
    </row>
    <row r="26" spans="1:13" ht="13.5" hidden="1" customHeight="1" x14ac:dyDescent="0.45">
      <c r="A26" s="13"/>
      <c r="B26" s="14">
        <v>58</v>
      </c>
      <c r="C26" s="15">
        <v>1983</v>
      </c>
      <c r="D26" s="28">
        <v>231897.40900000001</v>
      </c>
      <c r="E26" s="28">
        <v>27680.254000000001</v>
      </c>
      <c r="F26" s="28">
        <v>27735.77</v>
      </c>
      <c r="G26" s="28">
        <v>33142.345999999998</v>
      </c>
      <c r="H26" s="28">
        <v>34944.097999999998</v>
      </c>
      <c r="I26" s="28">
        <v>28590.057000000001</v>
      </c>
      <c r="J26" s="28">
        <v>26703.098999999998</v>
      </c>
      <c r="K26" s="28">
        <v>53101.785000000033</v>
      </c>
      <c r="L26" s="29">
        <v>67918.33</v>
      </c>
      <c r="M26" s="29">
        <v>205125.87400000001</v>
      </c>
    </row>
    <row r="27" spans="1:13" ht="13.5" hidden="1" customHeight="1" x14ac:dyDescent="0.45">
      <c r="A27" s="13"/>
      <c r="B27" s="14">
        <v>59</v>
      </c>
      <c r="C27" s="15">
        <v>1984</v>
      </c>
      <c r="D27" s="28">
        <v>255825.00200000001</v>
      </c>
      <c r="E27" s="28">
        <v>26166.276000000002</v>
      </c>
      <c r="F27" s="28">
        <v>28268.309000000001</v>
      </c>
      <c r="G27" s="28">
        <v>34887.192000000003</v>
      </c>
      <c r="H27" s="28">
        <v>34765.777000000002</v>
      </c>
      <c r="I27" s="28">
        <v>30752.861000000001</v>
      </c>
      <c r="J27" s="28">
        <v>29003.055</v>
      </c>
      <c r="K27" s="28">
        <v>71981.532000000007</v>
      </c>
      <c r="L27" s="29">
        <v>70780.475999999995</v>
      </c>
      <c r="M27" s="29">
        <v>215876.76300000001</v>
      </c>
    </row>
    <row r="28" spans="1:13" ht="13.5" hidden="1" customHeight="1" x14ac:dyDescent="0.45">
      <c r="A28" s="13"/>
      <c r="B28" s="14">
        <v>60</v>
      </c>
      <c r="C28" s="15">
        <v>1985</v>
      </c>
      <c r="D28" s="28">
        <v>245044.649</v>
      </c>
      <c r="E28" s="28">
        <v>28531.74</v>
      </c>
      <c r="F28" s="28">
        <v>28941.364000000001</v>
      </c>
      <c r="G28" s="28">
        <v>35349.364000000001</v>
      </c>
      <c r="H28" s="28">
        <v>34267.822999999997</v>
      </c>
      <c r="I28" s="28">
        <v>29417.786</v>
      </c>
      <c r="J28" s="28">
        <v>31003.99</v>
      </c>
      <c r="K28" s="28">
        <v>57532.582000000024</v>
      </c>
      <c r="L28" s="29">
        <v>65495.459000000003</v>
      </c>
      <c r="M28" s="29">
        <v>222492.511</v>
      </c>
    </row>
    <row r="29" spans="1:13" ht="13.5" hidden="1" customHeight="1" x14ac:dyDescent="0.45">
      <c r="A29" s="13"/>
      <c r="B29" s="14">
        <v>61</v>
      </c>
      <c r="C29" s="15">
        <v>1986</v>
      </c>
      <c r="D29" s="28">
        <v>246238.954</v>
      </c>
      <c r="E29" s="28">
        <v>32472.181</v>
      </c>
      <c r="F29" s="28">
        <v>29240.359</v>
      </c>
      <c r="G29" s="28">
        <v>35460.720999999998</v>
      </c>
      <c r="H29" s="28">
        <v>34692.875</v>
      </c>
      <c r="I29" s="28">
        <v>29603.632000000001</v>
      </c>
      <c r="J29" s="28">
        <v>32713.172999999999</v>
      </c>
      <c r="K29" s="28">
        <v>52056.012999999977</v>
      </c>
      <c r="L29" s="29">
        <v>66850.778999999995</v>
      </c>
      <c r="M29" s="29">
        <v>228520.6</v>
      </c>
    </row>
    <row r="30" spans="1:13" ht="13.5" hidden="1" customHeight="1" x14ac:dyDescent="0.45">
      <c r="A30" s="13"/>
      <c r="B30" s="14">
        <v>62</v>
      </c>
      <c r="C30" s="15">
        <v>1987</v>
      </c>
      <c r="D30" s="28">
        <v>251083.65299999999</v>
      </c>
      <c r="E30" s="28">
        <v>36125.745000000003</v>
      </c>
      <c r="F30" s="28">
        <v>30235.42</v>
      </c>
      <c r="G30" s="28">
        <v>37465.957999999999</v>
      </c>
      <c r="H30" s="28">
        <v>37016.764000000003</v>
      </c>
      <c r="I30" s="28">
        <v>32439</v>
      </c>
      <c r="J30" s="28">
        <v>33537.127</v>
      </c>
      <c r="K30" s="28">
        <v>44263.638999999966</v>
      </c>
      <c r="L30" s="29">
        <v>76983.547000000006</v>
      </c>
      <c r="M30" s="29">
        <v>236140.94699999999</v>
      </c>
    </row>
    <row r="31" spans="1:13" ht="13.5" hidden="1" customHeight="1" x14ac:dyDescent="0.45">
      <c r="A31" s="13"/>
      <c r="B31" s="14">
        <v>63</v>
      </c>
      <c r="C31" s="15">
        <v>1988</v>
      </c>
      <c r="D31" s="28">
        <v>263747.62800000003</v>
      </c>
      <c r="E31" s="28">
        <v>38663</v>
      </c>
      <c r="F31" s="28">
        <v>32690.744999999999</v>
      </c>
      <c r="G31" s="28">
        <v>38543.298000000003</v>
      </c>
      <c r="H31" s="28">
        <v>39637.489000000001</v>
      </c>
      <c r="I31" s="28">
        <v>33129.678</v>
      </c>
      <c r="J31" s="28">
        <v>33042.262999999999</v>
      </c>
      <c r="K31" s="28">
        <v>48041.154999999999</v>
      </c>
      <c r="L31" s="29">
        <v>79662.857000000004</v>
      </c>
      <c r="M31" s="29">
        <v>243383.18100000001</v>
      </c>
    </row>
    <row r="32" spans="1:13" ht="13.5" customHeight="1" x14ac:dyDescent="0.45">
      <c r="A32" s="13" t="s">
        <v>15</v>
      </c>
      <c r="B32" s="14">
        <v>1</v>
      </c>
      <c r="C32" s="15">
        <v>1989</v>
      </c>
      <c r="D32" s="28">
        <v>311488.652</v>
      </c>
      <c r="E32" s="28">
        <v>62359.658000000003</v>
      </c>
      <c r="F32" s="28">
        <v>35381.591999999997</v>
      </c>
      <c r="G32" s="28">
        <v>42052.262999999999</v>
      </c>
      <c r="H32" s="28">
        <v>41845.438999999998</v>
      </c>
      <c r="I32" s="28">
        <v>36687.688999999998</v>
      </c>
      <c r="J32" s="28">
        <v>33783.718000000001</v>
      </c>
      <c r="K32" s="28">
        <v>59378.293000000005</v>
      </c>
      <c r="L32" s="29">
        <v>85019.941999999995</v>
      </c>
      <c r="M32" s="29">
        <v>251879.90299999999</v>
      </c>
    </row>
    <row r="33" spans="1:13" ht="13.5" customHeight="1" x14ac:dyDescent="0.45">
      <c r="A33" s="13"/>
      <c r="B33" s="14">
        <v>2</v>
      </c>
      <c r="C33" s="15">
        <v>1990</v>
      </c>
      <c r="D33" s="28">
        <v>320275.67300000001</v>
      </c>
      <c r="E33" s="28">
        <v>62436.756000000001</v>
      </c>
      <c r="F33" s="28">
        <v>39951.934999999998</v>
      </c>
      <c r="G33" s="28">
        <v>40329.175999999999</v>
      </c>
      <c r="H33" s="28">
        <v>48885.898000000001</v>
      </c>
      <c r="I33" s="28">
        <v>41108.807999999997</v>
      </c>
      <c r="J33" s="28">
        <v>35113.178</v>
      </c>
      <c r="K33" s="28">
        <v>52449.92200000002</v>
      </c>
      <c r="L33" s="29">
        <v>101938</v>
      </c>
      <c r="M33" s="29">
        <v>266696.73</v>
      </c>
    </row>
    <row r="34" spans="1:13" ht="13.5" customHeight="1" x14ac:dyDescent="0.45">
      <c r="A34" s="13"/>
      <c r="B34" s="14">
        <v>3</v>
      </c>
      <c r="C34" s="15">
        <v>1991</v>
      </c>
      <c r="D34" s="28">
        <v>351714.98</v>
      </c>
      <c r="E34" s="28">
        <v>63998.18</v>
      </c>
      <c r="F34" s="28">
        <v>45657.284</v>
      </c>
      <c r="G34" s="28">
        <v>41760.326000000001</v>
      </c>
      <c r="H34" s="28">
        <v>54234.84</v>
      </c>
      <c r="I34" s="28">
        <v>52791.82</v>
      </c>
      <c r="J34" s="28">
        <v>37068.226999999999</v>
      </c>
      <c r="K34" s="28">
        <v>56204.302999999956</v>
      </c>
      <c r="L34" s="29">
        <v>117144.189</v>
      </c>
      <c r="M34" s="29">
        <v>291921.179</v>
      </c>
    </row>
    <row r="35" spans="1:13" ht="13.5" customHeight="1" x14ac:dyDescent="0.45">
      <c r="A35" s="13"/>
      <c r="B35" s="14">
        <v>4</v>
      </c>
      <c r="C35" s="15">
        <v>1992</v>
      </c>
      <c r="D35" s="28">
        <v>385011.30900000001</v>
      </c>
      <c r="E35" s="28">
        <v>67409.248000000007</v>
      </c>
      <c r="F35" s="28">
        <v>52991.264000000003</v>
      </c>
      <c r="G35" s="28">
        <v>46314.258999999998</v>
      </c>
      <c r="H35" s="28">
        <v>64006.389000000003</v>
      </c>
      <c r="I35" s="28">
        <v>52934.731</v>
      </c>
      <c r="J35" s="28">
        <v>41463.995999999999</v>
      </c>
      <c r="K35" s="28">
        <v>59891.42200000002</v>
      </c>
      <c r="L35" s="29">
        <v>135526</v>
      </c>
      <c r="M35" s="29">
        <v>322812.10600000003</v>
      </c>
    </row>
    <row r="36" spans="1:13" ht="13.5" customHeight="1" x14ac:dyDescent="0.45">
      <c r="A36" s="13"/>
      <c r="B36" s="14">
        <v>5</v>
      </c>
      <c r="C36" s="15">
        <v>1993</v>
      </c>
      <c r="D36" s="28">
        <v>414846.842</v>
      </c>
      <c r="E36" s="28">
        <v>64457.83</v>
      </c>
      <c r="F36" s="28">
        <v>63064.974999999999</v>
      </c>
      <c r="G36" s="28">
        <v>52365.673999999999</v>
      </c>
      <c r="H36" s="28">
        <v>69103.915999999997</v>
      </c>
      <c r="I36" s="28">
        <v>50098.025999999998</v>
      </c>
      <c r="J36" s="28">
        <v>46197.860999999997</v>
      </c>
      <c r="K36" s="28">
        <v>69558.560000000056</v>
      </c>
      <c r="L36" s="29">
        <v>145594.965</v>
      </c>
      <c r="M36" s="29">
        <v>360589.62400000001</v>
      </c>
    </row>
    <row r="37" spans="1:13" ht="13.5" customHeight="1" x14ac:dyDescent="0.45">
      <c r="A37" s="13"/>
      <c r="B37" s="14">
        <v>6</v>
      </c>
      <c r="C37" s="15">
        <v>1994</v>
      </c>
      <c r="D37" s="28">
        <v>426789.81400000001</v>
      </c>
      <c r="E37" s="28">
        <v>64175.826999999997</v>
      </c>
      <c r="F37" s="28">
        <v>63629.701999999997</v>
      </c>
      <c r="G37" s="28">
        <v>54806.027999999998</v>
      </c>
      <c r="H37" s="28">
        <v>72616</v>
      </c>
      <c r="I37" s="28">
        <v>53470.254999999997</v>
      </c>
      <c r="J37" s="28">
        <v>49390.811999999998</v>
      </c>
      <c r="K37" s="28">
        <v>68701.190000000061</v>
      </c>
      <c r="L37" s="29">
        <v>150200</v>
      </c>
      <c r="M37" s="29">
        <v>408383.58500000002</v>
      </c>
    </row>
    <row r="38" spans="1:13" ht="13.5" customHeight="1" x14ac:dyDescent="0.45">
      <c r="A38" s="13"/>
      <c r="B38" s="14">
        <v>7</v>
      </c>
      <c r="C38" s="15">
        <v>1995</v>
      </c>
      <c r="D38" s="28">
        <v>439921.56</v>
      </c>
      <c r="E38" s="28">
        <v>62917.961000000003</v>
      </c>
      <c r="F38" s="28">
        <v>70577.948000000004</v>
      </c>
      <c r="G38" s="28">
        <v>57492.771999999997</v>
      </c>
      <c r="H38" s="28">
        <v>72706.960000000006</v>
      </c>
      <c r="I38" s="28">
        <v>50589.345999999998</v>
      </c>
      <c r="J38" s="28">
        <v>52875</v>
      </c>
      <c r="K38" s="28">
        <v>72761.572999999975</v>
      </c>
      <c r="L38" s="29">
        <v>151866.27799999999</v>
      </c>
      <c r="M38" s="29">
        <v>457354.37699999998</v>
      </c>
    </row>
    <row r="39" spans="1:13" ht="13.5" customHeight="1" x14ac:dyDescent="0.45">
      <c r="A39" s="13"/>
      <c r="B39" s="14">
        <v>8</v>
      </c>
      <c r="C39" s="15">
        <v>1996</v>
      </c>
      <c r="D39" s="28">
        <v>444840.04300000001</v>
      </c>
      <c r="E39" s="28">
        <v>60157.667999999998</v>
      </c>
      <c r="F39" s="28">
        <v>74646.922000000006</v>
      </c>
      <c r="G39" s="28">
        <v>59607.593999999997</v>
      </c>
      <c r="H39" s="28">
        <v>75180.289000000004</v>
      </c>
      <c r="I39" s="28">
        <v>51059.809000000001</v>
      </c>
      <c r="J39" s="28">
        <v>55517.502</v>
      </c>
      <c r="K39" s="28">
        <v>68670.25900000002</v>
      </c>
      <c r="L39" s="29">
        <v>146664.35399999999</v>
      </c>
      <c r="M39" s="29">
        <v>504612.94799999997</v>
      </c>
    </row>
    <row r="40" spans="1:13" ht="13.5" customHeight="1" x14ac:dyDescent="0.45">
      <c r="A40" s="13"/>
      <c r="B40" s="14">
        <v>9</v>
      </c>
      <c r="C40" s="15">
        <v>1997</v>
      </c>
      <c r="D40" s="28">
        <v>453267.098</v>
      </c>
      <c r="E40" s="28">
        <v>57801.870999999999</v>
      </c>
      <c r="F40" s="28">
        <v>74536.782999999996</v>
      </c>
      <c r="G40" s="28">
        <v>55692.495999999999</v>
      </c>
      <c r="H40" s="28">
        <v>71819.922000000006</v>
      </c>
      <c r="I40" s="28">
        <v>50255.75</v>
      </c>
      <c r="J40" s="28">
        <v>68325.937999999995</v>
      </c>
      <c r="K40" s="28">
        <v>74834.337999999989</v>
      </c>
      <c r="L40" s="29">
        <v>138728.41399999999</v>
      </c>
      <c r="M40" s="29">
        <v>539629.36199999996</v>
      </c>
    </row>
    <row r="41" spans="1:13" ht="13.5" customHeight="1" x14ac:dyDescent="0.45">
      <c r="A41" s="13"/>
      <c r="B41" s="14">
        <v>10</v>
      </c>
      <c r="C41" s="15">
        <v>1998</v>
      </c>
      <c r="D41" s="28">
        <v>468432.68900000001</v>
      </c>
      <c r="E41" s="28">
        <v>61113.120000000003</v>
      </c>
      <c r="F41" s="28">
        <v>82633.085000000006</v>
      </c>
      <c r="G41" s="28">
        <v>49532.281999999999</v>
      </c>
      <c r="H41" s="28">
        <v>75315.323000000004</v>
      </c>
      <c r="I41" s="28">
        <v>54086</v>
      </c>
      <c r="J41" s="28">
        <v>67209.646999999997</v>
      </c>
      <c r="K41" s="28">
        <v>78543.23199999996</v>
      </c>
      <c r="L41" s="29">
        <v>143427.861</v>
      </c>
      <c r="M41" s="29">
        <v>575293.64</v>
      </c>
    </row>
    <row r="42" spans="1:13" ht="13.5" customHeight="1" x14ac:dyDescent="0.45">
      <c r="A42" s="13"/>
      <c r="B42" s="14">
        <v>11</v>
      </c>
      <c r="C42" s="15">
        <v>1999</v>
      </c>
      <c r="D42" s="28">
        <v>484978.08600000001</v>
      </c>
      <c r="E42" s="28">
        <v>62820.23</v>
      </c>
      <c r="F42" s="28">
        <v>97275.663</v>
      </c>
      <c r="G42" s="28">
        <v>47466.548999999999</v>
      </c>
      <c r="H42" s="28">
        <v>82721.082999999999</v>
      </c>
      <c r="I42" s="28">
        <v>50166.911999999997</v>
      </c>
      <c r="J42" s="28">
        <v>69314.357999999993</v>
      </c>
      <c r="K42" s="28">
        <v>75213.290999999968</v>
      </c>
      <c r="L42" s="29">
        <v>145102.86300000001</v>
      </c>
      <c r="M42" s="29">
        <v>607022.071</v>
      </c>
    </row>
    <row r="43" spans="1:13" ht="13.5" customHeight="1" x14ac:dyDescent="0.45">
      <c r="A43" s="13"/>
      <c r="B43" s="14">
        <v>12</v>
      </c>
      <c r="C43" s="15">
        <v>2000</v>
      </c>
      <c r="D43" s="28">
        <v>450089.58100000001</v>
      </c>
      <c r="E43" s="28">
        <v>58134.792999999998</v>
      </c>
      <c r="F43" s="28">
        <v>73310.239000000001</v>
      </c>
      <c r="G43" s="28">
        <v>50548.756000000001</v>
      </c>
      <c r="H43" s="28">
        <v>82440.851999999999</v>
      </c>
      <c r="I43" s="28">
        <v>47261.701000000001</v>
      </c>
      <c r="J43" s="28">
        <v>66499.099000000002</v>
      </c>
      <c r="K43" s="28">
        <v>71894.141000000003</v>
      </c>
      <c r="L43" s="29">
        <v>128867.78</v>
      </c>
      <c r="M43" s="29">
        <v>625151.27500000002</v>
      </c>
    </row>
    <row r="44" spans="1:13" ht="13.5" customHeight="1" x14ac:dyDescent="0.45">
      <c r="A44" s="13"/>
      <c r="B44" s="14">
        <v>13</v>
      </c>
      <c r="C44" s="15">
        <v>2001</v>
      </c>
      <c r="D44" s="28">
        <v>451758.80599999998</v>
      </c>
      <c r="E44" s="28">
        <v>60620.991999999998</v>
      </c>
      <c r="F44" s="28">
        <v>75403.490999999995</v>
      </c>
      <c r="G44" s="28">
        <v>43242.932000000001</v>
      </c>
      <c r="H44" s="28">
        <v>79370.482999999993</v>
      </c>
      <c r="I44" s="28">
        <v>47511.004000000001</v>
      </c>
      <c r="J44" s="28">
        <v>71612.573999999993</v>
      </c>
      <c r="K44" s="28">
        <v>73997.33</v>
      </c>
      <c r="L44" s="29">
        <v>124250.855</v>
      </c>
      <c r="M44" s="29">
        <v>641727.875</v>
      </c>
    </row>
    <row r="45" spans="1:13" ht="13.5" customHeight="1" x14ac:dyDescent="0.45">
      <c r="A45" s="13"/>
      <c r="B45" s="14">
        <v>14</v>
      </c>
      <c r="C45" s="15">
        <v>2002</v>
      </c>
      <c r="D45" s="28">
        <v>440842.17700000003</v>
      </c>
      <c r="E45" s="28">
        <v>59576.464999999997</v>
      </c>
      <c r="F45" s="28">
        <v>78812.561000000002</v>
      </c>
      <c r="G45" s="28">
        <v>41657.019</v>
      </c>
      <c r="H45" s="28">
        <v>68147.59</v>
      </c>
      <c r="I45" s="28">
        <v>47764.466</v>
      </c>
      <c r="J45" s="28">
        <v>73598.236000000004</v>
      </c>
      <c r="K45" s="28">
        <v>71285.84</v>
      </c>
      <c r="L45" s="29">
        <v>108040.83199999999</v>
      </c>
      <c r="M45" s="29">
        <v>653926.27</v>
      </c>
    </row>
    <row r="46" spans="1:13" ht="13.5" customHeight="1" x14ac:dyDescent="0.45">
      <c r="A46" s="13"/>
      <c r="B46" s="14">
        <v>15</v>
      </c>
      <c r="C46" s="15">
        <v>2003</v>
      </c>
      <c r="D46" s="28">
        <v>436786.93800000002</v>
      </c>
      <c r="E46" s="28">
        <v>63364.913999999997</v>
      </c>
      <c r="F46" s="28">
        <v>81899.982999999993</v>
      </c>
      <c r="G46" s="28">
        <v>37287.635999999999</v>
      </c>
      <c r="H46" s="28">
        <v>61283.406000000003</v>
      </c>
      <c r="I46" s="28">
        <v>51078.247000000003</v>
      </c>
      <c r="J46" s="28">
        <v>72968.03</v>
      </c>
      <c r="K46" s="28">
        <v>68904.722000000009</v>
      </c>
      <c r="L46" s="29">
        <v>102323.622</v>
      </c>
      <c r="M46" s="29">
        <v>671801.86499999999</v>
      </c>
    </row>
    <row r="47" spans="1:13" ht="13.5" customHeight="1" x14ac:dyDescent="0.45">
      <c r="A47" s="13"/>
      <c r="B47" s="14">
        <v>16</v>
      </c>
      <c r="C47" s="15">
        <v>2004</v>
      </c>
      <c r="D47" s="28">
        <v>447401.05499999999</v>
      </c>
      <c r="E47" s="28">
        <v>78537.505999999994</v>
      </c>
      <c r="F47" s="28">
        <v>83314.543999999994</v>
      </c>
      <c r="G47" s="28">
        <v>36299.239000000001</v>
      </c>
      <c r="H47" s="28">
        <v>57507.940999999999</v>
      </c>
      <c r="I47" s="28">
        <v>45347.396000000001</v>
      </c>
      <c r="J47" s="28">
        <v>76147.959000000003</v>
      </c>
      <c r="K47" s="28">
        <v>70246.47</v>
      </c>
      <c r="L47" s="29">
        <v>96146.115000000005</v>
      </c>
      <c r="M47" s="29">
        <v>708372.39099999995</v>
      </c>
    </row>
    <row r="48" spans="1:13" ht="13.5" customHeight="1" x14ac:dyDescent="0.45">
      <c r="A48" s="13"/>
      <c r="B48" s="14">
        <v>17</v>
      </c>
      <c r="C48" s="15">
        <v>2005</v>
      </c>
      <c r="D48" s="28">
        <v>422079</v>
      </c>
      <c r="E48" s="28">
        <v>58865</v>
      </c>
      <c r="F48" s="28">
        <v>85453</v>
      </c>
      <c r="G48" s="28">
        <v>29560</v>
      </c>
      <c r="H48" s="28">
        <v>55663</v>
      </c>
      <c r="I48" s="28">
        <v>43707</v>
      </c>
      <c r="J48" s="28">
        <v>82018</v>
      </c>
      <c r="K48" s="28">
        <v>66813</v>
      </c>
      <c r="L48" s="29">
        <v>82664</v>
      </c>
      <c r="M48" s="29">
        <v>704837.44299999997</v>
      </c>
    </row>
    <row r="49" spans="1:13" ht="13.5" customHeight="1" x14ac:dyDescent="0.45">
      <c r="A49" s="13"/>
      <c r="B49" s="14">
        <v>18</v>
      </c>
      <c r="C49" s="15">
        <v>2006</v>
      </c>
      <c r="D49" s="28">
        <v>416108</v>
      </c>
      <c r="E49" s="28">
        <v>55191</v>
      </c>
      <c r="F49" s="28">
        <v>82532</v>
      </c>
      <c r="G49" s="28">
        <v>28048</v>
      </c>
      <c r="H49" s="28">
        <v>51581</v>
      </c>
      <c r="I49" s="28">
        <v>42712</v>
      </c>
      <c r="J49" s="28">
        <v>84777</v>
      </c>
      <c r="K49" s="28">
        <v>71267</v>
      </c>
      <c r="L49" s="29">
        <v>75184</v>
      </c>
      <c r="M49" s="29">
        <v>691980.57</v>
      </c>
    </row>
    <row r="50" spans="1:13" ht="13.5" customHeight="1" x14ac:dyDescent="0.45">
      <c r="A50" s="13"/>
      <c r="B50" s="14">
        <v>19</v>
      </c>
      <c r="C50" s="15">
        <v>2007</v>
      </c>
      <c r="D50" s="28">
        <v>405238</v>
      </c>
      <c r="E50" s="28">
        <v>50112</v>
      </c>
      <c r="F50" s="28">
        <v>84689</v>
      </c>
      <c r="G50" s="28">
        <v>24117</v>
      </c>
      <c r="H50" s="28">
        <v>48752</v>
      </c>
      <c r="I50" s="28">
        <v>40190</v>
      </c>
      <c r="J50" s="28">
        <v>82864</v>
      </c>
      <c r="K50" s="28">
        <v>74514</v>
      </c>
      <c r="L50" s="29">
        <v>63970</v>
      </c>
      <c r="M50" s="29">
        <v>667836</v>
      </c>
    </row>
    <row r="51" spans="1:13" ht="13.5" customHeight="1" x14ac:dyDescent="0.45">
      <c r="A51" s="13"/>
      <c r="B51" s="14">
        <v>20</v>
      </c>
      <c r="C51" s="15">
        <v>2008</v>
      </c>
      <c r="D51" s="28">
        <v>402415</v>
      </c>
      <c r="E51" s="28">
        <v>61734</v>
      </c>
      <c r="F51" s="28">
        <v>88904</v>
      </c>
      <c r="G51" s="28">
        <v>26114</v>
      </c>
      <c r="H51" s="28">
        <v>45177</v>
      </c>
      <c r="I51" s="28">
        <v>35525</v>
      </c>
      <c r="J51" s="28">
        <v>78440</v>
      </c>
      <c r="K51" s="28">
        <v>66521</v>
      </c>
      <c r="L51" s="29">
        <v>62360</v>
      </c>
      <c r="M51" s="29">
        <v>647115</v>
      </c>
    </row>
    <row r="52" spans="1:13" ht="13.5" customHeight="1" x14ac:dyDescent="0.45">
      <c r="A52" s="13"/>
      <c r="B52" s="14">
        <v>21</v>
      </c>
      <c r="C52" s="15">
        <v>2009</v>
      </c>
      <c r="D52" s="28">
        <v>438013</v>
      </c>
      <c r="E52" s="28">
        <v>68698</v>
      </c>
      <c r="F52" s="28">
        <v>94424</v>
      </c>
      <c r="G52" s="28">
        <v>27786</v>
      </c>
      <c r="H52" s="28">
        <v>47782</v>
      </c>
      <c r="I52" s="28">
        <v>43223</v>
      </c>
      <c r="J52" s="28">
        <v>76602</v>
      </c>
      <c r="K52" s="28">
        <v>79498</v>
      </c>
      <c r="L52" s="29">
        <v>81581</v>
      </c>
      <c r="M52" s="29">
        <v>635377</v>
      </c>
    </row>
    <row r="53" spans="1:13" ht="13.5" customHeight="1" x14ac:dyDescent="0.45">
      <c r="A53" s="13"/>
      <c r="B53" s="14">
        <v>22</v>
      </c>
      <c r="C53" s="15">
        <v>2010</v>
      </c>
      <c r="D53" s="28">
        <v>454605</v>
      </c>
      <c r="E53" s="28">
        <v>73334</v>
      </c>
      <c r="F53" s="28">
        <v>107452</v>
      </c>
      <c r="G53" s="28">
        <v>26570</v>
      </c>
      <c r="H53" s="28">
        <v>44237</v>
      </c>
      <c r="I53" s="28">
        <v>45637</v>
      </c>
      <c r="J53" s="28">
        <v>76767</v>
      </c>
      <c r="K53" s="28">
        <v>80608</v>
      </c>
      <c r="L53" s="29">
        <v>91290</v>
      </c>
      <c r="M53" s="29">
        <v>629685</v>
      </c>
    </row>
    <row r="54" spans="1:13" ht="13.5" customHeight="1" x14ac:dyDescent="0.45">
      <c r="A54" s="13"/>
      <c r="B54" s="14">
        <v>23</v>
      </c>
      <c r="C54" s="15">
        <v>2011</v>
      </c>
      <c r="D54" s="28">
        <v>434437</v>
      </c>
      <c r="E54" s="28">
        <v>63317</v>
      </c>
      <c r="F54" s="28">
        <v>110827</v>
      </c>
      <c r="G54" s="28">
        <v>24230</v>
      </c>
      <c r="H54" s="28">
        <v>42601</v>
      </c>
      <c r="I54" s="28">
        <v>42377</v>
      </c>
      <c r="J54" s="28">
        <v>77622</v>
      </c>
      <c r="K54" s="28">
        <v>73463</v>
      </c>
      <c r="L54" s="29">
        <v>61617</v>
      </c>
      <c r="M54" s="29">
        <v>612775</v>
      </c>
    </row>
    <row r="55" spans="1:13" ht="13.5" customHeight="1" x14ac:dyDescent="0.45">
      <c r="A55" s="13"/>
      <c r="B55" s="14">
        <v>24</v>
      </c>
      <c r="C55" s="14">
        <v>2012</v>
      </c>
      <c r="D55" s="28">
        <v>416221</v>
      </c>
      <c r="E55" s="28">
        <v>55468</v>
      </c>
      <c r="F55" s="28">
        <v>111794</v>
      </c>
      <c r="G55" s="28">
        <v>22734</v>
      </c>
      <c r="H55" s="28">
        <v>40537</v>
      </c>
      <c r="I55" s="28">
        <v>38279</v>
      </c>
      <c r="J55" s="28">
        <v>74731</v>
      </c>
      <c r="K55" s="28">
        <v>72678</v>
      </c>
      <c r="L55" s="29">
        <v>55735</v>
      </c>
      <c r="M55" s="29">
        <v>600642</v>
      </c>
    </row>
    <row r="56" spans="1:13" ht="13.5" customHeight="1" x14ac:dyDescent="0.45">
      <c r="A56" s="13"/>
      <c r="B56" s="14">
        <v>25</v>
      </c>
      <c r="C56" s="14">
        <v>2013</v>
      </c>
      <c r="D56" s="28">
        <v>426253</v>
      </c>
      <c r="E56" s="28">
        <v>54769</v>
      </c>
      <c r="F56" s="28">
        <v>115328</v>
      </c>
      <c r="G56" s="28">
        <v>24508</v>
      </c>
      <c r="H56" s="28">
        <v>45064</v>
      </c>
      <c r="I56" s="28">
        <v>38937</v>
      </c>
      <c r="J56" s="28">
        <v>72965</v>
      </c>
      <c r="K56" s="28">
        <v>74682</v>
      </c>
      <c r="L56" s="29">
        <v>60827</v>
      </c>
      <c r="M56" s="29">
        <v>590061</v>
      </c>
    </row>
    <row r="57" spans="1:13" ht="13.5" customHeight="1" x14ac:dyDescent="0.45">
      <c r="A57" s="13"/>
      <c r="B57" s="14">
        <v>26</v>
      </c>
      <c r="C57" s="14">
        <v>2014</v>
      </c>
      <c r="D57" s="28">
        <v>437427</v>
      </c>
      <c r="E57" s="28">
        <v>54202</v>
      </c>
      <c r="F57" s="28">
        <v>119480</v>
      </c>
      <c r="G57" s="28">
        <v>25257</v>
      </c>
      <c r="H57" s="28">
        <v>42390</v>
      </c>
      <c r="I57" s="28">
        <v>41803</v>
      </c>
      <c r="J57" s="28">
        <v>72432</v>
      </c>
      <c r="K57" s="28">
        <v>81863</v>
      </c>
      <c r="L57" s="29">
        <v>65628</v>
      </c>
      <c r="M57" s="29">
        <v>583144</v>
      </c>
    </row>
    <row r="58" spans="1:13" ht="13.5" customHeight="1" x14ac:dyDescent="0.45">
      <c r="A58" s="13"/>
      <c r="B58" s="14">
        <v>27</v>
      </c>
      <c r="C58" s="15">
        <v>2015</v>
      </c>
      <c r="D58" s="28">
        <v>448242</v>
      </c>
      <c r="E58" s="28">
        <v>61430</v>
      </c>
      <c r="F58" s="28">
        <v>123238</v>
      </c>
      <c r="G58" s="28">
        <v>25824</v>
      </c>
      <c r="H58" s="28">
        <v>41885</v>
      </c>
      <c r="I58" s="28">
        <v>47195</v>
      </c>
      <c r="J58" s="28">
        <v>70334</v>
      </c>
      <c r="K58" s="28">
        <f t="shared" ref="K58:K66" si="0">D58-SUM(E58:J58)</f>
        <v>78336</v>
      </c>
      <c r="L58" s="29">
        <v>69837</v>
      </c>
      <c r="M58" s="29">
        <v>581524</v>
      </c>
    </row>
    <row r="59" spans="1:13" ht="13.5" customHeight="1" x14ac:dyDescent="0.45">
      <c r="A59" s="13"/>
      <c r="B59" s="14">
        <v>28</v>
      </c>
      <c r="C59" s="15">
        <v>2016</v>
      </c>
      <c r="D59" s="28">
        <v>425908</v>
      </c>
      <c r="E59" s="28">
        <v>55664</v>
      </c>
      <c r="F59" s="28">
        <v>126984</v>
      </c>
      <c r="G59" s="28">
        <v>23512</v>
      </c>
      <c r="H59" s="28">
        <v>39561</v>
      </c>
      <c r="I59" s="28">
        <v>44147</v>
      </c>
      <c r="J59" s="28">
        <v>66635</v>
      </c>
      <c r="K59" s="28">
        <f t="shared" si="0"/>
        <v>69405</v>
      </c>
      <c r="L59" s="29">
        <v>56382</v>
      </c>
      <c r="M59" s="29">
        <v>570369</v>
      </c>
    </row>
    <row r="60" spans="1:13" ht="13.5" customHeight="1" x14ac:dyDescent="0.45">
      <c r="A60" s="13"/>
      <c r="B60" s="14">
        <v>29</v>
      </c>
      <c r="C60" s="15">
        <v>2017</v>
      </c>
      <c r="D60" s="28">
        <v>426273</v>
      </c>
      <c r="E60" s="28">
        <v>57797</v>
      </c>
      <c r="F60" s="28">
        <v>126396</v>
      </c>
      <c r="G60" s="28">
        <v>26698</v>
      </c>
      <c r="H60" s="28">
        <v>39096</v>
      </c>
      <c r="I60" s="28">
        <v>39398</v>
      </c>
      <c r="J60" s="28">
        <v>66097</v>
      </c>
      <c r="K60" s="28">
        <f t="shared" si="0"/>
        <v>70791</v>
      </c>
      <c r="L60" s="29">
        <v>55056</v>
      </c>
      <c r="M60" s="29">
        <v>557680</v>
      </c>
    </row>
    <row r="61" spans="1:13" ht="13.5" customHeight="1" x14ac:dyDescent="0.45">
      <c r="A61" s="13"/>
      <c r="B61" s="14">
        <v>30</v>
      </c>
      <c r="C61" s="15">
        <v>2018</v>
      </c>
      <c r="D61" s="28">
        <v>423661</v>
      </c>
      <c r="E61" s="28">
        <v>55240</v>
      </c>
      <c r="F61" s="28">
        <v>126003</v>
      </c>
      <c r="G61" s="28">
        <v>27542</v>
      </c>
      <c r="H61" s="28">
        <v>38652</v>
      </c>
      <c r="I61" s="28">
        <v>38599</v>
      </c>
      <c r="J61" s="28">
        <v>62772</v>
      </c>
      <c r="K61" s="28">
        <f t="shared" si="0"/>
        <v>74853</v>
      </c>
      <c r="L61" s="29">
        <v>53672</v>
      </c>
      <c r="M61" s="29">
        <v>546663</v>
      </c>
    </row>
    <row r="62" spans="1:13" ht="13.5" customHeight="1" x14ac:dyDescent="0.45">
      <c r="A62" s="13" t="s">
        <v>16</v>
      </c>
      <c r="B62" s="14">
        <v>1</v>
      </c>
      <c r="C62" s="15">
        <v>2019</v>
      </c>
      <c r="D62" s="28">
        <v>438331</v>
      </c>
      <c r="E62" s="28">
        <v>59925</v>
      </c>
      <c r="F62" s="28">
        <v>129543</v>
      </c>
      <c r="G62" s="28">
        <v>25361</v>
      </c>
      <c r="H62" s="28">
        <v>38815</v>
      </c>
      <c r="I62" s="28">
        <v>45146</v>
      </c>
      <c r="J62" s="28">
        <v>62925</v>
      </c>
      <c r="K62" s="28">
        <f t="shared" si="0"/>
        <v>76616</v>
      </c>
      <c r="L62" s="29">
        <v>65126</v>
      </c>
      <c r="M62" s="29">
        <v>542003</v>
      </c>
    </row>
    <row r="63" spans="1:13" ht="13.5" customHeight="1" x14ac:dyDescent="0.45">
      <c r="A63" s="13"/>
      <c r="B63" s="14">
        <v>2</v>
      </c>
      <c r="C63" s="15">
        <v>2020</v>
      </c>
      <c r="D63" s="28">
        <v>526495</v>
      </c>
      <c r="E63" s="28">
        <v>133012</v>
      </c>
      <c r="F63" s="28">
        <v>133233</v>
      </c>
      <c r="G63" s="28">
        <v>24336</v>
      </c>
      <c r="H63" s="28">
        <v>39565</v>
      </c>
      <c r="I63" s="28">
        <v>48729</v>
      </c>
      <c r="J63" s="28">
        <v>60583</v>
      </c>
      <c r="K63" s="28">
        <f t="shared" si="0"/>
        <v>87037</v>
      </c>
      <c r="L63" s="29">
        <v>71716</v>
      </c>
      <c r="M63" s="29">
        <v>542587</v>
      </c>
    </row>
    <row r="64" spans="1:13" ht="13.5" customHeight="1" x14ac:dyDescent="0.45">
      <c r="A64" s="13"/>
      <c r="B64" s="14">
        <v>3</v>
      </c>
      <c r="C64" s="15">
        <v>2021</v>
      </c>
      <c r="D64" s="28">
        <v>482789</v>
      </c>
      <c r="E64" s="28">
        <v>66984</v>
      </c>
      <c r="F64" s="28">
        <v>147455</v>
      </c>
      <c r="G64" s="28">
        <v>24722</v>
      </c>
      <c r="H64" s="28">
        <v>36999</v>
      </c>
      <c r="I64" s="28">
        <v>39614</v>
      </c>
      <c r="J64" s="28">
        <v>61751</v>
      </c>
      <c r="K64" s="28">
        <f t="shared" si="0"/>
        <v>105264</v>
      </c>
      <c r="L64" s="29">
        <v>67757</v>
      </c>
      <c r="M64" s="29">
        <v>536832</v>
      </c>
    </row>
    <row r="65" spans="1:14" ht="13.5" customHeight="1" x14ac:dyDescent="0.45">
      <c r="A65" s="13"/>
      <c r="B65" s="14">
        <v>4</v>
      </c>
      <c r="C65" s="15">
        <v>2022</v>
      </c>
      <c r="D65" s="28">
        <v>468597</v>
      </c>
      <c r="E65" s="28">
        <v>69070</v>
      </c>
      <c r="F65" s="28">
        <v>138433</v>
      </c>
      <c r="G65" s="28">
        <v>26451</v>
      </c>
      <c r="H65" s="28">
        <v>39086</v>
      </c>
      <c r="I65" s="28">
        <v>43614</v>
      </c>
      <c r="J65" s="28">
        <v>59453</v>
      </c>
      <c r="K65" s="28">
        <f t="shared" si="0"/>
        <v>92490</v>
      </c>
      <c r="L65" s="29">
        <v>58227</v>
      </c>
      <c r="M65" s="29">
        <v>520394</v>
      </c>
    </row>
    <row r="66" spans="1:14" ht="13.5" customHeight="1" x14ac:dyDescent="0.45">
      <c r="A66" s="13"/>
      <c r="B66" s="14">
        <v>5</v>
      </c>
      <c r="C66" s="15">
        <v>2023</v>
      </c>
      <c r="D66" s="28">
        <v>481341</v>
      </c>
      <c r="E66" s="28">
        <v>70874</v>
      </c>
      <c r="F66" s="28">
        <v>144508</v>
      </c>
      <c r="G66" s="28">
        <v>25963</v>
      </c>
      <c r="H66" s="28">
        <v>41506</v>
      </c>
      <c r="I66" s="28">
        <v>52706</v>
      </c>
      <c r="J66" s="28">
        <v>59665</v>
      </c>
      <c r="K66" s="28">
        <f t="shared" si="0"/>
        <v>86119</v>
      </c>
      <c r="L66" s="29">
        <v>64349</v>
      </c>
      <c r="M66" s="29">
        <v>510377</v>
      </c>
      <c r="N66" s="25"/>
    </row>
    <row r="67" spans="1:14" ht="13.5" customHeight="1" x14ac:dyDescent="0.45">
      <c r="A67" s="23"/>
      <c r="B67" s="23"/>
      <c r="C67" s="23"/>
      <c r="D67" s="24"/>
      <c r="E67" s="24"/>
      <c r="F67" s="24"/>
      <c r="G67" s="24"/>
      <c r="H67" s="24"/>
      <c r="I67" s="24"/>
      <c r="J67" s="24"/>
      <c r="K67" s="24"/>
      <c r="L67" s="23"/>
      <c r="M67" s="23"/>
    </row>
    <row r="68" spans="1:14" ht="13.5" customHeight="1" x14ac:dyDescent="0.45">
      <c r="A68" s="43" t="s">
        <v>17</v>
      </c>
      <c r="B68" s="5"/>
      <c r="C68" s="5"/>
      <c r="D68" s="5"/>
    </row>
  </sheetData>
  <mergeCells count="14">
    <mergeCell ref="L4:L6"/>
    <mergeCell ref="M4:M6"/>
    <mergeCell ref="A5:C5"/>
    <mergeCell ref="E5:E6"/>
    <mergeCell ref="F5:F6"/>
    <mergeCell ref="G5:G6"/>
    <mergeCell ref="H5:H6"/>
    <mergeCell ref="I5:I6"/>
    <mergeCell ref="J5:J6"/>
    <mergeCell ref="K5:K6"/>
    <mergeCell ref="A6:B6"/>
    <mergeCell ref="A4:C4"/>
    <mergeCell ref="D4:D6"/>
    <mergeCell ref="E4:K4"/>
  </mergeCells>
  <phoneticPr fontId="3"/>
  <printOptions horizontalCentered="1"/>
  <pageMargins left="0.78740157480314965" right="0.78740157480314965" top="0.98425196850393704" bottom="0.78740157480314965" header="0.51181102362204722" footer="0.51181102362204722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１３－２（歳入）</vt:lpstr>
      <vt:lpstr>１３－２（歳出）</vt:lpstr>
      <vt:lpstr>'１３－２（歳出）'!Print_Area</vt:lpstr>
      <vt:lpstr>'１３－２（歳入）'!Print_Area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2026-01-27T04:56:19Z</dcterms:created>
  <dcterms:modified xsi:type="dcterms:W3CDTF">2026-02-19T08:11:47Z</dcterms:modified>
</cp:coreProperties>
</file>