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202300"/>
  <xr:revisionPtr revIDLastSave="0" documentId="13_ncr:1_{05140A15-0E7C-4CA8-A453-7A4726B148E7}" xr6:coauthVersionLast="47" xr6:coauthVersionMax="47" xr10:uidLastSave="{00000000-0000-0000-0000-000000000000}"/>
  <bookViews>
    <workbookView xWindow="-108" yWindow="-108" windowWidth="23256" windowHeight="12456" activeTab="1" xr2:uid="{5BB795B5-A602-43D2-9AB4-226F5D03FB44}"/>
  </bookViews>
  <sheets>
    <sheet name="１３－１（歳入）" sheetId="1" r:id="rId1"/>
    <sheet name="１３－１（歳出）" sheetId="2" r:id="rId2"/>
  </sheets>
  <definedNames>
    <definedName name="_xlnm.Print_Area" localSheetId="1">'１３－１（歳出）'!$A$1:$L$68</definedName>
    <definedName name="_xlnm.Print_Area" localSheetId="0">'１３－１（歳入）'!$A$1:$J$68</definedName>
  </definedNames>
  <calcPr calcId="191029" iterate="1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6" i="2" l="1"/>
  <c r="J65" i="2"/>
  <c r="J64" i="2"/>
  <c r="J63" i="2"/>
  <c r="J62" i="2"/>
  <c r="J61" i="2"/>
  <c r="J60" i="2"/>
  <c r="J59" i="2"/>
  <c r="J58" i="2"/>
  <c r="I66" i="1"/>
  <c r="I65" i="1"/>
  <c r="I64" i="1"/>
  <c r="I63" i="1"/>
  <c r="I62" i="1"/>
  <c r="I61" i="1"/>
  <c r="I60" i="1"/>
  <c r="I59" i="1"/>
  <c r="I58" i="1"/>
</calcChain>
</file>

<file path=xl/sharedStrings.xml><?xml version="1.0" encoding="utf-8"?>
<sst xmlns="http://schemas.openxmlformats.org/spreadsheetml/2006/main" count="49" uniqueCount="27">
  <si>
    <t>13．行政基盤</t>
    <rPh sb="3" eb="5">
      <t>ギョウセイ</t>
    </rPh>
    <rPh sb="5" eb="7">
      <t>キバン</t>
    </rPh>
    <phoneticPr fontId="4"/>
  </si>
  <si>
    <t>　１)島根県財政の推移（歳入）</t>
    <rPh sb="3" eb="6">
      <t>シマネケン</t>
    </rPh>
    <rPh sb="6" eb="8">
      <t>ザイセイ</t>
    </rPh>
    <rPh sb="9" eb="11">
      <t>スイイ</t>
    </rPh>
    <rPh sb="12" eb="14">
      <t>サイニュウ</t>
    </rPh>
    <phoneticPr fontId="4"/>
  </si>
  <si>
    <t>年度</t>
    <rPh sb="0" eb="2">
      <t>ネンド</t>
    </rPh>
    <phoneticPr fontId="4"/>
  </si>
  <si>
    <t>区分</t>
    <rPh sb="0" eb="2">
      <t>クブン</t>
    </rPh>
    <phoneticPr fontId="8"/>
  </si>
  <si>
    <t>総　　額
（千円）</t>
    <rPh sb="0" eb="1">
      <t>フサ</t>
    </rPh>
    <rPh sb="3" eb="4">
      <t>ガク</t>
    </rPh>
    <rPh sb="6" eb="8">
      <t>センエン</t>
    </rPh>
    <phoneticPr fontId="5"/>
  </si>
  <si>
    <t>財政力
指数</t>
    <rPh sb="0" eb="3">
      <t>ザイセイリョク</t>
    </rPh>
    <rPh sb="4" eb="6">
      <t>シスウ</t>
    </rPh>
    <phoneticPr fontId="5"/>
  </si>
  <si>
    <t>年度</t>
    <rPh sb="0" eb="2">
      <t>ネンド</t>
    </rPh>
    <phoneticPr fontId="8"/>
  </si>
  <si>
    <t>地方交付税</t>
    <phoneticPr fontId="5"/>
  </si>
  <si>
    <t>国庫支出金</t>
    <phoneticPr fontId="5"/>
  </si>
  <si>
    <t>県債</t>
    <phoneticPr fontId="5"/>
  </si>
  <si>
    <t>県税</t>
    <phoneticPr fontId="5"/>
  </si>
  <si>
    <t>その他</t>
    <rPh sb="2" eb="3">
      <t>タ</t>
    </rPh>
    <phoneticPr fontId="5"/>
  </si>
  <si>
    <t>和暦</t>
    <rPh sb="0" eb="2">
      <t>ワレキ</t>
    </rPh>
    <phoneticPr fontId="8"/>
  </si>
  <si>
    <t>西暦</t>
    <rPh sb="0" eb="2">
      <t>セイレキ</t>
    </rPh>
    <phoneticPr fontId="8"/>
  </si>
  <si>
    <t>（千円）</t>
    <rPh sb="1" eb="3">
      <t>センエン</t>
    </rPh>
    <phoneticPr fontId="4"/>
  </si>
  <si>
    <t>昭和</t>
    <rPh sb="0" eb="2">
      <t>ショウワ</t>
    </rPh>
    <phoneticPr fontId="5"/>
  </si>
  <si>
    <t>平成</t>
    <rPh sb="0" eb="2">
      <t>ヘイセイ</t>
    </rPh>
    <phoneticPr fontId="5"/>
  </si>
  <si>
    <t>令和</t>
  </si>
  <si>
    <t>資料出所： 「財政状況調査表（普通会計決算）」～島根県財政課</t>
    <rPh sb="0" eb="2">
      <t>シリョウ</t>
    </rPh>
    <rPh sb="2" eb="4">
      <t>デドコロ</t>
    </rPh>
    <rPh sb="7" eb="9">
      <t>ザイセイ</t>
    </rPh>
    <rPh sb="9" eb="11">
      <t>ジョウキョウ</t>
    </rPh>
    <rPh sb="11" eb="14">
      <t>チョウサヒョウ</t>
    </rPh>
    <rPh sb="15" eb="17">
      <t>フツウ</t>
    </rPh>
    <rPh sb="17" eb="19">
      <t>カイケイ</t>
    </rPh>
    <rPh sb="19" eb="21">
      <t>ケッサン</t>
    </rPh>
    <rPh sb="24" eb="27">
      <t>シマネケン</t>
    </rPh>
    <rPh sb="27" eb="29">
      <t>ザイセイ</t>
    </rPh>
    <rPh sb="29" eb="30">
      <t>カ</t>
    </rPh>
    <phoneticPr fontId="4"/>
  </si>
  <si>
    <t>　１)島根県財政の推移（歳出）</t>
    <rPh sb="3" eb="6">
      <t>シマネケン</t>
    </rPh>
    <rPh sb="6" eb="8">
      <t>ザイセイ</t>
    </rPh>
    <rPh sb="9" eb="11">
      <t>スイイ</t>
    </rPh>
    <rPh sb="12" eb="14">
      <t>サイシュツ</t>
    </rPh>
    <phoneticPr fontId="4"/>
  </si>
  <si>
    <t>うち普通建設費
（千円）</t>
    <rPh sb="2" eb="4">
      <t>フツウ</t>
    </rPh>
    <rPh sb="4" eb="7">
      <t>ケンセツヒ</t>
    </rPh>
    <rPh sb="9" eb="11">
      <t>センエン</t>
    </rPh>
    <phoneticPr fontId="5"/>
  </si>
  <si>
    <t>地方債残高
（千円）</t>
    <rPh sb="0" eb="3">
      <t>チホウサイ</t>
    </rPh>
    <rPh sb="3" eb="5">
      <t>ザンダカ</t>
    </rPh>
    <rPh sb="7" eb="9">
      <t>センエン</t>
    </rPh>
    <phoneticPr fontId="5"/>
  </si>
  <si>
    <t>農林水産業費</t>
    <phoneticPr fontId="5"/>
  </si>
  <si>
    <t>商工費</t>
    <phoneticPr fontId="5"/>
  </si>
  <si>
    <t>土木費</t>
    <phoneticPr fontId="5"/>
  </si>
  <si>
    <t>教育費</t>
    <phoneticPr fontId="5"/>
  </si>
  <si>
    <t>公債費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</si>
</sst>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);[Red]\(#,##0\)"/>
    <numFmt numFmtId="177" formatCode="#,##0_ "/>
    <numFmt numFmtId="178" formatCode="#,##0.00_ "/>
    <numFmt numFmtId="179" formatCode="#,##0.000_ "/>
  </numFmts>
  <fonts count="10" x14ac:knownFonts="1">
    <font>
      <sz val="11"/>
      <color theme="1"/>
      <name val="游ゴシック"/>
      <family val="2"/>
      <charset val="128"/>
      <scheme val="minor"/>
    </font>
    <font>
      <sz val="10"/>
      <name val="ＭＳ Ｐ明朝"/>
      <family val="1"/>
      <charset val="128"/>
    </font>
    <font>
      <b/>
      <sz val="14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明朝"/>
      <family val="1"/>
      <charset val="128"/>
    </font>
    <font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lightGray"/>
    </fill>
    <fill>
      <patternFill patternType="solid">
        <fgColor indexed="26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61">
    <xf numFmtId="0" fontId="0" fillId="0" borderId="0" xfId="0">
      <alignment vertical="center"/>
    </xf>
    <xf numFmtId="0" fontId="2" fillId="2" borderId="0" xfId="1" applyFont="1" applyFill="1" applyAlignment="1">
      <alignment horizontal="left" vertical="center"/>
    </xf>
    <xf numFmtId="0" fontId="5" fillId="2" borderId="0" xfId="1" applyFont="1" applyFill="1" applyAlignment="1">
      <alignment horizontal="center" vertical="center"/>
    </xf>
    <xf numFmtId="176" fontId="5" fillId="2" borderId="0" xfId="1" applyNumberFormat="1" applyFont="1" applyFill="1">
      <alignment vertical="center"/>
    </xf>
    <xf numFmtId="0" fontId="5" fillId="2" borderId="0" xfId="1" applyFont="1" applyFill="1">
      <alignment vertical="center"/>
    </xf>
    <xf numFmtId="0" fontId="5" fillId="0" borderId="0" xfId="1" applyFont="1">
      <alignment vertical="center"/>
    </xf>
    <xf numFmtId="0" fontId="6" fillId="0" borderId="0" xfId="1" applyFont="1" applyAlignment="1">
      <alignment horizontal="left" vertical="center"/>
    </xf>
    <xf numFmtId="0" fontId="5" fillId="0" borderId="0" xfId="1" applyFont="1" applyAlignment="1">
      <alignment horizontal="center" vertical="center"/>
    </xf>
    <xf numFmtId="176" fontId="5" fillId="0" borderId="0" xfId="1" applyNumberFormat="1" applyFont="1">
      <alignment vertical="center"/>
    </xf>
    <xf numFmtId="0" fontId="5" fillId="0" borderId="0" xfId="1" applyFont="1" applyAlignment="1">
      <alignment horizontal="right" vertical="center"/>
    </xf>
    <xf numFmtId="0" fontId="7" fillId="3" borderId="5" xfId="1" applyFont="1" applyFill="1" applyBorder="1" applyAlignment="1">
      <alignment horizontal="center" vertical="center"/>
    </xf>
    <xf numFmtId="0" fontId="7" fillId="3" borderId="1" xfId="1" applyFont="1" applyFill="1" applyBorder="1" applyAlignment="1">
      <alignment horizontal="center" vertical="center" wrapText="1"/>
    </xf>
    <xf numFmtId="0" fontId="7" fillId="3" borderId="10" xfId="1" applyFont="1" applyFill="1" applyBorder="1" applyAlignment="1">
      <alignment horizontal="center" vertical="center"/>
    </xf>
    <xf numFmtId="0" fontId="7" fillId="0" borderId="4" xfId="1" applyFont="1" applyBorder="1" applyAlignment="1">
      <alignment horizontal="center" vertical="center" wrapText="1"/>
    </xf>
    <xf numFmtId="0" fontId="7" fillId="0" borderId="11" xfId="1" applyFont="1" applyBorder="1" applyAlignment="1">
      <alignment horizontal="center" vertical="center"/>
    </xf>
    <xf numFmtId="0" fontId="7" fillId="0" borderId="5" xfId="1" applyFont="1" applyBorder="1" applyAlignment="1">
      <alignment horizontal="center" vertical="center"/>
    </xf>
    <xf numFmtId="177" fontId="7" fillId="0" borderId="8" xfId="1" applyNumberFormat="1" applyFont="1" applyBorder="1">
      <alignment vertical="center"/>
    </xf>
    <xf numFmtId="178" fontId="7" fillId="0" borderId="8" xfId="1" applyNumberFormat="1" applyFont="1" applyBorder="1">
      <alignment vertical="center"/>
    </xf>
    <xf numFmtId="0" fontId="7" fillId="0" borderId="7" xfId="1" applyFont="1" applyBorder="1" applyAlignment="1">
      <alignment horizontal="center" vertical="center" wrapText="1"/>
    </xf>
    <xf numFmtId="0" fontId="7" fillId="0" borderId="12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7" fillId="0" borderId="7" xfId="1" applyFont="1" applyBorder="1" applyAlignment="1">
      <alignment horizontal="center" vertical="center"/>
    </xf>
    <xf numFmtId="179" fontId="7" fillId="0" borderId="8" xfId="1" applyNumberFormat="1" applyFont="1" applyBorder="1">
      <alignment vertical="center"/>
    </xf>
    <xf numFmtId="177" fontId="7" fillId="0" borderId="8" xfId="1" applyNumberFormat="1" applyFont="1" applyBorder="1" applyAlignment="1">
      <alignment horizontal="right" vertical="center"/>
    </xf>
    <xf numFmtId="179" fontId="7" fillId="0" borderId="8" xfId="1" applyNumberFormat="1" applyFont="1" applyBorder="1" applyAlignment="1">
      <alignment horizontal="right" vertical="center"/>
    </xf>
    <xf numFmtId="177" fontId="7" fillId="0" borderId="7" xfId="1" applyNumberFormat="1" applyFont="1" applyBorder="1" applyAlignment="1">
      <alignment horizontal="right" vertical="center"/>
    </xf>
    <xf numFmtId="0" fontId="7" fillId="0" borderId="0" xfId="1" applyFont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7" fillId="0" borderId="13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177" fontId="7" fillId="0" borderId="10" xfId="1" applyNumberFormat="1" applyFont="1" applyBorder="1" applyAlignment="1">
      <alignment horizontal="right" vertical="center"/>
    </xf>
    <xf numFmtId="179" fontId="7" fillId="0" borderId="10" xfId="1" applyNumberFormat="1" applyFont="1" applyBorder="1" applyAlignment="1">
      <alignment horizontal="right" vertical="center"/>
    </xf>
    <xf numFmtId="176" fontId="5" fillId="2" borderId="0" xfId="1" applyNumberFormat="1" applyFont="1" applyFill="1" applyAlignment="1">
      <alignment horizontal="right" vertical="center"/>
    </xf>
    <xf numFmtId="176" fontId="5" fillId="0" borderId="0" xfId="1" applyNumberFormat="1" applyFont="1" applyAlignment="1">
      <alignment horizontal="right" vertical="center"/>
    </xf>
    <xf numFmtId="0" fontId="7" fillId="3" borderId="3" xfId="1" applyFont="1" applyFill="1" applyBorder="1" applyAlignment="1">
      <alignment horizontal="center" vertical="center"/>
    </xf>
    <xf numFmtId="0" fontId="7" fillId="3" borderId="5" xfId="1" applyFont="1" applyFill="1" applyBorder="1" applyAlignment="1">
      <alignment horizontal="center" vertical="center" shrinkToFit="1"/>
    </xf>
    <xf numFmtId="0" fontId="7" fillId="3" borderId="5" xfId="1" applyFont="1" applyFill="1" applyBorder="1" applyAlignment="1">
      <alignment horizontal="center" vertical="center" wrapText="1"/>
    </xf>
    <xf numFmtId="0" fontId="7" fillId="3" borderId="8" xfId="1" applyFont="1" applyFill="1" applyBorder="1" applyAlignment="1">
      <alignment horizontal="center" vertical="center" wrapText="1"/>
    </xf>
    <xf numFmtId="0" fontId="7" fillId="3" borderId="10" xfId="1" applyFont="1" applyFill="1" applyBorder="1" applyAlignment="1">
      <alignment horizontal="center" vertical="center" wrapText="1"/>
    </xf>
    <xf numFmtId="0" fontId="5" fillId="0" borderId="14" xfId="1" applyFont="1" applyBorder="1" applyAlignment="1">
      <alignment horizontal="center" vertical="center"/>
    </xf>
    <xf numFmtId="176" fontId="5" fillId="0" borderId="14" xfId="1" applyNumberFormat="1" applyFont="1" applyBorder="1" applyAlignment="1">
      <alignment horizontal="right" vertical="center"/>
    </xf>
    <xf numFmtId="0" fontId="5" fillId="0" borderId="14" xfId="1" applyFont="1" applyBorder="1">
      <alignment vertical="center"/>
    </xf>
    <xf numFmtId="177" fontId="5" fillId="0" borderId="14" xfId="1" applyNumberFormat="1" applyFont="1" applyBorder="1">
      <alignment vertical="center"/>
    </xf>
    <xf numFmtId="0" fontId="7" fillId="3" borderId="1" xfId="1" applyFont="1" applyFill="1" applyBorder="1" applyAlignment="1">
      <alignment horizontal="center" vertical="center"/>
    </xf>
    <xf numFmtId="0" fontId="7" fillId="3" borderId="2" xfId="1" applyFont="1" applyFill="1" applyBorder="1" applyAlignment="1">
      <alignment horizontal="center" vertical="center"/>
    </xf>
    <xf numFmtId="0" fontId="7" fillId="3" borderId="3" xfId="1" applyFont="1" applyFill="1" applyBorder="1" applyAlignment="1">
      <alignment horizontal="center" vertical="center"/>
    </xf>
    <xf numFmtId="0" fontId="7" fillId="3" borderId="4" xfId="1" applyFont="1" applyFill="1" applyBorder="1" applyAlignment="1">
      <alignment horizontal="center" vertical="center" wrapText="1"/>
    </xf>
    <xf numFmtId="0" fontId="7" fillId="3" borderId="7" xfId="1" applyFont="1" applyFill="1" applyBorder="1" applyAlignment="1">
      <alignment horizontal="center" vertical="center"/>
    </xf>
    <xf numFmtId="0" fontId="7" fillId="3" borderId="9" xfId="1" applyFont="1" applyFill="1" applyBorder="1" applyAlignment="1">
      <alignment horizontal="center" vertical="center"/>
    </xf>
    <xf numFmtId="0" fontId="7" fillId="3" borderId="5" xfId="1" applyFont="1" applyFill="1" applyBorder="1" applyAlignment="1">
      <alignment horizontal="center" vertical="center" wrapText="1"/>
    </xf>
    <xf numFmtId="0" fontId="1" fillId="3" borderId="8" xfId="1" applyFill="1" applyBorder="1" applyAlignment="1">
      <alignment horizontal="center" vertical="center"/>
    </xf>
    <xf numFmtId="0" fontId="1" fillId="3" borderId="10" xfId="1" applyFill="1" applyBorder="1" applyAlignment="1">
      <alignment horizontal="center" vertical="center"/>
    </xf>
    <xf numFmtId="0" fontId="7" fillId="3" borderId="6" xfId="1" applyFont="1" applyFill="1" applyBorder="1" applyAlignment="1">
      <alignment horizontal="center" vertical="center" wrapText="1"/>
    </xf>
    <xf numFmtId="0" fontId="7" fillId="3" borderId="1" xfId="1" applyFont="1" applyFill="1" applyBorder="1" applyAlignment="1">
      <alignment horizontal="center" vertical="center" wrapText="1"/>
    </xf>
    <xf numFmtId="0" fontId="1" fillId="3" borderId="2" xfId="1" applyFill="1" applyBorder="1" applyAlignment="1">
      <alignment horizontal="center" vertical="center" wrapText="1"/>
    </xf>
    <xf numFmtId="0" fontId="1" fillId="3" borderId="3" xfId="1" applyFill="1" applyBorder="1" applyAlignment="1">
      <alignment horizontal="center" vertical="center" wrapText="1"/>
    </xf>
    <xf numFmtId="0" fontId="7" fillId="3" borderId="7" xfId="1" applyFont="1" applyFill="1" applyBorder="1" applyAlignment="1">
      <alignment horizontal="center" vertical="center" wrapText="1"/>
    </xf>
    <xf numFmtId="0" fontId="7" fillId="3" borderId="9" xfId="1" applyFont="1" applyFill="1" applyBorder="1" applyAlignment="1">
      <alignment horizontal="center" vertical="center" wrapText="1"/>
    </xf>
    <xf numFmtId="0" fontId="7" fillId="3" borderId="8" xfId="1" applyFont="1" applyFill="1" applyBorder="1" applyAlignment="1">
      <alignment horizontal="center" vertical="center" wrapText="1"/>
    </xf>
    <xf numFmtId="0" fontId="7" fillId="3" borderId="10" xfId="1" applyFont="1" applyFill="1" applyBorder="1" applyAlignment="1">
      <alignment horizontal="center" vertical="center" wrapText="1"/>
    </xf>
    <xf numFmtId="0" fontId="9" fillId="0" borderId="0" xfId="1" applyFont="1" applyAlignment="1">
      <alignment horizontal="left" vertical="center"/>
    </xf>
  </cellXfs>
  <cellStyles count="2">
    <cellStyle name="標準" xfId="0" builtinId="0"/>
    <cellStyle name="標準 2" xfId="1" xr:uid="{42657C57-2BAC-4C0C-8F04-EA5E94C4D4A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39E7D6-A31E-46A4-A1D7-59EC50B8B168}">
  <dimension ref="A1:J68"/>
  <sheetViews>
    <sheetView view="pageBreakPreview" zoomScale="120" zoomScaleNormal="120" zoomScaleSheetLayoutView="120" workbookViewId="0">
      <pane ySplit="6" topLeftCell="A32" activePane="bottomLeft" state="frozen"/>
      <selection activeCell="J67" sqref="J67"/>
      <selection pane="bottomLeft" activeCell="A68" sqref="A68"/>
    </sheetView>
  </sheetViews>
  <sheetFormatPr defaultColWidth="8.09765625" defaultRowHeight="13.2" x14ac:dyDescent="0.45"/>
  <cols>
    <col min="1" max="2" width="3.8984375" style="7" customWidth="1"/>
    <col min="3" max="3" width="8.09765625" style="7" customWidth="1"/>
    <col min="4" max="4" width="12.296875" style="8" customWidth="1"/>
    <col min="5" max="9" width="10" style="5" customWidth="1"/>
    <col min="10" max="10" width="6.3984375" style="5" customWidth="1"/>
    <col min="11" max="16384" width="8.09765625" style="5"/>
  </cols>
  <sheetData>
    <row r="1" spans="1:10" ht="21.75" customHeight="1" x14ac:dyDescent="0.45">
      <c r="A1" s="1" t="s">
        <v>0</v>
      </c>
      <c r="B1" s="2"/>
      <c r="C1" s="2"/>
      <c r="D1" s="3"/>
      <c r="E1" s="4"/>
      <c r="F1" s="4"/>
      <c r="G1" s="4"/>
      <c r="H1" s="4"/>
      <c r="I1" s="4"/>
      <c r="J1" s="4"/>
    </row>
    <row r="2" spans="1:10" ht="18" customHeight="1" x14ac:dyDescent="0.45">
      <c r="A2" s="6" t="s">
        <v>1</v>
      </c>
      <c r="J2" s="9" t="s">
        <v>2</v>
      </c>
    </row>
    <row r="3" spans="1:10" ht="12.75" customHeight="1" x14ac:dyDescent="0.45">
      <c r="A3" s="6"/>
      <c r="J3" s="9"/>
    </row>
    <row r="4" spans="1:10" ht="13.2" customHeight="1" x14ac:dyDescent="0.45">
      <c r="A4" s="43" t="s">
        <v>3</v>
      </c>
      <c r="B4" s="44"/>
      <c r="C4" s="45"/>
      <c r="D4" s="46" t="s">
        <v>4</v>
      </c>
      <c r="E4" s="44"/>
      <c r="F4" s="44"/>
      <c r="G4" s="44"/>
      <c r="H4" s="44"/>
      <c r="I4" s="45"/>
      <c r="J4" s="49" t="s">
        <v>5</v>
      </c>
    </row>
    <row r="5" spans="1:10" ht="13.5" customHeight="1" x14ac:dyDescent="0.45">
      <c r="A5" s="52" t="s">
        <v>6</v>
      </c>
      <c r="B5" s="52"/>
      <c r="C5" s="53"/>
      <c r="D5" s="47"/>
      <c r="E5" s="10" t="s">
        <v>7</v>
      </c>
      <c r="F5" s="10" t="s">
        <v>8</v>
      </c>
      <c r="G5" s="10" t="s">
        <v>9</v>
      </c>
      <c r="H5" s="10" t="s">
        <v>10</v>
      </c>
      <c r="I5" s="10" t="s">
        <v>11</v>
      </c>
      <c r="J5" s="50"/>
    </row>
    <row r="6" spans="1:10" x14ac:dyDescent="0.45">
      <c r="A6" s="52" t="s">
        <v>12</v>
      </c>
      <c r="B6" s="52"/>
      <c r="C6" s="11" t="s">
        <v>13</v>
      </c>
      <c r="D6" s="48"/>
      <c r="E6" s="12" t="s">
        <v>14</v>
      </c>
      <c r="F6" s="12" t="s">
        <v>14</v>
      </c>
      <c r="G6" s="12" t="s">
        <v>14</v>
      </c>
      <c r="H6" s="12" t="s">
        <v>14</v>
      </c>
      <c r="I6" s="12" t="s">
        <v>14</v>
      </c>
      <c r="J6" s="51"/>
    </row>
    <row r="7" spans="1:10" ht="24" hidden="1" x14ac:dyDescent="0.45">
      <c r="A7" s="13" t="s">
        <v>15</v>
      </c>
      <c r="B7" s="14">
        <v>39</v>
      </c>
      <c r="C7" s="15">
        <v>1964</v>
      </c>
      <c r="D7" s="16">
        <v>30149055</v>
      </c>
      <c r="E7" s="16">
        <v>9685414</v>
      </c>
      <c r="F7" s="16">
        <v>11420624</v>
      </c>
      <c r="G7" s="16">
        <v>1481500</v>
      </c>
      <c r="H7" s="16">
        <v>2479834</v>
      </c>
      <c r="I7" s="16">
        <v>5081683</v>
      </c>
      <c r="J7" s="17"/>
    </row>
    <row r="8" spans="1:10" hidden="1" x14ac:dyDescent="0.45">
      <c r="A8" s="18"/>
      <c r="B8" s="19">
        <v>40</v>
      </c>
      <c r="C8" s="20">
        <v>1965</v>
      </c>
      <c r="D8" s="16">
        <v>34958982</v>
      </c>
      <c r="E8" s="16">
        <v>10705658</v>
      </c>
      <c r="F8" s="16">
        <v>14293527</v>
      </c>
      <c r="G8" s="16">
        <v>1451000</v>
      </c>
      <c r="H8" s="16">
        <v>2844900</v>
      </c>
      <c r="I8" s="16">
        <v>5663897</v>
      </c>
      <c r="J8" s="17"/>
    </row>
    <row r="9" spans="1:10" hidden="1" x14ac:dyDescent="0.45">
      <c r="A9" s="18"/>
      <c r="B9" s="19">
        <v>41</v>
      </c>
      <c r="C9" s="20">
        <v>1966</v>
      </c>
      <c r="D9" s="16">
        <v>38197651</v>
      </c>
      <c r="E9" s="16">
        <v>10738490</v>
      </c>
      <c r="F9" s="16">
        <v>16105375</v>
      </c>
      <c r="G9" s="16">
        <v>2070000</v>
      </c>
      <c r="H9" s="16">
        <v>3381054</v>
      </c>
      <c r="I9" s="16">
        <v>5902732</v>
      </c>
      <c r="J9" s="17"/>
    </row>
    <row r="10" spans="1:10" hidden="1" x14ac:dyDescent="0.45">
      <c r="A10" s="18"/>
      <c r="B10" s="19">
        <v>42</v>
      </c>
      <c r="C10" s="20">
        <v>1967</v>
      </c>
      <c r="D10" s="16">
        <v>40807768</v>
      </c>
      <c r="E10" s="16">
        <v>12933942</v>
      </c>
      <c r="F10" s="16">
        <v>15581732</v>
      </c>
      <c r="G10" s="16">
        <v>1247000</v>
      </c>
      <c r="H10" s="16">
        <v>4139901</v>
      </c>
      <c r="I10" s="16">
        <v>6905193</v>
      </c>
      <c r="J10" s="17"/>
    </row>
    <row r="11" spans="1:10" hidden="1" x14ac:dyDescent="0.45">
      <c r="A11" s="18"/>
      <c r="B11" s="19">
        <v>43</v>
      </c>
      <c r="C11" s="20">
        <v>1968</v>
      </c>
      <c r="D11" s="16">
        <v>45661380</v>
      </c>
      <c r="E11" s="16">
        <v>15137345</v>
      </c>
      <c r="F11" s="16">
        <v>15584535</v>
      </c>
      <c r="G11" s="16">
        <v>1107000</v>
      </c>
      <c r="H11" s="16">
        <v>5170970</v>
      </c>
      <c r="I11" s="16">
        <v>8661530</v>
      </c>
      <c r="J11" s="17"/>
    </row>
    <row r="12" spans="1:10" hidden="1" x14ac:dyDescent="0.45">
      <c r="A12" s="18"/>
      <c r="B12" s="19">
        <v>44</v>
      </c>
      <c r="C12" s="20">
        <v>1969</v>
      </c>
      <c r="D12" s="16">
        <v>55207570</v>
      </c>
      <c r="E12" s="16">
        <v>18505649</v>
      </c>
      <c r="F12" s="16">
        <v>17987925</v>
      </c>
      <c r="G12" s="16">
        <v>1335000</v>
      </c>
      <c r="H12" s="16">
        <v>6240829</v>
      </c>
      <c r="I12" s="16">
        <v>11138167</v>
      </c>
      <c r="J12" s="17">
        <v>0.26007999999999998</v>
      </c>
    </row>
    <row r="13" spans="1:10" hidden="1" x14ac:dyDescent="0.45">
      <c r="A13" s="18"/>
      <c r="B13" s="19">
        <v>45</v>
      </c>
      <c r="C13" s="20">
        <v>1970</v>
      </c>
      <c r="D13" s="16">
        <v>64198239</v>
      </c>
      <c r="E13" s="16">
        <v>21526247</v>
      </c>
      <c r="F13" s="16">
        <v>20981315</v>
      </c>
      <c r="G13" s="16">
        <v>1581000</v>
      </c>
      <c r="H13" s="16">
        <v>7337321</v>
      </c>
      <c r="I13" s="16">
        <v>12772356</v>
      </c>
      <c r="J13" s="17">
        <v>0.25982</v>
      </c>
    </row>
    <row r="14" spans="1:10" hidden="1" x14ac:dyDescent="0.45">
      <c r="A14" s="18"/>
      <c r="B14" s="19">
        <v>46</v>
      </c>
      <c r="C14" s="20">
        <v>1971</v>
      </c>
      <c r="D14" s="16">
        <v>80637109</v>
      </c>
      <c r="E14" s="16">
        <v>25371782</v>
      </c>
      <c r="F14" s="16">
        <v>28438142</v>
      </c>
      <c r="G14" s="16">
        <v>2998200</v>
      </c>
      <c r="H14" s="16">
        <v>8346702</v>
      </c>
      <c r="I14" s="16">
        <v>15482283</v>
      </c>
      <c r="J14" s="17">
        <v>0.25552000000000002</v>
      </c>
    </row>
    <row r="15" spans="1:10" hidden="1" x14ac:dyDescent="0.45">
      <c r="A15" s="18"/>
      <c r="B15" s="19">
        <v>47</v>
      </c>
      <c r="C15" s="20">
        <v>1972</v>
      </c>
      <c r="D15" s="16">
        <v>112049566</v>
      </c>
      <c r="E15" s="16">
        <v>30217127</v>
      </c>
      <c r="F15" s="16">
        <v>44481186</v>
      </c>
      <c r="G15" s="16">
        <v>8042900</v>
      </c>
      <c r="H15" s="16">
        <v>9491701</v>
      </c>
      <c r="I15" s="16">
        <v>19816652</v>
      </c>
      <c r="J15" s="17">
        <v>0.24610000000000001</v>
      </c>
    </row>
    <row r="16" spans="1:10" hidden="1" x14ac:dyDescent="0.45">
      <c r="A16" s="18"/>
      <c r="B16" s="19">
        <v>48</v>
      </c>
      <c r="C16" s="20">
        <v>1973</v>
      </c>
      <c r="D16" s="16">
        <v>129415559</v>
      </c>
      <c r="E16" s="16">
        <v>37321712</v>
      </c>
      <c r="F16" s="16">
        <v>47893714</v>
      </c>
      <c r="G16" s="16">
        <v>7125000</v>
      </c>
      <c r="H16" s="16">
        <v>12958279</v>
      </c>
      <c r="I16" s="16">
        <v>24116854</v>
      </c>
      <c r="J16" s="17">
        <v>0.23474999999999999</v>
      </c>
    </row>
    <row r="17" spans="1:10" hidden="1" x14ac:dyDescent="0.45">
      <c r="A17" s="18"/>
      <c r="B17" s="19">
        <v>49</v>
      </c>
      <c r="C17" s="20">
        <v>1974</v>
      </c>
      <c r="D17" s="16">
        <v>172562599</v>
      </c>
      <c r="E17" s="16">
        <v>47452632</v>
      </c>
      <c r="F17" s="16">
        <v>63699275</v>
      </c>
      <c r="G17" s="16">
        <v>8544000</v>
      </c>
      <c r="H17" s="16">
        <v>17943108</v>
      </c>
      <c r="I17" s="16">
        <v>34923584</v>
      </c>
      <c r="J17" s="17">
        <v>0.23349</v>
      </c>
    </row>
    <row r="18" spans="1:10" hidden="1" x14ac:dyDescent="0.45">
      <c r="A18" s="18"/>
      <c r="B18" s="19">
        <v>50</v>
      </c>
      <c r="C18" s="20">
        <v>1975</v>
      </c>
      <c r="D18" s="16">
        <v>176788797</v>
      </c>
      <c r="E18" s="16">
        <v>51382596</v>
      </c>
      <c r="F18" s="16">
        <v>65207982</v>
      </c>
      <c r="G18" s="16">
        <v>9539999</v>
      </c>
      <c r="H18" s="16">
        <v>16674368</v>
      </c>
      <c r="I18" s="16">
        <v>33983852</v>
      </c>
      <c r="J18" s="17">
        <v>0.24687999999999999</v>
      </c>
    </row>
    <row r="19" spans="1:10" hidden="1" x14ac:dyDescent="0.45">
      <c r="A19" s="18"/>
      <c r="B19" s="19">
        <v>51</v>
      </c>
      <c r="C19" s="20">
        <v>1976</v>
      </c>
      <c r="D19" s="16">
        <v>200023942</v>
      </c>
      <c r="E19" s="16">
        <v>54459750</v>
      </c>
      <c r="F19" s="16">
        <v>73368819</v>
      </c>
      <c r="G19" s="16">
        <v>23952975</v>
      </c>
      <c r="H19" s="16">
        <v>19364923</v>
      </c>
      <c r="I19" s="16">
        <v>28877475</v>
      </c>
      <c r="J19" s="17">
        <v>0.25076999999999999</v>
      </c>
    </row>
    <row r="20" spans="1:10" hidden="1" x14ac:dyDescent="0.45">
      <c r="A20" s="18"/>
      <c r="B20" s="19">
        <v>52</v>
      </c>
      <c r="C20" s="20">
        <v>1977</v>
      </c>
      <c r="D20" s="16">
        <v>220075960</v>
      </c>
      <c r="E20" s="16">
        <v>61415204</v>
      </c>
      <c r="F20" s="16">
        <v>79802955</v>
      </c>
      <c r="G20" s="16">
        <v>25673080</v>
      </c>
      <c r="H20" s="16">
        <v>22833229</v>
      </c>
      <c r="I20" s="16">
        <v>30351492</v>
      </c>
      <c r="J20" s="17">
        <v>0.24979999999999999</v>
      </c>
    </row>
    <row r="21" spans="1:10" hidden="1" x14ac:dyDescent="0.45">
      <c r="A21" s="18"/>
      <c r="B21" s="19">
        <v>53</v>
      </c>
      <c r="C21" s="20">
        <v>1978</v>
      </c>
      <c r="D21" s="16">
        <v>249768787</v>
      </c>
      <c r="E21" s="16">
        <v>71707381</v>
      </c>
      <c r="F21" s="16">
        <v>90872868</v>
      </c>
      <c r="G21" s="16">
        <v>30312718</v>
      </c>
      <c r="H21" s="16">
        <v>25332595</v>
      </c>
      <c r="I21" s="16">
        <v>31543225</v>
      </c>
      <c r="J21" s="17">
        <v>0.23774999999999999</v>
      </c>
    </row>
    <row r="22" spans="1:10" hidden="1" x14ac:dyDescent="0.45">
      <c r="A22" s="18"/>
      <c r="B22" s="19">
        <v>54</v>
      </c>
      <c r="C22" s="20">
        <v>1979</v>
      </c>
      <c r="D22" s="16">
        <v>273274223</v>
      </c>
      <c r="E22" s="16">
        <v>79644817</v>
      </c>
      <c r="F22" s="16">
        <v>98760725</v>
      </c>
      <c r="G22" s="16">
        <v>33720457</v>
      </c>
      <c r="H22" s="16">
        <v>29551145</v>
      </c>
      <c r="I22" s="16">
        <v>31597079</v>
      </c>
      <c r="J22" s="17">
        <v>0.23676</v>
      </c>
    </row>
    <row r="23" spans="1:10" hidden="1" x14ac:dyDescent="0.45">
      <c r="A23" s="21"/>
      <c r="B23" s="19">
        <v>55</v>
      </c>
      <c r="C23" s="20">
        <v>1980</v>
      </c>
      <c r="D23" s="16">
        <v>296678147</v>
      </c>
      <c r="E23" s="16">
        <v>88954128</v>
      </c>
      <c r="F23" s="16">
        <v>108346146</v>
      </c>
      <c r="G23" s="16">
        <v>31762194</v>
      </c>
      <c r="H23" s="16">
        <v>31813733</v>
      </c>
      <c r="I23" s="16">
        <v>35801946</v>
      </c>
      <c r="J23" s="17">
        <v>0.23469999999999999</v>
      </c>
    </row>
    <row r="24" spans="1:10" hidden="1" x14ac:dyDescent="0.45">
      <c r="A24" s="21"/>
      <c r="B24" s="19">
        <v>56</v>
      </c>
      <c r="C24" s="20">
        <v>1981</v>
      </c>
      <c r="D24" s="16">
        <v>325717972</v>
      </c>
      <c r="E24" s="16">
        <v>94791381</v>
      </c>
      <c r="F24" s="16">
        <v>114956495</v>
      </c>
      <c r="G24" s="16">
        <v>38431368</v>
      </c>
      <c r="H24" s="16">
        <v>36164020</v>
      </c>
      <c r="I24" s="16">
        <v>41374708</v>
      </c>
      <c r="J24" s="17">
        <v>0.23910000000000001</v>
      </c>
    </row>
    <row r="25" spans="1:10" hidden="1" x14ac:dyDescent="0.45">
      <c r="A25" s="21"/>
      <c r="B25" s="19">
        <v>57</v>
      </c>
      <c r="C25" s="20">
        <v>1982</v>
      </c>
      <c r="D25" s="16">
        <v>324206162</v>
      </c>
      <c r="E25" s="16">
        <v>104565017</v>
      </c>
      <c r="F25" s="16">
        <v>108506290</v>
      </c>
      <c r="G25" s="16">
        <v>28325430</v>
      </c>
      <c r="H25" s="16">
        <v>36314976</v>
      </c>
      <c r="I25" s="16">
        <v>46494449</v>
      </c>
      <c r="J25" s="17">
        <v>0.24030000000000001</v>
      </c>
    </row>
    <row r="26" spans="1:10" hidden="1" x14ac:dyDescent="0.45">
      <c r="A26" s="21"/>
      <c r="B26" s="19">
        <v>58</v>
      </c>
      <c r="C26" s="20">
        <v>1983</v>
      </c>
      <c r="D26" s="16">
        <v>356445430</v>
      </c>
      <c r="E26" s="16">
        <v>99389384</v>
      </c>
      <c r="F26" s="16">
        <v>127418013</v>
      </c>
      <c r="G26" s="16">
        <v>46774885</v>
      </c>
      <c r="H26" s="16">
        <v>37188626</v>
      </c>
      <c r="I26" s="16">
        <v>45674522</v>
      </c>
      <c r="J26" s="17">
        <v>0.24359</v>
      </c>
    </row>
    <row r="27" spans="1:10" hidden="1" x14ac:dyDescent="0.45">
      <c r="A27" s="21"/>
      <c r="B27" s="19">
        <v>59</v>
      </c>
      <c r="C27" s="20">
        <v>1984</v>
      </c>
      <c r="D27" s="16">
        <v>421675608</v>
      </c>
      <c r="E27" s="16">
        <v>99950869</v>
      </c>
      <c r="F27" s="16">
        <v>184520896</v>
      </c>
      <c r="G27" s="16">
        <v>38481356</v>
      </c>
      <c r="H27" s="16">
        <v>40918728</v>
      </c>
      <c r="I27" s="16">
        <v>57803759</v>
      </c>
      <c r="J27" s="17">
        <v>0.24553</v>
      </c>
    </row>
    <row r="28" spans="1:10" hidden="1" x14ac:dyDescent="0.45">
      <c r="A28" s="21"/>
      <c r="B28" s="19">
        <v>60</v>
      </c>
      <c r="C28" s="20">
        <v>1985</v>
      </c>
      <c r="D28" s="16">
        <v>387886951</v>
      </c>
      <c r="E28" s="16">
        <v>114254322</v>
      </c>
      <c r="F28" s="16">
        <v>150666134</v>
      </c>
      <c r="G28" s="16">
        <v>27629037</v>
      </c>
      <c r="H28" s="16">
        <v>43486080</v>
      </c>
      <c r="I28" s="16">
        <v>51851378</v>
      </c>
      <c r="J28" s="17">
        <v>0.24795</v>
      </c>
    </row>
    <row r="29" spans="1:10" hidden="1" x14ac:dyDescent="0.45">
      <c r="A29" s="21"/>
      <c r="B29" s="19">
        <v>61</v>
      </c>
      <c r="C29" s="20">
        <v>1986</v>
      </c>
      <c r="D29" s="16">
        <v>379962044</v>
      </c>
      <c r="E29" s="16">
        <v>118092379</v>
      </c>
      <c r="F29" s="16">
        <v>130499034</v>
      </c>
      <c r="G29" s="16">
        <v>39258988</v>
      </c>
      <c r="H29" s="16">
        <v>44119913</v>
      </c>
      <c r="I29" s="16">
        <v>47991730</v>
      </c>
      <c r="J29" s="17">
        <v>0.24734</v>
      </c>
    </row>
    <row r="30" spans="1:10" hidden="1" x14ac:dyDescent="0.45">
      <c r="A30" s="21"/>
      <c r="B30" s="19">
        <v>62</v>
      </c>
      <c r="C30" s="20">
        <v>1987</v>
      </c>
      <c r="D30" s="16">
        <v>394894578</v>
      </c>
      <c r="E30" s="16">
        <v>130594755</v>
      </c>
      <c r="F30" s="16">
        <v>118192916</v>
      </c>
      <c r="G30" s="16">
        <v>50704623</v>
      </c>
      <c r="H30" s="16">
        <v>47448072</v>
      </c>
      <c r="I30" s="16">
        <v>47954212</v>
      </c>
      <c r="J30" s="17">
        <v>0.23813000000000001</v>
      </c>
    </row>
    <row r="31" spans="1:10" hidden="1" x14ac:dyDescent="0.45">
      <c r="A31" s="21"/>
      <c r="B31" s="19">
        <v>63</v>
      </c>
      <c r="C31" s="20">
        <v>1988</v>
      </c>
      <c r="D31" s="16">
        <v>407047755</v>
      </c>
      <c r="E31" s="16">
        <v>139335366</v>
      </c>
      <c r="F31" s="16">
        <v>112533028</v>
      </c>
      <c r="G31" s="16">
        <v>55381045</v>
      </c>
      <c r="H31" s="16">
        <v>54116072</v>
      </c>
      <c r="I31" s="16">
        <v>45682244</v>
      </c>
      <c r="J31" s="17">
        <v>0.23366999999999999</v>
      </c>
    </row>
    <row r="32" spans="1:10" x14ac:dyDescent="0.45">
      <c r="A32" s="21" t="s">
        <v>16</v>
      </c>
      <c r="B32" s="19">
        <v>1</v>
      </c>
      <c r="C32" s="20">
        <v>1989</v>
      </c>
      <c r="D32" s="16">
        <v>461791105</v>
      </c>
      <c r="E32" s="16">
        <v>164648223</v>
      </c>
      <c r="F32" s="16">
        <v>122924681</v>
      </c>
      <c r="G32" s="16">
        <v>57613179</v>
      </c>
      <c r="H32" s="16">
        <v>58280102</v>
      </c>
      <c r="I32" s="16">
        <v>58324920</v>
      </c>
      <c r="J32" s="22">
        <v>0.22699</v>
      </c>
    </row>
    <row r="33" spans="1:10" x14ac:dyDescent="0.45">
      <c r="A33" s="21"/>
      <c r="B33" s="19">
        <v>2</v>
      </c>
      <c r="C33" s="20">
        <v>1990</v>
      </c>
      <c r="D33" s="16">
        <v>470150241</v>
      </c>
      <c r="E33" s="16">
        <v>182635263</v>
      </c>
      <c r="F33" s="16">
        <v>110236909</v>
      </c>
      <c r="G33" s="16">
        <v>61005003</v>
      </c>
      <c r="H33" s="23">
        <v>59441031</v>
      </c>
      <c r="I33" s="23">
        <v>56832036</v>
      </c>
      <c r="J33" s="24">
        <v>0.22363</v>
      </c>
    </row>
    <row r="34" spans="1:10" x14ac:dyDescent="0.45">
      <c r="A34" s="21"/>
      <c r="B34" s="19">
        <v>3</v>
      </c>
      <c r="C34" s="20">
        <v>1991</v>
      </c>
      <c r="D34" s="16">
        <v>514308918</v>
      </c>
      <c r="E34" s="16">
        <v>190398068</v>
      </c>
      <c r="F34" s="16">
        <v>116075738</v>
      </c>
      <c r="G34" s="16">
        <v>62743276</v>
      </c>
      <c r="H34" s="23">
        <v>65312780</v>
      </c>
      <c r="I34" s="23">
        <v>79779056</v>
      </c>
      <c r="J34" s="24">
        <v>0.21858</v>
      </c>
    </row>
    <row r="35" spans="1:10" x14ac:dyDescent="0.45">
      <c r="A35" s="21"/>
      <c r="B35" s="19">
        <v>4</v>
      </c>
      <c r="C35" s="20">
        <v>1992</v>
      </c>
      <c r="D35" s="16">
        <v>552417531</v>
      </c>
      <c r="E35" s="16">
        <v>188690645</v>
      </c>
      <c r="F35" s="16">
        <v>140605618</v>
      </c>
      <c r="G35" s="16">
        <v>67053687</v>
      </c>
      <c r="H35" s="23">
        <v>63230250</v>
      </c>
      <c r="I35" s="23">
        <v>92837331</v>
      </c>
      <c r="J35" s="24">
        <v>0.21679000000000001</v>
      </c>
    </row>
    <row r="36" spans="1:10" x14ac:dyDescent="0.45">
      <c r="A36" s="21"/>
      <c r="B36" s="19">
        <v>5</v>
      </c>
      <c r="C36" s="20">
        <v>1993</v>
      </c>
      <c r="D36" s="16">
        <v>602976874</v>
      </c>
      <c r="E36" s="16">
        <v>184831222</v>
      </c>
      <c r="F36" s="16">
        <v>184200620</v>
      </c>
      <c r="G36" s="16">
        <v>74526644</v>
      </c>
      <c r="H36" s="23">
        <v>61476802</v>
      </c>
      <c r="I36" s="23">
        <v>97941586</v>
      </c>
      <c r="J36" s="24">
        <v>0.22101000000000001</v>
      </c>
    </row>
    <row r="37" spans="1:10" x14ac:dyDescent="0.45">
      <c r="A37" s="21"/>
      <c r="B37" s="19">
        <v>6</v>
      </c>
      <c r="C37" s="20">
        <v>1994</v>
      </c>
      <c r="D37" s="16">
        <v>622175047</v>
      </c>
      <c r="E37" s="16">
        <v>181269345</v>
      </c>
      <c r="F37" s="16">
        <v>191147294</v>
      </c>
      <c r="G37" s="16">
        <v>79590951</v>
      </c>
      <c r="H37" s="23">
        <v>65035655</v>
      </c>
      <c r="I37" s="23">
        <v>105131802</v>
      </c>
      <c r="J37" s="24">
        <v>0.22456999999999999</v>
      </c>
    </row>
    <row r="38" spans="1:10" x14ac:dyDescent="0.45">
      <c r="A38" s="21"/>
      <c r="B38" s="19">
        <v>7</v>
      </c>
      <c r="C38" s="20">
        <v>1995</v>
      </c>
      <c r="D38" s="23">
        <v>605461717</v>
      </c>
      <c r="E38" s="23">
        <v>180935262</v>
      </c>
      <c r="F38" s="23">
        <v>155368628</v>
      </c>
      <c r="G38" s="23">
        <v>93131013</v>
      </c>
      <c r="H38" s="23">
        <v>67475714.804000005</v>
      </c>
      <c r="I38" s="23">
        <v>108551099.19599998</v>
      </c>
      <c r="J38" s="24">
        <v>0.23144999999999999</v>
      </c>
    </row>
    <row r="39" spans="1:10" x14ac:dyDescent="0.45">
      <c r="A39" s="21"/>
      <c r="B39" s="19">
        <v>8</v>
      </c>
      <c r="C39" s="20">
        <v>1996</v>
      </c>
      <c r="D39" s="23">
        <v>604795864</v>
      </c>
      <c r="E39" s="23">
        <v>189260974</v>
      </c>
      <c r="F39" s="23">
        <v>148578106</v>
      </c>
      <c r="G39" s="23">
        <v>83276629</v>
      </c>
      <c r="H39" s="23">
        <v>69357197</v>
      </c>
      <c r="I39" s="23">
        <v>114322958</v>
      </c>
      <c r="J39" s="24">
        <v>0.23549999999999999</v>
      </c>
    </row>
    <row r="40" spans="1:10" x14ac:dyDescent="0.45">
      <c r="A40" s="21"/>
      <c r="B40" s="19">
        <v>9</v>
      </c>
      <c r="C40" s="20">
        <v>1997</v>
      </c>
      <c r="D40" s="23">
        <v>631540295</v>
      </c>
      <c r="E40" s="23">
        <v>196522495</v>
      </c>
      <c r="F40" s="23">
        <v>149587507</v>
      </c>
      <c r="G40" s="23">
        <v>99589343</v>
      </c>
      <c r="H40" s="23">
        <v>69690601</v>
      </c>
      <c r="I40" s="23">
        <v>116150349</v>
      </c>
      <c r="J40" s="24">
        <v>0.23963999999999999</v>
      </c>
    </row>
    <row r="41" spans="1:10" x14ac:dyDescent="0.45">
      <c r="A41" s="21"/>
      <c r="B41" s="19">
        <v>10</v>
      </c>
      <c r="C41" s="20">
        <v>1998</v>
      </c>
      <c r="D41" s="23">
        <v>712875186</v>
      </c>
      <c r="E41" s="23">
        <v>201773868</v>
      </c>
      <c r="F41" s="23">
        <v>161092087</v>
      </c>
      <c r="G41" s="23">
        <v>140063503</v>
      </c>
      <c r="H41" s="23">
        <v>83665749</v>
      </c>
      <c r="I41" s="23">
        <v>126279979</v>
      </c>
      <c r="J41" s="24">
        <v>0.24199999999999999</v>
      </c>
    </row>
    <row r="42" spans="1:10" x14ac:dyDescent="0.45">
      <c r="A42" s="21"/>
      <c r="B42" s="19">
        <v>11</v>
      </c>
      <c r="C42" s="20">
        <v>1999</v>
      </c>
      <c r="D42" s="23">
        <v>728056002</v>
      </c>
      <c r="E42" s="23">
        <v>218683156</v>
      </c>
      <c r="F42" s="23">
        <v>163128846</v>
      </c>
      <c r="G42" s="23">
        <v>140095950</v>
      </c>
      <c r="H42" s="23">
        <v>74702606</v>
      </c>
      <c r="I42" s="23">
        <v>131445444</v>
      </c>
      <c r="J42" s="24">
        <v>0.22983999999999999</v>
      </c>
    </row>
    <row r="43" spans="1:10" x14ac:dyDescent="0.45">
      <c r="A43" s="21"/>
      <c r="B43" s="19">
        <v>12</v>
      </c>
      <c r="C43" s="20">
        <v>2000</v>
      </c>
      <c r="D43" s="23">
        <v>699016401</v>
      </c>
      <c r="E43" s="23">
        <v>228487241</v>
      </c>
      <c r="F43" s="23">
        <v>161605351</v>
      </c>
      <c r="G43" s="23">
        <v>120527350</v>
      </c>
      <c r="H43" s="23">
        <v>79251591</v>
      </c>
      <c r="I43" s="23">
        <v>109144868</v>
      </c>
      <c r="J43" s="24">
        <v>0.21332000000000001</v>
      </c>
    </row>
    <row r="44" spans="1:10" x14ac:dyDescent="0.45">
      <c r="A44" s="21"/>
      <c r="B44" s="19">
        <v>13</v>
      </c>
      <c r="C44" s="20">
        <v>2001</v>
      </c>
      <c r="D44" s="23">
        <v>699957563</v>
      </c>
      <c r="E44" s="23">
        <v>214377658</v>
      </c>
      <c r="F44" s="23">
        <v>159378619</v>
      </c>
      <c r="G44" s="23">
        <v>142149511</v>
      </c>
      <c r="H44" s="23">
        <v>76531513</v>
      </c>
      <c r="I44" s="23">
        <v>107520262</v>
      </c>
      <c r="J44" s="24">
        <v>0.20066000000000001</v>
      </c>
    </row>
    <row r="45" spans="1:10" x14ac:dyDescent="0.45">
      <c r="A45" s="21"/>
      <c r="B45" s="19">
        <v>14</v>
      </c>
      <c r="C45" s="20">
        <v>2002</v>
      </c>
      <c r="D45" s="23">
        <v>669235003</v>
      </c>
      <c r="E45" s="23">
        <v>207157079</v>
      </c>
      <c r="F45" s="23">
        <v>132002402</v>
      </c>
      <c r="G45" s="23">
        <v>140277392</v>
      </c>
      <c r="H45" s="23">
        <v>67212947</v>
      </c>
      <c r="I45" s="23">
        <v>122585183</v>
      </c>
      <c r="J45" s="24">
        <v>0.20130000000000001</v>
      </c>
    </row>
    <row r="46" spans="1:10" x14ac:dyDescent="0.45">
      <c r="A46" s="21"/>
      <c r="B46" s="19">
        <v>15</v>
      </c>
      <c r="C46" s="20">
        <v>2003</v>
      </c>
      <c r="D46" s="23">
        <v>622690444</v>
      </c>
      <c r="E46" s="23">
        <v>190773276</v>
      </c>
      <c r="F46" s="23">
        <v>124594021</v>
      </c>
      <c r="G46" s="23">
        <v>122646700</v>
      </c>
      <c r="H46" s="23">
        <v>65928117</v>
      </c>
      <c r="I46" s="23">
        <v>118748330</v>
      </c>
      <c r="J46" s="24">
        <v>0.20433000000000001</v>
      </c>
    </row>
    <row r="47" spans="1:10" x14ac:dyDescent="0.45">
      <c r="A47" s="21"/>
      <c r="B47" s="19">
        <v>16</v>
      </c>
      <c r="C47" s="20">
        <v>2004</v>
      </c>
      <c r="D47" s="23">
        <v>589651674</v>
      </c>
      <c r="E47" s="23">
        <v>182187796</v>
      </c>
      <c r="F47" s="23">
        <v>108816295</v>
      </c>
      <c r="G47" s="23">
        <v>117280425</v>
      </c>
      <c r="H47" s="23">
        <v>65643235</v>
      </c>
      <c r="I47" s="23">
        <v>115723923</v>
      </c>
      <c r="J47" s="24">
        <v>0.20349</v>
      </c>
    </row>
    <row r="48" spans="1:10" x14ac:dyDescent="0.45">
      <c r="A48" s="21"/>
      <c r="B48" s="19">
        <v>17</v>
      </c>
      <c r="C48" s="20">
        <v>2005</v>
      </c>
      <c r="D48" s="23">
        <v>562441520</v>
      </c>
      <c r="E48" s="23">
        <v>184584109</v>
      </c>
      <c r="F48" s="23">
        <v>96174923</v>
      </c>
      <c r="G48" s="23">
        <v>89713800</v>
      </c>
      <c r="H48" s="23">
        <v>67274653</v>
      </c>
      <c r="I48" s="23">
        <v>124694035</v>
      </c>
      <c r="J48" s="24">
        <v>0.21059</v>
      </c>
    </row>
    <row r="49" spans="1:10" x14ac:dyDescent="0.45">
      <c r="A49" s="21"/>
      <c r="B49" s="19">
        <v>18</v>
      </c>
      <c r="C49" s="20">
        <v>2006</v>
      </c>
      <c r="D49" s="23">
        <v>540321092</v>
      </c>
      <c r="E49" s="23">
        <v>183378601</v>
      </c>
      <c r="F49" s="23">
        <v>86263409</v>
      </c>
      <c r="G49" s="23">
        <v>73436104</v>
      </c>
      <c r="H49" s="23">
        <v>68423132</v>
      </c>
      <c r="I49" s="23">
        <v>128819846</v>
      </c>
      <c r="J49" s="24">
        <v>0.22688</v>
      </c>
    </row>
    <row r="50" spans="1:10" x14ac:dyDescent="0.45">
      <c r="A50" s="21"/>
      <c r="B50" s="19">
        <v>19</v>
      </c>
      <c r="C50" s="20">
        <v>2007</v>
      </c>
      <c r="D50" s="23">
        <v>525061174</v>
      </c>
      <c r="E50" s="23">
        <v>183662693</v>
      </c>
      <c r="F50" s="23">
        <v>81782150</v>
      </c>
      <c r="G50" s="23">
        <v>71785900</v>
      </c>
      <c r="H50" s="23">
        <v>77403432</v>
      </c>
      <c r="I50" s="23">
        <v>110426999</v>
      </c>
      <c r="J50" s="24">
        <v>0.23663000000000001</v>
      </c>
    </row>
    <row r="51" spans="1:10" x14ac:dyDescent="0.45">
      <c r="A51" s="21"/>
      <c r="B51" s="19">
        <v>20</v>
      </c>
      <c r="C51" s="20">
        <v>2008</v>
      </c>
      <c r="D51" s="23">
        <v>516830855</v>
      </c>
      <c r="E51" s="23">
        <v>181544409</v>
      </c>
      <c r="F51" s="23">
        <v>88932812</v>
      </c>
      <c r="G51" s="23">
        <v>70266347</v>
      </c>
      <c r="H51" s="23">
        <v>76578790</v>
      </c>
      <c r="I51" s="23">
        <v>99508497</v>
      </c>
      <c r="J51" s="24">
        <v>0.24228</v>
      </c>
    </row>
    <row r="52" spans="1:10" x14ac:dyDescent="0.45">
      <c r="A52" s="21"/>
      <c r="B52" s="19">
        <v>21</v>
      </c>
      <c r="C52" s="20">
        <v>2009</v>
      </c>
      <c r="D52" s="23">
        <v>586509361</v>
      </c>
      <c r="E52" s="23">
        <v>162027775</v>
      </c>
      <c r="F52" s="23">
        <v>133382477</v>
      </c>
      <c r="G52" s="23">
        <v>93661317</v>
      </c>
      <c r="H52" s="23">
        <v>66665935</v>
      </c>
      <c r="I52" s="23">
        <v>130771857</v>
      </c>
      <c r="J52" s="24">
        <v>0.24163999999999999</v>
      </c>
    </row>
    <row r="53" spans="1:10" x14ac:dyDescent="0.45">
      <c r="A53" s="21"/>
      <c r="B53" s="19">
        <v>22</v>
      </c>
      <c r="C53" s="20">
        <v>2010</v>
      </c>
      <c r="D53" s="23">
        <v>566854454</v>
      </c>
      <c r="E53" s="23">
        <v>175092224</v>
      </c>
      <c r="F53" s="23">
        <v>96179622</v>
      </c>
      <c r="G53" s="23">
        <v>93946896</v>
      </c>
      <c r="H53" s="23">
        <v>62940763</v>
      </c>
      <c r="I53" s="23">
        <v>138694949</v>
      </c>
      <c r="J53" s="24">
        <v>0.23630000000000001</v>
      </c>
    </row>
    <row r="54" spans="1:10" x14ac:dyDescent="0.45">
      <c r="A54" s="21"/>
      <c r="B54" s="19">
        <v>23</v>
      </c>
      <c r="C54" s="20">
        <v>2011</v>
      </c>
      <c r="D54" s="23">
        <v>551692519</v>
      </c>
      <c r="E54" s="23">
        <v>184221016</v>
      </c>
      <c r="F54" s="23">
        <v>86281055</v>
      </c>
      <c r="G54" s="23">
        <v>73955762</v>
      </c>
      <c r="H54" s="23">
        <v>62721751</v>
      </c>
      <c r="I54" s="23">
        <v>144512935</v>
      </c>
      <c r="J54" s="24">
        <v>0.22922999999999999</v>
      </c>
    </row>
    <row r="55" spans="1:10" x14ac:dyDescent="0.45">
      <c r="A55" s="21"/>
      <c r="B55" s="19">
        <v>24</v>
      </c>
      <c r="C55" s="20">
        <v>2012</v>
      </c>
      <c r="D55" s="23">
        <v>539910750</v>
      </c>
      <c r="E55" s="23">
        <v>185451521</v>
      </c>
      <c r="F55" s="25">
        <v>80552818</v>
      </c>
      <c r="G55" s="23">
        <v>81816681</v>
      </c>
      <c r="H55" s="23">
        <v>62475207</v>
      </c>
      <c r="I55" s="23">
        <v>129614523</v>
      </c>
      <c r="J55" s="24">
        <v>0.22137000000000001</v>
      </c>
    </row>
    <row r="56" spans="1:10" x14ac:dyDescent="0.45">
      <c r="A56" s="21"/>
      <c r="B56" s="26">
        <v>25</v>
      </c>
      <c r="C56" s="21">
        <v>2013</v>
      </c>
      <c r="D56" s="25">
        <v>542667160</v>
      </c>
      <c r="E56" s="25">
        <v>184091084</v>
      </c>
      <c r="F56" s="25">
        <v>89490549</v>
      </c>
      <c r="G56" s="25">
        <v>80186600</v>
      </c>
      <c r="H56" s="25">
        <v>63794338</v>
      </c>
      <c r="I56" s="25">
        <v>125104589</v>
      </c>
      <c r="J56" s="24">
        <v>0.22400999999999999</v>
      </c>
    </row>
    <row r="57" spans="1:10" x14ac:dyDescent="0.45">
      <c r="A57" s="21"/>
      <c r="B57" s="26">
        <v>26</v>
      </c>
      <c r="C57" s="21">
        <v>2014</v>
      </c>
      <c r="D57" s="25">
        <v>536486890</v>
      </c>
      <c r="E57" s="25">
        <v>185197414</v>
      </c>
      <c r="F57" s="25">
        <v>84486874</v>
      </c>
      <c r="G57" s="25">
        <v>70847955</v>
      </c>
      <c r="H57" s="25">
        <v>68429128</v>
      </c>
      <c r="I57" s="25">
        <v>127525519</v>
      </c>
      <c r="J57" s="24">
        <v>0.22864000000000001</v>
      </c>
    </row>
    <row r="58" spans="1:10" x14ac:dyDescent="0.45">
      <c r="A58" s="21"/>
      <c r="B58" s="26">
        <v>27</v>
      </c>
      <c r="C58" s="21">
        <v>2015</v>
      </c>
      <c r="D58" s="25">
        <v>519007334</v>
      </c>
      <c r="E58" s="25">
        <v>184665016</v>
      </c>
      <c r="F58" s="25">
        <v>73801978</v>
      </c>
      <c r="G58" s="25">
        <v>64370580</v>
      </c>
      <c r="H58" s="25">
        <v>80873093</v>
      </c>
      <c r="I58" s="25">
        <f t="shared" ref="I58:I66" si="0">D58-SUM(E58:H58)</f>
        <v>115296667</v>
      </c>
      <c r="J58" s="24">
        <v>0.2417</v>
      </c>
    </row>
    <row r="59" spans="1:10" x14ac:dyDescent="0.45">
      <c r="A59" s="21"/>
      <c r="B59" s="19">
        <v>28</v>
      </c>
      <c r="C59" s="20">
        <v>2016</v>
      </c>
      <c r="D59" s="23">
        <v>505631628</v>
      </c>
      <c r="E59" s="23">
        <v>184882384</v>
      </c>
      <c r="F59" s="23">
        <v>71320409</v>
      </c>
      <c r="G59" s="23">
        <v>61631809</v>
      </c>
      <c r="H59" s="23">
        <v>79113551</v>
      </c>
      <c r="I59" s="23">
        <f t="shared" si="0"/>
        <v>108683475</v>
      </c>
      <c r="J59" s="24">
        <v>0.25198999999999999</v>
      </c>
    </row>
    <row r="60" spans="1:10" x14ac:dyDescent="0.45">
      <c r="A60" s="21"/>
      <c r="B60" s="19">
        <v>29</v>
      </c>
      <c r="C60" s="20">
        <v>2017</v>
      </c>
      <c r="D60" s="23">
        <v>493233363</v>
      </c>
      <c r="E60" s="23">
        <v>183205645</v>
      </c>
      <c r="F60" s="23">
        <v>69242441</v>
      </c>
      <c r="G60" s="23">
        <v>59103500</v>
      </c>
      <c r="H60" s="23">
        <v>80604106</v>
      </c>
      <c r="I60" s="23">
        <f t="shared" si="0"/>
        <v>101077671</v>
      </c>
      <c r="J60" s="24">
        <v>0.25957000000000002</v>
      </c>
    </row>
    <row r="61" spans="1:10" x14ac:dyDescent="0.45">
      <c r="A61" s="21"/>
      <c r="B61" s="19">
        <v>30</v>
      </c>
      <c r="C61" s="20">
        <v>2018</v>
      </c>
      <c r="D61" s="23">
        <v>484037569</v>
      </c>
      <c r="E61" s="23">
        <v>180812310</v>
      </c>
      <c r="F61" s="23">
        <v>71292420</v>
      </c>
      <c r="G61" s="23">
        <v>59589724</v>
      </c>
      <c r="H61" s="23">
        <v>82322989</v>
      </c>
      <c r="I61" s="23">
        <f t="shared" si="0"/>
        <v>90020126</v>
      </c>
      <c r="J61" s="24">
        <v>0.26024000000000003</v>
      </c>
    </row>
    <row r="62" spans="1:10" x14ac:dyDescent="0.45">
      <c r="A62" s="21" t="s">
        <v>17</v>
      </c>
      <c r="B62" s="19">
        <v>1</v>
      </c>
      <c r="C62" s="20">
        <v>2019</v>
      </c>
      <c r="D62" s="23">
        <v>487188668</v>
      </c>
      <c r="E62" s="23">
        <v>182257949</v>
      </c>
      <c r="F62" s="23">
        <v>75304410</v>
      </c>
      <c r="G62" s="23">
        <v>60153929</v>
      </c>
      <c r="H62" s="23">
        <v>82303262</v>
      </c>
      <c r="I62" s="23">
        <f t="shared" si="0"/>
        <v>87169118</v>
      </c>
      <c r="J62" s="24">
        <v>0.26202999999999999</v>
      </c>
    </row>
    <row r="63" spans="1:10" x14ac:dyDescent="0.45">
      <c r="A63" s="21"/>
      <c r="B63" s="19">
        <v>2</v>
      </c>
      <c r="C63" s="20">
        <v>2020</v>
      </c>
      <c r="D63" s="23">
        <v>549680100</v>
      </c>
      <c r="E63" s="23">
        <v>186347388</v>
      </c>
      <c r="F63" s="23">
        <v>114439866</v>
      </c>
      <c r="G63" s="23">
        <v>62954496</v>
      </c>
      <c r="H63" s="23">
        <v>84461968</v>
      </c>
      <c r="I63" s="23">
        <f t="shared" si="0"/>
        <v>101476382</v>
      </c>
      <c r="J63" s="24">
        <v>0.26569999999999999</v>
      </c>
    </row>
    <row r="64" spans="1:10" x14ac:dyDescent="0.45">
      <c r="A64" s="21"/>
      <c r="B64" s="19">
        <v>3</v>
      </c>
      <c r="C64" s="20">
        <v>2021</v>
      </c>
      <c r="D64" s="23">
        <v>588612052</v>
      </c>
      <c r="E64" s="23">
        <v>199777952</v>
      </c>
      <c r="F64" s="23">
        <v>115156200</v>
      </c>
      <c r="G64" s="23">
        <v>65351357</v>
      </c>
      <c r="H64" s="23">
        <v>89135821</v>
      </c>
      <c r="I64" s="23">
        <f t="shared" si="0"/>
        <v>119190722</v>
      </c>
      <c r="J64" s="24">
        <v>0.254</v>
      </c>
    </row>
    <row r="65" spans="1:10" x14ac:dyDescent="0.45">
      <c r="A65" s="21"/>
      <c r="B65" s="19">
        <v>4</v>
      </c>
      <c r="C65" s="20">
        <v>2022</v>
      </c>
      <c r="D65" s="23">
        <v>599893659</v>
      </c>
      <c r="E65" s="23">
        <v>193204571</v>
      </c>
      <c r="F65" s="23">
        <v>127772312</v>
      </c>
      <c r="G65" s="23">
        <v>53149612</v>
      </c>
      <c r="H65" s="23">
        <v>92761529</v>
      </c>
      <c r="I65" s="23">
        <f t="shared" si="0"/>
        <v>133005635</v>
      </c>
      <c r="J65" s="24">
        <v>0.254</v>
      </c>
    </row>
    <row r="66" spans="1:10" x14ac:dyDescent="0.45">
      <c r="A66" s="27"/>
      <c r="B66" s="28">
        <v>5</v>
      </c>
      <c r="C66" s="29">
        <v>2023</v>
      </c>
      <c r="D66" s="30">
        <v>561454234</v>
      </c>
      <c r="E66" s="30">
        <v>191769854</v>
      </c>
      <c r="F66" s="30">
        <v>100744362</v>
      </c>
      <c r="G66" s="30">
        <v>52336620</v>
      </c>
      <c r="H66" s="30">
        <v>95698824</v>
      </c>
      <c r="I66" s="30">
        <f t="shared" si="0"/>
        <v>120904574</v>
      </c>
      <c r="J66" s="31">
        <v>0.255</v>
      </c>
    </row>
    <row r="68" spans="1:10" x14ac:dyDescent="0.45">
      <c r="A68" s="60" t="s">
        <v>18</v>
      </c>
    </row>
  </sheetData>
  <mergeCells count="6">
    <mergeCell ref="A4:C4"/>
    <mergeCell ref="D4:D6"/>
    <mergeCell ref="E4:I4"/>
    <mergeCell ref="J4:J6"/>
    <mergeCell ref="A5:C5"/>
    <mergeCell ref="A6:B6"/>
  </mergeCells>
  <phoneticPr fontId="3"/>
  <printOptions horizontalCentered="1"/>
  <pageMargins left="0.78740157480314965" right="0.78740157480314965" top="0.98425196850393704" bottom="0.78740157480314965" header="0.51181102362204722" footer="0.51181102362204722"/>
  <pageSetup paperSize="9" scale="90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1F3EFC-4187-461C-ACD5-6F3867A3372D}">
  <sheetPr>
    <pageSetUpPr fitToPage="1"/>
  </sheetPr>
  <dimension ref="A1:L68"/>
  <sheetViews>
    <sheetView tabSelected="1" view="pageBreakPreview" zoomScale="120" zoomScaleNormal="120" zoomScaleSheetLayoutView="120" workbookViewId="0">
      <pane ySplit="6" topLeftCell="A56" activePane="bottomLeft" state="frozen"/>
      <selection activeCell="J67" sqref="J67"/>
      <selection pane="bottomLeft" activeCell="I68" sqref="I68"/>
    </sheetView>
  </sheetViews>
  <sheetFormatPr defaultColWidth="8.09765625" defaultRowHeight="13.2" x14ac:dyDescent="0.45"/>
  <cols>
    <col min="1" max="2" width="3.8984375" style="7" customWidth="1"/>
    <col min="3" max="3" width="8.09765625" style="7" customWidth="1"/>
    <col min="4" max="4" width="10.296875" style="33" customWidth="1"/>
    <col min="5" max="9" width="9.296875" style="5" customWidth="1"/>
    <col min="10" max="10" width="9.796875" style="5" customWidth="1"/>
    <col min="11" max="11" width="9.69921875" style="5" customWidth="1"/>
    <col min="12" max="12" width="11" style="5" customWidth="1"/>
    <col min="13" max="16384" width="8.09765625" style="5"/>
  </cols>
  <sheetData>
    <row r="1" spans="1:12" ht="21.75" customHeight="1" x14ac:dyDescent="0.45">
      <c r="A1" s="1" t="s">
        <v>0</v>
      </c>
      <c r="B1" s="2"/>
      <c r="C1" s="2"/>
      <c r="D1" s="32"/>
      <c r="E1" s="4"/>
      <c r="F1" s="4"/>
      <c r="G1" s="4"/>
      <c r="H1" s="4"/>
      <c r="I1" s="4"/>
      <c r="J1" s="4"/>
      <c r="K1" s="4"/>
      <c r="L1" s="4"/>
    </row>
    <row r="2" spans="1:12" ht="18" customHeight="1" x14ac:dyDescent="0.45">
      <c r="A2" s="6" t="s">
        <v>19</v>
      </c>
      <c r="L2" s="9" t="s">
        <v>2</v>
      </c>
    </row>
    <row r="4" spans="1:12" x14ac:dyDescent="0.45">
      <c r="A4" s="53" t="s">
        <v>3</v>
      </c>
      <c r="B4" s="54"/>
      <c r="C4" s="55"/>
      <c r="D4" s="46" t="s">
        <v>4</v>
      </c>
      <c r="E4" s="44"/>
      <c r="F4" s="44"/>
      <c r="G4" s="44"/>
      <c r="H4" s="44"/>
      <c r="I4" s="44"/>
      <c r="J4" s="34"/>
      <c r="K4" s="49" t="s">
        <v>20</v>
      </c>
      <c r="L4" s="49" t="s">
        <v>21</v>
      </c>
    </row>
    <row r="5" spans="1:12" x14ac:dyDescent="0.45">
      <c r="A5" s="52" t="s">
        <v>6</v>
      </c>
      <c r="B5" s="52"/>
      <c r="C5" s="53"/>
      <c r="D5" s="56"/>
      <c r="E5" s="35" t="s">
        <v>22</v>
      </c>
      <c r="F5" s="36" t="s">
        <v>23</v>
      </c>
      <c r="G5" s="36" t="s">
        <v>24</v>
      </c>
      <c r="H5" s="36" t="s">
        <v>25</v>
      </c>
      <c r="I5" s="36" t="s">
        <v>26</v>
      </c>
      <c r="J5" s="37" t="s">
        <v>11</v>
      </c>
      <c r="K5" s="50"/>
      <c r="L5" s="58"/>
    </row>
    <row r="6" spans="1:12" x14ac:dyDescent="0.45">
      <c r="A6" s="52" t="s">
        <v>12</v>
      </c>
      <c r="B6" s="52"/>
      <c r="C6" s="11" t="s">
        <v>13</v>
      </c>
      <c r="D6" s="57"/>
      <c r="E6" s="38" t="s">
        <v>14</v>
      </c>
      <c r="F6" s="38" t="s">
        <v>14</v>
      </c>
      <c r="G6" s="38" t="s">
        <v>14</v>
      </c>
      <c r="H6" s="38" t="s">
        <v>14</v>
      </c>
      <c r="I6" s="38" t="s">
        <v>14</v>
      </c>
      <c r="J6" s="38" t="s">
        <v>14</v>
      </c>
      <c r="K6" s="51"/>
      <c r="L6" s="59"/>
    </row>
    <row r="7" spans="1:12" ht="24" hidden="1" x14ac:dyDescent="0.45">
      <c r="A7" s="13" t="s">
        <v>15</v>
      </c>
      <c r="B7" s="14">
        <v>39</v>
      </c>
      <c r="C7" s="15">
        <v>1964</v>
      </c>
      <c r="D7" s="16">
        <v>29434155</v>
      </c>
      <c r="E7" s="16">
        <v>3957767</v>
      </c>
      <c r="F7" s="16">
        <v>1204908</v>
      </c>
      <c r="G7" s="16">
        <v>5394786</v>
      </c>
      <c r="H7" s="16">
        <v>8756587</v>
      </c>
      <c r="I7" s="16">
        <v>828150</v>
      </c>
      <c r="J7" s="16">
        <v>9291957</v>
      </c>
      <c r="K7" s="16">
        <v>7846096</v>
      </c>
      <c r="L7" s="23">
        <v>7099218</v>
      </c>
    </row>
    <row r="8" spans="1:12" hidden="1" x14ac:dyDescent="0.45">
      <c r="A8" s="18"/>
      <c r="B8" s="19">
        <v>40</v>
      </c>
      <c r="C8" s="20">
        <v>1965</v>
      </c>
      <c r="D8" s="16">
        <v>34175704</v>
      </c>
      <c r="E8" s="16">
        <v>4236118</v>
      </c>
      <c r="F8" s="16">
        <v>1515512</v>
      </c>
      <c r="G8" s="16">
        <v>6104706</v>
      </c>
      <c r="H8" s="16">
        <v>9799188</v>
      </c>
      <c r="I8" s="16">
        <v>876369</v>
      </c>
      <c r="J8" s="16">
        <v>11643811</v>
      </c>
      <c r="K8" s="16">
        <v>8832751</v>
      </c>
      <c r="L8" s="23">
        <v>8116071</v>
      </c>
    </row>
    <row r="9" spans="1:12" hidden="1" x14ac:dyDescent="0.45">
      <c r="A9" s="18"/>
      <c r="B9" s="19">
        <v>41</v>
      </c>
      <c r="C9" s="20">
        <v>1966</v>
      </c>
      <c r="D9" s="16">
        <v>37222966</v>
      </c>
      <c r="E9" s="16">
        <v>4878401</v>
      </c>
      <c r="F9" s="16">
        <v>1519326</v>
      </c>
      <c r="G9" s="16">
        <v>6710834</v>
      </c>
      <c r="H9" s="16">
        <v>10831813</v>
      </c>
      <c r="I9" s="16">
        <v>1026500</v>
      </c>
      <c r="J9" s="16">
        <v>12256092</v>
      </c>
      <c r="K9" s="16">
        <v>10115219</v>
      </c>
      <c r="L9" s="23">
        <v>9662488</v>
      </c>
    </row>
    <row r="10" spans="1:12" hidden="1" x14ac:dyDescent="0.45">
      <c r="A10" s="18"/>
      <c r="B10" s="19">
        <v>42</v>
      </c>
      <c r="C10" s="20">
        <v>1967</v>
      </c>
      <c r="D10" s="16">
        <v>39572126</v>
      </c>
      <c r="E10" s="16">
        <v>5771434</v>
      </c>
      <c r="F10" s="16">
        <v>1818247</v>
      </c>
      <c r="G10" s="16">
        <v>7736291</v>
      </c>
      <c r="H10" s="16">
        <v>11534498</v>
      </c>
      <c r="I10" s="16">
        <v>1238486</v>
      </c>
      <c r="J10" s="16">
        <v>11473170</v>
      </c>
      <c r="K10" s="16">
        <v>11661065</v>
      </c>
      <c r="L10" s="23">
        <v>10443383</v>
      </c>
    </row>
    <row r="11" spans="1:12" hidden="1" x14ac:dyDescent="0.45">
      <c r="A11" s="18"/>
      <c r="B11" s="19">
        <v>43</v>
      </c>
      <c r="C11" s="20">
        <v>1968</v>
      </c>
      <c r="D11" s="16">
        <v>44462009</v>
      </c>
      <c r="E11" s="16">
        <v>7126176</v>
      </c>
      <c r="F11" s="16">
        <v>2446335</v>
      </c>
      <c r="G11" s="16">
        <v>9162927</v>
      </c>
      <c r="H11" s="16">
        <v>12555869</v>
      </c>
      <c r="I11" s="16">
        <v>1869814</v>
      </c>
      <c r="J11" s="16">
        <v>11300888</v>
      </c>
      <c r="K11" s="16">
        <v>14197938</v>
      </c>
      <c r="L11" s="23">
        <v>10410150</v>
      </c>
    </row>
    <row r="12" spans="1:12" hidden="1" x14ac:dyDescent="0.45">
      <c r="A12" s="18"/>
      <c r="B12" s="19">
        <v>44</v>
      </c>
      <c r="C12" s="20">
        <v>1969</v>
      </c>
      <c r="D12" s="16">
        <v>54071129</v>
      </c>
      <c r="E12" s="16">
        <v>9709227</v>
      </c>
      <c r="F12" s="16">
        <v>3278456</v>
      </c>
      <c r="G12" s="16">
        <v>11500635</v>
      </c>
      <c r="H12" s="16">
        <v>14324788</v>
      </c>
      <c r="I12" s="16">
        <v>1617203</v>
      </c>
      <c r="J12" s="16">
        <v>13640820</v>
      </c>
      <c r="K12" s="16">
        <v>16806191</v>
      </c>
      <c r="L12" s="23">
        <v>10806067</v>
      </c>
    </row>
    <row r="13" spans="1:12" hidden="1" x14ac:dyDescent="0.45">
      <c r="A13" s="18"/>
      <c r="B13" s="19">
        <v>45</v>
      </c>
      <c r="C13" s="20">
        <v>1970</v>
      </c>
      <c r="D13" s="16">
        <v>63347926</v>
      </c>
      <c r="E13" s="16">
        <v>11937123</v>
      </c>
      <c r="F13" s="16">
        <v>4599933</v>
      </c>
      <c r="G13" s="16">
        <v>13736625</v>
      </c>
      <c r="H13" s="16">
        <v>16601576</v>
      </c>
      <c r="I13" s="16">
        <v>1793658</v>
      </c>
      <c r="J13" s="16">
        <v>14679011</v>
      </c>
      <c r="K13" s="16">
        <v>20816762</v>
      </c>
      <c r="L13" s="23">
        <v>11304161</v>
      </c>
    </row>
    <row r="14" spans="1:12" hidden="1" x14ac:dyDescent="0.45">
      <c r="A14" s="18"/>
      <c r="B14" s="19">
        <v>46</v>
      </c>
      <c r="C14" s="20">
        <v>1971</v>
      </c>
      <c r="D14" s="16">
        <v>79640404</v>
      </c>
      <c r="E14" s="16">
        <v>15347643</v>
      </c>
      <c r="F14" s="16">
        <v>5637017</v>
      </c>
      <c r="G14" s="16">
        <v>17339308</v>
      </c>
      <c r="H14" s="16">
        <v>19730823</v>
      </c>
      <c r="I14" s="16">
        <v>2009000</v>
      </c>
      <c r="J14" s="16">
        <v>19576613</v>
      </c>
      <c r="K14" s="16">
        <v>26748784</v>
      </c>
      <c r="L14" s="23">
        <v>13058308</v>
      </c>
    </row>
    <row r="15" spans="1:12" hidden="1" x14ac:dyDescent="0.45">
      <c r="A15" s="18"/>
      <c r="B15" s="19">
        <v>47</v>
      </c>
      <c r="C15" s="20">
        <v>1972</v>
      </c>
      <c r="D15" s="16">
        <v>110247113</v>
      </c>
      <c r="E15" s="16">
        <v>18581572</v>
      </c>
      <c r="F15" s="16">
        <v>7176684</v>
      </c>
      <c r="G15" s="16">
        <v>25628055</v>
      </c>
      <c r="H15" s="16">
        <v>21715420</v>
      </c>
      <c r="I15" s="16">
        <v>2217807</v>
      </c>
      <c r="J15" s="16">
        <v>34927575</v>
      </c>
      <c r="K15" s="16">
        <v>36760066</v>
      </c>
      <c r="L15" s="23">
        <v>19784397</v>
      </c>
    </row>
    <row r="16" spans="1:12" hidden="1" x14ac:dyDescent="0.45">
      <c r="A16" s="18"/>
      <c r="B16" s="19">
        <v>48</v>
      </c>
      <c r="C16" s="20">
        <v>1973</v>
      </c>
      <c r="D16" s="16">
        <v>124537621</v>
      </c>
      <c r="E16" s="16">
        <v>21810118</v>
      </c>
      <c r="F16" s="16">
        <v>9226456</v>
      </c>
      <c r="G16" s="16">
        <v>24278021</v>
      </c>
      <c r="H16" s="16">
        <v>27942053</v>
      </c>
      <c r="I16" s="16">
        <v>2513015</v>
      </c>
      <c r="J16" s="16">
        <v>38767958</v>
      </c>
      <c r="K16" s="16">
        <v>37644388</v>
      </c>
      <c r="L16" s="23">
        <v>25661921</v>
      </c>
    </row>
    <row r="17" spans="1:12" hidden="1" x14ac:dyDescent="0.45">
      <c r="A17" s="18"/>
      <c r="B17" s="19">
        <v>49</v>
      </c>
      <c r="C17" s="20">
        <v>1974</v>
      </c>
      <c r="D17" s="16">
        <v>168661524</v>
      </c>
      <c r="E17" s="16">
        <v>25536666</v>
      </c>
      <c r="F17" s="16">
        <v>12700413</v>
      </c>
      <c r="G17" s="16">
        <v>36069621</v>
      </c>
      <c r="H17" s="16">
        <v>39911691</v>
      </c>
      <c r="I17" s="16">
        <v>3255464</v>
      </c>
      <c r="J17" s="16">
        <v>51187669</v>
      </c>
      <c r="K17" s="16">
        <v>54828984</v>
      </c>
      <c r="L17" s="23">
        <v>36386568</v>
      </c>
    </row>
    <row r="18" spans="1:12" hidden="1" x14ac:dyDescent="0.45">
      <c r="A18" s="18"/>
      <c r="B18" s="19">
        <v>50</v>
      </c>
      <c r="C18" s="20">
        <v>1975</v>
      </c>
      <c r="D18" s="16">
        <v>176023793</v>
      </c>
      <c r="E18" s="16">
        <v>28561739</v>
      </c>
      <c r="F18" s="16">
        <v>13621404</v>
      </c>
      <c r="G18" s="16">
        <v>38022154</v>
      </c>
      <c r="H18" s="16">
        <v>45294453</v>
      </c>
      <c r="I18" s="16">
        <v>5385807</v>
      </c>
      <c r="J18" s="16">
        <v>45138236</v>
      </c>
      <c r="K18" s="16">
        <v>57983131</v>
      </c>
      <c r="L18" s="23">
        <v>43417994</v>
      </c>
    </row>
    <row r="19" spans="1:12" hidden="1" x14ac:dyDescent="0.45">
      <c r="A19" s="18"/>
      <c r="B19" s="19">
        <v>51</v>
      </c>
      <c r="C19" s="20">
        <v>1976</v>
      </c>
      <c r="D19" s="16">
        <v>198192210</v>
      </c>
      <c r="E19" s="16">
        <v>32338220</v>
      </c>
      <c r="F19" s="16">
        <v>13834571</v>
      </c>
      <c r="G19" s="16">
        <v>37825728</v>
      </c>
      <c r="H19" s="16">
        <v>56596807</v>
      </c>
      <c r="I19" s="16">
        <v>6117773</v>
      </c>
      <c r="J19" s="16">
        <v>51479111</v>
      </c>
      <c r="K19" s="16">
        <v>63110295</v>
      </c>
      <c r="L19" s="23">
        <v>64681634</v>
      </c>
    </row>
    <row r="20" spans="1:12" hidden="1" x14ac:dyDescent="0.45">
      <c r="A20" s="18"/>
      <c r="B20" s="19">
        <v>52</v>
      </c>
      <c r="C20" s="20">
        <v>1977</v>
      </c>
      <c r="D20" s="16">
        <v>217822757</v>
      </c>
      <c r="E20" s="16">
        <v>40656354</v>
      </c>
      <c r="F20" s="16">
        <v>12457870</v>
      </c>
      <c r="G20" s="16">
        <v>48244651</v>
      </c>
      <c r="H20" s="16">
        <v>56302749</v>
      </c>
      <c r="I20" s="16">
        <v>8311206</v>
      </c>
      <c r="J20" s="16">
        <v>51849927</v>
      </c>
      <c r="K20" s="16">
        <v>81302076</v>
      </c>
      <c r="L20" s="23">
        <v>86916956</v>
      </c>
    </row>
    <row r="21" spans="1:12" hidden="1" x14ac:dyDescent="0.45">
      <c r="A21" s="18"/>
      <c r="B21" s="19">
        <v>53</v>
      </c>
      <c r="C21" s="20">
        <v>1978</v>
      </c>
      <c r="D21" s="16">
        <v>248025593</v>
      </c>
      <c r="E21" s="16">
        <v>50898729</v>
      </c>
      <c r="F21" s="16">
        <v>11222117</v>
      </c>
      <c r="G21" s="16">
        <v>58162174</v>
      </c>
      <c r="H21" s="16">
        <v>62358586</v>
      </c>
      <c r="I21" s="16">
        <v>10353182</v>
      </c>
      <c r="J21" s="16">
        <v>55030805</v>
      </c>
      <c r="K21" s="16">
        <v>104121099</v>
      </c>
      <c r="L21" s="23">
        <v>112974491</v>
      </c>
    </row>
    <row r="22" spans="1:12" hidden="1" x14ac:dyDescent="0.45">
      <c r="A22" s="18"/>
      <c r="B22" s="19">
        <v>54</v>
      </c>
      <c r="C22" s="20">
        <v>1979</v>
      </c>
      <c r="D22" s="16">
        <v>268692393</v>
      </c>
      <c r="E22" s="16">
        <v>55944327</v>
      </c>
      <c r="F22" s="16">
        <v>11700990</v>
      </c>
      <c r="G22" s="16">
        <v>61828406</v>
      </c>
      <c r="H22" s="16">
        <v>64533489</v>
      </c>
      <c r="I22" s="16">
        <v>14017703</v>
      </c>
      <c r="J22" s="16">
        <v>60667478</v>
      </c>
      <c r="K22" s="16">
        <v>113094695</v>
      </c>
      <c r="L22" s="23">
        <v>140036803</v>
      </c>
    </row>
    <row r="23" spans="1:12" hidden="1" x14ac:dyDescent="0.45">
      <c r="A23" s="21"/>
      <c r="B23" s="19">
        <v>55</v>
      </c>
      <c r="C23" s="20">
        <v>1980</v>
      </c>
      <c r="D23" s="16">
        <v>294166657</v>
      </c>
      <c r="E23" s="16">
        <v>65374291</v>
      </c>
      <c r="F23" s="16">
        <v>12993943</v>
      </c>
      <c r="G23" s="16">
        <v>70202319</v>
      </c>
      <c r="H23" s="16">
        <v>63737422</v>
      </c>
      <c r="I23" s="16">
        <v>18611328</v>
      </c>
      <c r="J23" s="16">
        <v>63247354</v>
      </c>
      <c r="K23" s="16">
        <v>124377459</v>
      </c>
      <c r="L23" s="23">
        <v>162751538</v>
      </c>
    </row>
    <row r="24" spans="1:12" hidden="1" x14ac:dyDescent="0.45">
      <c r="A24" s="21"/>
      <c r="B24" s="19">
        <v>56</v>
      </c>
      <c r="C24" s="20">
        <v>1981</v>
      </c>
      <c r="D24" s="16">
        <v>322345535</v>
      </c>
      <c r="E24" s="16">
        <v>68546788</v>
      </c>
      <c r="F24" s="16">
        <v>18676231</v>
      </c>
      <c r="G24" s="16">
        <v>71353898</v>
      </c>
      <c r="H24" s="16">
        <v>71308087</v>
      </c>
      <c r="I24" s="16">
        <v>24457712</v>
      </c>
      <c r="J24" s="16">
        <v>68002819</v>
      </c>
      <c r="K24" s="16">
        <v>129954687</v>
      </c>
      <c r="L24" s="23">
        <v>188290054</v>
      </c>
    </row>
    <row r="25" spans="1:12" hidden="1" x14ac:dyDescent="0.45">
      <c r="A25" s="21"/>
      <c r="B25" s="19">
        <v>57</v>
      </c>
      <c r="C25" s="20">
        <v>1982</v>
      </c>
      <c r="D25" s="16">
        <v>321861309</v>
      </c>
      <c r="E25" s="16">
        <v>63425930</v>
      </c>
      <c r="F25" s="16">
        <v>15896345</v>
      </c>
      <c r="G25" s="16">
        <v>70586393</v>
      </c>
      <c r="H25" s="16">
        <v>73886235</v>
      </c>
      <c r="I25" s="16">
        <v>28942167</v>
      </c>
      <c r="J25" s="16">
        <v>69124239</v>
      </c>
      <c r="K25" s="16">
        <v>124954395</v>
      </c>
      <c r="L25" s="23">
        <v>201362471</v>
      </c>
    </row>
    <row r="26" spans="1:12" hidden="1" x14ac:dyDescent="0.45">
      <c r="A26" s="21"/>
      <c r="B26" s="19">
        <v>58</v>
      </c>
      <c r="C26" s="20">
        <v>1983</v>
      </c>
      <c r="D26" s="16">
        <v>343209321</v>
      </c>
      <c r="E26" s="16">
        <v>66859186</v>
      </c>
      <c r="F26" s="16">
        <v>18158949</v>
      </c>
      <c r="G26" s="16">
        <v>71796060</v>
      </c>
      <c r="H26" s="16">
        <v>71407348</v>
      </c>
      <c r="I26" s="16">
        <v>31970079</v>
      </c>
      <c r="J26" s="16">
        <v>83017699</v>
      </c>
      <c r="K26" s="16">
        <v>125077340</v>
      </c>
      <c r="L26" s="23">
        <v>230787576</v>
      </c>
    </row>
    <row r="27" spans="1:12" hidden="1" x14ac:dyDescent="0.45">
      <c r="A27" s="21"/>
      <c r="B27" s="19">
        <v>59</v>
      </c>
      <c r="C27" s="20">
        <v>1984</v>
      </c>
      <c r="D27" s="16">
        <v>416841113</v>
      </c>
      <c r="E27" s="16">
        <v>65484617</v>
      </c>
      <c r="F27" s="16">
        <v>19758587</v>
      </c>
      <c r="G27" s="16">
        <v>103351812</v>
      </c>
      <c r="H27" s="16">
        <v>71813189</v>
      </c>
      <c r="I27" s="16">
        <v>36948438</v>
      </c>
      <c r="J27" s="16">
        <v>119484470</v>
      </c>
      <c r="K27" s="16">
        <v>158454477</v>
      </c>
      <c r="L27" s="23">
        <v>248734610</v>
      </c>
    </row>
    <row r="28" spans="1:12" hidden="1" x14ac:dyDescent="0.45">
      <c r="A28" s="21"/>
      <c r="B28" s="19">
        <v>60</v>
      </c>
      <c r="C28" s="20">
        <v>1985</v>
      </c>
      <c r="D28" s="16">
        <v>383772536</v>
      </c>
      <c r="E28" s="16">
        <v>61959129</v>
      </c>
      <c r="F28" s="16">
        <v>18624301</v>
      </c>
      <c r="G28" s="16">
        <v>81794928</v>
      </c>
      <c r="H28" s="16">
        <v>77103508</v>
      </c>
      <c r="I28" s="16">
        <v>40671495</v>
      </c>
      <c r="J28" s="16">
        <v>103619175</v>
      </c>
      <c r="K28" s="16">
        <v>132284659</v>
      </c>
      <c r="L28" s="23">
        <v>253144951</v>
      </c>
    </row>
    <row r="29" spans="1:12" hidden="1" x14ac:dyDescent="0.45">
      <c r="A29" s="21"/>
      <c r="B29" s="19">
        <v>61</v>
      </c>
      <c r="C29" s="20">
        <v>1986</v>
      </c>
      <c r="D29" s="16">
        <v>377059996</v>
      </c>
      <c r="E29" s="16">
        <v>63613169</v>
      </c>
      <c r="F29" s="16">
        <v>17046320</v>
      </c>
      <c r="G29" s="16">
        <v>87657218</v>
      </c>
      <c r="H29" s="16">
        <v>78130283</v>
      </c>
      <c r="I29" s="16">
        <v>43628407</v>
      </c>
      <c r="J29" s="16">
        <v>86984599</v>
      </c>
      <c r="K29" s="16">
        <v>138558106</v>
      </c>
      <c r="L29" s="23">
        <v>266230615</v>
      </c>
    </row>
    <row r="30" spans="1:12" hidden="1" x14ac:dyDescent="0.45">
      <c r="A30" s="21"/>
      <c r="B30" s="19">
        <v>62</v>
      </c>
      <c r="C30" s="20">
        <v>1987</v>
      </c>
      <c r="D30" s="16">
        <v>392613594</v>
      </c>
      <c r="E30" s="16">
        <v>71397944</v>
      </c>
      <c r="F30" s="16">
        <v>16907987</v>
      </c>
      <c r="G30" s="16">
        <v>91514711</v>
      </c>
      <c r="H30" s="16">
        <v>81196255</v>
      </c>
      <c r="I30" s="16">
        <v>46625810</v>
      </c>
      <c r="J30" s="16">
        <v>84970887</v>
      </c>
      <c r="K30" s="16">
        <v>151329286</v>
      </c>
      <c r="L30" s="23">
        <v>287506021</v>
      </c>
    </row>
    <row r="31" spans="1:12" hidden="1" x14ac:dyDescent="0.45">
      <c r="A31" s="21"/>
      <c r="B31" s="19">
        <v>63</v>
      </c>
      <c r="C31" s="20">
        <v>1988</v>
      </c>
      <c r="D31" s="16">
        <v>403068359</v>
      </c>
      <c r="E31" s="16">
        <v>72576364</v>
      </c>
      <c r="F31" s="16">
        <v>16865249</v>
      </c>
      <c r="G31" s="16">
        <v>91025526</v>
      </c>
      <c r="H31" s="16">
        <v>82674149</v>
      </c>
      <c r="I31" s="16">
        <v>46422216</v>
      </c>
      <c r="J31" s="16">
        <v>93504855</v>
      </c>
      <c r="K31" s="16">
        <v>153350318</v>
      </c>
      <c r="L31" s="23">
        <v>313621568</v>
      </c>
    </row>
    <row r="32" spans="1:12" x14ac:dyDescent="0.45">
      <c r="A32" s="21" t="s">
        <v>16</v>
      </c>
      <c r="B32" s="19">
        <v>1</v>
      </c>
      <c r="C32" s="20">
        <v>1989</v>
      </c>
      <c r="D32" s="16">
        <v>456840493</v>
      </c>
      <c r="E32" s="16">
        <v>77802506</v>
      </c>
      <c r="F32" s="16">
        <v>18359408</v>
      </c>
      <c r="G32" s="16">
        <v>104359043</v>
      </c>
      <c r="H32" s="16">
        <v>81734793</v>
      </c>
      <c r="I32" s="16">
        <v>43408625</v>
      </c>
      <c r="J32" s="16">
        <v>131176118</v>
      </c>
      <c r="K32" s="16">
        <v>165671287</v>
      </c>
      <c r="L32" s="23">
        <v>344640372</v>
      </c>
    </row>
    <row r="33" spans="1:12" x14ac:dyDescent="0.45">
      <c r="A33" s="21"/>
      <c r="B33" s="19">
        <v>2</v>
      </c>
      <c r="C33" s="20">
        <v>1990</v>
      </c>
      <c r="D33" s="23">
        <v>466037254</v>
      </c>
      <c r="E33" s="23">
        <v>71396328</v>
      </c>
      <c r="F33" s="23">
        <v>22371907</v>
      </c>
      <c r="G33" s="23">
        <v>106694096</v>
      </c>
      <c r="H33" s="23">
        <v>91594437</v>
      </c>
      <c r="I33" s="23">
        <v>43015912</v>
      </c>
      <c r="J33" s="23">
        <v>130964574</v>
      </c>
      <c r="K33" s="23">
        <v>170121448</v>
      </c>
      <c r="L33" s="23">
        <v>380177666</v>
      </c>
    </row>
    <row r="34" spans="1:12" x14ac:dyDescent="0.45">
      <c r="A34" s="21"/>
      <c r="B34" s="19">
        <v>3</v>
      </c>
      <c r="C34" s="20">
        <v>1991</v>
      </c>
      <c r="D34" s="23">
        <v>511478383</v>
      </c>
      <c r="E34" s="23">
        <v>75383908</v>
      </c>
      <c r="F34" s="23">
        <v>34261061</v>
      </c>
      <c r="G34" s="23">
        <v>116892035</v>
      </c>
      <c r="H34" s="23">
        <v>97381764</v>
      </c>
      <c r="I34" s="23">
        <v>43774213</v>
      </c>
      <c r="J34" s="23">
        <v>143785402</v>
      </c>
      <c r="K34" s="23">
        <v>179980292</v>
      </c>
      <c r="L34" s="23">
        <v>417567687</v>
      </c>
    </row>
    <row r="35" spans="1:12" x14ac:dyDescent="0.45">
      <c r="A35" s="21"/>
      <c r="B35" s="19">
        <v>4</v>
      </c>
      <c r="C35" s="20">
        <v>1992</v>
      </c>
      <c r="D35" s="23">
        <v>547541563</v>
      </c>
      <c r="E35" s="23">
        <v>84417272</v>
      </c>
      <c r="F35" s="23">
        <v>38474514</v>
      </c>
      <c r="G35" s="23">
        <v>131150671</v>
      </c>
      <c r="H35" s="23">
        <v>109792934</v>
      </c>
      <c r="I35" s="23">
        <v>49179209</v>
      </c>
      <c r="J35" s="23">
        <v>134526963</v>
      </c>
      <c r="K35" s="23">
        <v>213729350</v>
      </c>
      <c r="L35" s="23">
        <v>454593504</v>
      </c>
    </row>
    <row r="36" spans="1:12" x14ac:dyDescent="0.45">
      <c r="A36" s="21"/>
      <c r="B36" s="19">
        <v>5</v>
      </c>
      <c r="C36" s="20">
        <v>1993</v>
      </c>
      <c r="D36" s="23">
        <v>592160571</v>
      </c>
      <c r="E36" s="23">
        <v>95458109</v>
      </c>
      <c r="F36" s="23">
        <v>44048950</v>
      </c>
      <c r="G36" s="23">
        <v>135303512</v>
      </c>
      <c r="H36" s="23">
        <v>101642344</v>
      </c>
      <c r="I36" s="23">
        <v>84883724</v>
      </c>
      <c r="J36" s="23">
        <v>130823932</v>
      </c>
      <c r="K36" s="23">
        <v>226932966</v>
      </c>
      <c r="L36" s="23">
        <v>464433090</v>
      </c>
    </row>
    <row r="37" spans="1:12" x14ac:dyDescent="0.45">
      <c r="A37" s="21"/>
      <c r="B37" s="19">
        <v>6</v>
      </c>
      <c r="C37" s="20">
        <v>1994</v>
      </c>
      <c r="D37" s="23">
        <v>610097092</v>
      </c>
      <c r="E37" s="23">
        <v>98103436</v>
      </c>
      <c r="F37" s="23">
        <v>42524862</v>
      </c>
      <c r="G37" s="23">
        <v>137275944</v>
      </c>
      <c r="H37" s="23">
        <v>107444675</v>
      </c>
      <c r="I37" s="23">
        <v>95069791</v>
      </c>
      <c r="J37" s="23">
        <v>129678384</v>
      </c>
      <c r="K37" s="23">
        <v>230100346</v>
      </c>
      <c r="L37" s="23">
        <v>470464728</v>
      </c>
    </row>
    <row r="38" spans="1:12" x14ac:dyDescent="0.45">
      <c r="A38" s="21"/>
      <c r="B38" s="19">
        <v>7</v>
      </c>
      <c r="C38" s="20">
        <v>1995</v>
      </c>
      <c r="D38" s="23">
        <v>583931004</v>
      </c>
      <c r="E38" s="23">
        <v>104134808</v>
      </c>
      <c r="F38" s="23">
        <v>43932339</v>
      </c>
      <c r="G38" s="23">
        <v>148426343</v>
      </c>
      <c r="H38" s="23">
        <v>105363563</v>
      </c>
      <c r="I38" s="23">
        <v>54449605</v>
      </c>
      <c r="J38" s="23">
        <v>127624346</v>
      </c>
      <c r="K38" s="23">
        <v>241025877</v>
      </c>
      <c r="L38" s="23">
        <v>531139783.99999994</v>
      </c>
    </row>
    <row r="39" spans="1:12" x14ac:dyDescent="0.45">
      <c r="A39" s="21"/>
      <c r="B39" s="19">
        <v>8</v>
      </c>
      <c r="C39" s="20">
        <v>1996</v>
      </c>
      <c r="D39" s="23">
        <v>586445637</v>
      </c>
      <c r="E39" s="23">
        <v>106604933</v>
      </c>
      <c r="F39" s="23">
        <v>41136469</v>
      </c>
      <c r="G39" s="23">
        <v>149448722</v>
      </c>
      <c r="H39" s="23">
        <v>108037282</v>
      </c>
      <c r="I39" s="23">
        <v>60358494</v>
      </c>
      <c r="J39" s="23">
        <v>120859737</v>
      </c>
      <c r="K39" s="23">
        <v>237263368</v>
      </c>
      <c r="L39" s="23">
        <v>577247243</v>
      </c>
    </row>
    <row r="40" spans="1:12" x14ac:dyDescent="0.45">
      <c r="A40" s="21"/>
      <c r="B40" s="19">
        <v>9</v>
      </c>
      <c r="C40" s="20">
        <v>1997</v>
      </c>
      <c r="D40" s="23">
        <v>613515969</v>
      </c>
      <c r="E40" s="23">
        <v>111060858</v>
      </c>
      <c r="F40" s="23">
        <v>40020569</v>
      </c>
      <c r="G40" s="23">
        <v>150512996</v>
      </c>
      <c r="H40" s="23">
        <v>113207544</v>
      </c>
      <c r="I40" s="23">
        <v>61389262</v>
      </c>
      <c r="J40" s="23">
        <v>137324740</v>
      </c>
      <c r="K40" s="23">
        <v>253058406</v>
      </c>
      <c r="L40" s="23">
        <v>638887264</v>
      </c>
    </row>
    <row r="41" spans="1:12" x14ac:dyDescent="0.45">
      <c r="A41" s="21"/>
      <c r="B41" s="19">
        <v>10</v>
      </c>
      <c r="C41" s="20">
        <v>1998</v>
      </c>
      <c r="D41" s="23">
        <v>692508344</v>
      </c>
      <c r="E41" s="23">
        <v>106017383</v>
      </c>
      <c r="F41" s="23">
        <v>48698241</v>
      </c>
      <c r="G41" s="23">
        <v>185360408</v>
      </c>
      <c r="H41" s="23">
        <v>119668370</v>
      </c>
      <c r="I41" s="23">
        <v>67761859</v>
      </c>
      <c r="J41" s="23">
        <v>165002083</v>
      </c>
      <c r="K41" s="23">
        <v>300639174</v>
      </c>
      <c r="L41" s="23">
        <v>734463512</v>
      </c>
    </row>
    <row r="42" spans="1:12" x14ac:dyDescent="0.45">
      <c r="A42" s="21"/>
      <c r="B42" s="19">
        <v>11</v>
      </c>
      <c r="C42" s="20">
        <v>1999</v>
      </c>
      <c r="D42" s="23">
        <v>713945769</v>
      </c>
      <c r="E42" s="23">
        <v>113354848</v>
      </c>
      <c r="F42" s="23">
        <v>43200441</v>
      </c>
      <c r="G42" s="23">
        <v>187084689</v>
      </c>
      <c r="H42" s="23">
        <v>131045368</v>
      </c>
      <c r="I42" s="23">
        <v>82518340</v>
      </c>
      <c r="J42" s="23">
        <v>156742083</v>
      </c>
      <c r="K42" s="23">
        <v>312851930</v>
      </c>
      <c r="L42" s="23">
        <v>815786516</v>
      </c>
    </row>
    <row r="43" spans="1:12" x14ac:dyDescent="0.45">
      <c r="A43" s="21"/>
      <c r="B43" s="19">
        <v>12</v>
      </c>
      <c r="C43" s="20">
        <v>2000</v>
      </c>
      <c r="D43" s="23">
        <v>679621013</v>
      </c>
      <c r="E43" s="23">
        <v>102571511</v>
      </c>
      <c r="F43" s="23">
        <v>52505747</v>
      </c>
      <c r="G43" s="23">
        <v>177037044</v>
      </c>
      <c r="H43" s="23">
        <v>111411672</v>
      </c>
      <c r="I43" s="23">
        <v>89688099</v>
      </c>
      <c r="J43" s="23">
        <v>146406940</v>
      </c>
      <c r="K43" s="23">
        <v>269907710</v>
      </c>
      <c r="L43" s="23">
        <v>870480695</v>
      </c>
    </row>
    <row r="44" spans="1:12" x14ac:dyDescent="0.45">
      <c r="A44" s="21"/>
      <c r="B44" s="19">
        <v>13</v>
      </c>
      <c r="C44" s="20">
        <v>2001</v>
      </c>
      <c r="D44" s="23">
        <v>681138546</v>
      </c>
      <c r="E44" s="23">
        <v>100428400</v>
      </c>
      <c r="F44" s="23">
        <v>54074889</v>
      </c>
      <c r="G44" s="23">
        <v>171906287</v>
      </c>
      <c r="H44" s="23">
        <v>115669620</v>
      </c>
      <c r="I44" s="23">
        <v>95906536</v>
      </c>
      <c r="J44" s="23">
        <v>143152814</v>
      </c>
      <c r="K44" s="23">
        <v>272289489</v>
      </c>
      <c r="L44" s="23">
        <v>939752814</v>
      </c>
    </row>
    <row r="45" spans="1:12" x14ac:dyDescent="0.45">
      <c r="A45" s="21"/>
      <c r="B45" s="19">
        <v>14</v>
      </c>
      <c r="C45" s="20">
        <v>2002</v>
      </c>
      <c r="D45" s="23">
        <v>651833804</v>
      </c>
      <c r="E45" s="23">
        <v>91863264</v>
      </c>
      <c r="F45" s="23">
        <v>47862471</v>
      </c>
      <c r="G45" s="23">
        <v>156061562</v>
      </c>
      <c r="H45" s="23">
        <v>116154016</v>
      </c>
      <c r="I45" s="23">
        <v>105281943</v>
      </c>
      <c r="J45" s="23">
        <v>134610548</v>
      </c>
      <c r="K45" s="23">
        <v>238557782</v>
      </c>
      <c r="L45" s="23">
        <v>996994189</v>
      </c>
    </row>
    <row r="46" spans="1:12" x14ac:dyDescent="0.45">
      <c r="A46" s="21"/>
      <c r="B46" s="19">
        <v>15</v>
      </c>
      <c r="C46" s="20">
        <v>2003</v>
      </c>
      <c r="D46" s="23">
        <v>606106854</v>
      </c>
      <c r="E46" s="23">
        <v>73675548</v>
      </c>
      <c r="F46" s="23">
        <v>55119678</v>
      </c>
      <c r="G46" s="23">
        <v>130559788</v>
      </c>
      <c r="H46" s="23">
        <v>111050466</v>
      </c>
      <c r="I46" s="23">
        <v>107849933</v>
      </c>
      <c r="J46" s="23">
        <v>127851441</v>
      </c>
      <c r="K46" s="23">
        <v>196484880</v>
      </c>
      <c r="L46" s="23">
        <v>1031533050.9999999</v>
      </c>
    </row>
    <row r="47" spans="1:12" x14ac:dyDescent="0.45">
      <c r="A47" s="21"/>
      <c r="B47" s="19">
        <v>16</v>
      </c>
      <c r="C47" s="20">
        <v>2004</v>
      </c>
      <c r="D47" s="23">
        <v>579476279</v>
      </c>
      <c r="E47" s="23">
        <v>62859249</v>
      </c>
      <c r="F47" s="23">
        <v>54275925</v>
      </c>
      <c r="G47" s="23">
        <v>113046375</v>
      </c>
      <c r="H47" s="23">
        <v>111734105</v>
      </c>
      <c r="I47" s="23">
        <v>105661046</v>
      </c>
      <c r="J47" s="23">
        <v>131899579</v>
      </c>
      <c r="K47" s="23">
        <v>179663447</v>
      </c>
      <c r="L47" s="23">
        <v>1055345124</v>
      </c>
    </row>
    <row r="48" spans="1:12" x14ac:dyDescent="0.45">
      <c r="A48" s="21"/>
      <c r="B48" s="19">
        <v>17</v>
      </c>
      <c r="C48" s="20">
        <v>2005</v>
      </c>
      <c r="D48" s="23">
        <v>549775942</v>
      </c>
      <c r="E48" s="23">
        <v>53755039</v>
      </c>
      <c r="F48" s="23">
        <v>51969415</v>
      </c>
      <c r="G48" s="23">
        <v>111598659</v>
      </c>
      <c r="H48" s="23">
        <v>104495010</v>
      </c>
      <c r="I48" s="23">
        <v>105656133</v>
      </c>
      <c r="J48" s="23">
        <v>122301686</v>
      </c>
      <c r="K48" s="23">
        <v>161524167</v>
      </c>
      <c r="L48" s="23">
        <v>1051766521</v>
      </c>
    </row>
    <row r="49" spans="1:12" x14ac:dyDescent="0.45">
      <c r="A49" s="21"/>
      <c r="B49" s="19">
        <v>18</v>
      </c>
      <c r="C49" s="20">
        <v>2006</v>
      </c>
      <c r="D49" s="23">
        <v>525864453</v>
      </c>
      <c r="E49" s="23">
        <v>46139300</v>
      </c>
      <c r="F49" s="23">
        <v>57354985</v>
      </c>
      <c r="G49" s="23">
        <v>102413848</v>
      </c>
      <c r="H49" s="23">
        <v>95096003</v>
      </c>
      <c r="I49" s="23">
        <v>105648348</v>
      </c>
      <c r="J49" s="23">
        <v>119211969</v>
      </c>
      <c r="K49" s="23">
        <v>124687858</v>
      </c>
      <c r="L49" s="23">
        <v>1037232272</v>
      </c>
    </row>
    <row r="50" spans="1:12" x14ac:dyDescent="0.45">
      <c r="A50" s="21"/>
      <c r="B50" s="19">
        <v>19</v>
      </c>
      <c r="C50" s="20">
        <v>2007</v>
      </c>
      <c r="D50" s="23">
        <v>514185122</v>
      </c>
      <c r="E50" s="23">
        <v>41013775</v>
      </c>
      <c r="F50" s="23">
        <v>53159141</v>
      </c>
      <c r="G50" s="23">
        <v>97379992</v>
      </c>
      <c r="H50" s="23">
        <v>95418942</v>
      </c>
      <c r="I50" s="23">
        <v>102995469</v>
      </c>
      <c r="J50" s="23">
        <v>124217803</v>
      </c>
      <c r="K50" s="23">
        <v>118065699</v>
      </c>
      <c r="L50" s="23">
        <v>1022978183</v>
      </c>
    </row>
    <row r="51" spans="1:12" x14ac:dyDescent="0.45">
      <c r="A51" s="21"/>
      <c r="B51" s="19">
        <v>20</v>
      </c>
      <c r="C51" s="20">
        <v>2008</v>
      </c>
      <c r="D51" s="23">
        <v>507094946</v>
      </c>
      <c r="E51" s="23">
        <v>37828780</v>
      </c>
      <c r="F51" s="23">
        <v>48029115</v>
      </c>
      <c r="G51" s="23">
        <v>97573808</v>
      </c>
      <c r="H51" s="23">
        <v>91830560</v>
      </c>
      <c r="I51" s="23">
        <v>105887573</v>
      </c>
      <c r="J51" s="23">
        <v>125945110</v>
      </c>
      <c r="K51" s="23">
        <v>114204010</v>
      </c>
      <c r="L51" s="23">
        <v>1003552326</v>
      </c>
    </row>
    <row r="52" spans="1:12" x14ac:dyDescent="0.45">
      <c r="A52" s="21"/>
      <c r="B52" s="19">
        <v>21</v>
      </c>
      <c r="C52" s="20">
        <v>2009</v>
      </c>
      <c r="D52" s="23">
        <v>575066112</v>
      </c>
      <c r="E52" s="23">
        <v>45019908</v>
      </c>
      <c r="F52" s="23">
        <v>69489123</v>
      </c>
      <c r="G52" s="23">
        <v>104280255</v>
      </c>
      <c r="H52" s="23">
        <v>93173326</v>
      </c>
      <c r="I52" s="23">
        <v>103306470</v>
      </c>
      <c r="J52" s="23">
        <v>159797030</v>
      </c>
      <c r="K52" s="23">
        <v>131608669</v>
      </c>
      <c r="L52" s="23">
        <v>1009177765</v>
      </c>
    </row>
    <row r="53" spans="1:12" x14ac:dyDescent="0.45">
      <c r="A53" s="21"/>
      <c r="B53" s="19">
        <v>22</v>
      </c>
      <c r="C53" s="20">
        <v>2010</v>
      </c>
      <c r="D53" s="23">
        <v>547087959</v>
      </c>
      <c r="E53" s="23">
        <v>41542038</v>
      </c>
      <c r="F53" s="23">
        <v>72249620</v>
      </c>
      <c r="G53" s="23">
        <v>97247425</v>
      </c>
      <c r="H53" s="23">
        <v>91162140</v>
      </c>
      <c r="I53" s="23">
        <v>110037918</v>
      </c>
      <c r="J53" s="23">
        <v>134848818</v>
      </c>
      <c r="K53" s="23">
        <v>130114768</v>
      </c>
      <c r="L53" s="23">
        <v>1007394251</v>
      </c>
    </row>
    <row r="54" spans="1:12" x14ac:dyDescent="0.45">
      <c r="A54" s="21"/>
      <c r="B54" s="19">
        <v>23</v>
      </c>
      <c r="C54" s="20">
        <v>2011</v>
      </c>
      <c r="D54" s="23">
        <v>535567938</v>
      </c>
      <c r="E54" s="23">
        <v>44590129</v>
      </c>
      <c r="F54" s="23">
        <v>77021821</v>
      </c>
      <c r="G54" s="23">
        <v>85091137</v>
      </c>
      <c r="H54" s="23">
        <v>91048812</v>
      </c>
      <c r="I54" s="23">
        <v>101085981</v>
      </c>
      <c r="J54" s="23">
        <v>136730058</v>
      </c>
      <c r="K54" s="23">
        <v>116344682</v>
      </c>
      <c r="L54" s="23">
        <v>994477347</v>
      </c>
    </row>
    <row r="55" spans="1:12" x14ac:dyDescent="0.45">
      <c r="A55" s="21"/>
      <c r="B55" s="19">
        <v>24</v>
      </c>
      <c r="C55" s="20">
        <v>2012</v>
      </c>
      <c r="D55" s="23">
        <v>525197185</v>
      </c>
      <c r="E55" s="23">
        <v>40530987</v>
      </c>
      <c r="F55" s="23">
        <v>70623859</v>
      </c>
      <c r="G55" s="23">
        <v>87210862</v>
      </c>
      <c r="H55" s="23">
        <v>95511913</v>
      </c>
      <c r="I55" s="23">
        <v>95234853</v>
      </c>
      <c r="J55" s="23">
        <v>136084711</v>
      </c>
      <c r="K55" s="23">
        <v>117150129</v>
      </c>
      <c r="L55" s="23">
        <v>994216950</v>
      </c>
    </row>
    <row r="56" spans="1:12" x14ac:dyDescent="0.45">
      <c r="A56" s="21"/>
      <c r="B56" s="19">
        <v>25</v>
      </c>
      <c r="C56" s="20">
        <v>2013</v>
      </c>
      <c r="D56" s="23">
        <v>523609799</v>
      </c>
      <c r="E56" s="23">
        <v>45757115</v>
      </c>
      <c r="F56" s="23">
        <v>66127680</v>
      </c>
      <c r="G56" s="23">
        <v>86196632</v>
      </c>
      <c r="H56" s="23">
        <v>91577705</v>
      </c>
      <c r="I56" s="23">
        <v>95154429</v>
      </c>
      <c r="J56" s="23">
        <v>138796238</v>
      </c>
      <c r="K56" s="23">
        <v>122153369</v>
      </c>
      <c r="L56" s="23">
        <v>991450080</v>
      </c>
    </row>
    <row r="57" spans="1:12" x14ac:dyDescent="0.45">
      <c r="A57" s="21"/>
      <c r="B57" s="19">
        <v>26</v>
      </c>
      <c r="C57" s="20">
        <v>2014</v>
      </c>
      <c r="D57" s="23">
        <v>518558603</v>
      </c>
      <c r="E57" s="23">
        <v>42382142</v>
      </c>
      <c r="F57" s="23">
        <v>63996040</v>
      </c>
      <c r="G57" s="23">
        <v>81906129</v>
      </c>
      <c r="H57" s="23">
        <v>93912838</v>
      </c>
      <c r="I57" s="23">
        <v>94860606</v>
      </c>
      <c r="J57" s="23">
        <v>141500848</v>
      </c>
      <c r="K57" s="23">
        <v>119037730</v>
      </c>
      <c r="L57" s="23">
        <v>998874582</v>
      </c>
    </row>
    <row r="58" spans="1:12" x14ac:dyDescent="0.45">
      <c r="A58" s="21"/>
      <c r="B58" s="19">
        <v>27</v>
      </c>
      <c r="C58" s="20">
        <v>2015</v>
      </c>
      <c r="D58" s="23">
        <v>501782562</v>
      </c>
      <c r="E58" s="23">
        <v>35322286</v>
      </c>
      <c r="F58" s="23">
        <v>59355191</v>
      </c>
      <c r="G58" s="23">
        <v>74422602</v>
      </c>
      <c r="H58" s="23">
        <v>93509271</v>
      </c>
      <c r="I58" s="23">
        <v>88470386</v>
      </c>
      <c r="J58" s="23">
        <f t="shared" ref="J58:J66" si="0">D58-SUM(E58:I58)</f>
        <v>150702826</v>
      </c>
      <c r="K58" s="23">
        <v>101009452</v>
      </c>
      <c r="L58" s="23">
        <v>998874582</v>
      </c>
    </row>
    <row r="59" spans="1:12" x14ac:dyDescent="0.45">
      <c r="A59" s="21"/>
      <c r="B59" s="19">
        <v>28</v>
      </c>
      <c r="C59" s="20">
        <v>2016</v>
      </c>
      <c r="D59" s="23">
        <v>485721474</v>
      </c>
      <c r="E59" s="23">
        <v>35940418</v>
      </c>
      <c r="F59" s="23">
        <v>55755634</v>
      </c>
      <c r="G59" s="23">
        <v>76608915</v>
      </c>
      <c r="H59" s="23">
        <v>94675374</v>
      </c>
      <c r="I59" s="23">
        <v>76946367</v>
      </c>
      <c r="J59" s="23">
        <f t="shared" si="0"/>
        <v>145794766</v>
      </c>
      <c r="K59" s="23">
        <v>103270001</v>
      </c>
      <c r="L59" s="23">
        <v>983984698</v>
      </c>
    </row>
    <row r="60" spans="1:12" x14ac:dyDescent="0.45">
      <c r="A60" s="21"/>
      <c r="B60" s="19">
        <v>29</v>
      </c>
      <c r="C60" s="20">
        <v>2017</v>
      </c>
      <c r="D60" s="23">
        <v>473608648</v>
      </c>
      <c r="E60" s="23">
        <v>35260677</v>
      </c>
      <c r="F60" s="23">
        <v>45698622</v>
      </c>
      <c r="G60" s="23">
        <v>72151067</v>
      </c>
      <c r="H60" s="23">
        <v>95913830</v>
      </c>
      <c r="I60" s="23">
        <v>88962628</v>
      </c>
      <c r="J60" s="23">
        <f t="shared" si="0"/>
        <v>135621824</v>
      </c>
      <c r="K60" s="23">
        <v>90977894</v>
      </c>
      <c r="L60" s="23">
        <v>977400589</v>
      </c>
    </row>
    <row r="61" spans="1:12" x14ac:dyDescent="0.45">
      <c r="A61" s="21"/>
      <c r="B61" s="19">
        <v>30</v>
      </c>
      <c r="C61" s="20">
        <v>2018</v>
      </c>
      <c r="D61" s="23">
        <v>463359595</v>
      </c>
      <c r="E61" s="23">
        <v>36616164</v>
      </c>
      <c r="F61" s="23">
        <v>38345366</v>
      </c>
      <c r="G61" s="23">
        <v>74491194</v>
      </c>
      <c r="H61" s="23">
        <v>93476843</v>
      </c>
      <c r="I61" s="23">
        <v>81760916</v>
      </c>
      <c r="J61" s="23">
        <f t="shared" si="0"/>
        <v>138669112</v>
      </c>
      <c r="K61" s="23">
        <v>93968703</v>
      </c>
      <c r="L61" s="23">
        <v>955380561</v>
      </c>
    </row>
    <row r="62" spans="1:12" x14ac:dyDescent="0.45">
      <c r="A62" s="21" t="s">
        <v>17</v>
      </c>
      <c r="B62" s="19">
        <v>1</v>
      </c>
      <c r="C62" s="20">
        <v>2019</v>
      </c>
      <c r="D62" s="23">
        <v>464501474</v>
      </c>
      <c r="E62" s="23">
        <v>38086168</v>
      </c>
      <c r="F62" s="23">
        <v>33077350</v>
      </c>
      <c r="G62" s="23">
        <v>82780216</v>
      </c>
      <c r="H62" s="23">
        <v>92008049</v>
      </c>
      <c r="I62" s="23">
        <v>80476127</v>
      </c>
      <c r="J62" s="23">
        <f t="shared" si="0"/>
        <v>138073564</v>
      </c>
      <c r="K62" s="23">
        <v>103763205</v>
      </c>
      <c r="L62" s="23">
        <v>940198039</v>
      </c>
    </row>
    <row r="63" spans="1:12" x14ac:dyDescent="0.45">
      <c r="A63" s="21"/>
      <c r="B63" s="19">
        <v>2</v>
      </c>
      <c r="C63" s="20">
        <v>2020</v>
      </c>
      <c r="D63" s="23">
        <v>520565669</v>
      </c>
      <c r="E63" s="23">
        <v>42373100</v>
      </c>
      <c r="F63" s="23">
        <v>59764347</v>
      </c>
      <c r="G63" s="23">
        <v>86586391</v>
      </c>
      <c r="H63" s="23">
        <v>92643708</v>
      </c>
      <c r="I63" s="23">
        <v>75701313</v>
      </c>
      <c r="J63" s="23">
        <f t="shared" si="0"/>
        <v>163496810</v>
      </c>
      <c r="K63" s="23">
        <v>113222539</v>
      </c>
      <c r="L63" s="23">
        <v>926197502</v>
      </c>
    </row>
    <row r="64" spans="1:12" x14ac:dyDescent="0.45">
      <c r="A64" s="21"/>
      <c r="B64" s="19">
        <v>3</v>
      </c>
      <c r="C64" s="20">
        <v>2021</v>
      </c>
      <c r="D64" s="23">
        <v>555639195</v>
      </c>
      <c r="E64" s="23">
        <v>42958657</v>
      </c>
      <c r="F64" s="23">
        <v>72679374</v>
      </c>
      <c r="G64" s="23">
        <v>86649077</v>
      </c>
      <c r="H64" s="23">
        <v>95129891</v>
      </c>
      <c r="I64" s="23">
        <v>74144958</v>
      </c>
      <c r="J64" s="23">
        <f t="shared" si="0"/>
        <v>184077238</v>
      </c>
      <c r="K64" s="23">
        <v>116547826</v>
      </c>
      <c r="L64" s="23">
        <v>914839643</v>
      </c>
    </row>
    <row r="65" spans="1:12" x14ac:dyDescent="0.45">
      <c r="A65" s="21"/>
      <c r="B65" s="19">
        <v>4</v>
      </c>
      <c r="C65" s="20">
        <v>2022</v>
      </c>
      <c r="D65" s="23">
        <v>563955467</v>
      </c>
      <c r="E65" s="23">
        <v>41898245</v>
      </c>
      <c r="F65" s="23">
        <v>69441069</v>
      </c>
      <c r="G65" s="23">
        <v>82455286</v>
      </c>
      <c r="H65" s="23">
        <v>94254357</v>
      </c>
      <c r="I65" s="23">
        <v>86768159</v>
      </c>
      <c r="J65" s="23">
        <f t="shared" si="0"/>
        <v>189138351</v>
      </c>
      <c r="K65" s="23">
        <v>106313689</v>
      </c>
      <c r="L65" s="23">
        <v>885995537</v>
      </c>
    </row>
    <row r="66" spans="1:12" x14ac:dyDescent="0.45">
      <c r="A66" s="21"/>
      <c r="B66" s="19">
        <v>5</v>
      </c>
      <c r="C66" s="20">
        <v>2023</v>
      </c>
      <c r="D66" s="23">
        <v>528059488</v>
      </c>
      <c r="E66" s="23">
        <v>46760627</v>
      </c>
      <c r="F66" s="23">
        <v>60669748</v>
      </c>
      <c r="G66" s="23">
        <v>84274510</v>
      </c>
      <c r="H66" s="23">
        <v>87714700</v>
      </c>
      <c r="I66" s="23">
        <v>72394464</v>
      </c>
      <c r="J66" s="23">
        <f t="shared" si="0"/>
        <v>176245439</v>
      </c>
      <c r="K66" s="23">
        <v>111577607</v>
      </c>
      <c r="L66" s="23">
        <v>870481785</v>
      </c>
    </row>
    <row r="67" spans="1:12" x14ac:dyDescent="0.45">
      <c r="A67" s="39"/>
      <c r="B67" s="39"/>
      <c r="C67" s="39"/>
      <c r="D67" s="40"/>
      <c r="E67" s="41"/>
      <c r="F67" s="41"/>
      <c r="G67" s="41"/>
      <c r="H67" s="41"/>
      <c r="I67" s="41"/>
      <c r="J67" s="42"/>
      <c r="K67" s="41"/>
      <c r="L67" s="41"/>
    </row>
    <row r="68" spans="1:12" x14ac:dyDescent="0.45">
      <c r="A68" s="60" t="s">
        <v>18</v>
      </c>
    </row>
  </sheetData>
  <mergeCells count="7">
    <mergeCell ref="A4:C4"/>
    <mergeCell ref="D4:D6"/>
    <mergeCell ref="E4:I4"/>
    <mergeCell ref="K4:K6"/>
    <mergeCell ref="L4:L6"/>
    <mergeCell ref="A5:C5"/>
    <mergeCell ref="A6:B6"/>
  </mergeCells>
  <phoneticPr fontId="3"/>
  <printOptions horizontalCentered="1"/>
  <pageMargins left="0.59055118110236227" right="0.59055118110236227" top="0.98425196850393704" bottom="0.78740157480314965" header="0.51181102362204722" footer="0.51181102362204722"/>
  <pageSetup paperSize="9" scale="81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１３－１（歳入）</vt:lpstr>
      <vt:lpstr>１３－１（歳出）</vt:lpstr>
      <vt:lpstr>'１３－１（歳出）'!Print_Area</vt:lpstr>
      <vt:lpstr>'１３－１（歳入）'!Print_Area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2026-01-21T05:09:19Z</dcterms:created>
  <dcterms:modified xsi:type="dcterms:W3CDTF">2026-02-19T08:07:02Z</dcterms:modified>
</cp:coreProperties>
</file>