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updateLinks="always" defaultThemeVersion="124226"/>
  <mc:AlternateContent xmlns:mc="http://schemas.openxmlformats.org/markup-compatibility/2006">
    <mc:Choice Requires="x15">
      <x15ac:absPath xmlns:x15ac="http://schemas.microsoft.com/office/spreadsheetml/2010/11/ac" url="\\fs.ad.pref.shimane.jp\政策企画局\統計調査課\共通\グラフでみる島根のすがた\R6\01.データベース用（完成版）\R7.2月更新分\個別データ表（エクセル）\"/>
    </mc:Choice>
  </mc:AlternateContent>
  <bookViews>
    <workbookView xWindow="480" yWindow="60" windowWidth="8480" windowHeight="4700"/>
  </bookViews>
  <sheets>
    <sheet name="９－２" sheetId="4" r:id="rId1"/>
  </sheets>
  <definedNames>
    <definedName name="_xlnm.Print_Area" localSheetId="0">'９－２'!$A$1:$L$43</definedName>
  </definedNames>
  <calcPr calcId="162913" iterate="1" iterateCount="1"/>
</workbook>
</file>

<file path=xl/calcChain.xml><?xml version="1.0" encoding="utf-8"?>
<calcChain xmlns="http://schemas.openxmlformats.org/spreadsheetml/2006/main">
  <c r="L40" i="4" l="1"/>
  <c r="L41" i="4"/>
  <c r="I40" i="4"/>
  <c r="I41" i="4"/>
  <c r="F40" i="4"/>
  <c r="F41" i="4"/>
  <c r="I38" i="4" l="1"/>
  <c r="I39" i="4"/>
  <c r="F39" i="4"/>
  <c r="L39" i="4"/>
  <c r="L38" i="4" l="1"/>
  <c r="F38" i="4"/>
  <c r="L37" i="4" l="1"/>
  <c r="I37" i="4"/>
  <c r="F37" i="4"/>
  <c r="L35" i="4" l="1"/>
  <c r="L36" i="4"/>
  <c r="I35" i="4"/>
  <c r="I36" i="4"/>
  <c r="F35" i="4"/>
  <c r="F36" i="4"/>
  <c r="L34" i="4" l="1"/>
  <c r="I34" i="4"/>
  <c r="I33" i="4"/>
  <c r="F34" i="4"/>
  <c r="F33" i="4"/>
  <c r="L33" i="4" l="1"/>
</calcChain>
</file>

<file path=xl/sharedStrings.xml><?xml version="1.0" encoding="utf-8"?>
<sst xmlns="http://schemas.openxmlformats.org/spreadsheetml/2006/main" count="30" uniqueCount="16">
  <si>
    <t>９．運輸業</t>
    <rPh sb="2" eb="5">
      <t>ウンユギョウ</t>
    </rPh>
    <phoneticPr fontId="1"/>
  </si>
  <si>
    <t>年度</t>
    <rPh sb="0" eb="2">
      <t>ネンド</t>
    </rPh>
    <phoneticPr fontId="1"/>
  </si>
  <si>
    <t>区分</t>
    <rPh sb="0" eb="2">
      <t>クブン</t>
    </rPh>
    <phoneticPr fontId="1"/>
  </si>
  <si>
    <t>出雲空港</t>
    <rPh sb="0" eb="2">
      <t>イズモ</t>
    </rPh>
    <rPh sb="2" eb="4">
      <t>クウコウ</t>
    </rPh>
    <phoneticPr fontId="1"/>
  </si>
  <si>
    <t>隠岐空港</t>
    <rPh sb="0" eb="2">
      <t>オキ</t>
    </rPh>
    <rPh sb="2" eb="4">
      <t>クウコウ</t>
    </rPh>
    <phoneticPr fontId="1"/>
  </si>
  <si>
    <t>石見空港  （平成5年7月開港）</t>
    <rPh sb="0" eb="2">
      <t>イワミ</t>
    </rPh>
    <rPh sb="2" eb="4">
      <t>クウコウ</t>
    </rPh>
    <rPh sb="7" eb="9">
      <t>ヘイセイ</t>
    </rPh>
    <rPh sb="10" eb="11">
      <t>ネン</t>
    </rPh>
    <rPh sb="12" eb="13">
      <t>ガツ</t>
    </rPh>
    <rPh sb="13" eb="15">
      <t>カイコウ</t>
    </rPh>
    <phoneticPr fontId="1"/>
  </si>
  <si>
    <t>乗客</t>
    <rPh sb="0" eb="2">
      <t>ジョウキャク</t>
    </rPh>
    <phoneticPr fontId="1"/>
  </si>
  <si>
    <t>降客</t>
    <rPh sb="0" eb="1">
      <t>コウ</t>
    </rPh>
    <rPh sb="1" eb="2">
      <t>キャク</t>
    </rPh>
    <phoneticPr fontId="1"/>
  </si>
  <si>
    <t>合計</t>
    <phoneticPr fontId="1"/>
  </si>
  <si>
    <t>和暦</t>
    <rPh sb="0" eb="2">
      <t>ワレキ</t>
    </rPh>
    <phoneticPr fontId="1"/>
  </si>
  <si>
    <t>西暦</t>
    <rPh sb="0" eb="2">
      <t>セイレキ</t>
    </rPh>
    <phoneticPr fontId="1"/>
  </si>
  <si>
    <t>平成</t>
    <rPh sb="0" eb="2">
      <t>ヘイセイ</t>
    </rPh>
    <phoneticPr fontId="1"/>
  </si>
  <si>
    <t>(人)</t>
    <rPh sb="1" eb="2">
      <t>ニン</t>
    </rPh>
    <phoneticPr fontId="1"/>
  </si>
  <si>
    <t>　２)県内空港における乗降客数の推移</t>
    <phoneticPr fontId="1"/>
  </si>
  <si>
    <t>令和</t>
    <rPh sb="0" eb="2">
      <t>レイワ</t>
    </rPh>
    <phoneticPr fontId="1"/>
  </si>
  <si>
    <t>資料出所： 島根県港湾空港課</t>
    <rPh sb="0" eb="2">
      <t>シリョウ</t>
    </rPh>
    <rPh sb="2" eb="4">
      <t>シュッショ</t>
    </rPh>
    <rPh sb="6" eb="9">
      <t>シマネケン</t>
    </rPh>
    <rPh sb="9" eb="11">
      <t>コウワン</t>
    </rPh>
    <rPh sb="11" eb="13">
      <t>クウコウ</t>
    </rPh>
    <rPh sb="13" eb="14">
      <t>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</si>
</sst>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lightGray"/>
    </fill>
    <fill>
      <patternFill patternType="solid">
        <fgColor indexed="26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38" fontId="4" fillId="0" borderId="0" applyFont="0" applyFill="0" applyBorder="0" applyAlignment="0" applyProtection="0"/>
  </cellStyleXfs>
  <cellXfs count="42">
    <xf numFmtId="0" fontId="0" fillId="0" borderId="0" xfId="0"/>
    <xf numFmtId="0" fontId="3" fillId="0" borderId="0" xfId="0" applyFont="1" applyAlignment="1">
      <alignment vertical="center"/>
    </xf>
    <xf numFmtId="0" fontId="2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NumberFormat="1" applyFont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38" fontId="5" fillId="0" borderId="14" xfId="1" applyFont="1" applyBorder="1" applyAlignment="1">
      <alignment vertical="center"/>
    </xf>
    <xf numFmtId="38" fontId="5" fillId="0" borderId="13" xfId="1" applyFont="1" applyBorder="1" applyAlignment="1">
      <alignment vertical="center"/>
    </xf>
    <xf numFmtId="38" fontId="5" fillId="0" borderId="14" xfId="1" applyFont="1" applyBorder="1" applyAlignment="1">
      <alignment horizontal="center" vertical="center"/>
    </xf>
    <xf numFmtId="38" fontId="5" fillId="0" borderId="15" xfId="1" applyFont="1" applyBorder="1" applyAlignment="1">
      <alignment vertical="center"/>
    </xf>
    <xf numFmtId="38" fontId="5" fillId="0" borderId="0" xfId="1" applyFont="1" applyAlignment="1">
      <alignment vertical="center"/>
    </xf>
    <xf numFmtId="38" fontId="5" fillId="0" borderId="0" xfId="1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3" fontId="5" fillId="0" borderId="14" xfId="0" applyNumberFormat="1" applyFont="1" applyBorder="1" applyAlignment="1">
      <alignment vertical="center"/>
    </xf>
    <xf numFmtId="0" fontId="4" fillId="0" borderId="15" xfId="0" applyFont="1" applyBorder="1" applyAlignment="1">
      <alignment horizontal="center" vertical="center"/>
    </xf>
    <xf numFmtId="0" fontId="4" fillId="0" borderId="13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3" fontId="5" fillId="0" borderId="15" xfId="0" applyNumberFormat="1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7" fillId="3" borderId="10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 shrinkToFit="1"/>
    </xf>
    <xf numFmtId="0" fontId="6" fillId="3" borderId="11" xfId="0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 shrinkToFit="1"/>
    </xf>
    <xf numFmtId="38" fontId="5" fillId="0" borderId="2" xfId="1" applyFont="1" applyBorder="1" applyAlignment="1">
      <alignment vertical="center"/>
    </xf>
    <xf numFmtId="0" fontId="6" fillId="3" borderId="1" xfId="0" applyFont="1" applyFill="1" applyBorder="1" applyAlignment="1">
      <alignment horizontal="center" vertical="center" shrinkToFit="1"/>
    </xf>
    <xf numFmtId="0" fontId="6" fillId="3" borderId="2" xfId="0" applyFont="1" applyFill="1" applyBorder="1" applyAlignment="1">
      <alignment horizontal="center" vertical="center" shrinkToFit="1"/>
    </xf>
    <xf numFmtId="0" fontId="6" fillId="3" borderId="3" xfId="0" applyFont="1" applyFill="1" applyBorder="1" applyAlignment="1">
      <alignment horizontal="center" vertical="center" shrinkToFit="1"/>
    </xf>
    <xf numFmtId="0" fontId="6" fillId="3" borderId="7" xfId="0" applyFont="1" applyFill="1" applyBorder="1" applyAlignment="1">
      <alignment horizontal="center" vertical="center" shrinkToFit="1"/>
    </xf>
    <xf numFmtId="0" fontId="6" fillId="3" borderId="8" xfId="0" applyFont="1" applyFill="1" applyBorder="1" applyAlignment="1">
      <alignment horizontal="center" vertical="center" shrinkToFit="1"/>
    </xf>
    <xf numFmtId="0" fontId="6" fillId="3" borderId="9" xfId="0" applyFont="1" applyFill="1" applyBorder="1" applyAlignment="1">
      <alignment horizontal="center" vertical="center" shrinkToFit="1"/>
    </xf>
    <xf numFmtId="0" fontId="7" fillId="3" borderId="4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</cellXfs>
  <cellStyles count="2">
    <cellStyle name="桁区切り 2" xfId="1"/>
    <cellStyle name="標準" xfId="0" builtinId="0"/>
  </cellStyles>
  <dxfs count="0"/>
  <tableStyles count="0" defaultTableStyle="TableStyleMedium9" defaultPivotStyle="PivotStyleLight16"/>
  <colors>
    <mruColors>
      <color rgb="FFFF99CC"/>
      <color rgb="FFFF66FF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3"/>
          <c:order val="3"/>
          <c:tx>
            <c:strRef>
              <c:f>'９－２'!$D$4:$D$5</c:f>
              <c:strCache>
                <c:ptCount val="2"/>
                <c:pt idx="0">
                  <c:v>出雲空港</c:v>
                </c:pt>
                <c:pt idx="1">
                  <c:v>乗客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multiLvlStrRef>
              <c:f>'９－２'!$A$7:$C$22</c:f>
              <c:multiLvlStrCache>
                <c:ptCount val="16"/>
                <c:lvl>
                  <c:pt idx="0">
                    <c:v>1989</c:v>
                  </c:pt>
                  <c:pt idx="1">
                    <c:v>1990</c:v>
                  </c:pt>
                  <c:pt idx="2">
                    <c:v>1991</c:v>
                  </c:pt>
                  <c:pt idx="3">
                    <c:v>1992</c:v>
                  </c:pt>
                  <c:pt idx="4">
                    <c:v>1993</c:v>
                  </c:pt>
                  <c:pt idx="5">
                    <c:v>1994</c:v>
                  </c:pt>
                  <c:pt idx="6">
                    <c:v>1995</c:v>
                  </c:pt>
                  <c:pt idx="7">
                    <c:v>1996</c:v>
                  </c:pt>
                  <c:pt idx="8">
                    <c:v>1997</c:v>
                  </c:pt>
                  <c:pt idx="9">
                    <c:v>1998</c:v>
                  </c:pt>
                  <c:pt idx="10">
                    <c:v>1999</c:v>
                  </c:pt>
                  <c:pt idx="11">
                    <c:v>2000</c:v>
                  </c:pt>
                  <c:pt idx="12">
                    <c:v>2001</c:v>
                  </c:pt>
                  <c:pt idx="13">
                    <c:v>2002</c:v>
                  </c:pt>
                  <c:pt idx="14">
                    <c:v>2003</c:v>
                  </c:pt>
                  <c:pt idx="15">
                    <c:v>2004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</c:lvl>
                <c:lvl>
                  <c:pt idx="0">
                    <c:v>平成</c:v>
                  </c:pt>
                </c:lvl>
              </c:multiLvlStrCache>
            </c:multiLvlStrRef>
          </c:cat>
          <c:val>
            <c:numRef>
              <c:f>'９－２'!$D$7:$D$22</c:f>
              <c:numCache>
                <c:formatCode>#,##0_);[Red]\(#,##0\)</c:formatCode>
                <c:ptCount val="16"/>
                <c:pt idx="0">
                  <c:v>213010</c:v>
                </c:pt>
                <c:pt idx="1">
                  <c:v>232344</c:v>
                </c:pt>
                <c:pt idx="2">
                  <c:v>279695</c:v>
                </c:pt>
                <c:pt idx="3">
                  <c:v>282193</c:v>
                </c:pt>
                <c:pt idx="4">
                  <c:v>288451</c:v>
                </c:pt>
                <c:pt idx="5">
                  <c:v>323091</c:v>
                </c:pt>
                <c:pt idx="6">
                  <c:v>325691</c:v>
                </c:pt>
                <c:pt idx="7">
                  <c:v>324104</c:v>
                </c:pt>
                <c:pt idx="8">
                  <c:v>332902</c:v>
                </c:pt>
                <c:pt idx="9">
                  <c:v>335429</c:v>
                </c:pt>
                <c:pt idx="10">
                  <c:v>345885</c:v>
                </c:pt>
                <c:pt idx="11">
                  <c:v>368757</c:v>
                </c:pt>
                <c:pt idx="12">
                  <c:v>357028</c:v>
                </c:pt>
                <c:pt idx="13">
                  <c:v>381261</c:v>
                </c:pt>
                <c:pt idx="14">
                  <c:v>378860</c:v>
                </c:pt>
                <c:pt idx="15">
                  <c:v>365780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EF-4376-ABDA-367FA4E9B595}"/>
            </c:ext>
          </c:extLst>
        </c:ser>
        <c:ser>
          <c:idx val="4"/>
          <c:order val="4"/>
          <c:tx>
            <c:strRef>
              <c:f>'９－２'!$E$4:$E$5</c:f>
              <c:strCache>
                <c:ptCount val="2"/>
                <c:pt idx="0">
                  <c:v>出雲空港</c:v>
                </c:pt>
                <c:pt idx="1">
                  <c:v>降客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multiLvlStrRef>
              <c:f>'９－２'!$A$7:$C$22</c:f>
              <c:multiLvlStrCache>
                <c:ptCount val="16"/>
                <c:lvl>
                  <c:pt idx="0">
                    <c:v>1989</c:v>
                  </c:pt>
                  <c:pt idx="1">
                    <c:v>1990</c:v>
                  </c:pt>
                  <c:pt idx="2">
                    <c:v>1991</c:v>
                  </c:pt>
                  <c:pt idx="3">
                    <c:v>1992</c:v>
                  </c:pt>
                  <c:pt idx="4">
                    <c:v>1993</c:v>
                  </c:pt>
                  <c:pt idx="5">
                    <c:v>1994</c:v>
                  </c:pt>
                  <c:pt idx="6">
                    <c:v>1995</c:v>
                  </c:pt>
                  <c:pt idx="7">
                    <c:v>1996</c:v>
                  </c:pt>
                  <c:pt idx="8">
                    <c:v>1997</c:v>
                  </c:pt>
                  <c:pt idx="9">
                    <c:v>1998</c:v>
                  </c:pt>
                  <c:pt idx="10">
                    <c:v>1999</c:v>
                  </c:pt>
                  <c:pt idx="11">
                    <c:v>2000</c:v>
                  </c:pt>
                  <c:pt idx="12">
                    <c:v>2001</c:v>
                  </c:pt>
                  <c:pt idx="13">
                    <c:v>2002</c:v>
                  </c:pt>
                  <c:pt idx="14">
                    <c:v>2003</c:v>
                  </c:pt>
                  <c:pt idx="15">
                    <c:v>2004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</c:lvl>
                <c:lvl>
                  <c:pt idx="0">
                    <c:v>平成</c:v>
                  </c:pt>
                </c:lvl>
              </c:multiLvlStrCache>
            </c:multiLvlStrRef>
          </c:cat>
          <c:val>
            <c:numRef>
              <c:f>'９－２'!$E$7:$E$22</c:f>
              <c:numCache>
                <c:formatCode>#,##0_);[Red]\(#,##0\)</c:formatCode>
                <c:ptCount val="16"/>
                <c:pt idx="0">
                  <c:v>220794</c:v>
                </c:pt>
                <c:pt idx="1">
                  <c:v>236638</c:v>
                </c:pt>
                <c:pt idx="2">
                  <c:v>279734</c:v>
                </c:pt>
                <c:pt idx="3">
                  <c:v>282151</c:v>
                </c:pt>
                <c:pt idx="4">
                  <c:v>279695</c:v>
                </c:pt>
                <c:pt idx="5">
                  <c:v>318407</c:v>
                </c:pt>
                <c:pt idx="6">
                  <c:v>315655</c:v>
                </c:pt>
                <c:pt idx="7">
                  <c:v>323035</c:v>
                </c:pt>
                <c:pt idx="8">
                  <c:v>334449</c:v>
                </c:pt>
                <c:pt idx="9">
                  <c:v>349709</c:v>
                </c:pt>
                <c:pt idx="10">
                  <c:v>357294</c:v>
                </c:pt>
                <c:pt idx="11">
                  <c:v>384140</c:v>
                </c:pt>
                <c:pt idx="12">
                  <c:v>369218</c:v>
                </c:pt>
                <c:pt idx="13">
                  <c:v>391789</c:v>
                </c:pt>
                <c:pt idx="14">
                  <c:v>385770</c:v>
                </c:pt>
                <c:pt idx="15">
                  <c:v>374457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CEF-4376-ABDA-367FA4E9B595}"/>
            </c:ext>
          </c:extLst>
        </c:ser>
        <c:ser>
          <c:idx val="5"/>
          <c:order val="5"/>
          <c:tx>
            <c:strRef>
              <c:f>'９－２'!$G$4:$G$5</c:f>
              <c:strCache>
                <c:ptCount val="2"/>
                <c:pt idx="0">
                  <c:v>隠岐空港</c:v>
                </c:pt>
                <c:pt idx="1">
                  <c:v>乗客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multiLvlStrRef>
              <c:f>'９－２'!$A$7:$C$22</c:f>
              <c:multiLvlStrCache>
                <c:ptCount val="16"/>
                <c:lvl>
                  <c:pt idx="0">
                    <c:v>1989</c:v>
                  </c:pt>
                  <c:pt idx="1">
                    <c:v>1990</c:v>
                  </c:pt>
                  <c:pt idx="2">
                    <c:v>1991</c:v>
                  </c:pt>
                  <c:pt idx="3">
                    <c:v>1992</c:v>
                  </c:pt>
                  <c:pt idx="4">
                    <c:v>1993</c:v>
                  </c:pt>
                  <c:pt idx="5">
                    <c:v>1994</c:v>
                  </c:pt>
                  <c:pt idx="6">
                    <c:v>1995</c:v>
                  </c:pt>
                  <c:pt idx="7">
                    <c:v>1996</c:v>
                  </c:pt>
                  <c:pt idx="8">
                    <c:v>1997</c:v>
                  </c:pt>
                  <c:pt idx="9">
                    <c:v>1998</c:v>
                  </c:pt>
                  <c:pt idx="10">
                    <c:v>1999</c:v>
                  </c:pt>
                  <c:pt idx="11">
                    <c:v>2000</c:v>
                  </c:pt>
                  <c:pt idx="12">
                    <c:v>2001</c:v>
                  </c:pt>
                  <c:pt idx="13">
                    <c:v>2002</c:v>
                  </c:pt>
                  <c:pt idx="14">
                    <c:v>2003</c:v>
                  </c:pt>
                  <c:pt idx="15">
                    <c:v>2004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</c:lvl>
                <c:lvl>
                  <c:pt idx="0">
                    <c:v>平成</c:v>
                  </c:pt>
                </c:lvl>
              </c:multiLvlStrCache>
            </c:multiLvlStrRef>
          </c:cat>
          <c:val>
            <c:numRef>
              <c:f>'９－２'!$G$7:$G$22</c:f>
              <c:numCache>
                <c:formatCode>#,##0_);[Red]\(#,##0\)</c:formatCode>
                <c:ptCount val="16"/>
                <c:pt idx="0">
                  <c:v>29880</c:v>
                </c:pt>
                <c:pt idx="1">
                  <c:v>31352</c:v>
                </c:pt>
                <c:pt idx="2">
                  <c:v>33630</c:v>
                </c:pt>
                <c:pt idx="3">
                  <c:v>33904</c:v>
                </c:pt>
                <c:pt idx="4">
                  <c:v>31293</c:v>
                </c:pt>
                <c:pt idx="5">
                  <c:v>33027</c:v>
                </c:pt>
                <c:pt idx="6">
                  <c:v>28500</c:v>
                </c:pt>
                <c:pt idx="7">
                  <c:v>30541</c:v>
                </c:pt>
                <c:pt idx="8">
                  <c:v>27895</c:v>
                </c:pt>
                <c:pt idx="9">
                  <c:v>28921</c:v>
                </c:pt>
                <c:pt idx="10">
                  <c:v>27450</c:v>
                </c:pt>
                <c:pt idx="11">
                  <c:v>26901</c:v>
                </c:pt>
                <c:pt idx="12">
                  <c:v>26559</c:v>
                </c:pt>
                <c:pt idx="13">
                  <c:v>25780</c:v>
                </c:pt>
                <c:pt idx="14">
                  <c:v>21295</c:v>
                </c:pt>
                <c:pt idx="15">
                  <c:v>20704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CEF-4376-ABDA-367FA4E9B595}"/>
            </c:ext>
          </c:extLst>
        </c:ser>
        <c:ser>
          <c:idx val="6"/>
          <c:order val="6"/>
          <c:tx>
            <c:strRef>
              <c:f>'９－２'!$H$4:$H$5</c:f>
              <c:strCache>
                <c:ptCount val="2"/>
                <c:pt idx="0">
                  <c:v>隠岐空港</c:v>
                </c:pt>
                <c:pt idx="1">
                  <c:v>降客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multiLvlStrRef>
              <c:f>'９－２'!$A$7:$C$22</c:f>
              <c:multiLvlStrCache>
                <c:ptCount val="16"/>
                <c:lvl>
                  <c:pt idx="0">
                    <c:v>1989</c:v>
                  </c:pt>
                  <c:pt idx="1">
                    <c:v>1990</c:v>
                  </c:pt>
                  <c:pt idx="2">
                    <c:v>1991</c:v>
                  </c:pt>
                  <c:pt idx="3">
                    <c:v>1992</c:v>
                  </c:pt>
                  <c:pt idx="4">
                    <c:v>1993</c:v>
                  </c:pt>
                  <c:pt idx="5">
                    <c:v>1994</c:v>
                  </c:pt>
                  <c:pt idx="6">
                    <c:v>1995</c:v>
                  </c:pt>
                  <c:pt idx="7">
                    <c:v>1996</c:v>
                  </c:pt>
                  <c:pt idx="8">
                    <c:v>1997</c:v>
                  </c:pt>
                  <c:pt idx="9">
                    <c:v>1998</c:v>
                  </c:pt>
                  <c:pt idx="10">
                    <c:v>1999</c:v>
                  </c:pt>
                  <c:pt idx="11">
                    <c:v>2000</c:v>
                  </c:pt>
                  <c:pt idx="12">
                    <c:v>2001</c:v>
                  </c:pt>
                  <c:pt idx="13">
                    <c:v>2002</c:v>
                  </c:pt>
                  <c:pt idx="14">
                    <c:v>2003</c:v>
                  </c:pt>
                  <c:pt idx="15">
                    <c:v>2004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</c:lvl>
                <c:lvl>
                  <c:pt idx="0">
                    <c:v>平成</c:v>
                  </c:pt>
                </c:lvl>
              </c:multiLvlStrCache>
            </c:multiLvlStrRef>
          </c:cat>
          <c:val>
            <c:numRef>
              <c:f>'９－２'!$H$7:$H$22</c:f>
              <c:numCache>
                <c:formatCode>#,##0_);[Red]\(#,##0\)</c:formatCode>
                <c:ptCount val="16"/>
                <c:pt idx="0">
                  <c:v>31063</c:v>
                </c:pt>
                <c:pt idx="1">
                  <c:v>32336</c:v>
                </c:pt>
                <c:pt idx="2">
                  <c:v>34017</c:v>
                </c:pt>
                <c:pt idx="3">
                  <c:v>34525</c:v>
                </c:pt>
                <c:pt idx="4">
                  <c:v>30217</c:v>
                </c:pt>
                <c:pt idx="5">
                  <c:v>32029</c:v>
                </c:pt>
                <c:pt idx="6">
                  <c:v>27895</c:v>
                </c:pt>
                <c:pt idx="7">
                  <c:v>29232</c:v>
                </c:pt>
                <c:pt idx="8">
                  <c:v>27357</c:v>
                </c:pt>
                <c:pt idx="9">
                  <c:v>29011</c:v>
                </c:pt>
                <c:pt idx="10">
                  <c:v>27150</c:v>
                </c:pt>
                <c:pt idx="11">
                  <c:v>26702</c:v>
                </c:pt>
                <c:pt idx="12">
                  <c:v>25554</c:v>
                </c:pt>
                <c:pt idx="13">
                  <c:v>25075</c:v>
                </c:pt>
                <c:pt idx="14">
                  <c:v>21521</c:v>
                </c:pt>
                <c:pt idx="15">
                  <c:v>21128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CEF-4376-ABDA-367FA4E9B595}"/>
            </c:ext>
          </c:extLst>
        </c:ser>
        <c:ser>
          <c:idx val="7"/>
          <c:order val="7"/>
          <c:tx>
            <c:strRef>
              <c:f>'９－２'!$J$4:$J$5</c:f>
              <c:strCache>
                <c:ptCount val="2"/>
                <c:pt idx="0">
                  <c:v>石見空港  （平成5年7月開港）</c:v>
                </c:pt>
                <c:pt idx="1">
                  <c:v>乗客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multiLvlStrRef>
              <c:f>'９－２'!$A$7:$C$22</c:f>
              <c:multiLvlStrCache>
                <c:ptCount val="16"/>
                <c:lvl>
                  <c:pt idx="0">
                    <c:v>1989</c:v>
                  </c:pt>
                  <c:pt idx="1">
                    <c:v>1990</c:v>
                  </c:pt>
                  <c:pt idx="2">
                    <c:v>1991</c:v>
                  </c:pt>
                  <c:pt idx="3">
                    <c:v>1992</c:v>
                  </c:pt>
                  <c:pt idx="4">
                    <c:v>1993</c:v>
                  </c:pt>
                  <c:pt idx="5">
                    <c:v>1994</c:v>
                  </c:pt>
                  <c:pt idx="6">
                    <c:v>1995</c:v>
                  </c:pt>
                  <c:pt idx="7">
                    <c:v>1996</c:v>
                  </c:pt>
                  <c:pt idx="8">
                    <c:v>1997</c:v>
                  </c:pt>
                  <c:pt idx="9">
                    <c:v>1998</c:v>
                  </c:pt>
                  <c:pt idx="10">
                    <c:v>1999</c:v>
                  </c:pt>
                  <c:pt idx="11">
                    <c:v>2000</c:v>
                  </c:pt>
                  <c:pt idx="12">
                    <c:v>2001</c:v>
                  </c:pt>
                  <c:pt idx="13">
                    <c:v>2002</c:v>
                  </c:pt>
                  <c:pt idx="14">
                    <c:v>2003</c:v>
                  </c:pt>
                  <c:pt idx="15">
                    <c:v>2004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</c:lvl>
                <c:lvl>
                  <c:pt idx="0">
                    <c:v>平成</c:v>
                  </c:pt>
                </c:lvl>
              </c:multiLvlStrCache>
            </c:multiLvlStrRef>
          </c:cat>
          <c:val>
            <c:numRef>
              <c:f>'９－２'!$J$7:$J$22</c:f>
              <c:numCache>
                <c:formatCode>#,##0_);[Red]\(#,##0\)</c:formatCode>
                <c:ptCount val="16"/>
                <c:pt idx="4">
                  <c:v>48416</c:v>
                </c:pt>
                <c:pt idx="5">
                  <c:v>68426</c:v>
                </c:pt>
                <c:pt idx="6">
                  <c:v>66944</c:v>
                </c:pt>
                <c:pt idx="7">
                  <c:v>63415</c:v>
                </c:pt>
                <c:pt idx="8">
                  <c:v>79241</c:v>
                </c:pt>
                <c:pt idx="9">
                  <c:v>81093</c:v>
                </c:pt>
                <c:pt idx="10">
                  <c:v>79582</c:v>
                </c:pt>
                <c:pt idx="11">
                  <c:v>75923</c:v>
                </c:pt>
                <c:pt idx="12">
                  <c:v>83383</c:v>
                </c:pt>
                <c:pt idx="13">
                  <c:v>70997</c:v>
                </c:pt>
                <c:pt idx="14">
                  <c:v>50139</c:v>
                </c:pt>
                <c:pt idx="15">
                  <c:v>43634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CEF-4376-ABDA-367FA4E9B595}"/>
            </c:ext>
          </c:extLst>
        </c:ser>
        <c:ser>
          <c:idx val="8"/>
          <c:order val="8"/>
          <c:tx>
            <c:strRef>
              <c:f>'９－２'!$K$4:$K$5</c:f>
              <c:strCache>
                <c:ptCount val="2"/>
                <c:pt idx="0">
                  <c:v>石見空港  （平成5年7月開港）</c:v>
                </c:pt>
                <c:pt idx="1">
                  <c:v>降客</c:v>
                </c:pt>
              </c:strCache>
            </c:strRef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multiLvlStrRef>
              <c:f>'９－２'!$A$7:$C$22</c:f>
              <c:multiLvlStrCache>
                <c:ptCount val="16"/>
                <c:lvl>
                  <c:pt idx="0">
                    <c:v>1989</c:v>
                  </c:pt>
                  <c:pt idx="1">
                    <c:v>1990</c:v>
                  </c:pt>
                  <c:pt idx="2">
                    <c:v>1991</c:v>
                  </c:pt>
                  <c:pt idx="3">
                    <c:v>1992</c:v>
                  </c:pt>
                  <c:pt idx="4">
                    <c:v>1993</c:v>
                  </c:pt>
                  <c:pt idx="5">
                    <c:v>1994</c:v>
                  </c:pt>
                  <c:pt idx="6">
                    <c:v>1995</c:v>
                  </c:pt>
                  <c:pt idx="7">
                    <c:v>1996</c:v>
                  </c:pt>
                  <c:pt idx="8">
                    <c:v>1997</c:v>
                  </c:pt>
                  <c:pt idx="9">
                    <c:v>1998</c:v>
                  </c:pt>
                  <c:pt idx="10">
                    <c:v>1999</c:v>
                  </c:pt>
                  <c:pt idx="11">
                    <c:v>2000</c:v>
                  </c:pt>
                  <c:pt idx="12">
                    <c:v>2001</c:v>
                  </c:pt>
                  <c:pt idx="13">
                    <c:v>2002</c:v>
                  </c:pt>
                  <c:pt idx="14">
                    <c:v>2003</c:v>
                  </c:pt>
                  <c:pt idx="15">
                    <c:v>2004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</c:lvl>
                <c:lvl>
                  <c:pt idx="0">
                    <c:v>平成</c:v>
                  </c:pt>
                </c:lvl>
              </c:multiLvlStrCache>
            </c:multiLvlStrRef>
          </c:cat>
          <c:val>
            <c:numRef>
              <c:f>'９－２'!$K$7:$K$22</c:f>
              <c:numCache>
                <c:formatCode>#,##0_);[Red]\(#,##0\)</c:formatCode>
                <c:ptCount val="16"/>
                <c:pt idx="4">
                  <c:v>54330</c:v>
                </c:pt>
                <c:pt idx="5">
                  <c:v>73344</c:v>
                </c:pt>
                <c:pt idx="6">
                  <c:v>69017</c:v>
                </c:pt>
                <c:pt idx="7">
                  <c:v>70511</c:v>
                </c:pt>
                <c:pt idx="8">
                  <c:v>83653</c:v>
                </c:pt>
                <c:pt idx="9">
                  <c:v>88708</c:v>
                </c:pt>
                <c:pt idx="10">
                  <c:v>73875</c:v>
                </c:pt>
                <c:pt idx="11">
                  <c:v>71057</c:v>
                </c:pt>
                <c:pt idx="12">
                  <c:v>77929</c:v>
                </c:pt>
                <c:pt idx="13">
                  <c:v>68645</c:v>
                </c:pt>
                <c:pt idx="14">
                  <c:v>51457</c:v>
                </c:pt>
                <c:pt idx="15">
                  <c:v>46617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CEF-4376-ABDA-367FA4E9B5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3064832"/>
        <c:axId val="33292672"/>
      </c:barChart>
      <c:lineChart>
        <c:grouping val="standard"/>
        <c:varyColors val="0"/>
        <c:ser>
          <c:idx val="0"/>
          <c:order val="0"/>
          <c:tx>
            <c:strRef>
              <c:f>'９－２'!$F$4:$F$5</c:f>
              <c:strCache>
                <c:ptCount val="2"/>
                <c:pt idx="0">
                  <c:v>出雲空港</c:v>
                </c:pt>
                <c:pt idx="1">
                  <c:v>合計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multiLvlStrRef>
              <c:f>'９－２'!$A$7:$C$22</c:f>
              <c:multiLvlStrCache>
                <c:ptCount val="16"/>
                <c:lvl>
                  <c:pt idx="0">
                    <c:v>1989</c:v>
                  </c:pt>
                  <c:pt idx="1">
                    <c:v>1990</c:v>
                  </c:pt>
                  <c:pt idx="2">
                    <c:v>1991</c:v>
                  </c:pt>
                  <c:pt idx="3">
                    <c:v>1992</c:v>
                  </c:pt>
                  <c:pt idx="4">
                    <c:v>1993</c:v>
                  </c:pt>
                  <c:pt idx="5">
                    <c:v>1994</c:v>
                  </c:pt>
                  <c:pt idx="6">
                    <c:v>1995</c:v>
                  </c:pt>
                  <c:pt idx="7">
                    <c:v>1996</c:v>
                  </c:pt>
                  <c:pt idx="8">
                    <c:v>1997</c:v>
                  </c:pt>
                  <c:pt idx="9">
                    <c:v>1998</c:v>
                  </c:pt>
                  <c:pt idx="10">
                    <c:v>1999</c:v>
                  </c:pt>
                  <c:pt idx="11">
                    <c:v>2000</c:v>
                  </c:pt>
                  <c:pt idx="12">
                    <c:v>2001</c:v>
                  </c:pt>
                  <c:pt idx="13">
                    <c:v>2002</c:v>
                  </c:pt>
                  <c:pt idx="14">
                    <c:v>2003</c:v>
                  </c:pt>
                  <c:pt idx="15">
                    <c:v>2004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</c:lvl>
                <c:lvl>
                  <c:pt idx="0">
                    <c:v>平成</c:v>
                  </c:pt>
                </c:lvl>
              </c:multiLvlStrCache>
            </c:multiLvlStrRef>
          </c:cat>
          <c:val>
            <c:numRef>
              <c:f>'９－２'!$F$33:$F$64</c:f>
              <c:numCache>
                <c:formatCode>#,##0_);[Red]\(#,##0\)</c:formatCode>
                <c:ptCount val="32"/>
                <c:pt idx="0">
                  <c:v>829111</c:v>
                </c:pt>
                <c:pt idx="1">
                  <c:v>891889</c:v>
                </c:pt>
                <c:pt idx="2">
                  <c:v>919547</c:v>
                </c:pt>
                <c:pt idx="3">
                  <c:v>1012807</c:v>
                </c:pt>
                <c:pt idx="4">
                  <c:v>997167</c:v>
                </c:pt>
                <c:pt idx="5">
                  <c:v>307248</c:v>
                </c:pt>
                <c:pt idx="6">
                  <c:v>432260</c:v>
                </c:pt>
                <c:pt idx="7">
                  <c:v>823383</c:v>
                </c:pt>
                <c:pt idx="8">
                  <c:v>999598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CEF-4376-ABDA-367FA4E9B595}"/>
            </c:ext>
          </c:extLst>
        </c:ser>
        <c:ser>
          <c:idx val="1"/>
          <c:order val="1"/>
          <c:tx>
            <c:strRef>
              <c:f>'９－２'!$I$4:$I$5</c:f>
              <c:strCache>
                <c:ptCount val="2"/>
                <c:pt idx="0">
                  <c:v>隠岐空港</c:v>
                </c:pt>
                <c:pt idx="1">
                  <c:v>合計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multiLvlStrRef>
              <c:f>'９－２'!$A$7:$C$22</c:f>
              <c:multiLvlStrCache>
                <c:ptCount val="16"/>
                <c:lvl>
                  <c:pt idx="0">
                    <c:v>1989</c:v>
                  </c:pt>
                  <c:pt idx="1">
                    <c:v>1990</c:v>
                  </c:pt>
                  <c:pt idx="2">
                    <c:v>1991</c:v>
                  </c:pt>
                  <c:pt idx="3">
                    <c:v>1992</c:v>
                  </c:pt>
                  <c:pt idx="4">
                    <c:v>1993</c:v>
                  </c:pt>
                  <c:pt idx="5">
                    <c:v>1994</c:v>
                  </c:pt>
                  <c:pt idx="6">
                    <c:v>1995</c:v>
                  </c:pt>
                  <c:pt idx="7">
                    <c:v>1996</c:v>
                  </c:pt>
                  <c:pt idx="8">
                    <c:v>1997</c:v>
                  </c:pt>
                  <c:pt idx="9">
                    <c:v>1998</c:v>
                  </c:pt>
                  <c:pt idx="10">
                    <c:v>1999</c:v>
                  </c:pt>
                  <c:pt idx="11">
                    <c:v>2000</c:v>
                  </c:pt>
                  <c:pt idx="12">
                    <c:v>2001</c:v>
                  </c:pt>
                  <c:pt idx="13">
                    <c:v>2002</c:v>
                  </c:pt>
                  <c:pt idx="14">
                    <c:v>2003</c:v>
                  </c:pt>
                  <c:pt idx="15">
                    <c:v>2004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</c:lvl>
                <c:lvl>
                  <c:pt idx="0">
                    <c:v>平成</c:v>
                  </c:pt>
                </c:lvl>
              </c:multiLvlStrCache>
            </c:multiLvlStrRef>
          </c:cat>
          <c:val>
            <c:numRef>
              <c:f>'９－２'!$I$28:$I$63</c:f>
              <c:numCache>
                <c:formatCode>#,##0_);[Red]\(#,##0\)</c:formatCode>
                <c:ptCount val="36"/>
                <c:pt idx="0">
                  <c:v>51419</c:v>
                </c:pt>
                <c:pt idx="1">
                  <c:v>51629</c:v>
                </c:pt>
                <c:pt idx="2">
                  <c:v>52013</c:v>
                </c:pt>
                <c:pt idx="3">
                  <c:v>51706</c:v>
                </c:pt>
                <c:pt idx="4">
                  <c:v>51462</c:v>
                </c:pt>
                <c:pt idx="5">
                  <c:v>53295</c:v>
                </c:pt>
                <c:pt idx="6">
                  <c:v>52698</c:v>
                </c:pt>
                <c:pt idx="7">
                  <c:v>56754</c:v>
                </c:pt>
                <c:pt idx="8">
                  <c:v>56585</c:v>
                </c:pt>
                <c:pt idx="9">
                  <c:v>59238</c:v>
                </c:pt>
                <c:pt idx="10">
                  <c:v>23812</c:v>
                </c:pt>
                <c:pt idx="11">
                  <c:v>32294</c:v>
                </c:pt>
                <c:pt idx="12">
                  <c:v>54742</c:v>
                </c:pt>
                <c:pt idx="13">
                  <c:v>64598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3CEF-4376-ABDA-367FA4E9B595}"/>
            </c:ext>
          </c:extLst>
        </c:ser>
        <c:ser>
          <c:idx val="2"/>
          <c:order val="2"/>
          <c:tx>
            <c:strRef>
              <c:f>'９－２'!$L$4:$L$5</c:f>
              <c:strCache>
                <c:ptCount val="2"/>
                <c:pt idx="0">
                  <c:v>石見空港  （平成5年7月開港）</c:v>
                </c:pt>
                <c:pt idx="1">
                  <c:v>合計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multiLvlStrRef>
              <c:f>'９－２'!$A$7:$C$22</c:f>
              <c:multiLvlStrCache>
                <c:ptCount val="16"/>
                <c:lvl>
                  <c:pt idx="0">
                    <c:v>1989</c:v>
                  </c:pt>
                  <c:pt idx="1">
                    <c:v>1990</c:v>
                  </c:pt>
                  <c:pt idx="2">
                    <c:v>1991</c:v>
                  </c:pt>
                  <c:pt idx="3">
                    <c:v>1992</c:v>
                  </c:pt>
                  <c:pt idx="4">
                    <c:v>1993</c:v>
                  </c:pt>
                  <c:pt idx="5">
                    <c:v>1994</c:v>
                  </c:pt>
                  <c:pt idx="6">
                    <c:v>1995</c:v>
                  </c:pt>
                  <c:pt idx="7">
                    <c:v>1996</c:v>
                  </c:pt>
                  <c:pt idx="8">
                    <c:v>1997</c:v>
                  </c:pt>
                  <c:pt idx="9">
                    <c:v>1998</c:v>
                  </c:pt>
                  <c:pt idx="10">
                    <c:v>1999</c:v>
                  </c:pt>
                  <c:pt idx="11">
                    <c:v>2000</c:v>
                  </c:pt>
                  <c:pt idx="12">
                    <c:v>2001</c:v>
                  </c:pt>
                  <c:pt idx="13">
                    <c:v>2002</c:v>
                  </c:pt>
                  <c:pt idx="14">
                    <c:v>2003</c:v>
                  </c:pt>
                  <c:pt idx="15">
                    <c:v>2004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</c:lvl>
                <c:lvl>
                  <c:pt idx="0">
                    <c:v>平成</c:v>
                  </c:pt>
                </c:lvl>
              </c:multiLvlStrCache>
            </c:multiLvlStrRef>
          </c:cat>
          <c:val>
            <c:numRef>
              <c:f>'９－２'!$L$7:$L$47</c:f>
              <c:numCache>
                <c:formatCode>#,##0_);[Red]\(#,##0\)</c:formatCode>
                <c:ptCount val="41"/>
                <c:pt idx="4">
                  <c:v>102746</c:v>
                </c:pt>
                <c:pt idx="5">
                  <c:v>141770</c:v>
                </c:pt>
                <c:pt idx="6">
                  <c:v>135961</c:v>
                </c:pt>
                <c:pt idx="7">
                  <c:v>133926</c:v>
                </c:pt>
                <c:pt idx="8">
                  <c:v>162894</c:v>
                </c:pt>
                <c:pt idx="9">
                  <c:v>169801</c:v>
                </c:pt>
                <c:pt idx="10">
                  <c:v>153457</c:v>
                </c:pt>
                <c:pt idx="11">
                  <c:v>146980</c:v>
                </c:pt>
                <c:pt idx="12">
                  <c:v>161312</c:v>
                </c:pt>
                <c:pt idx="13">
                  <c:v>139642</c:v>
                </c:pt>
                <c:pt idx="14">
                  <c:v>101596</c:v>
                </c:pt>
                <c:pt idx="15">
                  <c:v>90251</c:v>
                </c:pt>
                <c:pt idx="16">
                  <c:v>80931</c:v>
                </c:pt>
                <c:pt idx="17">
                  <c:v>69859</c:v>
                </c:pt>
                <c:pt idx="18">
                  <c:v>71604</c:v>
                </c:pt>
                <c:pt idx="19">
                  <c:v>68513</c:v>
                </c:pt>
                <c:pt idx="20">
                  <c:v>67067</c:v>
                </c:pt>
                <c:pt idx="21">
                  <c:v>72592</c:v>
                </c:pt>
                <c:pt idx="22">
                  <c:v>66272</c:v>
                </c:pt>
                <c:pt idx="23">
                  <c:v>70705</c:v>
                </c:pt>
                <c:pt idx="24">
                  <c:v>79423</c:v>
                </c:pt>
                <c:pt idx="25">
                  <c:v>113679</c:v>
                </c:pt>
                <c:pt idx="26">
                  <c:v>125722</c:v>
                </c:pt>
                <c:pt idx="27">
                  <c:v>121651</c:v>
                </c:pt>
                <c:pt idx="28">
                  <c:v>143116</c:v>
                </c:pt>
                <c:pt idx="29">
                  <c:v>149018</c:v>
                </c:pt>
                <c:pt idx="30">
                  <c:v>142614</c:v>
                </c:pt>
                <c:pt idx="31">
                  <c:v>24585</c:v>
                </c:pt>
                <c:pt idx="32">
                  <c:v>36599</c:v>
                </c:pt>
                <c:pt idx="33">
                  <c:v>106074</c:v>
                </c:pt>
                <c:pt idx="34">
                  <c:v>130884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3CEF-4376-ABDA-367FA4E9B5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064832"/>
        <c:axId val="33292672"/>
      </c:lineChart>
      <c:catAx>
        <c:axId val="3306483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3292672"/>
        <c:crosses val="autoZero"/>
        <c:auto val="1"/>
        <c:lblAlgn val="ctr"/>
        <c:lblOffset val="100"/>
        <c:tickLblSkip val="26"/>
        <c:tickMarkSkip val="1"/>
        <c:noMultiLvlLbl val="0"/>
      </c:catAx>
      <c:valAx>
        <c:axId val="3329267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306483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6</xdr:row>
      <xdr:rowOff>0</xdr:rowOff>
    </xdr:from>
    <xdr:to>
      <xdr:col>12</xdr:col>
      <xdr:colOff>0</xdr:colOff>
      <xdr:row>10</xdr:row>
      <xdr:rowOff>114300</xdr:rowOff>
    </xdr:to>
    <xdr:graphicFrame macro="">
      <xdr:nvGraphicFramePr>
        <xdr:cNvPr id="2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4"/>
  <sheetViews>
    <sheetView tabSelected="1" view="pageBreakPreview" zoomScale="120" zoomScaleNormal="120" zoomScaleSheetLayoutView="120" workbookViewId="0">
      <pane ySplit="6" topLeftCell="A7" activePane="bottomLeft" state="frozen"/>
      <selection pane="bottomLeft"/>
    </sheetView>
  </sheetViews>
  <sheetFormatPr defaultColWidth="9" defaultRowHeight="13" x14ac:dyDescent="0.2"/>
  <cols>
    <col min="1" max="2" width="4.90625" style="4" customWidth="1"/>
    <col min="3" max="3" width="9" style="4" customWidth="1"/>
    <col min="4" max="12" width="9" style="9" customWidth="1"/>
    <col min="13" max="16384" width="9" style="4"/>
  </cols>
  <sheetData>
    <row r="1" spans="1:12" ht="21.75" customHeight="1" x14ac:dyDescent="0.2">
      <c r="A1" s="2" t="s">
        <v>0</v>
      </c>
      <c r="B1" s="3"/>
      <c r="C1" s="3"/>
      <c r="D1" s="8"/>
      <c r="E1" s="8"/>
      <c r="F1" s="8"/>
      <c r="G1" s="8"/>
      <c r="H1" s="8"/>
      <c r="I1" s="8"/>
      <c r="J1" s="8"/>
      <c r="K1" s="8"/>
      <c r="L1" s="8"/>
    </row>
    <row r="2" spans="1:12" ht="18" customHeight="1" x14ac:dyDescent="0.2">
      <c r="A2" s="1" t="s">
        <v>13</v>
      </c>
      <c r="L2" s="10" t="s">
        <v>1</v>
      </c>
    </row>
    <row r="4" spans="1:12" x14ac:dyDescent="0.2">
      <c r="A4" s="31" t="s">
        <v>2</v>
      </c>
      <c r="B4" s="32"/>
      <c r="C4" s="33"/>
      <c r="D4" s="37" t="s">
        <v>3</v>
      </c>
      <c r="E4" s="38"/>
      <c r="F4" s="39"/>
      <c r="G4" s="37" t="s">
        <v>4</v>
      </c>
      <c r="H4" s="38"/>
      <c r="I4" s="39"/>
      <c r="J4" s="37" t="s">
        <v>5</v>
      </c>
      <c r="K4" s="38"/>
      <c r="L4" s="39"/>
    </row>
    <row r="5" spans="1:12" x14ac:dyDescent="0.2">
      <c r="A5" s="34"/>
      <c r="B5" s="35"/>
      <c r="C5" s="36"/>
      <c r="D5" s="25" t="s">
        <v>6</v>
      </c>
      <c r="E5" s="25" t="s">
        <v>7</v>
      </c>
      <c r="F5" s="26" t="s">
        <v>8</v>
      </c>
      <c r="G5" s="25" t="s">
        <v>6</v>
      </c>
      <c r="H5" s="25" t="s">
        <v>7</v>
      </c>
      <c r="I5" s="26" t="s">
        <v>8</v>
      </c>
      <c r="J5" s="25" t="s">
        <v>6</v>
      </c>
      <c r="K5" s="25" t="s">
        <v>7</v>
      </c>
      <c r="L5" s="26" t="s">
        <v>8</v>
      </c>
    </row>
    <row r="6" spans="1:12" x14ac:dyDescent="0.2">
      <c r="A6" s="40" t="s">
        <v>9</v>
      </c>
      <c r="B6" s="41"/>
      <c r="C6" s="27" t="s">
        <v>10</v>
      </c>
      <c r="D6" s="28" t="s">
        <v>12</v>
      </c>
      <c r="E6" s="28" t="s">
        <v>12</v>
      </c>
      <c r="F6" s="29" t="s">
        <v>12</v>
      </c>
      <c r="G6" s="28" t="s">
        <v>12</v>
      </c>
      <c r="H6" s="28" t="s">
        <v>12</v>
      </c>
      <c r="I6" s="29" t="s">
        <v>12</v>
      </c>
      <c r="J6" s="28" t="s">
        <v>12</v>
      </c>
      <c r="K6" s="28" t="s">
        <v>12</v>
      </c>
      <c r="L6" s="29" t="s">
        <v>12</v>
      </c>
    </row>
    <row r="7" spans="1:12" x14ac:dyDescent="0.2">
      <c r="A7" s="5" t="s">
        <v>11</v>
      </c>
      <c r="B7" s="7">
        <v>1</v>
      </c>
      <c r="C7" s="6">
        <v>1989</v>
      </c>
      <c r="D7" s="11">
        <v>213010</v>
      </c>
      <c r="E7" s="11">
        <v>220794</v>
      </c>
      <c r="F7" s="11">
        <v>433804</v>
      </c>
      <c r="G7" s="11">
        <v>29880</v>
      </c>
      <c r="H7" s="11">
        <v>31063</v>
      </c>
      <c r="I7" s="12">
        <v>60943</v>
      </c>
      <c r="J7" s="13"/>
      <c r="K7" s="13"/>
      <c r="L7" s="13"/>
    </row>
    <row r="8" spans="1:12" x14ac:dyDescent="0.2">
      <c r="A8" s="5"/>
      <c r="B8" s="7">
        <v>2</v>
      </c>
      <c r="C8" s="6">
        <v>1990</v>
      </c>
      <c r="D8" s="11">
        <v>232344</v>
      </c>
      <c r="E8" s="11">
        <v>236638</v>
      </c>
      <c r="F8" s="11">
        <v>468982</v>
      </c>
      <c r="G8" s="11">
        <v>31352</v>
      </c>
      <c r="H8" s="11">
        <v>32336</v>
      </c>
      <c r="I8" s="12">
        <v>63688</v>
      </c>
      <c r="J8" s="13"/>
      <c r="K8" s="13"/>
      <c r="L8" s="13"/>
    </row>
    <row r="9" spans="1:12" x14ac:dyDescent="0.2">
      <c r="A9" s="5"/>
      <c r="B9" s="7">
        <v>3</v>
      </c>
      <c r="C9" s="6">
        <v>1991</v>
      </c>
      <c r="D9" s="11">
        <v>279695</v>
      </c>
      <c r="E9" s="11">
        <v>279734</v>
      </c>
      <c r="F9" s="11">
        <v>559429</v>
      </c>
      <c r="G9" s="11">
        <v>33630</v>
      </c>
      <c r="H9" s="11">
        <v>34017</v>
      </c>
      <c r="I9" s="12">
        <v>67647</v>
      </c>
      <c r="J9" s="13"/>
      <c r="K9" s="13"/>
      <c r="L9" s="13"/>
    </row>
    <row r="10" spans="1:12" x14ac:dyDescent="0.2">
      <c r="A10" s="5"/>
      <c r="B10" s="7">
        <v>4</v>
      </c>
      <c r="C10" s="6">
        <v>1992</v>
      </c>
      <c r="D10" s="11">
        <v>282193</v>
      </c>
      <c r="E10" s="11">
        <v>282151</v>
      </c>
      <c r="F10" s="11">
        <v>564344</v>
      </c>
      <c r="G10" s="11">
        <v>33904</v>
      </c>
      <c r="H10" s="11">
        <v>34525</v>
      </c>
      <c r="I10" s="12">
        <v>68429</v>
      </c>
      <c r="J10" s="13"/>
      <c r="K10" s="13"/>
      <c r="L10" s="13"/>
    </row>
    <row r="11" spans="1:12" x14ac:dyDescent="0.2">
      <c r="A11" s="5"/>
      <c r="B11" s="7">
        <v>5</v>
      </c>
      <c r="C11" s="6">
        <v>1993</v>
      </c>
      <c r="D11" s="11">
        <v>288451</v>
      </c>
      <c r="E11" s="11">
        <v>279695</v>
      </c>
      <c r="F11" s="11">
        <v>568146</v>
      </c>
      <c r="G11" s="11">
        <v>31293</v>
      </c>
      <c r="H11" s="11">
        <v>30217</v>
      </c>
      <c r="I11" s="12">
        <v>61510</v>
      </c>
      <c r="J11" s="11">
        <v>48416</v>
      </c>
      <c r="K11" s="11">
        <v>54330</v>
      </c>
      <c r="L11" s="14">
        <v>102746</v>
      </c>
    </row>
    <row r="12" spans="1:12" x14ac:dyDescent="0.2">
      <c r="A12" s="5"/>
      <c r="B12" s="7">
        <v>6</v>
      </c>
      <c r="C12" s="6">
        <v>1994</v>
      </c>
      <c r="D12" s="11">
        <v>323091</v>
      </c>
      <c r="E12" s="11">
        <v>318407</v>
      </c>
      <c r="F12" s="11">
        <v>641498</v>
      </c>
      <c r="G12" s="11">
        <v>33027</v>
      </c>
      <c r="H12" s="11">
        <v>32029</v>
      </c>
      <c r="I12" s="12">
        <v>65056</v>
      </c>
      <c r="J12" s="11">
        <v>68426</v>
      </c>
      <c r="K12" s="11">
        <v>73344</v>
      </c>
      <c r="L12" s="14">
        <v>141770</v>
      </c>
    </row>
    <row r="13" spans="1:12" x14ac:dyDescent="0.2">
      <c r="A13" s="5"/>
      <c r="B13" s="7">
        <v>7</v>
      </c>
      <c r="C13" s="6">
        <v>1995</v>
      </c>
      <c r="D13" s="11">
        <v>325691</v>
      </c>
      <c r="E13" s="11">
        <v>315655</v>
      </c>
      <c r="F13" s="11">
        <v>641346</v>
      </c>
      <c r="G13" s="11">
        <v>28500</v>
      </c>
      <c r="H13" s="11">
        <v>27895</v>
      </c>
      <c r="I13" s="12">
        <v>56395</v>
      </c>
      <c r="J13" s="11">
        <v>66944</v>
      </c>
      <c r="K13" s="11">
        <v>69017</v>
      </c>
      <c r="L13" s="14">
        <v>135961</v>
      </c>
    </row>
    <row r="14" spans="1:12" x14ac:dyDescent="0.2">
      <c r="A14" s="5"/>
      <c r="B14" s="7">
        <v>8</v>
      </c>
      <c r="C14" s="6">
        <v>1996</v>
      </c>
      <c r="D14" s="11">
        <v>324104</v>
      </c>
      <c r="E14" s="11">
        <v>323035</v>
      </c>
      <c r="F14" s="11">
        <v>647139</v>
      </c>
      <c r="G14" s="11">
        <v>30541</v>
      </c>
      <c r="H14" s="11">
        <v>29232</v>
      </c>
      <c r="I14" s="12">
        <v>59773</v>
      </c>
      <c r="J14" s="11">
        <v>63415</v>
      </c>
      <c r="K14" s="11">
        <v>70511</v>
      </c>
      <c r="L14" s="14">
        <v>133926</v>
      </c>
    </row>
    <row r="15" spans="1:12" x14ac:dyDescent="0.2">
      <c r="A15" s="5"/>
      <c r="B15" s="7">
        <v>9</v>
      </c>
      <c r="C15" s="6">
        <v>1997</v>
      </c>
      <c r="D15" s="11">
        <v>332902</v>
      </c>
      <c r="E15" s="11">
        <v>334449</v>
      </c>
      <c r="F15" s="11">
        <v>667351</v>
      </c>
      <c r="G15" s="11">
        <v>27895</v>
      </c>
      <c r="H15" s="11">
        <v>27357</v>
      </c>
      <c r="I15" s="12">
        <v>55252</v>
      </c>
      <c r="J15" s="11">
        <v>79241</v>
      </c>
      <c r="K15" s="11">
        <v>83653</v>
      </c>
      <c r="L15" s="14">
        <v>162894</v>
      </c>
    </row>
    <row r="16" spans="1:12" x14ac:dyDescent="0.2">
      <c r="A16" s="5"/>
      <c r="B16" s="7">
        <v>10</v>
      </c>
      <c r="C16" s="6">
        <v>1998</v>
      </c>
      <c r="D16" s="11">
        <v>335429</v>
      </c>
      <c r="E16" s="11">
        <v>349709</v>
      </c>
      <c r="F16" s="11">
        <v>685138</v>
      </c>
      <c r="G16" s="11">
        <v>28921</v>
      </c>
      <c r="H16" s="11">
        <v>29011</v>
      </c>
      <c r="I16" s="12">
        <v>57932</v>
      </c>
      <c r="J16" s="11">
        <v>81093</v>
      </c>
      <c r="K16" s="11">
        <v>88708</v>
      </c>
      <c r="L16" s="14">
        <v>169801</v>
      </c>
    </row>
    <row r="17" spans="1:12" x14ac:dyDescent="0.2">
      <c r="A17" s="5"/>
      <c r="B17" s="7">
        <v>11</v>
      </c>
      <c r="C17" s="6">
        <v>1999</v>
      </c>
      <c r="D17" s="11">
        <v>345885</v>
      </c>
      <c r="E17" s="11">
        <v>357294</v>
      </c>
      <c r="F17" s="11">
        <v>703179</v>
      </c>
      <c r="G17" s="11">
        <v>27450</v>
      </c>
      <c r="H17" s="11">
        <v>27150</v>
      </c>
      <c r="I17" s="12">
        <v>54600</v>
      </c>
      <c r="J17" s="11">
        <v>79582</v>
      </c>
      <c r="K17" s="11">
        <v>73875</v>
      </c>
      <c r="L17" s="14">
        <v>153457</v>
      </c>
    </row>
    <row r="18" spans="1:12" x14ac:dyDescent="0.2">
      <c r="A18" s="5"/>
      <c r="B18" s="7">
        <v>12</v>
      </c>
      <c r="C18" s="6">
        <v>2000</v>
      </c>
      <c r="D18" s="11">
        <v>368757</v>
      </c>
      <c r="E18" s="11">
        <v>384140</v>
      </c>
      <c r="F18" s="11">
        <v>752897</v>
      </c>
      <c r="G18" s="11">
        <v>26901</v>
      </c>
      <c r="H18" s="11">
        <v>26702</v>
      </c>
      <c r="I18" s="12">
        <v>53603</v>
      </c>
      <c r="J18" s="11">
        <v>75923</v>
      </c>
      <c r="K18" s="11">
        <v>71057</v>
      </c>
      <c r="L18" s="14">
        <v>146980</v>
      </c>
    </row>
    <row r="19" spans="1:12" x14ac:dyDescent="0.2">
      <c r="A19" s="5"/>
      <c r="B19" s="7">
        <v>13</v>
      </c>
      <c r="C19" s="6">
        <v>2001</v>
      </c>
      <c r="D19" s="11">
        <v>357028</v>
      </c>
      <c r="E19" s="11">
        <v>369218</v>
      </c>
      <c r="F19" s="11">
        <v>726246</v>
      </c>
      <c r="G19" s="11">
        <v>26559</v>
      </c>
      <c r="H19" s="11">
        <v>25554</v>
      </c>
      <c r="I19" s="12">
        <v>52113</v>
      </c>
      <c r="J19" s="11">
        <v>83383</v>
      </c>
      <c r="K19" s="11">
        <v>77929</v>
      </c>
      <c r="L19" s="14">
        <v>161312</v>
      </c>
    </row>
    <row r="20" spans="1:12" x14ac:dyDescent="0.2">
      <c r="A20" s="5"/>
      <c r="B20" s="7">
        <v>14</v>
      </c>
      <c r="C20" s="6">
        <v>2002</v>
      </c>
      <c r="D20" s="11">
        <v>381261</v>
      </c>
      <c r="E20" s="11">
        <v>391789</v>
      </c>
      <c r="F20" s="11">
        <v>773050</v>
      </c>
      <c r="G20" s="11">
        <v>25780</v>
      </c>
      <c r="H20" s="11">
        <v>25075</v>
      </c>
      <c r="I20" s="12">
        <v>50855</v>
      </c>
      <c r="J20" s="11">
        <v>70997</v>
      </c>
      <c r="K20" s="11">
        <v>68645</v>
      </c>
      <c r="L20" s="14">
        <v>139642</v>
      </c>
    </row>
    <row r="21" spans="1:12" x14ac:dyDescent="0.2">
      <c r="A21" s="5"/>
      <c r="B21" s="7">
        <v>15</v>
      </c>
      <c r="C21" s="6">
        <v>2003</v>
      </c>
      <c r="D21" s="11">
        <v>378860</v>
      </c>
      <c r="E21" s="11">
        <v>385770</v>
      </c>
      <c r="F21" s="11">
        <v>764630</v>
      </c>
      <c r="G21" s="11">
        <v>21295</v>
      </c>
      <c r="H21" s="11">
        <v>21521</v>
      </c>
      <c r="I21" s="12">
        <v>42816</v>
      </c>
      <c r="J21" s="11">
        <v>50139</v>
      </c>
      <c r="K21" s="11">
        <v>51457</v>
      </c>
      <c r="L21" s="14">
        <v>101596</v>
      </c>
    </row>
    <row r="22" spans="1:12" x14ac:dyDescent="0.2">
      <c r="A22" s="5"/>
      <c r="B22" s="7">
        <v>16</v>
      </c>
      <c r="C22" s="6">
        <v>2004</v>
      </c>
      <c r="D22" s="11">
        <v>365780</v>
      </c>
      <c r="E22" s="11">
        <v>374457</v>
      </c>
      <c r="F22" s="11">
        <v>740237</v>
      </c>
      <c r="G22" s="11">
        <v>20704</v>
      </c>
      <c r="H22" s="11">
        <v>21128</v>
      </c>
      <c r="I22" s="12">
        <v>41832</v>
      </c>
      <c r="J22" s="11">
        <v>43634</v>
      </c>
      <c r="K22" s="11">
        <v>46617</v>
      </c>
      <c r="L22" s="14">
        <v>90251</v>
      </c>
    </row>
    <row r="23" spans="1:12" x14ac:dyDescent="0.2">
      <c r="A23" s="5"/>
      <c r="B23" s="7">
        <v>17</v>
      </c>
      <c r="C23" s="6">
        <v>2005</v>
      </c>
      <c r="D23" s="11">
        <v>352271</v>
      </c>
      <c r="E23" s="11">
        <v>360912</v>
      </c>
      <c r="F23" s="11">
        <v>713183</v>
      </c>
      <c r="G23" s="11">
        <v>22806</v>
      </c>
      <c r="H23" s="11">
        <v>22437</v>
      </c>
      <c r="I23" s="12">
        <v>45243</v>
      </c>
      <c r="J23" s="11">
        <v>43683</v>
      </c>
      <c r="K23" s="11">
        <v>37248</v>
      </c>
      <c r="L23" s="14">
        <v>80931</v>
      </c>
    </row>
    <row r="24" spans="1:12" x14ac:dyDescent="0.2">
      <c r="A24" s="5"/>
      <c r="B24" s="7">
        <v>18</v>
      </c>
      <c r="C24" s="6">
        <v>2006</v>
      </c>
      <c r="D24" s="11">
        <v>367871</v>
      </c>
      <c r="E24" s="11">
        <v>373819</v>
      </c>
      <c r="F24" s="11">
        <v>741690</v>
      </c>
      <c r="G24" s="11">
        <v>27116</v>
      </c>
      <c r="H24" s="11">
        <v>26849</v>
      </c>
      <c r="I24" s="12">
        <v>53965</v>
      </c>
      <c r="J24" s="11">
        <v>33365</v>
      </c>
      <c r="K24" s="11">
        <v>36494</v>
      </c>
      <c r="L24" s="14">
        <v>69859</v>
      </c>
    </row>
    <row r="25" spans="1:12" x14ac:dyDescent="0.2">
      <c r="A25" s="5"/>
      <c r="B25" s="7">
        <v>19</v>
      </c>
      <c r="C25" s="6">
        <v>2007</v>
      </c>
      <c r="D25" s="11">
        <v>367071</v>
      </c>
      <c r="E25" s="11">
        <v>375715</v>
      </c>
      <c r="F25" s="11">
        <v>742786</v>
      </c>
      <c r="G25" s="11">
        <v>24851</v>
      </c>
      <c r="H25" s="11">
        <v>24672</v>
      </c>
      <c r="I25" s="12">
        <v>49523</v>
      </c>
      <c r="J25" s="11">
        <v>33179</v>
      </c>
      <c r="K25" s="11">
        <v>38425</v>
      </c>
      <c r="L25" s="14">
        <v>71604</v>
      </c>
    </row>
    <row r="26" spans="1:12" x14ac:dyDescent="0.2">
      <c r="A26" s="5"/>
      <c r="B26" s="7">
        <v>20</v>
      </c>
      <c r="C26" s="6">
        <v>2008</v>
      </c>
      <c r="D26" s="11">
        <v>370800</v>
      </c>
      <c r="E26" s="11">
        <v>382902</v>
      </c>
      <c r="F26" s="11">
        <v>753702</v>
      </c>
      <c r="G26" s="11">
        <v>24490</v>
      </c>
      <c r="H26" s="11">
        <v>23843</v>
      </c>
      <c r="I26" s="12">
        <v>48333</v>
      </c>
      <c r="J26" s="11">
        <v>31081</v>
      </c>
      <c r="K26" s="11">
        <v>37432</v>
      </c>
      <c r="L26" s="14">
        <v>68513</v>
      </c>
    </row>
    <row r="27" spans="1:12" x14ac:dyDescent="0.2">
      <c r="A27" s="5"/>
      <c r="B27" s="7">
        <v>21</v>
      </c>
      <c r="C27" s="6">
        <v>2009</v>
      </c>
      <c r="D27" s="11">
        <v>342871</v>
      </c>
      <c r="E27" s="11">
        <v>347229</v>
      </c>
      <c r="F27" s="11">
        <v>690100</v>
      </c>
      <c r="G27" s="11">
        <v>24679</v>
      </c>
      <c r="H27" s="11">
        <v>24395</v>
      </c>
      <c r="I27" s="12">
        <v>49074</v>
      </c>
      <c r="J27" s="11">
        <v>30349</v>
      </c>
      <c r="K27" s="11">
        <v>36718</v>
      </c>
      <c r="L27" s="14">
        <v>67067</v>
      </c>
    </row>
    <row r="28" spans="1:12" x14ac:dyDescent="0.2">
      <c r="A28" s="5"/>
      <c r="B28" s="7">
        <v>22</v>
      </c>
      <c r="C28" s="6">
        <v>2010</v>
      </c>
      <c r="D28" s="11">
        <v>342032</v>
      </c>
      <c r="E28" s="11">
        <v>341766</v>
      </c>
      <c r="F28" s="11">
        <v>683798</v>
      </c>
      <c r="G28" s="11">
        <v>25800</v>
      </c>
      <c r="H28" s="11">
        <v>25619</v>
      </c>
      <c r="I28" s="12">
        <v>51419</v>
      </c>
      <c r="J28" s="11">
        <v>32839</v>
      </c>
      <c r="K28" s="11">
        <v>39753</v>
      </c>
      <c r="L28" s="14">
        <v>72592</v>
      </c>
    </row>
    <row r="29" spans="1:12" x14ac:dyDescent="0.2">
      <c r="A29" s="5"/>
      <c r="B29" s="7">
        <v>23</v>
      </c>
      <c r="C29" s="6">
        <v>2011</v>
      </c>
      <c r="D29" s="11">
        <v>318848</v>
      </c>
      <c r="E29" s="11">
        <v>317834</v>
      </c>
      <c r="F29" s="11">
        <v>636682</v>
      </c>
      <c r="G29" s="11">
        <v>26107</v>
      </c>
      <c r="H29" s="11">
        <v>25522</v>
      </c>
      <c r="I29" s="12">
        <v>51629</v>
      </c>
      <c r="J29" s="11">
        <v>30005</v>
      </c>
      <c r="K29" s="11">
        <v>36267</v>
      </c>
      <c r="L29" s="14">
        <v>66272</v>
      </c>
    </row>
    <row r="30" spans="1:12" x14ac:dyDescent="0.2">
      <c r="A30" s="5"/>
      <c r="B30" s="7">
        <v>24</v>
      </c>
      <c r="C30" s="6">
        <v>2012</v>
      </c>
      <c r="D30" s="11">
        <v>347085</v>
      </c>
      <c r="E30" s="11">
        <v>348690</v>
      </c>
      <c r="F30" s="11">
        <v>695775</v>
      </c>
      <c r="G30" s="11">
        <v>26101</v>
      </c>
      <c r="H30" s="11">
        <v>25912</v>
      </c>
      <c r="I30" s="12">
        <v>52013</v>
      </c>
      <c r="J30" s="11">
        <v>29973</v>
      </c>
      <c r="K30" s="11">
        <v>40732</v>
      </c>
      <c r="L30" s="14">
        <v>70705</v>
      </c>
    </row>
    <row r="31" spans="1:12" x14ac:dyDescent="0.2">
      <c r="A31" s="5"/>
      <c r="B31" s="7">
        <v>25</v>
      </c>
      <c r="C31" s="6">
        <v>2013</v>
      </c>
      <c r="D31" s="11">
        <v>413990</v>
      </c>
      <c r="E31" s="11">
        <v>420388</v>
      </c>
      <c r="F31" s="11">
        <v>834378</v>
      </c>
      <c r="G31" s="11">
        <v>26067</v>
      </c>
      <c r="H31" s="11">
        <v>25639</v>
      </c>
      <c r="I31" s="12">
        <v>51706</v>
      </c>
      <c r="J31" s="11">
        <v>31206</v>
      </c>
      <c r="K31" s="11">
        <v>48217</v>
      </c>
      <c r="L31" s="14">
        <v>79423</v>
      </c>
    </row>
    <row r="32" spans="1:12" x14ac:dyDescent="0.2">
      <c r="A32" s="5"/>
      <c r="B32" s="7">
        <v>26</v>
      </c>
      <c r="C32" s="6">
        <v>2014</v>
      </c>
      <c r="D32" s="11">
        <v>387950</v>
      </c>
      <c r="E32" s="11">
        <v>396729</v>
      </c>
      <c r="F32" s="11">
        <v>784679</v>
      </c>
      <c r="G32" s="11">
        <v>25467</v>
      </c>
      <c r="H32" s="11">
        <v>25995</v>
      </c>
      <c r="I32" s="12">
        <v>51462</v>
      </c>
      <c r="J32" s="11">
        <v>51624</v>
      </c>
      <c r="K32" s="11">
        <v>62055</v>
      </c>
      <c r="L32" s="14">
        <v>113679</v>
      </c>
    </row>
    <row r="33" spans="1:12" x14ac:dyDescent="0.2">
      <c r="A33" s="20"/>
      <c r="B33" s="19">
        <v>27</v>
      </c>
      <c r="C33" s="6">
        <v>2015</v>
      </c>
      <c r="D33" s="18">
        <v>416147</v>
      </c>
      <c r="E33" s="18">
        <v>412964</v>
      </c>
      <c r="F33" s="11">
        <f>SUM(D33:E33)</f>
        <v>829111</v>
      </c>
      <c r="G33" s="18">
        <v>26359</v>
      </c>
      <c r="H33" s="18">
        <v>26936</v>
      </c>
      <c r="I33" s="11">
        <f>SUM(G33:H33)</f>
        <v>53295</v>
      </c>
      <c r="J33" s="18">
        <v>62476</v>
      </c>
      <c r="K33" s="18">
        <v>63246</v>
      </c>
      <c r="L33" s="11">
        <f>SUM(J33:K33)</f>
        <v>125722</v>
      </c>
    </row>
    <row r="34" spans="1:12" x14ac:dyDescent="0.2">
      <c r="A34" s="20"/>
      <c r="B34" s="17">
        <v>28</v>
      </c>
      <c r="C34" s="6">
        <v>2016</v>
      </c>
      <c r="D34" s="22">
        <v>445533</v>
      </c>
      <c r="E34" s="18">
        <v>446356</v>
      </c>
      <c r="F34" s="11">
        <f>SUM(D34:E34)</f>
        <v>891889</v>
      </c>
      <c r="G34" s="18">
        <v>26309</v>
      </c>
      <c r="H34" s="18">
        <v>26389</v>
      </c>
      <c r="I34" s="11">
        <f>SUM(G34:H34)</f>
        <v>52698</v>
      </c>
      <c r="J34" s="18">
        <v>62263</v>
      </c>
      <c r="K34" s="18">
        <v>59388</v>
      </c>
      <c r="L34" s="11">
        <f>SUM(J34:K34)</f>
        <v>121651</v>
      </c>
    </row>
    <row r="35" spans="1:12" x14ac:dyDescent="0.2">
      <c r="A35" s="20"/>
      <c r="B35" s="19">
        <v>29</v>
      </c>
      <c r="C35" s="6">
        <v>2017</v>
      </c>
      <c r="D35" s="18">
        <v>458563</v>
      </c>
      <c r="E35" s="18">
        <v>460984</v>
      </c>
      <c r="F35" s="11">
        <f t="shared" ref="F35:F36" si="0">SUM(D35:E35)</f>
        <v>919547</v>
      </c>
      <c r="G35" s="18">
        <v>28444</v>
      </c>
      <c r="H35" s="18">
        <v>28310</v>
      </c>
      <c r="I35" s="11">
        <f t="shared" ref="I35:I36" si="1">SUM(G35:H35)</f>
        <v>56754</v>
      </c>
      <c r="J35" s="18">
        <v>72285</v>
      </c>
      <c r="K35" s="18">
        <v>70831</v>
      </c>
      <c r="L35" s="11">
        <f t="shared" ref="L35:L36" si="2">SUM(J35:K35)</f>
        <v>143116</v>
      </c>
    </row>
    <row r="36" spans="1:12" x14ac:dyDescent="0.2">
      <c r="A36" s="20"/>
      <c r="B36" s="19">
        <v>30</v>
      </c>
      <c r="C36" s="6">
        <v>2018</v>
      </c>
      <c r="D36" s="18">
        <v>505241</v>
      </c>
      <c r="E36" s="18">
        <v>507566</v>
      </c>
      <c r="F36" s="11">
        <f t="shared" si="0"/>
        <v>1012807</v>
      </c>
      <c r="G36" s="18">
        <v>27986</v>
      </c>
      <c r="H36" s="18">
        <v>28599</v>
      </c>
      <c r="I36" s="11">
        <f t="shared" si="1"/>
        <v>56585</v>
      </c>
      <c r="J36" s="18">
        <v>75858</v>
      </c>
      <c r="K36" s="18">
        <v>73160</v>
      </c>
      <c r="L36" s="11">
        <f t="shared" si="2"/>
        <v>149018</v>
      </c>
    </row>
    <row r="37" spans="1:12" x14ac:dyDescent="0.2">
      <c r="A37" s="23" t="s">
        <v>14</v>
      </c>
      <c r="B37" s="19">
        <v>1</v>
      </c>
      <c r="C37" s="6">
        <v>2019</v>
      </c>
      <c r="D37" s="18">
        <v>496771</v>
      </c>
      <c r="E37" s="18">
        <v>500396</v>
      </c>
      <c r="F37" s="11">
        <f t="shared" ref="F37:F41" si="3">SUM(D37:E37)</f>
        <v>997167</v>
      </c>
      <c r="G37" s="18">
        <v>29448</v>
      </c>
      <c r="H37" s="18">
        <v>29790</v>
      </c>
      <c r="I37" s="11">
        <f t="shared" ref="I37:I41" si="4">SUM(G37:H37)</f>
        <v>59238</v>
      </c>
      <c r="J37" s="18">
        <v>72910</v>
      </c>
      <c r="K37" s="18">
        <v>69704</v>
      </c>
      <c r="L37" s="11">
        <f t="shared" ref="L37:L41" si="5">SUM(J37:K37)</f>
        <v>142614</v>
      </c>
    </row>
    <row r="38" spans="1:12" x14ac:dyDescent="0.2">
      <c r="A38" s="23"/>
      <c r="B38" s="19">
        <v>2</v>
      </c>
      <c r="C38" s="6">
        <v>2020</v>
      </c>
      <c r="D38" s="18">
        <v>152999</v>
      </c>
      <c r="E38" s="18">
        <v>154249</v>
      </c>
      <c r="F38" s="11">
        <f t="shared" si="3"/>
        <v>307248</v>
      </c>
      <c r="G38" s="18">
        <v>11943</v>
      </c>
      <c r="H38" s="18">
        <v>11869</v>
      </c>
      <c r="I38" s="11">
        <f t="shared" si="4"/>
        <v>23812</v>
      </c>
      <c r="J38" s="18">
        <v>11400</v>
      </c>
      <c r="K38" s="18">
        <v>13185</v>
      </c>
      <c r="L38" s="11">
        <f t="shared" si="5"/>
        <v>24585</v>
      </c>
    </row>
    <row r="39" spans="1:12" x14ac:dyDescent="0.2">
      <c r="A39" s="23"/>
      <c r="B39" s="19">
        <v>3</v>
      </c>
      <c r="C39" s="6">
        <v>2021</v>
      </c>
      <c r="D39" s="18">
        <v>216815</v>
      </c>
      <c r="E39" s="18">
        <v>215445</v>
      </c>
      <c r="F39" s="11">
        <f t="shared" si="3"/>
        <v>432260</v>
      </c>
      <c r="G39" s="18">
        <v>16081</v>
      </c>
      <c r="H39" s="18">
        <v>16213</v>
      </c>
      <c r="I39" s="11">
        <f t="shared" si="4"/>
        <v>32294</v>
      </c>
      <c r="J39" s="18">
        <v>17284</v>
      </c>
      <c r="K39" s="18">
        <v>19315</v>
      </c>
      <c r="L39" s="11">
        <f t="shared" si="5"/>
        <v>36599</v>
      </c>
    </row>
    <row r="40" spans="1:12" x14ac:dyDescent="0.2">
      <c r="A40" s="23"/>
      <c r="B40" s="19">
        <v>4</v>
      </c>
      <c r="C40" s="6">
        <v>2022</v>
      </c>
      <c r="D40" s="18">
        <v>410817</v>
      </c>
      <c r="E40" s="18">
        <v>412566</v>
      </c>
      <c r="F40" s="11">
        <f t="shared" si="3"/>
        <v>823383</v>
      </c>
      <c r="G40" s="18">
        <v>27334</v>
      </c>
      <c r="H40" s="18">
        <v>27408</v>
      </c>
      <c r="I40" s="11">
        <f t="shared" si="4"/>
        <v>54742</v>
      </c>
      <c r="J40" s="18">
        <v>52764</v>
      </c>
      <c r="K40" s="18">
        <v>53310</v>
      </c>
      <c r="L40" s="11">
        <f t="shared" si="5"/>
        <v>106074</v>
      </c>
    </row>
    <row r="41" spans="1:12" x14ac:dyDescent="0.2">
      <c r="A41" s="23"/>
      <c r="B41" s="19">
        <v>5</v>
      </c>
      <c r="C41" s="6">
        <v>2023</v>
      </c>
      <c r="D41" s="18">
        <v>497094</v>
      </c>
      <c r="E41" s="18">
        <v>502504</v>
      </c>
      <c r="F41" s="11">
        <f t="shared" si="3"/>
        <v>999598</v>
      </c>
      <c r="G41" s="18">
        <v>31631</v>
      </c>
      <c r="H41" s="18">
        <v>32967</v>
      </c>
      <c r="I41" s="11">
        <f t="shared" si="4"/>
        <v>64598</v>
      </c>
      <c r="J41" s="18">
        <v>64438</v>
      </c>
      <c r="K41" s="18">
        <v>66446</v>
      </c>
      <c r="L41" s="11">
        <f t="shared" si="5"/>
        <v>130884</v>
      </c>
    </row>
    <row r="42" spans="1:12" x14ac:dyDescent="0.2">
      <c r="A42" s="21"/>
      <c r="B42" s="21"/>
      <c r="C42" s="21"/>
      <c r="D42" s="30"/>
      <c r="E42" s="30"/>
      <c r="F42" s="30"/>
      <c r="G42" s="30"/>
      <c r="H42" s="30"/>
      <c r="I42" s="30"/>
      <c r="J42" s="30"/>
      <c r="K42" s="30"/>
      <c r="L42" s="30"/>
    </row>
    <row r="43" spans="1:12" x14ac:dyDescent="0.2">
      <c r="A43" s="24" t="s">
        <v>15</v>
      </c>
      <c r="D43" s="15"/>
      <c r="E43" s="15"/>
      <c r="F43" s="16"/>
      <c r="G43" s="15"/>
      <c r="H43" s="15"/>
      <c r="I43" s="16"/>
      <c r="J43" s="15"/>
      <c r="K43" s="15"/>
      <c r="L43" s="16"/>
    </row>
    <row r="44" spans="1:12" x14ac:dyDescent="0.2">
      <c r="D44" s="15"/>
      <c r="E44" s="15"/>
      <c r="F44" s="16"/>
      <c r="G44" s="15"/>
      <c r="H44" s="15"/>
      <c r="I44" s="16"/>
      <c r="J44" s="15"/>
      <c r="K44" s="15"/>
      <c r="L44" s="16"/>
    </row>
    <row r="45" spans="1:12" x14ac:dyDescent="0.2">
      <c r="D45" s="15"/>
      <c r="E45" s="15"/>
      <c r="F45" s="16"/>
      <c r="G45" s="15"/>
      <c r="H45" s="15"/>
      <c r="I45" s="16"/>
      <c r="J45" s="15"/>
      <c r="K45" s="15"/>
      <c r="L45" s="16"/>
    </row>
    <row r="46" spans="1:12" x14ac:dyDescent="0.2">
      <c r="D46" s="15"/>
      <c r="E46" s="15"/>
      <c r="F46" s="16"/>
      <c r="G46" s="15"/>
      <c r="H46" s="15"/>
      <c r="I46" s="16"/>
      <c r="J46" s="15"/>
      <c r="K46" s="15"/>
      <c r="L46" s="16"/>
    </row>
    <row r="47" spans="1:12" x14ac:dyDescent="0.2">
      <c r="D47" s="15"/>
      <c r="E47" s="15"/>
      <c r="F47" s="16"/>
      <c r="G47" s="15"/>
      <c r="H47" s="15"/>
      <c r="I47" s="16"/>
      <c r="J47" s="15"/>
      <c r="K47" s="15"/>
      <c r="L47" s="16"/>
    </row>
    <row r="48" spans="1:12" x14ac:dyDescent="0.2">
      <c r="D48" s="15"/>
      <c r="E48" s="15"/>
      <c r="F48" s="16"/>
      <c r="G48" s="15"/>
      <c r="H48" s="15"/>
      <c r="I48" s="16"/>
      <c r="J48" s="15"/>
      <c r="K48" s="15"/>
      <c r="L48" s="16"/>
    </row>
    <row r="49" spans="4:12" x14ac:dyDescent="0.2">
      <c r="D49" s="15"/>
      <c r="E49" s="15"/>
      <c r="F49" s="16"/>
      <c r="G49" s="15"/>
      <c r="H49" s="15"/>
      <c r="I49" s="16"/>
      <c r="J49" s="15"/>
      <c r="K49" s="15"/>
      <c r="L49" s="16"/>
    </row>
    <row r="50" spans="4:12" x14ac:dyDescent="0.2">
      <c r="D50" s="15"/>
      <c r="E50" s="15"/>
      <c r="F50" s="16"/>
      <c r="G50" s="15"/>
      <c r="H50" s="15"/>
      <c r="I50" s="16"/>
      <c r="J50" s="15"/>
      <c r="K50" s="15"/>
      <c r="L50" s="16"/>
    </row>
    <row r="51" spans="4:12" x14ac:dyDescent="0.2">
      <c r="F51" s="16"/>
      <c r="I51" s="16"/>
    </row>
    <row r="52" spans="4:12" x14ac:dyDescent="0.2">
      <c r="F52" s="16"/>
      <c r="I52" s="16"/>
    </row>
    <row r="53" spans="4:12" x14ac:dyDescent="0.2">
      <c r="F53" s="16"/>
      <c r="I53" s="16"/>
    </row>
    <row r="54" spans="4:12" x14ac:dyDescent="0.2">
      <c r="F54" s="16"/>
      <c r="I54" s="16"/>
    </row>
    <row r="55" spans="4:12" x14ac:dyDescent="0.2">
      <c r="F55" s="16"/>
      <c r="I55" s="16"/>
    </row>
    <row r="56" spans="4:12" x14ac:dyDescent="0.2">
      <c r="F56" s="16"/>
      <c r="I56" s="16"/>
    </row>
    <row r="57" spans="4:12" x14ac:dyDescent="0.2">
      <c r="F57" s="16"/>
      <c r="I57" s="16"/>
    </row>
    <row r="58" spans="4:12" x14ac:dyDescent="0.2">
      <c r="F58" s="16"/>
      <c r="I58" s="16"/>
    </row>
    <row r="59" spans="4:12" x14ac:dyDescent="0.2">
      <c r="F59" s="16"/>
      <c r="I59" s="16"/>
    </row>
    <row r="60" spans="4:12" x14ac:dyDescent="0.2">
      <c r="F60" s="16"/>
      <c r="I60" s="16"/>
    </row>
    <row r="61" spans="4:12" x14ac:dyDescent="0.2">
      <c r="F61" s="16"/>
      <c r="I61" s="16"/>
    </row>
    <row r="62" spans="4:12" x14ac:dyDescent="0.2">
      <c r="F62" s="16"/>
      <c r="I62" s="16"/>
    </row>
    <row r="63" spans="4:12" x14ac:dyDescent="0.2">
      <c r="F63" s="16"/>
      <c r="I63" s="16"/>
    </row>
    <row r="64" spans="4:12" x14ac:dyDescent="0.2">
      <c r="F64" s="16"/>
    </row>
  </sheetData>
  <mergeCells count="5">
    <mergeCell ref="A4:C5"/>
    <mergeCell ref="D4:F4"/>
    <mergeCell ref="G4:I4"/>
    <mergeCell ref="J4:L4"/>
    <mergeCell ref="A6:B6"/>
  </mergeCells>
  <phoneticPr fontId="1"/>
  <printOptions horizontalCentered="1"/>
  <pageMargins left="0.78740157480314965" right="0.78740157480314965" top="0.98425196850393704" bottom="0.98425196850393704" header="0.51181102362204722" footer="0.51181102362204722"/>
  <pageSetup paperSize="9" scale="87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９－２</vt:lpstr>
      <vt:lpstr>'９－２'!Print_Area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440086</dc:creator>
  <cp:lastModifiedBy>片岡　充久</cp:lastModifiedBy>
  <cp:lastPrinted>2025-01-17T06:29:55Z</cp:lastPrinted>
  <dcterms:created xsi:type="dcterms:W3CDTF">1997-01-08T22:48:59Z</dcterms:created>
  <dcterms:modified xsi:type="dcterms:W3CDTF">2025-02-10T00:49:40Z</dcterms:modified>
</cp:coreProperties>
</file>