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60" windowWidth="8480" windowHeight="4700"/>
  </bookViews>
  <sheets>
    <sheet name="８－３" sheetId="4" r:id="rId1"/>
  </sheets>
  <definedNames>
    <definedName name="_xlnm.Print_Area" localSheetId="0">'８－３'!$A$1:$J$43</definedName>
  </definedNames>
  <calcPr calcId="162913"/>
</workbook>
</file>

<file path=xl/calcChain.xml><?xml version="1.0" encoding="utf-8"?>
<calcChain xmlns="http://schemas.openxmlformats.org/spreadsheetml/2006/main">
  <c r="G40" i="4" l="1"/>
  <c r="G41" i="4"/>
  <c r="E40" i="4"/>
  <c r="E41" i="4"/>
  <c r="G39" i="4" l="1"/>
  <c r="E39" i="4"/>
  <c r="G38" i="4" l="1"/>
  <c r="E38" i="4"/>
  <c r="G36" i="4" l="1"/>
  <c r="G37" i="4"/>
  <c r="E37" i="4"/>
  <c r="E36" i="4" l="1"/>
  <c r="G35" i="4" l="1"/>
  <c r="E35" i="4"/>
  <c r="G34" i="4" l="1"/>
  <c r="E34" i="4"/>
  <c r="G33" i="4" l="1"/>
  <c r="E33" i="4"/>
</calcChain>
</file>

<file path=xl/sharedStrings.xml><?xml version="1.0" encoding="utf-8"?>
<sst xmlns="http://schemas.openxmlformats.org/spreadsheetml/2006/main" count="19" uniqueCount="15">
  <si>
    <t>８．金融業</t>
    <rPh sb="2" eb="5">
      <t>キンユウギョウ</t>
    </rPh>
    <phoneticPr fontId="1"/>
  </si>
  <si>
    <t>年度</t>
    <rPh sb="0" eb="2">
      <t>ネンド</t>
    </rPh>
    <phoneticPr fontId="1"/>
  </si>
  <si>
    <t>区分</t>
    <rPh sb="0" eb="2">
      <t>クブン</t>
    </rPh>
    <phoneticPr fontId="1"/>
  </si>
  <si>
    <t>島根県</t>
    <rPh sb="0" eb="3">
      <t>シマネケン</t>
    </rPh>
    <phoneticPr fontId="1"/>
  </si>
  <si>
    <t>全　国</t>
    <rPh sb="0" eb="1">
      <t>ゼン</t>
    </rPh>
    <rPh sb="2" eb="3">
      <t>コク</t>
    </rPh>
    <phoneticPr fontId="1"/>
  </si>
  <si>
    <t>保証承諾金額</t>
    <rPh sb="0" eb="2">
      <t>ホショウ</t>
    </rPh>
    <rPh sb="2" eb="4">
      <t>ショウダク</t>
    </rPh>
    <rPh sb="4" eb="6">
      <t>キンガク</t>
    </rPh>
    <phoneticPr fontId="1"/>
  </si>
  <si>
    <t>対前年比</t>
    <rPh sb="0" eb="1">
      <t>タイ</t>
    </rPh>
    <rPh sb="1" eb="3">
      <t>ゼンネン</t>
    </rPh>
    <rPh sb="3" eb="4">
      <t>ヒ</t>
    </rPh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</si>
  <si>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</si>
  <si>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</si>
  <si>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(百万円)</t>
    <rPh sb="1" eb="4">
      <t>ヒャクマンエン</t>
    </rPh>
    <phoneticPr fontId="1"/>
  </si>
  <si>
    <t>(%)</t>
    <phoneticPr fontId="1"/>
  </si>
  <si>
    <t>平成</t>
    <rPh sb="0" eb="2">
      <t>ヘイセイ</t>
    </rPh>
    <phoneticPr fontId="1"/>
  </si>
  <si>
    <t>　３)信用保証協会保証承諾金額の推移</t>
    <rPh sb="3" eb="5">
      <t>シンヨウ</t>
    </rPh>
    <rPh sb="5" eb="7">
      <t>ホショウ</t>
    </rPh>
    <rPh sb="7" eb="9">
      <t>キョウカイ</t>
    </rPh>
    <rPh sb="9" eb="11">
      <t>ホショウ</t>
    </rPh>
    <rPh sb="11" eb="13">
      <t>ショウダク</t>
    </rPh>
    <rPh sb="13" eb="15">
      <t>キンガク</t>
    </rPh>
    <rPh sb="16" eb="18">
      <t>スイイ</t>
    </rPh>
    <phoneticPr fontId="1"/>
  </si>
  <si>
    <t>令和</t>
    <rPh sb="0" eb="2">
      <t>レイワ</t>
    </rPh>
    <phoneticPr fontId="1"/>
  </si>
  <si>
    <t>資料出所： 島根県信用保証協会及び（一社）全国信用保証協会連合会</t>
    <rPh sb="0" eb="2">
      <t>シリョウ</t>
    </rPh>
    <rPh sb="2" eb="4">
      <t>シュッショ</t>
    </rPh>
    <rPh sb="6" eb="9">
      <t>シマネケン</t>
    </rPh>
    <rPh sb="9" eb="11">
      <t>シンヨウ</t>
    </rPh>
    <rPh sb="11" eb="13">
      <t>ホショウ</t>
    </rPh>
    <rPh sb="13" eb="15">
      <t>キョウカイ</t>
    </rPh>
    <rPh sb="15" eb="16">
      <t>オヨ</t>
    </rPh>
    <rPh sb="18" eb="19">
      <t>イチ</t>
    </rPh>
    <rPh sb="19" eb="20">
      <t>シャ</t>
    </rPh>
    <rPh sb="21" eb="23">
      <t>ゼンコク</t>
    </rPh>
    <rPh sb="23" eb="25">
      <t>シンヨウ</t>
    </rPh>
    <rPh sb="25" eb="27">
      <t>ホショウ</t>
    </rPh>
    <rPh sb="27" eb="29">
      <t>キョウカイ</t>
    </rPh>
    <rPh sb="29" eb="32">
      <t>レンゴウカイ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</si>
</sst>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0.0_ ;[Red]\-0.0\ "/>
    <numFmt numFmtId="178" formatCode="#,##0.0_ ;[Red]\-#,##0.0\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</cellStyleXfs>
  <cellXfs count="43">
    <xf numFmtId="0" fontId="0" fillId="0" borderId="0" xfId="0"/>
    <xf numFmtId="0" fontId="2" fillId="2" borderId="0" xfId="2" applyFont="1" applyFill="1">
      <alignment vertical="center"/>
    </xf>
    <xf numFmtId="0" fontId="4" fillId="2" borderId="0" xfId="2" applyFill="1">
      <alignment vertical="center"/>
    </xf>
    <xf numFmtId="176" fontId="4" fillId="2" borderId="0" xfId="2" applyNumberFormat="1" applyFill="1">
      <alignment vertical="center"/>
    </xf>
    <xf numFmtId="0" fontId="4" fillId="0" borderId="0" xfId="2">
      <alignment vertical="center"/>
    </xf>
    <xf numFmtId="0" fontId="3" fillId="0" borderId="0" xfId="2" applyFont="1">
      <alignment vertical="center"/>
    </xf>
    <xf numFmtId="176" fontId="4" fillId="0" borderId="0" xfId="2" applyNumberFormat="1">
      <alignment vertical="center"/>
    </xf>
    <xf numFmtId="0" fontId="4" fillId="0" borderId="0" xfId="2" applyAlignment="1">
      <alignment horizontal="right" vertical="center"/>
    </xf>
    <xf numFmtId="38" fontId="4" fillId="0" borderId="0" xfId="1" applyFont="1" applyFill="1" applyBorder="1" applyAlignment="1"/>
    <xf numFmtId="38" fontId="0" fillId="0" borderId="0" xfId="1" applyFont="1">
      <alignment vertical="center"/>
    </xf>
    <xf numFmtId="0" fontId="4" fillId="0" borderId="6" xfId="2" applyBorder="1" applyAlignment="1">
      <alignment horizontal="center" vertical="center"/>
    </xf>
    <xf numFmtId="0" fontId="4" fillId="0" borderId="7" xfId="2" applyBorder="1" applyAlignment="1">
      <alignment horizontal="center" vertical="center"/>
    </xf>
    <xf numFmtId="0" fontId="4" fillId="0" borderId="8" xfId="2" applyBorder="1" applyAlignment="1">
      <alignment horizontal="center" vertical="center"/>
    </xf>
    <xf numFmtId="38" fontId="4" fillId="0" borderId="6" xfId="1" applyFont="1" applyFill="1" applyBorder="1" applyAlignment="1"/>
    <xf numFmtId="177" fontId="4" fillId="0" borderId="8" xfId="2" applyNumberFormat="1" applyBorder="1">
      <alignment vertical="center"/>
    </xf>
    <xf numFmtId="177" fontId="4" fillId="0" borderId="8" xfId="2" applyNumberFormat="1" applyBorder="1" applyAlignment="1">
      <alignment horizontal="right" vertical="center"/>
    </xf>
    <xf numFmtId="0" fontId="4" fillId="0" borderId="9" xfId="2" applyBorder="1" applyAlignment="1">
      <alignment horizontal="center" vertical="center"/>
    </xf>
    <xf numFmtId="0" fontId="0" fillId="0" borderId="0" xfId="2" applyFont="1">
      <alignment vertical="center"/>
    </xf>
    <xf numFmtId="176" fontId="4" fillId="2" borderId="0" xfId="2" applyNumberFormat="1" applyFont="1" applyFill="1">
      <alignment vertical="center"/>
    </xf>
    <xf numFmtId="176" fontId="4" fillId="0" borderId="0" xfId="2" applyNumberFormat="1" applyFont="1">
      <alignment vertical="center"/>
    </xf>
    <xf numFmtId="178" fontId="4" fillId="0" borderId="0" xfId="2" applyNumberFormat="1" applyFont="1">
      <alignment vertical="center"/>
    </xf>
    <xf numFmtId="38" fontId="4" fillId="0" borderId="6" xfId="1" applyFont="1" applyBorder="1" applyAlignment="1">
      <alignment vertical="center"/>
    </xf>
    <xf numFmtId="38" fontId="4" fillId="0" borderId="8" xfId="1" applyFont="1" applyBorder="1" applyAlignment="1">
      <alignment horizontal="right" vertical="center"/>
    </xf>
    <xf numFmtId="0" fontId="4" fillId="0" borderId="0" xfId="2" applyBorder="1" applyAlignment="1">
      <alignment horizontal="center" vertical="center"/>
    </xf>
    <xf numFmtId="38" fontId="4" fillId="0" borderId="8" xfId="1" applyFont="1" applyFill="1" applyBorder="1" applyAlignment="1"/>
    <xf numFmtId="38" fontId="4" fillId="0" borderId="8" xfId="1" applyFont="1" applyBorder="1" applyAlignment="1">
      <alignment vertical="center"/>
    </xf>
    <xf numFmtId="0" fontId="4" fillId="0" borderId="0" xfId="2" applyBorder="1">
      <alignment vertical="center"/>
    </xf>
    <xf numFmtId="38" fontId="5" fillId="0" borderId="6" xfId="1" applyFont="1" applyFill="1" applyBorder="1" applyAlignment="1"/>
    <xf numFmtId="38" fontId="4" fillId="0" borderId="5" xfId="1" applyFont="1" applyFill="1" applyBorder="1" applyAlignment="1"/>
    <xf numFmtId="38" fontId="4" fillId="0" borderId="5" xfId="1" applyFont="1" applyBorder="1" applyAlignment="1">
      <alignment vertical="center"/>
    </xf>
    <xf numFmtId="0" fontId="0" fillId="0" borderId="4" xfId="2" applyFont="1" applyBorder="1" applyAlignment="1">
      <alignment horizontal="center" vertical="center"/>
    </xf>
    <xf numFmtId="0" fontId="4" fillId="0" borderId="5" xfId="2" applyBorder="1" applyAlignment="1">
      <alignment horizontal="center" vertical="center"/>
    </xf>
    <xf numFmtId="0" fontId="0" fillId="0" borderId="6" xfId="2" applyFont="1" applyBorder="1" applyAlignment="1">
      <alignment horizontal="center" vertical="center"/>
    </xf>
    <xf numFmtId="176" fontId="6" fillId="3" borderId="2" xfId="2" applyNumberFormat="1" applyFont="1" applyFill="1" applyBorder="1" applyAlignment="1">
      <alignment horizontal="center" vertical="center"/>
    </xf>
    <xf numFmtId="176" fontId="6" fillId="3" borderId="3" xfId="2" applyNumberFormat="1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176" fontId="6" fillId="3" borderId="4" xfId="2" applyNumberFormat="1" applyFont="1" applyFill="1" applyBorder="1" applyAlignment="1">
      <alignment horizontal="center" vertical="center"/>
    </xf>
    <xf numFmtId="176" fontId="6" fillId="3" borderId="5" xfId="2" applyNumberFormat="1" applyFont="1" applyFill="1" applyBorder="1" applyAlignment="1">
      <alignment horizontal="center" vertical="center"/>
    </xf>
    <xf numFmtId="0" fontId="4" fillId="0" borderId="10" xfId="2" applyBorder="1">
      <alignment vertical="center"/>
    </xf>
    <xf numFmtId="176" fontId="4" fillId="0" borderId="10" xfId="2" applyNumberFormat="1" applyFont="1" applyBorder="1">
      <alignment vertical="center"/>
    </xf>
    <xf numFmtId="176" fontId="4" fillId="0" borderId="10" xfId="2" applyNumberFormat="1" applyBorder="1">
      <alignment vertical="center"/>
    </xf>
    <xf numFmtId="0" fontId="6" fillId="3" borderId="1" xfId="2" applyFont="1" applyFill="1" applyBorder="1" applyAlignment="1">
      <alignment horizontal="center" vertical="center"/>
    </xf>
    <xf numFmtId="176" fontId="6" fillId="3" borderId="1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colors>
    <mruColors>
      <color rgb="FFFF99CC"/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view="pageBreakPreview" zoomScale="120" zoomScaleNormal="90" zoomScaleSheetLayoutView="120" workbookViewId="0">
      <pane ySplit="6" topLeftCell="A7" activePane="bottomLeft" state="frozen"/>
      <selection pane="bottomLeft"/>
    </sheetView>
  </sheetViews>
  <sheetFormatPr defaultColWidth="9" defaultRowHeight="13" x14ac:dyDescent="0.2"/>
  <cols>
    <col min="1" max="2" width="4.90625" style="4" customWidth="1"/>
    <col min="3" max="3" width="9" style="4" customWidth="1"/>
    <col min="4" max="4" width="13.26953125" style="19" customWidth="1"/>
    <col min="5" max="5" width="9" style="6" customWidth="1"/>
    <col min="6" max="6" width="13.26953125" style="19" customWidth="1"/>
    <col min="7" max="7" width="9" style="6" customWidth="1"/>
    <col min="8" max="10" width="9" style="4" customWidth="1"/>
    <col min="11" max="16384" width="9" style="4"/>
  </cols>
  <sheetData>
    <row r="1" spans="1:10" ht="21.75" customHeight="1" x14ac:dyDescent="0.2">
      <c r="A1" s="1" t="s">
        <v>0</v>
      </c>
      <c r="B1" s="2"/>
      <c r="C1" s="2"/>
      <c r="D1" s="18"/>
      <c r="E1" s="3"/>
      <c r="F1" s="18"/>
      <c r="G1" s="3"/>
      <c r="H1" s="2"/>
      <c r="I1" s="2"/>
      <c r="J1" s="2"/>
    </row>
    <row r="2" spans="1:10" ht="18" customHeight="1" x14ac:dyDescent="0.2">
      <c r="A2" s="5" t="s">
        <v>12</v>
      </c>
      <c r="J2" s="7" t="s">
        <v>1</v>
      </c>
    </row>
    <row r="3" spans="1:10" ht="13.5" customHeight="1" x14ac:dyDescent="0.2"/>
    <row r="4" spans="1:10" x14ac:dyDescent="0.2">
      <c r="A4" s="41" t="s">
        <v>2</v>
      </c>
      <c r="B4" s="41"/>
      <c r="C4" s="41"/>
      <c r="D4" s="42" t="s">
        <v>3</v>
      </c>
      <c r="E4" s="42"/>
      <c r="F4" s="42" t="s">
        <v>4</v>
      </c>
      <c r="G4" s="42"/>
    </row>
    <row r="5" spans="1:10" x14ac:dyDescent="0.2">
      <c r="A5" s="41"/>
      <c r="B5" s="41"/>
      <c r="C5" s="41"/>
      <c r="D5" s="33" t="s">
        <v>5</v>
      </c>
      <c r="E5" s="34" t="s">
        <v>6</v>
      </c>
      <c r="F5" s="33" t="s">
        <v>5</v>
      </c>
      <c r="G5" s="34" t="s">
        <v>6</v>
      </c>
    </row>
    <row r="6" spans="1:10" x14ac:dyDescent="0.2">
      <c r="A6" s="41" t="s">
        <v>7</v>
      </c>
      <c r="B6" s="41"/>
      <c r="C6" s="35" t="s">
        <v>8</v>
      </c>
      <c r="D6" s="36" t="s">
        <v>9</v>
      </c>
      <c r="E6" s="37" t="s">
        <v>10</v>
      </c>
      <c r="F6" s="36" t="s">
        <v>9</v>
      </c>
      <c r="G6" s="37" t="s">
        <v>10</v>
      </c>
    </row>
    <row r="7" spans="1:10" x14ac:dyDescent="0.2">
      <c r="A7" s="10" t="s">
        <v>11</v>
      </c>
      <c r="B7" s="11">
        <v>1</v>
      </c>
      <c r="C7" s="12">
        <v>1989</v>
      </c>
      <c r="D7" s="13">
        <v>56128</v>
      </c>
      <c r="E7" s="14">
        <v>5.7681798481165458</v>
      </c>
      <c r="F7" s="21">
        <v>10208251</v>
      </c>
      <c r="G7" s="14">
        <v>20.254788279970001</v>
      </c>
      <c r="I7" s="8"/>
      <c r="J7" s="9"/>
    </row>
    <row r="8" spans="1:10" x14ac:dyDescent="0.2">
      <c r="A8" s="10"/>
      <c r="B8" s="11">
        <v>2</v>
      </c>
      <c r="C8" s="12">
        <v>1990</v>
      </c>
      <c r="D8" s="13">
        <v>61546</v>
      </c>
      <c r="E8" s="14">
        <v>9.6529361459521112</v>
      </c>
      <c r="F8" s="21">
        <v>12204147</v>
      </c>
      <c r="G8" s="14">
        <v>19.551791976901825</v>
      </c>
      <c r="I8" s="8"/>
      <c r="J8" s="9"/>
    </row>
    <row r="9" spans="1:10" x14ac:dyDescent="0.2">
      <c r="A9" s="10"/>
      <c r="B9" s="11">
        <v>3</v>
      </c>
      <c r="C9" s="12">
        <v>1991</v>
      </c>
      <c r="D9" s="13">
        <v>71477</v>
      </c>
      <c r="E9" s="14">
        <v>16.135898352451818</v>
      </c>
      <c r="F9" s="21">
        <v>12164941</v>
      </c>
      <c r="G9" s="14">
        <v>-0.32125145657455789</v>
      </c>
      <c r="I9" s="8"/>
      <c r="J9" s="9"/>
    </row>
    <row r="10" spans="1:10" x14ac:dyDescent="0.2">
      <c r="A10" s="10"/>
      <c r="B10" s="11">
        <v>4</v>
      </c>
      <c r="C10" s="12">
        <v>1992</v>
      </c>
      <c r="D10" s="13">
        <v>81422</v>
      </c>
      <c r="E10" s="14">
        <v>13.913566601843954</v>
      </c>
      <c r="F10" s="21">
        <v>14149313</v>
      </c>
      <c r="G10" s="14">
        <v>16.312220503165605</v>
      </c>
      <c r="I10" s="8"/>
      <c r="J10" s="9"/>
    </row>
    <row r="11" spans="1:10" x14ac:dyDescent="0.2">
      <c r="A11" s="10"/>
      <c r="B11" s="11">
        <v>5</v>
      </c>
      <c r="C11" s="12">
        <v>1993</v>
      </c>
      <c r="D11" s="13">
        <v>79864.933000000005</v>
      </c>
      <c r="E11" s="14">
        <v>-1.9123418732038004</v>
      </c>
      <c r="F11" s="21">
        <v>15125122</v>
      </c>
      <c r="G11" s="14">
        <v>6.8965115126084129</v>
      </c>
      <c r="I11" s="8"/>
      <c r="J11" s="9"/>
    </row>
    <row r="12" spans="1:10" x14ac:dyDescent="0.2">
      <c r="A12" s="10"/>
      <c r="B12" s="11">
        <v>6</v>
      </c>
      <c r="C12" s="12">
        <v>1994</v>
      </c>
      <c r="D12" s="13">
        <v>72431.430999999997</v>
      </c>
      <c r="E12" s="14">
        <v>-9.3075918563658036</v>
      </c>
      <c r="F12" s="21">
        <v>14684001</v>
      </c>
      <c r="G12" s="14">
        <v>-2.9164789546821481</v>
      </c>
      <c r="I12" s="8"/>
      <c r="J12" s="9"/>
    </row>
    <row r="13" spans="1:10" x14ac:dyDescent="0.2">
      <c r="A13" s="10"/>
      <c r="B13" s="11">
        <v>7</v>
      </c>
      <c r="C13" s="12">
        <v>1995</v>
      </c>
      <c r="D13" s="13">
        <v>77031.841</v>
      </c>
      <c r="E13" s="14">
        <v>6.3514001262794295</v>
      </c>
      <c r="F13" s="21">
        <v>15448997</v>
      </c>
      <c r="G13" s="14">
        <v>5.2097245158182659</v>
      </c>
      <c r="I13" s="8"/>
      <c r="J13" s="9"/>
    </row>
    <row r="14" spans="1:10" x14ac:dyDescent="0.2">
      <c r="A14" s="10"/>
      <c r="B14" s="11">
        <v>8</v>
      </c>
      <c r="C14" s="12">
        <v>1996</v>
      </c>
      <c r="D14" s="13">
        <v>94642</v>
      </c>
      <c r="E14" s="14">
        <v>22.860882943197481</v>
      </c>
      <c r="F14" s="21">
        <v>15166544</v>
      </c>
      <c r="G14" s="14">
        <v>-1.8282934484355167</v>
      </c>
      <c r="I14" s="8"/>
      <c r="J14" s="9"/>
    </row>
    <row r="15" spans="1:10" x14ac:dyDescent="0.2">
      <c r="A15" s="10"/>
      <c r="B15" s="11">
        <v>9</v>
      </c>
      <c r="C15" s="12">
        <v>1997</v>
      </c>
      <c r="D15" s="13">
        <v>79750</v>
      </c>
      <c r="E15" s="14">
        <v>-15.735085902664778</v>
      </c>
      <c r="F15" s="21">
        <v>15275914</v>
      </c>
      <c r="G15" s="14">
        <v>0.72112671153033148</v>
      </c>
      <c r="I15" s="8"/>
      <c r="J15" s="9"/>
    </row>
    <row r="16" spans="1:10" x14ac:dyDescent="0.2">
      <c r="A16" s="10"/>
      <c r="B16" s="11">
        <v>10</v>
      </c>
      <c r="C16" s="12">
        <v>1998</v>
      </c>
      <c r="D16" s="13">
        <v>110056</v>
      </c>
      <c r="E16" s="14">
        <v>38.001253918495308</v>
      </c>
      <c r="F16" s="21">
        <v>28966568</v>
      </c>
      <c r="G16" s="14">
        <v>89.622486746128573</v>
      </c>
      <c r="I16" s="8"/>
      <c r="J16" s="9"/>
    </row>
    <row r="17" spans="1:10" x14ac:dyDescent="0.2">
      <c r="A17" s="10"/>
      <c r="B17" s="11">
        <v>11</v>
      </c>
      <c r="C17" s="12">
        <v>1999</v>
      </c>
      <c r="D17" s="13">
        <v>73640.907000000007</v>
      </c>
      <c r="E17" s="14">
        <v>-33.087785309297075</v>
      </c>
      <c r="F17" s="21">
        <v>18777572</v>
      </c>
      <c r="G17" s="14">
        <v>-35.17501969857112</v>
      </c>
      <c r="I17" s="8"/>
      <c r="J17" s="9"/>
    </row>
    <row r="18" spans="1:10" x14ac:dyDescent="0.2">
      <c r="A18" s="10"/>
      <c r="B18" s="11">
        <v>12</v>
      </c>
      <c r="C18" s="12">
        <v>2000</v>
      </c>
      <c r="D18" s="13">
        <v>84893</v>
      </c>
      <c r="E18" s="14">
        <v>15.27967736736322</v>
      </c>
      <c r="F18" s="22">
        <v>19633486</v>
      </c>
      <c r="G18" s="14">
        <v>4.5581718445813948</v>
      </c>
      <c r="I18" s="8"/>
      <c r="J18" s="9"/>
    </row>
    <row r="19" spans="1:10" x14ac:dyDescent="0.2">
      <c r="A19" s="10"/>
      <c r="B19" s="11">
        <v>13</v>
      </c>
      <c r="C19" s="12">
        <v>2001</v>
      </c>
      <c r="D19" s="13">
        <v>79499</v>
      </c>
      <c r="E19" s="14">
        <v>-6.3538807675544433</v>
      </c>
      <c r="F19" s="21">
        <v>13225842</v>
      </c>
      <c r="G19" s="14">
        <v>-32.636303099714425</v>
      </c>
      <c r="I19" s="8"/>
      <c r="J19" s="9"/>
    </row>
    <row r="20" spans="1:10" x14ac:dyDescent="0.2">
      <c r="A20" s="10"/>
      <c r="B20" s="11">
        <v>14</v>
      </c>
      <c r="C20" s="12">
        <v>2002</v>
      </c>
      <c r="D20" s="13">
        <v>76964</v>
      </c>
      <c r="E20" s="14">
        <v>-3.1887193549604405</v>
      </c>
      <c r="F20" s="21">
        <v>14042696</v>
      </c>
      <c r="G20" s="14">
        <v>6.1761965703204282</v>
      </c>
      <c r="I20" s="8"/>
      <c r="J20" s="9"/>
    </row>
    <row r="21" spans="1:10" x14ac:dyDescent="0.2">
      <c r="A21" s="10"/>
      <c r="B21" s="11">
        <v>15</v>
      </c>
      <c r="C21" s="12">
        <v>2003</v>
      </c>
      <c r="D21" s="13">
        <v>80591</v>
      </c>
      <c r="E21" s="14">
        <v>4.7125929005768938</v>
      </c>
      <c r="F21" s="21">
        <v>15196461</v>
      </c>
      <c r="G21" s="14">
        <v>8.2161217475618713</v>
      </c>
      <c r="I21" s="8"/>
      <c r="J21" s="9"/>
    </row>
    <row r="22" spans="1:10" x14ac:dyDescent="0.2">
      <c r="A22" s="10"/>
      <c r="B22" s="11">
        <v>16</v>
      </c>
      <c r="C22" s="12">
        <v>2004</v>
      </c>
      <c r="D22" s="13">
        <v>88476</v>
      </c>
      <c r="E22" s="14">
        <v>9.7839709148664298</v>
      </c>
      <c r="F22" s="22">
        <v>13162929</v>
      </c>
      <c r="G22" s="14">
        <v>-13.381615627480627</v>
      </c>
      <c r="I22" s="8"/>
      <c r="J22" s="9"/>
    </row>
    <row r="23" spans="1:10" x14ac:dyDescent="0.2">
      <c r="A23" s="10"/>
      <c r="B23" s="11">
        <v>17</v>
      </c>
      <c r="C23" s="12">
        <v>2005</v>
      </c>
      <c r="D23" s="13">
        <v>93248</v>
      </c>
      <c r="E23" s="14">
        <v>5.3935530539355341</v>
      </c>
      <c r="F23" s="21">
        <v>12980235</v>
      </c>
      <c r="G23" s="15">
        <v>-1.3879433673158985</v>
      </c>
      <c r="I23" s="8"/>
      <c r="J23" s="9"/>
    </row>
    <row r="24" spans="1:10" x14ac:dyDescent="0.2">
      <c r="A24" s="10"/>
      <c r="B24" s="11">
        <v>18</v>
      </c>
      <c r="C24" s="12">
        <v>2006</v>
      </c>
      <c r="D24" s="13">
        <v>77369</v>
      </c>
      <c r="E24" s="14">
        <v>-17.028783459162668</v>
      </c>
      <c r="F24" s="21">
        <v>13659133</v>
      </c>
      <c r="G24" s="15">
        <v>5.2302442906465103</v>
      </c>
      <c r="I24" s="8"/>
      <c r="J24" s="9"/>
    </row>
    <row r="25" spans="1:10" x14ac:dyDescent="0.2">
      <c r="A25" s="10"/>
      <c r="B25" s="11">
        <v>19</v>
      </c>
      <c r="C25" s="12">
        <v>2007</v>
      </c>
      <c r="D25" s="13">
        <v>72425</v>
      </c>
      <c r="E25" s="14">
        <v>-6.3901562641368059</v>
      </c>
      <c r="F25" s="21">
        <v>13027325</v>
      </c>
      <c r="G25" s="15">
        <v>-4.6255351639082676</v>
      </c>
      <c r="I25" s="8"/>
      <c r="J25" s="9"/>
    </row>
    <row r="26" spans="1:10" x14ac:dyDescent="0.2">
      <c r="A26" s="10"/>
      <c r="B26" s="11">
        <v>20</v>
      </c>
      <c r="C26" s="12">
        <v>2008</v>
      </c>
      <c r="D26" s="13">
        <v>114166</v>
      </c>
      <c r="E26" s="14">
        <v>57.633413876423873</v>
      </c>
      <c r="F26" s="21">
        <v>19581113</v>
      </c>
      <c r="G26" s="15">
        <v>50.308010278395614</v>
      </c>
      <c r="I26" s="8"/>
      <c r="J26" s="9"/>
    </row>
    <row r="27" spans="1:10" x14ac:dyDescent="0.2">
      <c r="A27" s="10"/>
      <c r="B27" s="11">
        <v>21</v>
      </c>
      <c r="C27" s="12">
        <v>2009</v>
      </c>
      <c r="D27" s="13">
        <v>99376</v>
      </c>
      <c r="E27" s="14">
        <v>-12.954820174132408</v>
      </c>
      <c r="F27" s="21">
        <v>16625178</v>
      </c>
      <c r="G27" s="15">
        <v>-15.095847718155753</v>
      </c>
      <c r="I27" s="8"/>
      <c r="J27" s="9"/>
    </row>
    <row r="28" spans="1:10" x14ac:dyDescent="0.2">
      <c r="A28" s="10"/>
      <c r="B28" s="11">
        <v>22</v>
      </c>
      <c r="C28" s="12">
        <v>2010</v>
      </c>
      <c r="D28" s="13">
        <v>74694</v>
      </c>
      <c r="E28" s="14">
        <v>-24.836982772500406</v>
      </c>
      <c r="F28" s="21">
        <v>14172296</v>
      </c>
      <c r="G28" s="15">
        <v>-14.75401947576141</v>
      </c>
      <c r="I28" s="8"/>
      <c r="J28" s="9"/>
    </row>
    <row r="29" spans="1:10" x14ac:dyDescent="0.2">
      <c r="A29" s="10"/>
      <c r="B29" s="11">
        <v>23</v>
      </c>
      <c r="C29" s="12">
        <v>2011</v>
      </c>
      <c r="D29" s="13">
        <v>62503</v>
      </c>
      <c r="E29" s="14">
        <v>-16.321257396845795</v>
      </c>
      <c r="F29" s="21">
        <v>11553307</v>
      </c>
      <c r="G29" s="15">
        <v>-18.479638020543746</v>
      </c>
      <c r="I29" s="8"/>
      <c r="J29" s="9"/>
    </row>
    <row r="30" spans="1:10" x14ac:dyDescent="0.2">
      <c r="A30" s="10"/>
      <c r="B30" s="11">
        <v>24</v>
      </c>
      <c r="C30" s="12">
        <v>2012</v>
      </c>
      <c r="D30" s="13">
        <v>46252</v>
      </c>
      <c r="E30" s="14">
        <v>-26</v>
      </c>
      <c r="F30" s="21">
        <v>9751836</v>
      </c>
      <c r="G30" s="15">
        <v>-15.6</v>
      </c>
      <c r="I30" s="8"/>
      <c r="J30" s="9"/>
    </row>
    <row r="31" spans="1:10" x14ac:dyDescent="0.2">
      <c r="A31" s="10"/>
      <c r="B31" s="11">
        <v>25</v>
      </c>
      <c r="C31" s="12">
        <v>2013</v>
      </c>
      <c r="D31" s="13">
        <v>50599</v>
      </c>
      <c r="E31" s="14">
        <v>9.4</v>
      </c>
      <c r="F31" s="21">
        <v>9306831</v>
      </c>
      <c r="G31" s="15">
        <v>-4.5999999999999996</v>
      </c>
      <c r="I31" s="8"/>
      <c r="J31" s="9"/>
    </row>
    <row r="32" spans="1:10" x14ac:dyDescent="0.2">
      <c r="A32" s="10"/>
      <c r="B32" s="11">
        <v>26</v>
      </c>
      <c r="C32" s="12">
        <v>2014</v>
      </c>
      <c r="D32" s="27">
        <v>39631</v>
      </c>
      <c r="E32" s="14">
        <v>-21.67</v>
      </c>
      <c r="F32" s="21">
        <v>8939404</v>
      </c>
      <c r="G32" s="15">
        <v>-3.94</v>
      </c>
      <c r="I32" s="8"/>
      <c r="J32" s="9"/>
    </row>
    <row r="33" spans="1:10" x14ac:dyDescent="0.2">
      <c r="A33" s="10"/>
      <c r="B33" s="11">
        <v>27</v>
      </c>
      <c r="C33" s="12">
        <v>2015</v>
      </c>
      <c r="D33" s="24">
        <v>43854</v>
      </c>
      <c r="E33" s="14">
        <f>(D33-D32)/D32*100</f>
        <v>10.655799752718831</v>
      </c>
      <c r="F33" s="25">
        <v>8967054</v>
      </c>
      <c r="G33" s="15">
        <f>(F33-F32)/F32*100</f>
        <v>0.30930473664687269</v>
      </c>
      <c r="I33" s="8"/>
      <c r="J33" s="9"/>
    </row>
    <row r="34" spans="1:10" x14ac:dyDescent="0.2">
      <c r="A34" s="10"/>
      <c r="B34" s="11">
        <v>28</v>
      </c>
      <c r="C34" s="23">
        <v>2016</v>
      </c>
      <c r="D34" s="13">
        <v>38834</v>
      </c>
      <c r="E34" s="14">
        <f>(D34-D33)/D33*100</f>
        <v>-11.447074383180555</v>
      </c>
      <c r="F34" s="25">
        <v>8534785</v>
      </c>
      <c r="G34" s="15">
        <f>(F34-F33)/F33*100</f>
        <v>-4.820635629048291</v>
      </c>
      <c r="H34" s="26"/>
      <c r="I34" s="8"/>
      <c r="J34" s="9"/>
    </row>
    <row r="35" spans="1:10" x14ac:dyDescent="0.2">
      <c r="A35" s="10"/>
      <c r="B35" s="11">
        <v>29</v>
      </c>
      <c r="C35" s="12">
        <v>2017</v>
      </c>
      <c r="D35" s="24">
        <v>45421</v>
      </c>
      <c r="E35" s="14">
        <f>(D35-D34)/D34*100</f>
        <v>16.961940567543905</v>
      </c>
      <c r="F35" s="25">
        <v>8051386</v>
      </c>
      <c r="G35" s="15">
        <f>(F35-F34)/F34*100</f>
        <v>-5.663868509868732</v>
      </c>
      <c r="H35" s="26"/>
      <c r="I35" s="8"/>
      <c r="J35" s="9"/>
    </row>
    <row r="36" spans="1:10" x14ac:dyDescent="0.2">
      <c r="A36" s="10"/>
      <c r="B36" s="11">
        <v>30</v>
      </c>
      <c r="C36" s="12">
        <v>2018</v>
      </c>
      <c r="D36" s="24">
        <v>47127</v>
      </c>
      <c r="E36" s="14">
        <f t="shared" ref="E36:E38" si="0">(D36-D35)/D35*100</f>
        <v>3.7559719072675635</v>
      </c>
      <c r="F36" s="25">
        <v>8072811</v>
      </c>
      <c r="G36" s="15">
        <f t="shared" ref="G36:G38" si="1">(F36-F35)/F35*100</f>
        <v>0.26610325228476189</v>
      </c>
      <c r="H36" s="26"/>
      <c r="I36" s="8"/>
      <c r="J36" s="9"/>
    </row>
    <row r="37" spans="1:10" x14ac:dyDescent="0.2">
      <c r="A37" s="32" t="s">
        <v>13</v>
      </c>
      <c r="B37" s="11">
        <v>1</v>
      </c>
      <c r="C37" s="12">
        <v>2019</v>
      </c>
      <c r="D37" s="24">
        <v>40461</v>
      </c>
      <c r="E37" s="14">
        <f t="shared" si="0"/>
        <v>-14.144757782163092</v>
      </c>
      <c r="F37" s="25">
        <v>8938970</v>
      </c>
      <c r="G37" s="15">
        <f t="shared" si="1"/>
        <v>10.729335791460992</v>
      </c>
      <c r="H37" s="26"/>
      <c r="I37" s="8"/>
      <c r="J37" s="9"/>
    </row>
    <row r="38" spans="1:10" x14ac:dyDescent="0.2">
      <c r="A38" s="32"/>
      <c r="B38" s="11">
        <v>2</v>
      </c>
      <c r="C38" s="12">
        <v>2020</v>
      </c>
      <c r="D38" s="24">
        <v>195613</v>
      </c>
      <c r="E38" s="14">
        <f t="shared" si="0"/>
        <v>383.46061639603568</v>
      </c>
      <c r="F38" s="25">
        <v>35123354</v>
      </c>
      <c r="G38" s="15">
        <f t="shared" si="1"/>
        <v>292.92394985104545</v>
      </c>
      <c r="H38" s="26"/>
      <c r="I38" s="8"/>
      <c r="J38" s="9"/>
    </row>
    <row r="39" spans="1:10" x14ac:dyDescent="0.2">
      <c r="A39" s="32"/>
      <c r="B39" s="11">
        <v>3</v>
      </c>
      <c r="C39" s="12">
        <v>2021</v>
      </c>
      <c r="D39" s="24">
        <v>22829.948</v>
      </c>
      <c r="E39" s="14">
        <f>(D39-D38)/D38*100</f>
        <v>-88.32902312218512</v>
      </c>
      <c r="F39" s="25">
        <v>7721985</v>
      </c>
      <c r="G39" s="15">
        <f>(F39-F38)/F38*100</f>
        <v>-78.014670808488276</v>
      </c>
      <c r="H39" s="26"/>
      <c r="I39" s="8"/>
      <c r="J39" s="9"/>
    </row>
    <row r="40" spans="1:10" x14ac:dyDescent="0.2">
      <c r="A40" s="32"/>
      <c r="B40" s="11">
        <v>4</v>
      </c>
      <c r="C40" s="12">
        <v>2022</v>
      </c>
      <c r="D40" s="24">
        <v>20700</v>
      </c>
      <c r="E40" s="14">
        <f t="shared" ref="E40:E41" si="2">(D40-D39)/D39*100</f>
        <v>-9.329622651790535</v>
      </c>
      <c r="F40" s="25">
        <v>8212285</v>
      </c>
      <c r="G40" s="15">
        <f t="shared" ref="G40:G41" si="3">(F40-F39)/F39*100</f>
        <v>6.3494036831203378</v>
      </c>
      <c r="H40" s="26"/>
      <c r="I40" s="8"/>
      <c r="J40" s="9"/>
    </row>
    <row r="41" spans="1:10" x14ac:dyDescent="0.2">
      <c r="A41" s="30"/>
      <c r="B41" s="16">
        <v>5</v>
      </c>
      <c r="C41" s="31">
        <v>2023</v>
      </c>
      <c r="D41" s="28">
        <v>33534</v>
      </c>
      <c r="E41" s="14">
        <f t="shared" si="2"/>
        <v>62</v>
      </c>
      <c r="F41" s="29">
        <v>9998343</v>
      </c>
      <c r="G41" s="15">
        <f t="shared" si="3"/>
        <v>21.748611988015515</v>
      </c>
      <c r="H41" s="26"/>
      <c r="I41" s="8"/>
      <c r="J41" s="9"/>
    </row>
    <row r="42" spans="1:10" x14ac:dyDescent="0.2">
      <c r="A42" s="38"/>
      <c r="B42" s="38"/>
      <c r="C42" s="38"/>
      <c r="D42" s="39"/>
      <c r="E42" s="40"/>
      <c r="F42" s="39"/>
      <c r="G42" s="40"/>
    </row>
    <row r="43" spans="1:10" x14ac:dyDescent="0.2">
      <c r="A43" s="17" t="s">
        <v>14</v>
      </c>
      <c r="D43" s="20"/>
      <c r="F43" s="20"/>
    </row>
  </sheetData>
  <mergeCells count="4">
    <mergeCell ref="A4:C5"/>
    <mergeCell ref="D4:E4"/>
    <mergeCell ref="F4:G4"/>
    <mergeCell ref="A6:B6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８－３</vt:lpstr>
      <vt:lpstr>'８－３'!Print_Area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440086</dc:creator>
  <cp:lastModifiedBy>片岡　充久</cp:lastModifiedBy>
  <cp:lastPrinted>2025-01-16T07:02:22Z</cp:lastPrinted>
  <dcterms:created xsi:type="dcterms:W3CDTF">1997-01-08T22:48:59Z</dcterms:created>
  <dcterms:modified xsi:type="dcterms:W3CDTF">2025-02-10T00:47:52Z</dcterms:modified>
</cp:coreProperties>
</file>