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34E6C372-054D-4733-8602-0D84E400ABFA}" xr6:coauthVersionLast="47" xr6:coauthVersionMax="47" xr10:uidLastSave="{00000000-0000-0000-0000-000000000000}"/>
  <bookViews>
    <workbookView xWindow="-108" yWindow="-108" windowWidth="23256" windowHeight="12456" xr2:uid="{DBE6D504-E0DD-44A1-A2F2-B0C4EEF715AE}"/>
  </bookViews>
  <sheets>
    <sheet name="８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</calcChain>
</file>

<file path=xl/sharedStrings.xml><?xml version="1.0" encoding="utf-8"?>
<sst xmlns="http://schemas.openxmlformats.org/spreadsheetml/2006/main" count="20" uniqueCount="16">
  <si>
    <t>８．金融業</t>
    <rPh sb="2" eb="5">
      <t>キンユウギョウ</t>
    </rPh>
    <phoneticPr fontId="4"/>
  </si>
  <si>
    <t>　２)信用保証協会保証承諾件数の推移</t>
    <rPh sb="3" eb="5">
      <t>シンヨウ</t>
    </rPh>
    <rPh sb="5" eb="7">
      <t>ホショウ</t>
    </rPh>
    <rPh sb="7" eb="9">
      <t>キョウカイ</t>
    </rPh>
    <rPh sb="9" eb="11">
      <t>ホショウ</t>
    </rPh>
    <rPh sb="11" eb="13">
      <t>ショウダク</t>
    </rPh>
    <rPh sb="13" eb="15">
      <t>ケンスウ</t>
    </rPh>
    <rPh sb="16" eb="18">
      <t>スイイ</t>
    </rPh>
    <phoneticPr fontId="4"/>
  </si>
  <si>
    <t>年度</t>
    <rPh sb="0" eb="2">
      <t>ネンド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</si>
  <si>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</si>
  <si>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</si>
  <si>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全　国</t>
    <rPh sb="0" eb="1">
      <t>ゼン</t>
    </rPh>
    <rPh sb="2" eb="3">
      <t>コク</t>
    </rPh>
    <phoneticPr fontId="4"/>
  </si>
  <si>
    <t>保証承諾件数</t>
    <rPh sb="0" eb="2">
      <t>ホショウ</t>
    </rPh>
    <rPh sb="2" eb="4">
      <t>ショウダク</t>
    </rPh>
    <rPh sb="4" eb="6">
      <t>ケンスウ</t>
    </rPh>
    <phoneticPr fontId="4"/>
  </si>
  <si>
    <t>対前年比</t>
    <rPh sb="0" eb="1">
      <t>タイ</t>
    </rPh>
    <rPh sb="1" eb="3">
      <t>ゼンネン</t>
    </rPh>
    <rPh sb="3" eb="4">
      <t>ヒ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</si>
  <si>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</si>
  <si>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</si>
  <si>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(件)</t>
    <rPh sb="1" eb="2">
      <t>ケン</t>
    </rPh>
    <phoneticPr fontId="4"/>
  </si>
  <si>
    <t>(%)</t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</si>
  <si>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</si>
  <si>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</si>
  <si>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</si>
  <si>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島根県信用保証協会及び（一社）全国信用保証協会連合会</t>
    <rPh sb="0" eb="2">
      <t>シリョウ</t>
    </rPh>
    <rPh sb="2" eb="4">
      <t>シュッショ</t>
    </rPh>
    <rPh sb="6" eb="9">
      <t>シマネケン</t>
    </rPh>
    <rPh sb="9" eb="11">
      <t>シンヨウ</t>
    </rPh>
    <rPh sb="11" eb="13">
      <t>ホショウ</t>
    </rPh>
    <rPh sb="13" eb="15">
      <t>キョウカイ</t>
    </rPh>
    <rPh sb="15" eb="16">
      <t>オヨ</t>
    </rPh>
    <rPh sb="18" eb="19">
      <t>イチ</t>
    </rPh>
    <rPh sb="19" eb="20">
      <t>シャ</t>
    </rPh>
    <rPh sb="21" eb="23">
      <t>ゼンコク</t>
    </rPh>
    <rPh sb="23" eb="25">
      <t>シンヨウ</t>
    </rPh>
    <rPh sb="25" eb="27">
      <t>ホショウ</t>
    </rPh>
    <rPh sb="27" eb="29">
      <t>キョウカイ</t>
    </rPh>
    <rPh sb="29" eb="32">
      <t>レンゴウカイ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</si>
</sst>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_ ;[Red]\-#,##0.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176" fontId="1" fillId="2" borderId="0" xfId="1" applyNumberFormat="1" applyFill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6" fontId="1" fillId="0" borderId="0" xfId="1" applyNumberFormat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/>
    </xf>
    <xf numFmtId="176" fontId="6" fillId="3" borderId="3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176" fontId="6" fillId="3" borderId="5" xfId="1" applyNumberFormat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76" fontId="1" fillId="0" borderId="2" xfId="1" applyNumberFormat="1" applyBorder="1">
      <alignment vertical="center"/>
    </xf>
    <xf numFmtId="177" fontId="1" fillId="0" borderId="3" xfId="1" applyNumberFormat="1" applyBorder="1" applyAlignment="1">
      <alignment horizontal="center" vertical="center"/>
    </xf>
    <xf numFmtId="177" fontId="1" fillId="0" borderId="0" xfId="1" applyNumberFormat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76" fontId="1" fillId="0" borderId="7" xfId="1" applyNumberFormat="1" applyBorder="1">
      <alignment vertical="center"/>
    </xf>
    <xf numFmtId="177" fontId="1" fillId="0" borderId="9" xfId="1" applyNumberFormat="1" applyBorder="1">
      <alignment vertical="center"/>
    </xf>
    <xf numFmtId="177" fontId="1" fillId="0" borderId="0" xfId="1" applyNumberFormat="1">
      <alignment vertical="center"/>
    </xf>
    <xf numFmtId="177" fontId="1" fillId="0" borderId="9" xfId="1" applyNumberFormat="1" applyBorder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1" fillId="0" borderId="7" xfId="1" applyBorder="1">
      <alignment vertical="center"/>
    </xf>
    <xf numFmtId="176" fontId="1" fillId="0" borderId="9" xfId="1" applyNumberFormat="1" applyBorder="1">
      <alignment vertical="center"/>
    </xf>
    <xf numFmtId="0" fontId="1" fillId="0" borderId="0" xfId="1" applyAlignment="1">
      <alignment horizontal="center" vertical="center"/>
    </xf>
    <xf numFmtId="177" fontId="1" fillId="0" borderId="7" xfId="1" applyNumberFormat="1" applyBorder="1">
      <alignment vertical="center"/>
    </xf>
    <xf numFmtId="0" fontId="0" fillId="0" borderId="7" xfId="1" applyFont="1" applyBorder="1">
      <alignment vertical="center"/>
    </xf>
    <xf numFmtId="0" fontId="0" fillId="0" borderId="4" xfId="1" applyFont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76" fontId="1" fillId="0" borderId="5" xfId="1" applyNumberFormat="1" applyBorder="1">
      <alignment vertical="center"/>
    </xf>
    <xf numFmtId="0" fontId="1" fillId="0" borderId="11" xfId="1" applyBorder="1">
      <alignment vertical="center"/>
    </xf>
    <xf numFmtId="176" fontId="1" fillId="0" borderId="11" xfId="1" applyNumberFormat="1" applyBorder="1">
      <alignment vertical="center"/>
    </xf>
    <xf numFmtId="0" fontId="6" fillId="3" borderId="1" xfId="1" applyFont="1" applyFill="1" applyBorder="1" applyAlignment="1">
      <alignment horizontal="center" vertical="center"/>
    </xf>
    <xf numFmtId="176" fontId="6" fillId="3" borderId="1" xfId="1" applyNumberFormat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7" xfId="1" applyFont="1" applyBorder="1">
      <alignment vertical="center"/>
    </xf>
  </cellXfs>
  <cellStyles count="2">
    <cellStyle name="標準" xfId="0" builtinId="0"/>
    <cellStyle name="標準 2" xfId="1" xr:uid="{D15917AE-4F1D-4B66-9316-D733B0AF8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25F4-81D8-44C2-8CBA-2B7FA481B316}">
  <dimension ref="A1:J66"/>
  <sheetViews>
    <sheetView tabSelected="1" view="pageBreakPreview" zoomScale="120" zoomScaleNormal="120" zoomScaleSheetLayoutView="120" workbookViewId="0">
      <pane ySplit="6" topLeftCell="A50" activePane="bottomLeft" state="frozen"/>
      <selection pane="bottomLeft" activeCell="I55" sqref="I55"/>
    </sheetView>
  </sheetViews>
  <sheetFormatPr defaultColWidth="8.09765625" defaultRowHeight="13.2" x14ac:dyDescent="0.45"/>
  <cols>
    <col min="1" max="2" width="4.3984375" style="4" customWidth="1"/>
    <col min="3" max="3" width="8.09765625" style="4" customWidth="1"/>
    <col min="4" max="4" width="11.8984375" style="6" customWidth="1"/>
    <col min="5" max="5" width="8.09765625" style="6" customWidth="1"/>
    <col min="6" max="6" width="11.8984375" style="6" customWidth="1"/>
    <col min="7" max="9" width="8.09765625" style="6" customWidth="1"/>
    <col min="10" max="10" width="8.09765625" style="4" customWidth="1"/>
    <col min="11" max="16384" width="8.09765625" style="4"/>
  </cols>
  <sheetData>
    <row r="1" spans="1:10" ht="21.75" customHeight="1" x14ac:dyDescent="0.45">
      <c r="A1" s="1" t="s">
        <v>0</v>
      </c>
      <c r="B1" s="2"/>
      <c r="C1" s="2"/>
      <c r="D1" s="3"/>
      <c r="E1" s="3"/>
      <c r="F1" s="3"/>
      <c r="G1" s="3"/>
      <c r="H1" s="3"/>
      <c r="I1" s="3"/>
      <c r="J1" s="2"/>
    </row>
    <row r="2" spans="1:10" ht="18" customHeight="1" x14ac:dyDescent="0.45">
      <c r="A2" s="5" t="s">
        <v>1</v>
      </c>
      <c r="J2" s="7" t="s">
        <v>2</v>
      </c>
    </row>
    <row r="3" spans="1:10" ht="13.5" customHeight="1" x14ac:dyDescent="0.45"/>
    <row r="4" spans="1:10" x14ac:dyDescent="0.45">
      <c r="A4" s="39" t="s">
        <v>3</v>
      </c>
      <c r="B4" s="39"/>
      <c r="C4" s="39"/>
      <c r="D4" s="40" t="s">
        <v>4</v>
      </c>
      <c r="E4" s="40"/>
      <c r="F4" s="40" t="s">
        <v>5</v>
      </c>
      <c r="G4" s="40"/>
      <c r="H4" s="8"/>
      <c r="I4" s="8"/>
    </row>
    <row r="5" spans="1:10" x14ac:dyDescent="0.45">
      <c r="A5" s="39"/>
      <c r="B5" s="39"/>
      <c r="C5" s="39"/>
      <c r="D5" s="9" t="s">
        <v>6</v>
      </c>
      <c r="E5" s="10" t="s">
        <v>7</v>
      </c>
      <c r="F5" s="9" t="s">
        <v>6</v>
      </c>
      <c r="G5" s="10" t="s">
        <v>7</v>
      </c>
      <c r="H5" s="8"/>
      <c r="I5" s="8"/>
    </row>
    <row r="6" spans="1:10" x14ac:dyDescent="0.45">
      <c r="A6" s="39" t="s">
        <v>8</v>
      </c>
      <c r="B6" s="39"/>
      <c r="C6" s="11" t="s">
        <v>9</v>
      </c>
      <c r="D6" s="12" t="s">
        <v>10</v>
      </c>
      <c r="E6" s="13" t="s">
        <v>11</v>
      </c>
      <c r="F6" s="12" t="s">
        <v>10</v>
      </c>
      <c r="G6" s="13" t="s">
        <v>11</v>
      </c>
      <c r="H6" s="8"/>
      <c r="I6" s="8"/>
    </row>
    <row r="7" spans="1:10" hidden="1" x14ac:dyDescent="0.45">
      <c r="A7" s="14" t="s">
        <v>12</v>
      </c>
      <c r="B7" s="15">
        <v>42</v>
      </c>
      <c r="C7" s="16">
        <v>1967</v>
      </c>
      <c r="D7" s="17">
        <v>5504</v>
      </c>
      <c r="E7" s="18"/>
      <c r="F7" s="17">
        <v>839485</v>
      </c>
      <c r="G7" s="18"/>
      <c r="H7" s="19"/>
      <c r="I7" s="19"/>
    </row>
    <row r="8" spans="1:10" hidden="1" x14ac:dyDescent="0.45">
      <c r="A8" s="20"/>
      <c r="B8" s="21">
        <v>43</v>
      </c>
      <c r="C8" s="22">
        <v>1968</v>
      </c>
      <c r="D8" s="23">
        <v>5797</v>
      </c>
      <c r="E8" s="24">
        <v>5.3234011627907023</v>
      </c>
      <c r="F8" s="23">
        <v>841940</v>
      </c>
      <c r="G8" s="24">
        <v>0.29244119906847743</v>
      </c>
      <c r="H8" s="25"/>
      <c r="I8" s="25"/>
    </row>
    <row r="9" spans="1:10" hidden="1" x14ac:dyDescent="0.45">
      <c r="A9" s="20"/>
      <c r="B9" s="21">
        <v>44</v>
      </c>
      <c r="C9" s="22">
        <v>1969</v>
      </c>
      <c r="D9" s="23">
        <v>5554</v>
      </c>
      <c r="E9" s="24">
        <v>-4.191823356908742</v>
      </c>
      <c r="F9" s="23">
        <v>776287</v>
      </c>
      <c r="G9" s="24">
        <v>-7.797824072974322</v>
      </c>
      <c r="H9" s="25"/>
      <c r="I9" s="25"/>
    </row>
    <row r="10" spans="1:10" hidden="1" x14ac:dyDescent="0.45">
      <c r="A10" s="20"/>
      <c r="B10" s="21">
        <v>45</v>
      </c>
      <c r="C10" s="22">
        <v>1970</v>
      </c>
      <c r="D10" s="23">
        <v>5896</v>
      </c>
      <c r="E10" s="24">
        <v>6.1577241627655752</v>
      </c>
      <c r="F10" s="23">
        <v>831736</v>
      </c>
      <c r="G10" s="24">
        <v>7.1428479415473873</v>
      </c>
      <c r="H10" s="25"/>
      <c r="I10" s="25"/>
    </row>
    <row r="11" spans="1:10" hidden="1" x14ac:dyDescent="0.45">
      <c r="A11" s="20"/>
      <c r="B11" s="21">
        <v>46</v>
      </c>
      <c r="C11" s="22">
        <v>1971</v>
      </c>
      <c r="D11" s="23">
        <v>6247</v>
      </c>
      <c r="E11" s="24">
        <v>5.9531886024423386</v>
      </c>
      <c r="F11" s="23">
        <v>904227</v>
      </c>
      <c r="G11" s="24">
        <v>8.71562611213173</v>
      </c>
      <c r="H11" s="25"/>
      <c r="I11" s="25"/>
    </row>
    <row r="12" spans="1:10" hidden="1" x14ac:dyDescent="0.45">
      <c r="A12" s="20"/>
      <c r="B12" s="21">
        <v>47</v>
      </c>
      <c r="C12" s="22">
        <v>1972</v>
      </c>
      <c r="D12" s="23">
        <v>5431</v>
      </c>
      <c r="E12" s="24">
        <v>-13.062269889546982</v>
      </c>
      <c r="F12" s="23">
        <v>754469</v>
      </c>
      <c r="G12" s="24">
        <v>-16.561991623784735</v>
      </c>
      <c r="H12" s="25"/>
      <c r="I12" s="25"/>
    </row>
    <row r="13" spans="1:10" hidden="1" x14ac:dyDescent="0.45">
      <c r="A13" s="20"/>
      <c r="B13" s="21">
        <v>48</v>
      </c>
      <c r="C13" s="22">
        <v>1973</v>
      </c>
      <c r="D13" s="23">
        <v>4386</v>
      </c>
      <c r="E13" s="24">
        <v>-19.241392008838162</v>
      </c>
      <c r="F13" s="23">
        <v>797417</v>
      </c>
      <c r="G13" s="24">
        <v>5.6924804067496524</v>
      </c>
      <c r="H13" s="25"/>
      <c r="I13" s="25"/>
    </row>
    <row r="14" spans="1:10" hidden="1" x14ac:dyDescent="0.45">
      <c r="A14" s="20"/>
      <c r="B14" s="21">
        <v>49</v>
      </c>
      <c r="C14" s="22">
        <v>1974</v>
      </c>
      <c r="D14" s="23">
        <v>5488</v>
      </c>
      <c r="E14" s="24">
        <v>25.12539899680803</v>
      </c>
      <c r="F14" s="23">
        <v>991635</v>
      </c>
      <c r="G14" s="24">
        <v>24.355889076856897</v>
      </c>
      <c r="H14" s="25"/>
      <c r="I14" s="25"/>
    </row>
    <row r="15" spans="1:10" hidden="1" x14ac:dyDescent="0.45">
      <c r="A15" s="20"/>
      <c r="B15" s="21">
        <v>50</v>
      </c>
      <c r="C15" s="22">
        <v>1975</v>
      </c>
      <c r="D15" s="23">
        <v>5363</v>
      </c>
      <c r="E15" s="24">
        <v>-2.2776967930029173</v>
      </c>
      <c r="F15" s="23">
        <v>1022805</v>
      </c>
      <c r="G15" s="24">
        <v>3.143293651393904</v>
      </c>
      <c r="H15" s="25"/>
      <c r="I15" s="25"/>
    </row>
    <row r="16" spans="1:10" hidden="1" x14ac:dyDescent="0.45">
      <c r="A16" s="20"/>
      <c r="B16" s="21">
        <v>51</v>
      </c>
      <c r="C16" s="22">
        <v>1976</v>
      </c>
      <c r="D16" s="23">
        <v>4930</v>
      </c>
      <c r="E16" s="24">
        <v>-8.0738392690658287</v>
      </c>
      <c r="F16" s="23">
        <v>1047092</v>
      </c>
      <c r="G16" s="24">
        <v>2.3745484232087364</v>
      </c>
      <c r="H16" s="25"/>
      <c r="I16" s="25"/>
    </row>
    <row r="17" spans="1:9" hidden="1" x14ac:dyDescent="0.45">
      <c r="A17" s="20"/>
      <c r="B17" s="21">
        <v>52</v>
      </c>
      <c r="C17" s="22">
        <v>1977</v>
      </c>
      <c r="D17" s="23">
        <v>5039</v>
      </c>
      <c r="E17" s="24">
        <v>2.2109533468559874</v>
      </c>
      <c r="F17" s="23">
        <v>1076687</v>
      </c>
      <c r="G17" s="24">
        <v>2.8263992084745126</v>
      </c>
      <c r="H17" s="25"/>
      <c r="I17" s="25"/>
    </row>
    <row r="18" spans="1:9" hidden="1" x14ac:dyDescent="0.45">
      <c r="A18" s="20"/>
      <c r="B18" s="21">
        <v>53</v>
      </c>
      <c r="C18" s="22">
        <v>1978</v>
      </c>
      <c r="D18" s="23">
        <v>4733</v>
      </c>
      <c r="E18" s="24">
        <v>-6.0726334590196416</v>
      </c>
      <c r="F18" s="23">
        <v>1000132</v>
      </c>
      <c r="G18" s="24">
        <v>-7.1102372370057481</v>
      </c>
      <c r="H18" s="25"/>
      <c r="I18" s="25"/>
    </row>
    <row r="19" spans="1:9" hidden="1" x14ac:dyDescent="0.45">
      <c r="A19" s="20"/>
      <c r="B19" s="21">
        <v>54</v>
      </c>
      <c r="C19" s="22">
        <v>1979</v>
      </c>
      <c r="D19" s="23">
        <v>4427</v>
      </c>
      <c r="E19" s="24">
        <v>-6.4652440312698047</v>
      </c>
      <c r="F19" s="23">
        <v>967797</v>
      </c>
      <c r="G19" s="24">
        <v>-3.2330732343330624</v>
      </c>
      <c r="H19" s="25"/>
      <c r="I19" s="25"/>
    </row>
    <row r="20" spans="1:9" hidden="1" x14ac:dyDescent="0.45">
      <c r="A20" s="20"/>
      <c r="B20" s="21">
        <v>55</v>
      </c>
      <c r="C20" s="22">
        <v>1980</v>
      </c>
      <c r="D20" s="23">
        <v>5116</v>
      </c>
      <c r="E20" s="24">
        <v>15.563587079286194</v>
      </c>
      <c r="F20" s="23">
        <v>1046687</v>
      </c>
      <c r="G20" s="24">
        <v>8.1515028461547274</v>
      </c>
      <c r="H20" s="25"/>
      <c r="I20" s="25"/>
    </row>
    <row r="21" spans="1:9" hidden="1" x14ac:dyDescent="0.45">
      <c r="A21" s="20"/>
      <c r="B21" s="21">
        <v>56</v>
      </c>
      <c r="C21" s="22">
        <v>1981</v>
      </c>
      <c r="D21" s="23">
        <v>4754</v>
      </c>
      <c r="E21" s="24">
        <v>-7.0758405003909246</v>
      </c>
      <c r="F21" s="23">
        <v>1030320</v>
      </c>
      <c r="G21" s="24">
        <v>-1.5636957371210372</v>
      </c>
      <c r="H21" s="25"/>
      <c r="I21" s="25"/>
    </row>
    <row r="22" spans="1:9" hidden="1" x14ac:dyDescent="0.45">
      <c r="A22" s="20"/>
      <c r="B22" s="21">
        <v>57</v>
      </c>
      <c r="C22" s="22">
        <v>1982</v>
      </c>
      <c r="D22" s="23">
        <v>4286</v>
      </c>
      <c r="E22" s="24">
        <v>-9.844341607067733</v>
      </c>
      <c r="F22" s="23">
        <v>1003353</v>
      </c>
      <c r="G22" s="24">
        <v>-2.6173421849522498</v>
      </c>
      <c r="H22" s="25"/>
      <c r="I22" s="25"/>
    </row>
    <row r="23" spans="1:9" hidden="1" x14ac:dyDescent="0.45">
      <c r="A23" s="20"/>
      <c r="B23" s="21">
        <v>58</v>
      </c>
      <c r="C23" s="22">
        <v>1983</v>
      </c>
      <c r="D23" s="23">
        <v>5276</v>
      </c>
      <c r="E23" s="24">
        <v>23.098460102659828</v>
      </c>
      <c r="F23" s="23">
        <v>988249</v>
      </c>
      <c r="G23" s="24">
        <v>-1.5053525528901588</v>
      </c>
      <c r="H23" s="25"/>
      <c r="I23" s="25"/>
    </row>
    <row r="24" spans="1:9" hidden="1" x14ac:dyDescent="0.45">
      <c r="A24" s="20"/>
      <c r="B24" s="21">
        <v>59</v>
      </c>
      <c r="C24" s="22">
        <v>1984</v>
      </c>
      <c r="D24" s="23">
        <v>3721</v>
      </c>
      <c r="E24" s="24">
        <v>-29.473085670962845</v>
      </c>
      <c r="F24" s="23">
        <v>985833</v>
      </c>
      <c r="G24" s="24">
        <v>-0.24447279987128923</v>
      </c>
      <c r="H24" s="25"/>
      <c r="I24" s="25"/>
    </row>
    <row r="25" spans="1:9" hidden="1" x14ac:dyDescent="0.45">
      <c r="A25" s="20"/>
      <c r="B25" s="21">
        <v>60</v>
      </c>
      <c r="C25" s="22">
        <v>1985</v>
      </c>
      <c r="D25" s="23">
        <v>3629</v>
      </c>
      <c r="E25" s="24">
        <v>-2.4724536414942264</v>
      </c>
      <c r="F25" s="23">
        <v>1001127</v>
      </c>
      <c r="G25" s="24">
        <v>1.551378377473668</v>
      </c>
      <c r="H25" s="25"/>
      <c r="I25" s="25"/>
    </row>
    <row r="26" spans="1:9" hidden="1" x14ac:dyDescent="0.45">
      <c r="A26" s="20"/>
      <c r="B26" s="21">
        <v>61</v>
      </c>
      <c r="C26" s="22">
        <v>1986</v>
      </c>
      <c r="D26" s="23">
        <v>4195</v>
      </c>
      <c r="E26" s="24">
        <v>15.596583080738498</v>
      </c>
      <c r="F26" s="23">
        <v>991565</v>
      </c>
      <c r="G26" s="24">
        <v>-0.95512357573015549</v>
      </c>
      <c r="H26" s="25"/>
      <c r="I26" s="25"/>
    </row>
    <row r="27" spans="1:9" hidden="1" x14ac:dyDescent="0.45">
      <c r="A27" s="20"/>
      <c r="B27" s="21">
        <v>62</v>
      </c>
      <c r="C27" s="22">
        <v>1987</v>
      </c>
      <c r="D27" s="23">
        <v>6059</v>
      </c>
      <c r="E27" s="24">
        <v>44.433849821215716</v>
      </c>
      <c r="F27" s="23">
        <v>970510</v>
      </c>
      <c r="G27" s="24">
        <v>-2.1234109715449847</v>
      </c>
      <c r="H27" s="25"/>
      <c r="I27" s="25"/>
    </row>
    <row r="28" spans="1:9" hidden="1" x14ac:dyDescent="0.45">
      <c r="A28" s="20"/>
      <c r="B28" s="21">
        <v>63</v>
      </c>
      <c r="C28" s="22">
        <v>1988</v>
      </c>
      <c r="D28" s="23">
        <v>5415</v>
      </c>
      <c r="E28" s="24">
        <v>-10.628816636408658</v>
      </c>
      <c r="F28" s="23">
        <v>1027506</v>
      </c>
      <c r="G28" s="24">
        <v>5.8727885338636412</v>
      </c>
      <c r="H28" s="25"/>
      <c r="I28" s="25"/>
    </row>
    <row r="29" spans="1:9" x14ac:dyDescent="0.45">
      <c r="A29" s="20" t="s">
        <v>13</v>
      </c>
      <c r="B29" s="21">
        <v>1</v>
      </c>
      <c r="C29" s="22">
        <v>1989</v>
      </c>
      <c r="D29" s="23">
        <v>6798</v>
      </c>
      <c r="E29" s="24">
        <v>25.54016620498615</v>
      </c>
      <c r="F29" s="23">
        <v>1061195</v>
      </c>
      <c r="G29" s="24">
        <v>3.2787156474025494</v>
      </c>
      <c r="H29" s="25"/>
      <c r="I29" s="25"/>
    </row>
    <row r="30" spans="1:9" x14ac:dyDescent="0.45">
      <c r="A30" s="20"/>
      <c r="B30" s="21">
        <v>2</v>
      </c>
      <c r="C30" s="22">
        <v>1990</v>
      </c>
      <c r="D30" s="23">
        <v>5988</v>
      </c>
      <c r="E30" s="24">
        <v>-11.915269196822607</v>
      </c>
      <c r="F30" s="23">
        <v>1162372</v>
      </c>
      <c r="G30" s="24">
        <v>9.5342514806420979</v>
      </c>
      <c r="H30" s="25"/>
      <c r="I30" s="25"/>
    </row>
    <row r="31" spans="1:9" x14ac:dyDescent="0.45">
      <c r="A31" s="20"/>
      <c r="B31" s="21">
        <v>3</v>
      </c>
      <c r="C31" s="22">
        <v>1991</v>
      </c>
      <c r="D31" s="23">
        <v>7778</v>
      </c>
      <c r="E31" s="24">
        <v>29.893119572478298</v>
      </c>
      <c r="F31" s="23">
        <v>1210185</v>
      </c>
      <c r="G31" s="24">
        <v>4.1133991527669309</v>
      </c>
      <c r="H31" s="25"/>
      <c r="I31" s="25"/>
    </row>
    <row r="32" spans="1:9" x14ac:dyDescent="0.45">
      <c r="A32" s="20"/>
      <c r="B32" s="21">
        <v>4</v>
      </c>
      <c r="C32" s="22">
        <v>1992</v>
      </c>
      <c r="D32" s="23">
        <v>7440</v>
      </c>
      <c r="E32" s="24">
        <v>-4.3455901259963952</v>
      </c>
      <c r="F32" s="23">
        <v>1411752</v>
      </c>
      <c r="G32" s="24">
        <v>16.655883191412883</v>
      </c>
      <c r="H32" s="25"/>
      <c r="I32" s="25"/>
    </row>
    <row r="33" spans="1:9" x14ac:dyDescent="0.45">
      <c r="A33" s="20"/>
      <c r="B33" s="21">
        <v>5</v>
      </c>
      <c r="C33" s="22">
        <v>1993</v>
      </c>
      <c r="D33" s="23">
        <v>8265</v>
      </c>
      <c r="E33" s="24">
        <v>11.088709677419345</v>
      </c>
      <c r="F33" s="23">
        <v>1538337</v>
      </c>
      <c r="G33" s="24">
        <v>8.9665181986637776</v>
      </c>
      <c r="H33" s="25"/>
      <c r="I33" s="25"/>
    </row>
    <row r="34" spans="1:9" x14ac:dyDescent="0.45">
      <c r="A34" s="20"/>
      <c r="B34" s="21">
        <v>6</v>
      </c>
      <c r="C34" s="22">
        <v>1994</v>
      </c>
      <c r="D34" s="23">
        <v>7097</v>
      </c>
      <c r="E34" s="24">
        <v>-14.131881427707199</v>
      </c>
      <c r="F34" s="23">
        <v>1491157</v>
      </c>
      <c r="G34" s="24">
        <v>-3.0669482694624151</v>
      </c>
      <c r="H34" s="25"/>
      <c r="I34" s="25"/>
    </row>
    <row r="35" spans="1:9" x14ac:dyDescent="0.45">
      <c r="A35" s="20"/>
      <c r="B35" s="21">
        <v>7</v>
      </c>
      <c r="C35" s="22">
        <v>1995</v>
      </c>
      <c r="D35" s="23">
        <v>8186</v>
      </c>
      <c r="E35" s="24">
        <v>15.344511765534733</v>
      </c>
      <c r="F35" s="23">
        <v>1554418</v>
      </c>
      <c r="G35" s="24">
        <v>4.2424104235838342</v>
      </c>
      <c r="H35" s="25"/>
      <c r="I35" s="25"/>
    </row>
    <row r="36" spans="1:9" x14ac:dyDescent="0.45">
      <c r="A36" s="20"/>
      <c r="B36" s="21">
        <v>8</v>
      </c>
      <c r="C36" s="22">
        <v>1996</v>
      </c>
      <c r="D36" s="23">
        <v>7845</v>
      </c>
      <c r="E36" s="24">
        <v>-4.1656486684583456</v>
      </c>
      <c r="F36" s="23">
        <v>1562514</v>
      </c>
      <c r="G36" s="24">
        <v>0.52083802426373893</v>
      </c>
      <c r="H36" s="25"/>
      <c r="I36" s="25"/>
    </row>
    <row r="37" spans="1:9" x14ac:dyDescent="0.45">
      <c r="A37" s="20"/>
      <c r="B37" s="21">
        <v>9</v>
      </c>
      <c r="C37" s="22">
        <v>1997</v>
      </c>
      <c r="D37" s="23">
        <v>7798</v>
      </c>
      <c r="E37" s="24">
        <v>-0.59910771191842116</v>
      </c>
      <c r="F37" s="23">
        <v>1607959</v>
      </c>
      <c r="G37" s="24">
        <v>2.9084539402526985</v>
      </c>
      <c r="H37" s="25"/>
      <c r="I37" s="25"/>
    </row>
    <row r="38" spans="1:9" x14ac:dyDescent="0.45">
      <c r="A38" s="20"/>
      <c r="B38" s="21">
        <v>10</v>
      </c>
      <c r="C38" s="22">
        <v>1998</v>
      </c>
      <c r="D38" s="23">
        <v>9857</v>
      </c>
      <c r="E38" s="24">
        <v>26.404206206719664</v>
      </c>
      <c r="F38" s="23">
        <v>2235638</v>
      </c>
      <c r="G38" s="24">
        <v>39.035758996342565</v>
      </c>
      <c r="H38" s="25"/>
      <c r="I38" s="25"/>
    </row>
    <row r="39" spans="1:9" x14ac:dyDescent="0.45">
      <c r="A39" s="20"/>
      <c r="B39" s="21">
        <v>11</v>
      </c>
      <c r="C39" s="22">
        <v>1999</v>
      </c>
      <c r="D39" s="23">
        <v>7876</v>
      </c>
      <c r="E39" s="24">
        <v>-20.097392715836449</v>
      </c>
      <c r="F39" s="23">
        <v>1669584</v>
      </c>
      <c r="G39" s="24">
        <v>-25.319573204606471</v>
      </c>
      <c r="H39" s="25"/>
      <c r="I39" s="25"/>
    </row>
    <row r="40" spans="1:9" x14ac:dyDescent="0.45">
      <c r="A40" s="20"/>
      <c r="B40" s="21">
        <v>12</v>
      </c>
      <c r="C40" s="22">
        <v>2000</v>
      </c>
      <c r="D40" s="23">
        <v>7993</v>
      </c>
      <c r="E40" s="24">
        <v>1.4855256475368179</v>
      </c>
      <c r="F40" s="23">
        <v>1631783</v>
      </c>
      <c r="G40" s="24">
        <v>-2.2640969247429297</v>
      </c>
      <c r="H40" s="25"/>
      <c r="I40" s="25"/>
    </row>
    <row r="41" spans="1:9" x14ac:dyDescent="0.45">
      <c r="A41" s="20"/>
      <c r="B41" s="21">
        <v>13</v>
      </c>
      <c r="C41" s="22">
        <v>2001</v>
      </c>
      <c r="D41" s="23">
        <v>7271</v>
      </c>
      <c r="E41" s="24">
        <v>-9.0329037908169738</v>
      </c>
      <c r="F41" s="23">
        <v>1301184</v>
      </c>
      <c r="G41" s="24">
        <v>-20.259985549549171</v>
      </c>
      <c r="H41" s="25"/>
      <c r="I41" s="25"/>
    </row>
    <row r="42" spans="1:9" x14ac:dyDescent="0.45">
      <c r="A42" s="20"/>
      <c r="B42" s="21">
        <v>14</v>
      </c>
      <c r="C42" s="22">
        <v>2002</v>
      </c>
      <c r="D42" s="23">
        <v>7104</v>
      </c>
      <c r="E42" s="24">
        <v>-2.2967954889286091</v>
      </c>
      <c r="F42" s="23">
        <v>1320510</v>
      </c>
      <c r="G42" s="24">
        <v>1.4852626530913398</v>
      </c>
      <c r="H42" s="25"/>
      <c r="I42" s="25"/>
    </row>
    <row r="43" spans="1:9" x14ac:dyDescent="0.45">
      <c r="A43" s="20"/>
      <c r="B43" s="21">
        <v>15</v>
      </c>
      <c r="C43" s="22">
        <v>2003</v>
      </c>
      <c r="D43" s="23">
        <v>8273</v>
      </c>
      <c r="E43" s="24">
        <v>16.455518018018012</v>
      </c>
      <c r="F43" s="23">
        <v>1382701</v>
      </c>
      <c r="G43" s="24">
        <v>4.709619768119893</v>
      </c>
      <c r="H43" s="25"/>
      <c r="I43" s="25"/>
    </row>
    <row r="44" spans="1:9" x14ac:dyDescent="0.45">
      <c r="A44" s="20"/>
      <c r="B44" s="21">
        <v>16</v>
      </c>
      <c r="C44" s="22">
        <v>2004</v>
      </c>
      <c r="D44" s="23">
        <v>8072</v>
      </c>
      <c r="E44" s="24">
        <v>-2.4295902332890194</v>
      </c>
      <c r="F44" s="23">
        <v>1229488</v>
      </c>
      <c r="G44" s="24">
        <v>-11.080703637301198</v>
      </c>
      <c r="H44" s="25"/>
      <c r="I44" s="25"/>
    </row>
    <row r="45" spans="1:9" x14ac:dyDescent="0.45">
      <c r="A45" s="20"/>
      <c r="B45" s="21">
        <v>17</v>
      </c>
      <c r="C45" s="22">
        <v>2005</v>
      </c>
      <c r="D45" s="23">
        <v>7676</v>
      </c>
      <c r="E45" s="24">
        <v>-4.9058473736372576</v>
      </c>
      <c r="F45" s="23">
        <v>1140009</v>
      </c>
      <c r="G45" s="26">
        <v>-7.2777448824225957</v>
      </c>
      <c r="H45" s="27"/>
      <c r="I45" s="27"/>
    </row>
    <row r="46" spans="1:9" x14ac:dyDescent="0.45">
      <c r="A46" s="20"/>
      <c r="B46" s="21">
        <v>18</v>
      </c>
      <c r="C46" s="22">
        <v>2006</v>
      </c>
      <c r="D46" s="23">
        <v>6824</v>
      </c>
      <c r="E46" s="24">
        <v>-11.09953100573216</v>
      </c>
      <c r="F46" s="23">
        <v>1175809</v>
      </c>
      <c r="G46" s="26">
        <v>3.1403260851449346</v>
      </c>
      <c r="H46" s="27"/>
      <c r="I46" s="27"/>
    </row>
    <row r="47" spans="1:9" x14ac:dyDescent="0.45">
      <c r="A47" s="20"/>
      <c r="B47" s="21">
        <v>19</v>
      </c>
      <c r="C47" s="22">
        <v>2007</v>
      </c>
      <c r="D47" s="23">
        <v>6173</v>
      </c>
      <c r="E47" s="24">
        <v>-9.5398593200468866</v>
      </c>
      <c r="F47" s="23">
        <v>1094269</v>
      </c>
      <c r="G47" s="26">
        <v>-6.9347997846589067</v>
      </c>
      <c r="H47" s="27"/>
      <c r="I47" s="27"/>
    </row>
    <row r="48" spans="1:9" x14ac:dyDescent="0.45">
      <c r="A48" s="20"/>
      <c r="B48" s="21">
        <v>20</v>
      </c>
      <c r="C48" s="22">
        <v>2008</v>
      </c>
      <c r="D48" s="23">
        <v>7183</v>
      </c>
      <c r="E48" s="24">
        <v>16.361574599060432</v>
      </c>
      <c r="F48" s="23">
        <v>1330882</v>
      </c>
      <c r="G48" s="26">
        <v>21.622928183106708</v>
      </c>
      <c r="H48" s="27"/>
      <c r="I48" s="27"/>
    </row>
    <row r="49" spans="1:9" x14ac:dyDescent="0.45">
      <c r="A49" s="20"/>
      <c r="B49" s="21">
        <v>21</v>
      </c>
      <c r="C49" s="22">
        <v>2009</v>
      </c>
      <c r="D49" s="23">
        <v>6177</v>
      </c>
      <c r="E49" s="24">
        <v>-14.005290268689961</v>
      </c>
      <c r="F49" s="23">
        <v>1179065</v>
      </c>
      <c r="G49" s="26">
        <v>-11.407247224021361</v>
      </c>
      <c r="H49" s="27"/>
      <c r="I49" s="27"/>
    </row>
    <row r="50" spans="1:9" x14ac:dyDescent="0.45">
      <c r="A50" s="20"/>
      <c r="B50" s="21">
        <v>22</v>
      </c>
      <c r="C50" s="22">
        <v>2010</v>
      </c>
      <c r="D50" s="23">
        <v>4438</v>
      </c>
      <c r="E50" s="24">
        <v>-28.152824995952727</v>
      </c>
      <c r="F50" s="23">
        <v>1002990</v>
      </c>
      <c r="G50" s="26">
        <v>-14.933443024769616</v>
      </c>
      <c r="H50" s="27"/>
      <c r="I50" s="27"/>
    </row>
    <row r="51" spans="1:9" x14ac:dyDescent="0.45">
      <c r="A51" s="20"/>
      <c r="B51" s="21">
        <v>23</v>
      </c>
      <c r="C51" s="22">
        <v>2011</v>
      </c>
      <c r="D51" s="23">
        <v>3983</v>
      </c>
      <c r="E51" s="24">
        <v>-10.252365930599368</v>
      </c>
      <c r="F51" s="23">
        <v>869972</v>
      </c>
      <c r="G51" s="26">
        <v>-13.262146182913099</v>
      </c>
      <c r="H51" s="27"/>
      <c r="I51" s="27"/>
    </row>
    <row r="52" spans="1:9" x14ac:dyDescent="0.45">
      <c r="A52" s="20"/>
      <c r="B52" s="21">
        <v>24</v>
      </c>
      <c r="C52" s="22">
        <v>2012</v>
      </c>
      <c r="D52" s="23">
        <v>3787</v>
      </c>
      <c r="E52" s="24">
        <v>-4.9000000000000004</v>
      </c>
      <c r="F52" s="23">
        <v>762417</v>
      </c>
      <c r="G52" s="26">
        <v>-12.4</v>
      </c>
      <c r="H52" s="27"/>
      <c r="I52" s="27"/>
    </row>
    <row r="53" spans="1:9" x14ac:dyDescent="0.45">
      <c r="A53" s="20"/>
      <c r="B53" s="21">
        <v>25</v>
      </c>
      <c r="C53" s="22">
        <v>2013</v>
      </c>
      <c r="D53" s="23">
        <v>3653</v>
      </c>
      <c r="E53" s="24">
        <v>-3.5</v>
      </c>
      <c r="F53" s="23">
        <v>731712</v>
      </c>
      <c r="G53" s="26">
        <v>-4</v>
      </c>
      <c r="H53" s="27"/>
      <c r="I53" s="27"/>
    </row>
    <row r="54" spans="1:9" x14ac:dyDescent="0.45">
      <c r="A54" s="20"/>
      <c r="B54" s="21">
        <v>26</v>
      </c>
      <c r="C54" s="22">
        <v>2014</v>
      </c>
      <c r="D54" s="23">
        <v>2942</v>
      </c>
      <c r="E54" s="24">
        <v>-19.46</v>
      </c>
      <c r="F54" s="23">
        <v>714340</v>
      </c>
      <c r="G54" s="26">
        <v>-2.37</v>
      </c>
      <c r="H54" s="27"/>
      <c r="I54" s="27"/>
    </row>
    <row r="55" spans="1:9" x14ac:dyDescent="0.45">
      <c r="A55" s="28"/>
      <c r="B55" s="21">
        <v>27</v>
      </c>
      <c r="C55" s="22">
        <v>2015</v>
      </c>
      <c r="D55" s="29">
        <v>3209</v>
      </c>
      <c r="E55" s="24">
        <f>(D55-D54)/D54*100</f>
        <v>9.075458871515977</v>
      </c>
      <c r="F55" s="29">
        <v>694526</v>
      </c>
      <c r="G55" s="24">
        <f>(F55-F54)/F54*100</f>
        <v>-2.7737491950611752</v>
      </c>
      <c r="H55" s="25"/>
      <c r="I55" s="25"/>
    </row>
    <row r="56" spans="1:9" x14ac:dyDescent="0.45">
      <c r="A56" s="28"/>
      <c r="B56" s="21">
        <v>28</v>
      </c>
      <c r="C56" s="30">
        <v>2016</v>
      </c>
      <c r="D56" s="23">
        <v>2937</v>
      </c>
      <c r="E56" s="31">
        <f>(D56-D55)/D55*100</f>
        <v>-8.4761607977563109</v>
      </c>
      <c r="F56" s="23">
        <v>663183</v>
      </c>
      <c r="G56" s="24">
        <f>(F56-F55)/F55*100</f>
        <v>-4.5128620094856062</v>
      </c>
      <c r="H56" s="25"/>
      <c r="I56" s="25"/>
    </row>
    <row r="57" spans="1:9" x14ac:dyDescent="0.45">
      <c r="A57" s="28"/>
      <c r="B57" s="21">
        <v>29</v>
      </c>
      <c r="C57" s="22">
        <v>2017</v>
      </c>
      <c r="D57" s="29">
        <v>3197</v>
      </c>
      <c r="E57" s="24">
        <f>(D57-D56)/D56*100</f>
        <v>8.8525706503234591</v>
      </c>
      <c r="F57" s="29">
        <v>632930</v>
      </c>
      <c r="G57" s="24">
        <f>(F57-F56)/F56*100</f>
        <v>-4.5617876212146573</v>
      </c>
      <c r="H57" s="25"/>
      <c r="I57" s="25"/>
    </row>
    <row r="58" spans="1:9" x14ac:dyDescent="0.45">
      <c r="A58" s="28"/>
      <c r="B58" s="21">
        <v>30</v>
      </c>
      <c r="C58" s="22">
        <v>2018</v>
      </c>
      <c r="D58" s="29">
        <v>3226</v>
      </c>
      <c r="E58" s="24">
        <f t="shared" ref="E58:E60" si="0">(D58-D57)/D57*100</f>
        <v>0.90710040663121683</v>
      </c>
      <c r="F58" s="29">
        <v>633614</v>
      </c>
      <c r="G58" s="24">
        <f t="shared" ref="G58:G60" si="1">(F58-F57)/F57*100</f>
        <v>0.10806882277661037</v>
      </c>
      <c r="H58" s="25"/>
      <c r="I58" s="25"/>
    </row>
    <row r="59" spans="1:9" x14ac:dyDescent="0.45">
      <c r="A59" s="42" t="s">
        <v>14</v>
      </c>
      <c r="B59" s="21">
        <v>1</v>
      </c>
      <c r="C59" s="22">
        <v>2019</v>
      </c>
      <c r="D59" s="29">
        <v>3462</v>
      </c>
      <c r="E59" s="24">
        <f t="shared" si="0"/>
        <v>7.31556106633602</v>
      </c>
      <c r="F59" s="29">
        <v>671583</v>
      </c>
      <c r="G59" s="24">
        <f t="shared" si="1"/>
        <v>5.9924496617814631</v>
      </c>
      <c r="H59" s="25"/>
      <c r="I59" s="25"/>
    </row>
    <row r="60" spans="1:9" ht="13.2" customHeight="1" x14ac:dyDescent="0.45">
      <c r="A60" s="32"/>
      <c r="B60" s="21">
        <v>2</v>
      </c>
      <c r="C60" s="22">
        <v>2020</v>
      </c>
      <c r="D60" s="29">
        <v>11059</v>
      </c>
      <c r="E60" s="24">
        <f t="shared" si="0"/>
        <v>219.43963027151935</v>
      </c>
      <c r="F60" s="29">
        <v>1946609</v>
      </c>
      <c r="G60" s="24">
        <f t="shared" si="1"/>
        <v>189.85382298241618</v>
      </c>
      <c r="H60" s="25"/>
      <c r="I60" s="25"/>
    </row>
    <row r="61" spans="1:9" ht="13.2" customHeight="1" x14ac:dyDescent="0.45">
      <c r="A61" s="32"/>
      <c r="B61" s="21">
        <v>3</v>
      </c>
      <c r="C61" s="22">
        <v>2021</v>
      </c>
      <c r="D61" s="29">
        <v>2618</v>
      </c>
      <c r="E61" s="24">
        <f>(D61-D60)/D60*100</f>
        <v>-76.326973505741933</v>
      </c>
      <c r="F61" s="29">
        <v>547134</v>
      </c>
      <c r="G61" s="24">
        <f>(F61-F60)/F60*100</f>
        <v>-71.892968747190622</v>
      </c>
      <c r="H61" s="25"/>
      <c r="I61" s="25"/>
    </row>
    <row r="62" spans="1:9" ht="13.2" customHeight="1" x14ac:dyDescent="0.45">
      <c r="A62" s="32"/>
      <c r="B62" s="21">
        <v>4</v>
      </c>
      <c r="C62" s="22">
        <v>2022</v>
      </c>
      <c r="D62" s="29">
        <v>2254</v>
      </c>
      <c r="E62" s="24">
        <f t="shared" ref="E62:E64" si="2">(D62-D61)/D61*100</f>
        <v>-13.903743315508022</v>
      </c>
      <c r="F62" s="29">
        <v>559867</v>
      </c>
      <c r="G62" s="24">
        <f t="shared" ref="G62:G64" si="3">(F62-F61)/F61*100</f>
        <v>2.3272178296358845</v>
      </c>
      <c r="H62" s="25"/>
      <c r="I62" s="25"/>
    </row>
    <row r="63" spans="1:9" ht="13.2" customHeight="1" x14ac:dyDescent="0.45">
      <c r="A63" s="32"/>
      <c r="B63" s="21">
        <v>5</v>
      </c>
      <c r="C63" s="22">
        <v>2023</v>
      </c>
      <c r="D63" s="29">
        <v>3206</v>
      </c>
      <c r="E63" s="24">
        <f t="shared" si="2"/>
        <v>42.236024844720497</v>
      </c>
      <c r="F63" s="29">
        <v>619782</v>
      </c>
      <c r="G63" s="24">
        <f t="shared" si="3"/>
        <v>10.701648784443449</v>
      </c>
      <c r="H63" s="25"/>
      <c r="I63" s="25"/>
    </row>
    <row r="64" spans="1:9" ht="13.2" customHeight="1" x14ac:dyDescent="0.45">
      <c r="A64" s="33"/>
      <c r="B64" s="34">
        <v>6</v>
      </c>
      <c r="C64" s="35">
        <v>2024</v>
      </c>
      <c r="D64" s="36">
        <v>3324</v>
      </c>
      <c r="E64" s="24">
        <f t="shared" si="2"/>
        <v>3.6805988771054272</v>
      </c>
      <c r="F64" s="29">
        <v>574573</v>
      </c>
      <c r="G64" s="24">
        <f t="shared" si="3"/>
        <v>-7.2943389772532923</v>
      </c>
      <c r="H64" s="25"/>
      <c r="I64" s="25"/>
    </row>
    <row r="65" spans="1:7" x14ac:dyDescent="0.45">
      <c r="A65" s="37"/>
      <c r="B65" s="37"/>
      <c r="E65" s="38"/>
      <c r="F65" s="38"/>
      <c r="G65" s="38"/>
    </row>
    <row r="66" spans="1:7" x14ac:dyDescent="0.45">
      <c r="A66" s="41" t="s">
        <v>15</v>
      </c>
      <c r="D66" s="25"/>
      <c r="F66" s="25"/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８－２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2026-01-21T00:43:02Z</dcterms:created>
  <dcterms:modified xsi:type="dcterms:W3CDTF">2026-02-19T08:01:37Z</dcterms:modified>
</cp:coreProperties>
</file>