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690" yWindow="140" windowWidth="8480" windowHeight="4680"/>
  </bookViews>
  <sheets>
    <sheet name="７－７" sheetId="4" r:id="rId1"/>
  </sheets>
  <definedNames>
    <definedName name="_xlnm.Print_Area" localSheetId="0">'７－７'!$A$1:$I$33</definedName>
  </definedNames>
  <calcPr calcId="162913"/>
</workbook>
</file>

<file path=xl/calcChain.xml><?xml version="1.0" encoding="utf-8"?>
<calcChain xmlns="http://schemas.openxmlformats.org/spreadsheetml/2006/main">
  <c r="G29" i="4" l="1"/>
  <c r="G30" i="4"/>
  <c r="E30" i="4"/>
  <c r="E29" i="4"/>
  <c r="G28" i="4" l="1"/>
  <c r="E28" i="4"/>
  <c r="G24" i="4" l="1"/>
  <c r="G25" i="4"/>
  <c r="G26" i="4"/>
  <c r="G27" i="4"/>
  <c r="E25" i="4"/>
  <c r="E26" i="4"/>
  <c r="E27" i="4"/>
  <c r="E24" i="4" l="1"/>
  <c r="G23" i="4" l="1"/>
  <c r="E23" i="4"/>
  <c r="G22" i="4" l="1"/>
  <c r="G20" i="4"/>
  <c r="G19" i="4"/>
  <c r="E22" i="4"/>
  <c r="E20" i="4"/>
  <c r="E19" i="4"/>
</calcChain>
</file>

<file path=xl/sharedStrings.xml><?xml version="1.0" encoding="utf-8"?>
<sst xmlns="http://schemas.openxmlformats.org/spreadsheetml/2006/main" count="20" uniqueCount="16">
  <si>
    <t>７．商業</t>
    <rPh sb="2" eb="4">
      <t>ショウギョウ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</si>
  <si>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</si>
  <si>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</si>
  <si>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</si>
  <si>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中国地方</t>
    <rPh sb="0" eb="2">
      <t>チュウゴク</t>
    </rPh>
    <rPh sb="2" eb="4">
      <t>チホウ</t>
    </rPh>
    <phoneticPr fontId="1"/>
  </si>
  <si>
    <t>販売額</t>
    <rPh sb="0" eb="3">
      <t>ハンバイガク</t>
    </rPh>
    <phoneticPr fontId="1"/>
  </si>
  <si>
    <t>対前年度比</t>
    <rPh sb="0" eb="1">
      <t>タイ</t>
    </rPh>
    <rPh sb="1" eb="5">
      <t>ゼンネンドヒ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</si>
  <si>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</si>
  <si>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</si>
  <si>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(千円)</t>
    <rPh sb="1" eb="2">
      <t>セン</t>
    </rPh>
    <rPh sb="2" eb="3">
      <t>エン</t>
    </rPh>
    <phoneticPr fontId="1"/>
  </si>
  <si>
    <t>(%)</t>
    <phoneticPr fontId="1"/>
  </si>
  <si>
    <t>平成</t>
    <rPh sb="0" eb="2">
      <t>ヘイセイ</t>
    </rPh>
    <phoneticPr fontId="1"/>
  </si>
  <si>
    <t>　７)家電大型専門店販売額の推移</t>
    <rPh sb="3" eb="5">
      <t>カデン</t>
    </rPh>
    <rPh sb="5" eb="7">
      <t>オオガタ</t>
    </rPh>
    <rPh sb="7" eb="10">
      <t>センモンテン</t>
    </rPh>
    <rPh sb="10" eb="12">
      <t>ハンバイ</t>
    </rPh>
    <rPh sb="12" eb="13">
      <t>ガク</t>
    </rPh>
    <rPh sb="14" eb="16">
      <t>スイイ</t>
    </rPh>
    <phoneticPr fontId="1"/>
  </si>
  <si>
    <t>令和</t>
    <rPh sb="0" eb="2">
      <t>レイワ</t>
    </rPh>
    <phoneticPr fontId="1"/>
  </si>
  <si>
    <t>※ 平成12年より調査開始</t>
    <rPh sb="2" eb="4">
      <t>ヘイセイ</t>
    </rPh>
    <rPh sb="6" eb="7">
      <t>ネン</t>
    </rPh>
    <rPh sb="9" eb="11">
      <t>チョウサ</t>
    </rPh>
    <rPh sb="11" eb="13">
      <t>カイシ</t>
    </rPh>
    <phoneticPr fontId="1"/>
  </si>
  <si>
    <t>資料出所： 「商業動態統計調査」～経済産業省</t>
    <rPh sb="0" eb="2">
      <t>シリョウ</t>
    </rPh>
    <rPh sb="2" eb="4">
      <t>シュッショ</t>
    </rPh>
    <rPh sb="17" eb="19">
      <t>ケイザイ</t>
    </rPh>
    <rPh sb="19" eb="22">
      <t>サンギョウショウ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</si>
</sst>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5">
    <xf numFmtId="0" fontId="0" fillId="0" borderId="0" xfId="0"/>
    <xf numFmtId="0" fontId="2" fillId="2" borderId="0" xfId="1" applyFont="1" applyFill="1">
      <alignment vertical="center"/>
    </xf>
    <xf numFmtId="0" fontId="4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Alignment="1">
      <alignment horizontal="right" vertical="center"/>
    </xf>
    <xf numFmtId="0" fontId="4" fillId="0" borderId="4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177" fontId="4" fillId="0" borderId="6" xfId="1" applyNumberFormat="1" applyBorder="1">
      <alignment vertical="center"/>
    </xf>
    <xf numFmtId="0" fontId="4" fillId="0" borderId="7" xfId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0" xfId="1" applyFo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Border="1" applyAlignment="1">
      <alignment horizontal="center" vertical="center"/>
    </xf>
    <xf numFmtId="0" fontId="4" fillId="0" borderId="4" xfId="1" applyBorder="1">
      <alignment vertical="center"/>
    </xf>
    <xf numFmtId="176" fontId="4" fillId="0" borderId="4" xfId="1" applyNumberFormat="1" applyFont="1" applyFill="1" applyBorder="1" applyAlignment="1">
      <alignment vertical="center"/>
    </xf>
    <xf numFmtId="177" fontId="4" fillId="0" borderId="6" xfId="1" applyNumberFormat="1" applyFill="1" applyBorder="1">
      <alignment vertical="center"/>
    </xf>
    <xf numFmtId="177" fontId="4" fillId="0" borderId="4" xfId="1" applyNumberFormat="1" applyBorder="1">
      <alignment vertical="center"/>
    </xf>
    <xf numFmtId="0" fontId="0" fillId="0" borderId="0" xfId="1" applyFo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0" fontId="4" fillId="0" borderId="9" xfId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Border="1" applyAlignment="1">
      <alignment horizontal="center" vertical="center"/>
    </xf>
    <xf numFmtId="0" fontId="0" fillId="0" borderId="8" xfId="1" applyFont="1" applyBorder="1">
      <alignment vertical="center"/>
    </xf>
    <xf numFmtId="0" fontId="4" fillId="0" borderId="3" xfId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178" fontId="4" fillId="0" borderId="0" xfId="1" applyNumberFormat="1" applyFont="1">
      <alignment vertical="center"/>
    </xf>
    <xf numFmtId="0" fontId="0" fillId="0" borderId="4" xfId="1" applyFont="1" applyBorder="1">
      <alignment vertical="center"/>
    </xf>
    <xf numFmtId="178" fontId="4" fillId="0" borderId="0" xfId="1" applyNumberFormat="1" applyFont="1" applyBorder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90" zoomScaleSheetLayoutView="12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3" x14ac:dyDescent="0.2"/>
  <cols>
    <col min="1" max="2" width="4.90625" style="2" customWidth="1"/>
    <col min="3" max="3" width="9" style="2" customWidth="1"/>
    <col min="4" max="4" width="13.26953125" style="11" customWidth="1"/>
    <col min="5" max="5" width="13.26953125" style="2" customWidth="1"/>
    <col min="6" max="6" width="13.26953125" style="11" customWidth="1"/>
    <col min="7" max="7" width="13.26953125" style="2" customWidth="1"/>
    <col min="8" max="9" width="9" style="2" customWidth="1"/>
    <col min="10" max="16384" width="9" style="2"/>
  </cols>
  <sheetData>
    <row r="1" spans="1:9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">
      <c r="A2" s="3" t="s">
        <v>12</v>
      </c>
      <c r="I2" s="4" t="s">
        <v>1</v>
      </c>
    </row>
    <row r="4" spans="1:9" x14ac:dyDescent="0.2">
      <c r="A4" s="34" t="s">
        <v>2</v>
      </c>
      <c r="B4" s="34"/>
      <c r="C4" s="34"/>
      <c r="D4" s="34" t="s">
        <v>3</v>
      </c>
      <c r="E4" s="34"/>
      <c r="F4" s="34" t="s">
        <v>4</v>
      </c>
      <c r="G4" s="34"/>
    </row>
    <row r="5" spans="1:9" x14ac:dyDescent="0.2">
      <c r="A5" s="34"/>
      <c r="B5" s="34"/>
      <c r="C5" s="34"/>
      <c r="D5" s="31" t="s">
        <v>5</v>
      </c>
      <c r="E5" s="31" t="s">
        <v>6</v>
      </c>
      <c r="F5" s="31" t="s">
        <v>5</v>
      </c>
      <c r="G5" s="31" t="s">
        <v>6</v>
      </c>
    </row>
    <row r="6" spans="1:9" x14ac:dyDescent="0.2">
      <c r="A6" s="34" t="s">
        <v>7</v>
      </c>
      <c r="B6" s="34"/>
      <c r="C6" s="32" t="s">
        <v>8</v>
      </c>
      <c r="D6" s="33" t="s">
        <v>9</v>
      </c>
      <c r="E6" s="33" t="s">
        <v>10</v>
      </c>
      <c r="F6" s="33" t="s">
        <v>9</v>
      </c>
      <c r="G6" s="33" t="s">
        <v>10</v>
      </c>
    </row>
    <row r="7" spans="1:9" x14ac:dyDescent="0.2">
      <c r="A7" s="5" t="s">
        <v>11</v>
      </c>
      <c r="B7" s="6">
        <v>12</v>
      </c>
      <c r="C7" s="7">
        <v>2000</v>
      </c>
      <c r="D7" s="12">
        <v>16193708</v>
      </c>
      <c r="E7" s="8"/>
      <c r="F7" s="12">
        <v>234682614</v>
      </c>
      <c r="G7" s="8"/>
    </row>
    <row r="8" spans="1:9" x14ac:dyDescent="0.2">
      <c r="A8" s="5"/>
      <c r="B8" s="9">
        <v>13</v>
      </c>
      <c r="C8" s="7">
        <v>2001</v>
      </c>
      <c r="D8" s="12">
        <v>16087248</v>
      </c>
      <c r="E8" s="8">
        <v>-0.7</v>
      </c>
      <c r="F8" s="12">
        <v>246120748</v>
      </c>
      <c r="G8" s="8">
        <v>4.9000000000000004</v>
      </c>
    </row>
    <row r="9" spans="1:9" x14ac:dyDescent="0.2">
      <c r="A9" s="5"/>
      <c r="B9" s="9">
        <v>14</v>
      </c>
      <c r="C9" s="7">
        <v>2002</v>
      </c>
      <c r="D9" s="12">
        <v>15251859</v>
      </c>
      <c r="E9" s="8">
        <v>-5.1928645595567389</v>
      </c>
      <c r="F9" s="12">
        <v>231483689</v>
      </c>
      <c r="G9" s="8">
        <v>-5.9471048739052321</v>
      </c>
    </row>
    <row r="10" spans="1:9" x14ac:dyDescent="0.2">
      <c r="A10" s="5"/>
      <c r="B10" s="9">
        <v>15</v>
      </c>
      <c r="C10" s="7">
        <v>2003</v>
      </c>
      <c r="D10" s="12">
        <v>15464668</v>
      </c>
      <c r="E10" s="8">
        <v>1.3952987632523985</v>
      </c>
      <c r="F10" s="12">
        <v>236800716</v>
      </c>
      <c r="G10" s="8">
        <v>2.2969337593371506</v>
      </c>
    </row>
    <row r="11" spans="1:9" x14ac:dyDescent="0.2">
      <c r="A11" s="5"/>
      <c r="B11" s="9">
        <v>16</v>
      </c>
      <c r="C11" s="7">
        <v>2004</v>
      </c>
      <c r="D11" s="12">
        <v>15321507</v>
      </c>
      <c r="E11" s="8">
        <v>-0.92572954039491151</v>
      </c>
      <c r="F11" s="12">
        <v>243147602</v>
      </c>
      <c r="G11" s="8">
        <v>2.6802646998753232</v>
      </c>
    </row>
    <row r="12" spans="1:9" x14ac:dyDescent="0.2">
      <c r="A12" s="5"/>
      <c r="B12" s="9">
        <v>17</v>
      </c>
      <c r="C12" s="7">
        <v>2005</v>
      </c>
      <c r="D12" s="12">
        <v>15512511</v>
      </c>
      <c r="E12" s="8">
        <v>1.2466397724453628</v>
      </c>
      <c r="F12" s="12">
        <v>260989406</v>
      </c>
      <c r="G12" s="8">
        <v>7.3378490485791446</v>
      </c>
    </row>
    <row r="13" spans="1:9" x14ac:dyDescent="0.2">
      <c r="A13" s="5"/>
      <c r="B13" s="9">
        <v>18</v>
      </c>
      <c r="C13" s="7">
        <v>2006</v>
      </c>
      <c r="D13" s="12">
        <v>17091854</v>
      </c>
      <c r="E13" s="8">
        <v>10.181091894149176</v>
      </c>
      <c r="F13" s="12">
        <v>274057650</v>
      </c>
      <c r="G13" s="8">
        <v>5.0071932804812747</v>
      </c>
    </row>
    <row r="14" spans="1:9" x14ac:dyDescent="0.2">
      <c r="A14" s="5"/>
      <c r="B14" s="9">
        <v>19</v>
      </c>
      <c r="C14" s="7">
        <v>2007</v>
      </c>
      <c r="D14" s="12">
        <v>17622769</v>
      </c>
      <c r="E14" s="8">
        <v>3.1062458174519776</v>
      </c>
      <c r="F14" s="12">
        <v>285876707</v>
      </c>
      <c r="G14" s="8">
        <v>4.3126170716270877</v>
      </c>
    </row>
    <row r="15" spans="1:9" x14ac:dyDescent="0.2">
      <c r="A15" s="5"/>
      <c r="B15" s="9">
        <v>20</v>
      </c>
      <c r="C15" s="7">
        <v>2008</v>
      </c>
      <c r="D15" s="12">
        <v>19137248.815000005</v>
      </c>
      <c r="E15" s="8">
        <v>8.5938811034747431</v>
      </c>
      <c r="F15" s="12">
        <v>293405367.73799998</v>
      </c>
      <c r="G15" s="8">
        <v>2.6335341612844161</v>
      </c>
    </row>
    <row r="16" spans="1:9" x14ac:dyDescent="0.2">
      <c r="A16" s="5"/>
      <c r="B16" s="9">
        <v>21</v>
      </c>
      <c r="C16" s="7">
        <v>2009</v>
      </c>
      <c r="D16" s="12">
        <v>18681210.541999999</v>
      </c>
      <c r="E16" s="8">
        <v>-2.3829876353102435</v>
      </c>
      <c r="F16" s="12">
        <v>285948251.699</v>
      </c>
      <c r="G16" s="8">
        <v>-2.5415745105450469</v>
      </c>
    </row>
    <row r="17" spans="1:9" x14ac:dyDescent="0.2">
      <c r="A17" s="5"/>
      <c r="B17" s="9">
        <v>22</v>
      </c>
      <c r="C17" s="7">
        <v>2010</v>
      </c>
      <c r="D17" s="12">
        <v>21339080</v>
      </c>
      <c r="E17" s="8">
        <v>14.2</v>
      </c>
      <c r="F17" s="12">
        <v>323322163</v>
      </c>
      <c r="G17" s="8">
        <v>13.1</v>
      </c>
    </row>
    <row r="18" spans="1:9" x14ac:dyDescent="0.2">
      <c r="A18" s="5"/>
      <c r="B18" s="9">
        <v>23</v>
      </c>
      <c r="C18" s="7">
        <v>2011</v>
      </c>
      <c r="D18" s="12">
        <v>18178956</v>
      </c>
      <c r="E18" s="8">
        <v>-14.8</v>
      </c>
      <c r="F18" s="12">
        <v>270676385</v>
      </c>
      <c r="G18" s="8">
        <v>-16.3</v>
      </c>
    </row>
    <row r="19" spans="1:9" x14ac:dyDescent="0.2">
      <c r="A19" s="5"/>
      <c r="B19" s="9">
        <v>24</v>
      </c>
      <c r="C19" s="7">
        <v>2012</v>
      </c>
      <c r="D19" s="12">
        <v>15335335.463</v>
      </c>
      <c r="E19" s="8">
        <f>(D19-D18)/D18*100</f>
        <v>-15.64237537623173</v>
      </c>
      <c r="F19" s="12">
        <v>231021875</v>
      </c>
      <c r="G19" s="8">
        <f t="shared" ref="G19:G30" si="0">(F19-F18)/F18*100</f>
        <v>-14.650155018140943</v>
      </c>
    </row>
    <row r="20" spans="1:9" x14ac:dyDescent="0.2">
      <c r="A20" s="15"/>
      <c r="B20" s="9">
        <v>25</v>
      </c>
      <c r="C20" s="7">
        <v>2013</v>
      </c>
      <c r="D20" s="12">
        <v>14941489</v>
      </c>
      <c r="E20" s="8">
        <f t="shared" ref="E20:E23" si="1">(D20-D19)/D19*100</f>
        <v>-2.56822854609372</v>
      </c>
      <c r="F20" s="16">
        <v>232630499</v>
      </c>
      <c r="G20" s="17">
        <f t="shared" si="0"/>
        <v>0.69630808770814456</v>
      </c>
    </row>
    <row r="21" spans="1:9" x14ac:dyDescent="0.2">
      <c r="A21" s="15"/>
      <c r="B21" s="14">
        <v>26</v>
      </c>
      <c r="C21" s="7">
        <v>2014</v>
      </c>
      <c r="D21" s="12">
        <v>18414000</v>
      </c>
      <c r="E21" s="18">
        <v>-6</v>
      </c>
      <c r="F21" s="16">
        <v>245961000</v>
      </c>
      <c r="G21" s="17">
        <v>0.3</v>
      </c>
    </row>
    <row r="22" spans="1:9" x14ac:dyDescent="0.2">
      <c r="A22" s="15"/>
      <c r="B22" s="14">
        <v>27</v>
      </c>
      <c r="C22" s="7">
        <v>2015</v>
      </c>
      <c r="D22" s="12">
        <v>16694000</v>
      </c>
      <c r="E22" s="8">
        <f t="shared" si="1"/>
        <v>-9.3407190181383726</v>
      </c>
      <c r="F22" s="20">
        <v>225050000</v>
      </c>
      <c r="G22" s="17">
        <f t="shared" si="0"/>
        <v>-8.5017543431682263</v>
      </c>
      <c r="H22" s="15"/>
    </row>
    <row r="23" spans="1:9" x14ac:dyDescent="0.2">
      <c r="A23" s="15"/>
      <c r="B23" s="9">
        <v>28</v>
      </c>
      <c r="C23" s="7">
        <v>2016</v>
      </c>
      <c r="D23" s="21">
        <v>16548000</v>
      </c>
      <c r="E23" s="8">
        <f t="shared" si="1"/>
        <v>-0.87456571223193968</v>
      </c>
      <c r="F23" s="20">
        <v>228213000</v>
      </c>
      <c r="G23" s="17">
        <f t="shared" si="0"/>
        <v>1.4054654521217507</v>
      </c>
      <c r="H23" s="10"/>
      <c r="I23" s="10"/>
    </row>
    <row r="24" spans="1:9" x14ac:dyDescent="0.2">
      <c r="A24" s="15"/>
      <c r="B24" s="9">
        <v>29</v>
      </c>
      <c r="C24" s="7">
        <v>2017</v>
      </c>
      <c r="D24" s="21">
        <v>17034000</v>
      </c>
      <c r="E24" s="8">
        <f t="shared" ref="E24:E28" si="2">(D24-D23)/D23*100</f>
        <v>2.9369108049311095</v>
      </c>
      <c r="F24" s="20">
        <v>237072000</v>
      </c>
      <c r="G24" s="17">
        <f t="shared" si="0"/>
        <v>3.8818998041303518</v>
      </c>
      <c r="H24" s="10"/>
      <c r="I24" s="10"/>
    </row>
    <row r="25" spans="1:9" x14ac:dyDescent="0.2">
      <c r="A25" s="15"/>
      <c r="B25" s="9">
        <v>30</v>
      </c>
      <c r="C25" s="7">
        <v>2018</v>
      </c>
      <c r="D25" s="21">
        <v>17120000</v>
      </c>
      <c r="E25" s="8">
        <f t="shared" si="2"/>
        <v>0.50487260772572495</v>
      </c>
      <c r="F25" s="28">
        <v>241616000</v>
      </c>
      <c r="G25" s="17">
        <f t="shared" si="0"/>
        <v>1.9167172842005804</v>
      </c>
      <c r="H25" s="10"/>
      <c r="I25" s="10"/>
    </row>
    <row r="26" spans="1:9" x14ac:dyDescent="0.2">
      <c r="A26" s="29" t="s">
        <v>13</v>
      </c>
      <c r="B26" s="9">
        <v>1</v>
      </c>
      <c r="C26" s="7">
        <v>2019</v>
      </c>
      <c r="D26" s="21">
        <v>17837000</v>
      </c>
      <c r="E26" s="8">
        <f t="shared" si="2"/>
        <v>4.1880841121495331</v>
      </c>
      <c r="F26" s="30">
        <v>249679000</v>
      </c>
      <c r="G26" s="17">
        <f t="shared" si="0"/>
        <v>3.3371134361962782</v>
      </c>
      <c r="H26" s="10"/>
      <c r="I26" s="10"/>
    </row>
    <row r="27" spans="1:9" x14ac:dyDescent="0.2">
      <c r="A27" s="29"/>
      <c r="B27" s="9">
        <v>2</v>
      </c>
      <c r="C27" s="7">
        <v>2020</v>
      </c>
      <c r="D27" s="21">
        <v>18832000</v>
      </c>
      <c r="E27" s="8">
        <f t="shared" si="2"/>
        <v>5.5782923137298868</v>
      </c>
      <c r="F27" s="30">
        <v>260276000</v>
      </c>
      <c r="G27" s="17">
        <f t="shared" si="0"/>
        <v>4.244249616507596</v>
      </c>
      <c r="H27" s="10"/>
      <c r="I27" s="10"/>
    </row>
    <row r="28" spans="1:9" x14ac:dyDescent="0.2">
      <c r="A28" s="29"/>
      <c r="B28" s="9">
        <v>3</v>
      </c>
      <c r="C28" s="7">
        <v>2021</v>
      </c>
      <c r="D28" s="21">
        <v>18354000</v>
      </c>
      <c r="E28" s="8">
        <f t="shared" si="2"/>
        <v>-2.5382327952421408</v>
      </c>
      <c r="F28" s="30">
        <v>250866000</v>
      </c>
      <c r="G28" s="17">
        <f t="shared" si="0"/>
        <v>-3.6153928906237995</v>
      </c>
      <c r="H28" s="10"/>
      <c r="I28" s="10"/>
    </row>
    <row r="29" spans="1:9" x14ac:dyDescent="0.2">
      <c r="A29" s="29"/>
      <c r="B29" s="9">
        <v>4</v>
      </c>
      <c r="C29" s="7">
        <v>2022</v>
      </c>
      <c r="D29" s="21">
        <v>19108000</v>
      </c>
      <c r="E29" s="8">
        <f>(D29-D28)/D28*100</f>
        <v>4.1080963277759617</v>
      </c>
      <c r="F29" s="30">
        <v>247359000</v>
      </c>
      <c r="G29" s="17">
        <f t="shared" si="0"/>
        <v>-1.3979574753055417</v>
      </c>
      <c r="H29" s="10"/>
      <c r="I29" s="10"/>
    </row>
    <row r="30" spans="1:9" x14ac:dyDescent="0.2">
      <c r="A30" s="25"/>
      <c r="B30" s="24">
        <v>5</v>
      </c>
      <c r="C30" s="26">
        <v>2023</v>
      </c>
      <c r="D30" s="27">
        <v>17748000</v>
      </c>
      <c r="E30" s="8">
        <f>(D30-D29)/D29*100</f>
        <v>-7.1174377224199299</v>
      </c>
      <c r="F30" s="28">
        <v>241928000</v>
      </c>
      <c r="G30" s="17">
        <f t="shared" si="0"/>
        <v>-2.1955942577387524</v>
      </c>
      <c r="H30" s="10"/>
      <c r="I30" s="10"/>
    </row>
    <row r="31" spans="1:9" x14ac:dyDescent="0.2">
      <c r="A31" s="10"/>
      <c r="C31" s="22"/>
      <c r="D31" s="23"/>
      <c r="E31" s="22"/>
      <c r="F31" s="23"/>
      <c r="G31" s="22"/>
    </row>
    <row r="32" spans="1:9" x14ac:dyDescent="0.2">
      <c r="A32" s="19" t="s">
        <v>15</v>
      </c>
      <c r="D32" s="13"/>
      <c r="E32" s="10"/>
      <c r="F32" s="2"/>
    </row>
    <row r="33" spans="1:1" x14ac:dyDescent="0.2">
      <c r="A33" s="19" t="s">
        <v>14</v>
      </c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７－７</vt:lpstr>
      <vt:lpstr>'７－７'!Print_Area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2025-01-16T04:16:08Z</cp:lastPrinted>
  <dcterms:created xsi:type="dcterms:W3CDTF">1997-01-08T22:48:59Z</dcterms:created>
  <dcterms:modified xsi:type="dcterms:W3CDTF">2025-02-10T00:33:51Z</dcterms:modified>
</cp:coreProperties>
</file>