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s.ad.pref.shimane.jp\政策企画局\統計調査課\共通\グラフでみる島根のすがた\R7\01.データベース用（完成版）\R8.2月更新分\個別データ表（エクセル）\"/>
    </mc:Choice>
  </mc:AlternateContent>
  <xr:revisionPtr revIDLastSave="0" documentId="13_ncr:1_{8BFCB2E9-FD7F-4B68-8C23-99132938E8CB}" xr6:coauthVersionLast="47" xr6:coauthVersionMax="47" xr10:uidLastSave="{00000000-0000-0000-0000-000000000000}"/>
  <bookViews>
    <workbookView xWindow="-108" yWindow="-108" windowWidth="23256" windowHeight="12456" xr2:uid="{F41B7357-3810-469E-9C7D-83869A3B3C2C}"/>
  </bookViews>
  <sheets>
    <sheet name="７－１" sheetId="1" r:id="rId1"/>
  </sheets>
  <definedNames>
    <definedName name="_xlnm.Print_Area" localSheetId="0">'７－１'!$A$1:$J$35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 l="1"/>
  <c r="E25" i="1"/>
  <c r="G24" i="1"/>
  <c r="E24" i="1"/>
  <c r="G23" i="1"/>
  <c r="E23" i="1"/>
  <c r="G22" i="1"/>
  <c r="E22" i="1"/>
</calcChain>
</file>

<file path=xl/sharedStrings.xml><?xml version="1.0" encoding="utf-8"?>
<sst xmlns="http://schemas.openxmlformats.org/spreadsheetml/2006/main" count="23" uniqueCount="20">
  <si>
    <t>７．商業</t>
    <rPh sb="2" eb="4">
      <t>ショウギョウ</t>
    </rPh>
    <phoneticPr fontId="3"/>
  </si>
  <si>
    <t>　１)小売業事業所数の推移</t>
    <rPh sb="3" eb="6">
      <t>コウリギョウ</t>
    </rPh>
    <rPh sb="6" eb="9">
      <t>ジギョウショ</t>
    </rPh>
    <rPh sb="9" eb="10">
      <t>スウ</t>
    </rPh>
    <rPh sb="11" eb="13">
      <t>スイイ</t>
    </rPh>
    <phoneticPr fontId="3"/>
  </si>
  <si>
    <t>区分</t>
    <rPh sb="0" eb="2">
      <t>クブン</t>
    </rPh>
    <phoneticPr fontId="3"/>
  </si>
  <si>
    <t>島根県</t>
    <rPh sb="0" eb="3">
      <t>シマネケン</t>
    </rPh>
    <phoneticPr fontId="3"/>
  </si>
  <si>
    <t>全　国</t>
    <rPh sb="0" eb="1">
      <t>ゼン</t>
    </rPh>
    <rPh sb="2" eb="3">
      <t>コク</t>
    </rPh>
    <phoneticPr fontId="3"/>
  </si>
  <si>
    <t>事業所数</t>
    <rPh sb="0" eb="3">
      <t>ジギョウショ</t>
    </rPh>
    <rPh sb="3" eb="4">
      <t>スウ</t>
    </rPh>
    <phoneticPr fontId="3"/>
  </si>
  <si>
    <t>対前年比</t>
    <rPh sb="0" eb="1">
      <t>タイ</t>
    </rPh>
    <rPh sb="1" eb="3">
      <t>ゼンネン</t>
    </rPh>
    <rPh sb="3" eb="4">
      <t>ヒ</t>
    </rPh>
    <phoneticPr fontId="3"/>
  </si>
  <si>
    <t>和暦</t>
    <rPh sb="0" eb="2">
      <t>ワレキ</t>
    </rPh>
    <phoneticPr fontId="3"/>
  </si>
  <si>
    <t>西暦</t>
    <rPh sb="0" eb="2">
      <t>セイレキ</t>
    </rPh>
    <phoneticPr fontId="3"/>
  </si>
  <si>
    <t>(%)</t>
    <phoneticPr fontId="3"/>
  </si>
  <si>
    <t>昭和</t>
    <rPh sb="0" eb="2">
      <t>ショウワ</t>
    </rPh>
    <phoneticPr fontId="3"/>
  </si>
  <si>
    <t>平成</t>
    <rPh sb="0" eb="2">
      <t>ヘイセイ</t>
    </rPh>
    <phoneticPr fontId="3"/>
  </si>
  <si>
    <t>令和</t>
    <rPh sb="0" eb="2">
      <t>レイワ</t>
    </rPh>
    <phoneticPr fontId="3"/>
  </si>
  <si>
    <t>資料出所： 「商業統計調査」</t>
    <rPh sb="0" eb="2">
      <t>シリョウ</t>
    </rPh>
    <rPh sb="2" eb="4">
      <t>シュッショ</t>
    </rPh>
    <phoneticPr fontId="3"/>
  </si>
  <si>
    <t>※ 平成24年及び平成28年以降は「経済センサス-活動調査結果」の数値。</t>
    <rPh sb="2" eb="4">
      <t>ヘイセイ</t>
    </rPh>
    <rPh sb="6" eb="7">
      <t>ネン</t>
    </rPh>
    <rPh sb="7" eb="8">
      <t>オヨ</t>
    </rPh>
    <rPh sb="9" eb="11">
      <t>ヘイセイ</t>
    </rPh>
    <rPh sb="13" eb="14">
      <t>ネン</t>
    </rPh>
    <rPh sb="14" eb="16">
      <t>イコウ</t>
    </rPh>
    <rPh sb="18" eb="20">
      <t>ケイザイ</t>
    </rPh>
    <rPh sb="25" eb="27">
      <t>カツドウ</t>
    </rPh>
    <rPh sb="27" eb="29">
      <t>チョウサ</t>
    </rPh>
    <rPh sb="29" eb="31">
      <t>ケッカ</t>
    </rPh>
    <rPh sb="33" eb="35">
      <t>スウチ</t>
    </rPh>
    <phoneticPr fontId="3"/>
  </si>
  <si>
    <t>※ 平成24年、平成26年及び平成28年の数値は、管理，補助的経済活動を行う事業所、産業細分類が格付不能の事業所、卸売</t>
    <rPh sb="2" eb="4">
      <t>ヘイセイ</t>
    </rPh>
    <rPh sb="6" eb="7">
      <t>ネン</t>
    </rPh>
    <rPh sb="8" eb="10">
      <t>ヘイセイ</t>
    </rPh>
    <rPh sb="12" eb="13">
      <t>ネン</t>
    </rPh>
    <rPh sb="13" eb="14">
      <t>オヨ</t>
    </rPh>
    <rPh sb="15" eb="17">
      <t>ヘイセイ</t>
    </rPh>
    <rPh sb="19" eb="20">
      <t>ネン</t>
    </rPh>
    <rPh sb="21" eb="23">
      <t>スウチ</t>
    </rPh>
    <rPh sb="53" eb="54">
      <t>コト</t>
    </rPh>
    <phoneticPr fontId="3"/>
  </si>
  <si>
    <t>　　の商品販売額（仲立手数料を除く）、小売の商品販売額及び仲立手数料のいずれの金額も無い事業所を含む。</t>
    <phoneticPr fontId="3"/>
  </si>
  <si>
    <t>※ 令和３年の数値は、管理，補助的経済活動を行う事業所、産業細分類が格付不能の法人組織の事業所又は産業小分類が格</t>
    <rPh sb="2" eb="4">
      <t>レイワ</t>
    </rPh>
    <rPh sb="5" eb="6">
      <t>ネン</t>
    </rPh>
    <rPh sb="7" eb="9">
      <t>スウチ</t>
    </rPh>
    <rPh sb="44" eb="47">
      <t>ジギョウショ</t>
    </rPh>
    <phoneticPr fontId="3"/>
  </si>
  <si>
    <t>　　付不能の個人経営（法人でない団体を含む）の事業所、卸売の商品販売額（仲立手数料を除く）、小売の商品販売額及び仲立</t>
    <rPh sb="2" eb="3">
      <t>ツ</t>
    </rPh>
    <rPh sb="36" eb="38">
      <t>ナカダ</t>
    </rPh>
    <rPh sb="38" eb="39">
      <t>テ</t>
    </rPh>
    <phoneticPr fontId="3"/>
  </si>
  <si>
    <t>　　手数料のいずれの金額も無い法人組織の事業所を含む。</t>
    <rPh sb="2" eb="3">
      <t>テ</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</si>
</sst>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Red]\-0.00\ "/>
    <numFmt numFmtId="177" formatCode="0.0_ ;[Red]\-0.0\ "/>
    <numFmt numFmtId="178" formatCode="#,##0_);[Red]\(#,##0\)"/>
  </numFmts>
  <fonts count="9" x14ac:knownFonts="1">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sz val="11"/>
      <color rgb="FFFF0000"/>
      <name val="ＭＳ Ｐゴシック"/>
      <family val="3"/>
      <charset val="128"/>
    </font>
    <font>
      <sz val="11"/>
      <color rgb="FF0000FF"/>
      <name val="ＭＳ Ｐゴシック"/>
      <family val="3"/>
      <charset val="128"/>
    </font>
    <font>
      <sz val="9"/>
      <name val="ＭＳ Ｐゴシック"/>
      <family val="3"/>
      <charset val="128"/>
    </font>
  </fonts>
  <fills count="4">
    <fill>
      <patternFill patternType="none"/>
    </fill>
    <fill>
      <patternFill patternType="gray125"/>
    </fill>
    <fill>
      <patternFill patternType="lightGray"/>
    </fill>
    <fill>
      <patternFill patternType="solid">
        <fgColor indexed="26"/>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3">
    <xf numFmtId="0" fontId="0" fillId="0" borderId="0"/>
    <xf numFmtId="9" fontId="1" fillId="0" borderId="0" applyFont="0" applyFill="0" applyBorder="0" applyAlignment="0" applyProtection="0">
      <alignment vertical="center"/>
    </xf>
    <xf numFmtId="38" fontId="1" fillId="0" borderId="0" applyFont="0" applyFill="0" applyBorder="0" applyAlignment="0" applyProtection="0"/>
  </cellStyleXfs>
  <cellXfs count="50">
    <xf numFmtId="0" fontId="0" fillId="0" borderId="0" xfId="0"/>
    <xf numFmtId="0" fontId="2" fillId="2" borderId="0" xfId="0" applyFont="1" applyFill="1" applyAlignment="1">
      <alignment vertical="center"/>
    </xf>
    <xf numFmtId="0" fontId="0" fillId="0" borderId="0" xfId="0" applyAlignment="1">
      <alignment vertical="center"/>
    </xf>
    <xf numFmtId="0" fontId="4" fillId="0" borderId="0" xfId="0" applyFont="1" applyAlignment="1">
      <alignment vertical="center"/>
    </xf>
    <xf numFmtId="0" fontId="0" fillId="0" borderId="0" xfId="0" applyAlignment="1">
      <alignment horizontal="right" vertical="center"/>
    </xf>
    <xf numFmtId="0" fontId="0" fillId="0" borderId="1" xfId="0" applyBorder="1" applyAlignment="1">
      <alignment horizontal="center" vertical="center"/>
    </xf>
    <xf numFmtId="0" fontId="5" fillId="3" borderId="4" xfId="0" applyFont="1" applyFill="1" applyBorder="1" applyAlignment="1">
      <alignment horizontal="center" vertical="center"/>
    </xf>
    <xf numFmtId="176" fontId="5" fillId="3" borderId="5"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38" fontId="0" fillId="0" borderId="5" xfId="2" applyFont="1" applyBorder="1" applyAlignment="1">
      <alignment vertical="center"/>
    </xf>
    <xf numFmtId="177" fontId="0" fillId="0" borderId="5" xfId="2" applyNumberFormat="1" applyFont="1" applyBorder="1" applyAlignment="1">
      <alignment horizontal="center" vertical="center"/>
    </xf>
    <xf numFmtId="0" fontId="0" fillId="0" borderId="8" xfId="0" applyBorder="1" applyAlignment="1">
      <alignment horizontal="center" vertical="center"/>
    </xf>
    <xf numFmtId="177" fontId="0" fillId="0" borderId="8" xfId="0" applyNumberForma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38" fontId="0" fillId="0" borderId="8" xfId="2" applyFont="1" applyBorder="1" applyAlignment="1">
      <alignment vertical="center"/>
    </xf>
    <xf numFmtId="177" fontId="0" fillId="0" borderId="8" xfId="2" applyNumberFormat="1" applyFont="1" applyBorder="1" applyAlignment="1">
      <alignment vertical="center"/>
    </xf>
    <xf numFmtId="38" fontId="0" fillId="0" borderId="8" xfId="2" applyFont="1" applyBorder="1"/>
    <xf numFmtId="177" fontId="0" fillId="0" borderId="8" xfId="2" applyNumberFormat="1" applyFont="1" applyBorder="1" applyAlignment="1">
      <alignment horizontal="center"/>
    </xf>
    <xf numFmtId="177" fontId="0" fillId="0" borderId="8" xfId="2" applyNumberFormat="1" applyFont="1" applyBorder="1"/>
    <xf numFmtId="0" fontId="0" fillId="0" borderId="0" xfId="0" applyAlignment="1">
      <alignment vertical="top" wrapText="1"/>
    </xf>
    <xf numFmtId="178" fontId="0" fillId="0" borderId="8" xfId="2" applyNumberFormat="1" applyFont="1" applyBorder="1" applyAlignment="1">
      <alignment vertical="center"/>
    </xf>
    <xf numFmtId="178" fontId="0" fillId="0" borderId="8" xfId="2" applyNumberFormat="1" applyFont="1" applyBorder="1"/>
    <xf numFmtId="0" fontId="0" fillId="0" borderId="0" xfId="0" applyAlignment="1">
      <alignment horizontal="center" vertical="center"/>
    </xf>
    <xf numFmtId="178" fontId="0" fillId="0" borderId="9" xfId="2" applyNumberFormat="1" applyFont="1" applyBorder="1" applyAlignment="1">
      <alignment vertical="center"/>
    </xf>
    <xf numFmtId="177" fontId="0" fillId="0" borderId="9" xfId="2" applyNumberFormat="1" applyFont="1" applyBorder="1" applyAlignment="1">
      <alignment vertical="center"/>
    </xf>
    <xf numFmtId="178" fontId="0" fillId="0" borderId="9" xfId="2" applyNumberFormat="1" applyFont="1" applyBorder="1"/>
    <xf numFmtId="0" fontId="0" fillId="0" borderId="9" xfId="0" applyBorder="1" applyAlignment="1">
      <alignment vertical="center"/>
    </xf>
    <xf numFmtId="178" fontId="0" fillId="0" borderId="9" xfId="0" applyNumberFormat="1" applyBorder="1" applyAlignment="1">
      <alignment horizontal="right" vertical="center"/>
    </xf>
    <xf numFmtId="177" fontId="0" fillId="0" borderId="9" xfId="1" applyNumberFormat="1" applyFont="1" applyBorder="1" applyAlignment="1">
      <alignment vertical="center"/>
    </xf>
    <xf numFmtId="177" fontId="0" fillId="0" borderId="8" xfId="1" applyNumberFormat="1" applyFont="1" applyBorder="1" applyAlignment="1">
      <alignment vertical="center"/>
    </xf>
    <xf numFmtId="0" fontId="0" fillId="0" borderId="11" xfId="0" applyBorder="1" applyAlignment="1">
      <alignment vertical="center"/>
    </xf>
    <xf numFmtId="0" fontId="0" fillId="0" borderId="11" xfId="0" applyBorder="1" applyAlignment="1">
      <alignment horizontal="center" vertical="center"/>
    </xf>
    <xf numFmtId="178" fontId="0" fillId="0" borderId="11" xfId="0" applyNumberFormat="1" applyBorder="1" applyAlignment="1">
      <alignment horizontal="right" vertical="center"/>
    </xf>
    <xf numFmtId="177" fontId="0" fillId="0" borderId="11" xfId="1" applyNumberFormat="1" applyFont="1" applyBorder="1" applyAlignment="1">
      <alignment vertical="center"/>
    </xf>
    <xf numFmtId="177" fontId="0" fillId="0" borderId="3" xfId="1" applyNumberFormat="1"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0" xfId="0" applyFont="1" applyAlignment="1">
      <alignment vertical="center"/>
    </xf>
    <xf numFmtId="0" fontId="0" fillId="0" borderId="0" xfId="0" applyAlignment="1">
      <alignment vertical="top"/>
    </xf>
    <xf numFmtId="0" fontId="0" fillId="0" borderId="0" xfId="0" applyAlignment="1">
      <alignment horizontal="left" vertical="center"/>
    </xf>
    <xf numFmtId="0" fontId="0" fillId="0" borderId="0" xfId="0" applyAlignment="1">
      <alignment vertical="center" wrapText="1"/>
    </xf>
    <xf numFmtId="0" fontId="0" fillId="0" borderId="0" xfId="0" applyAlignment="1">
      <alignment vertical="top"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cellXfs>
  <cellStyles count="3">
    <cellStyle name="パーセント" xfId="1" builtinId="5"/>
    <cellStyle name="桁区切り 2" xfId="2" xr:uid="{9E2FB43E-AD49-4E2A-BC36-C1977DB159A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65B5E-A84E-4C9A-BCAD-61E3F453F6A5}">
  <dimension ref="A1:V51"/>
  <sheetViews>
    <sheetView tabSelected="1" view="pageBreakPreview" zoomScale="120" zoomScaleNormal="120" zoomScaleSheetLayoutView="120" workbookViewId="0">
      <selection activeCell="I20" sqref="I20"/>
    </sheetView>
  </sheetViews>
  <sheetFormatPr defaultColWidth="9" defaultRowHeight="13.2" x14ac:dyDescent="0.2"/>
  <cols>
    <col min="1" max="2" width="4.88671875" style="2" customWidth="1"/>
    <col min="3" max="3" width="9.109375" style="2" bestFit="1" customWidth="1"/>
    <col min="4" max="4" width="13.21875" style="2" customWidth="1"/>
    <col min="5" max="5" width="9.109375" style="2" bestFit="1" customWidth="1"/>
    <col min="6" max="6" width="13.21875" style="2" customWidth="1"/>
    <col min="7" max="7" width="9.109375" style="2" bestFit="1" customWidth="1"/>
    <col min="8" max="22" width="9" style="2" customWidth="1"/>
    <col min="23" max="16384" width="9" style="2"/>
  </cols>
  <sheetData>
    <row r="1" spans="1:22" ht="21.75" customHeight="1" x14ac:dyDescent="0.2">
      <c r="A1" s="1" t="s">
        <v>0</v>
      </c>
      <c r="B1" s="1"/>
      <c r="C1" s="1"/>
      <c r="D1" s="1"/>
      <c r="E1" s="1"/>
      <c r="F1" s="1"/>
      <c r="G1" s="1"/>
      <c r="H1" s="1"/>
      <c r="I1" s="1"/>
      <c r="J1" s="1"/>
    </row>
    <row r="2" spans="1:22" ht="18" customHeight="1" x14ac:dyDescent="0.2">
      <c r="A2" s="3" t="s">
        <v>1</v>
      </c>
      <c r="J2" s="4"/>
    </row>
    <row r="3" spans="1:22" ht="13.5" customHeight="1" x14ac:dyDescent="0.2">
      <c r="F3" s="5"/>
    </row>
    <row r="4" spans="1:22" x14ac:dyDescent="0.2">
      <c r="A4" s="48" t="s">
        <v>2</v>
      </c>
      <c r="B4" s="48"/>
      <c r="C4" s="48"/>
      <c r="D4" s="48" t="s">
        <v>3</v>
      </c>
      <c r="E4" s="48"/>
      <c r="F4" s="49" t="s">
        <v>4</v>
      </c>
      <c r="G4" s="48"/>
    </row>
    <row r="5" spans="1:22" x14ac:dyDescent="0.2">
      <c r="A5" s="48"/>
      <c r="B5" s="48"/>
      <c r="C5" s="48"/>
      <c r="D5" s="6" t="s">
        <v>5</v>
      </c>
      <c r="E5" s="7" t="s">
        <v>6</v>
      </c>
      <c r="F5" s="6" t="s">
        <v>5</v>
      </c>
      <c r="G5" s="7" t="s">
        <v>6</v>
      </c>
    </row>
    <row r="6" spans="1:22" x14ac:dyDescent="0.2">
      <c r="A6" s="48" t="s">
        <v>7</v>
      </c>
      <c r="B6" s="48"/>
      <c r="C6" s="8" t="s">
        <v>8</v>
      </c>
      <c r="D6" s="9"/>
      <c r="E6" s="10" t="s">
        <v>9</v>
      </c>
      <c r="F6" s="9"/>
      <c r="G6" s="10" t="s">
        <v>9</v>
      </c>
    </row>
    <row r="7" spans="1:22" hidden="1" x14ac:dyDescent="0.2">
      <c r="A7" s="11" t="s">
        <v>10</v>
      </c>
      <c r="B7" s="12">
        <v>45</v>
      </c>
      <c r="C7" s="13">
        <v>1970</v>
      </c>
      <c r="D7" s="14">
        <v>13068</v>
      </c>
      <c r="E7" s="15"/>
      <c r="F7" s="16"/>
      <c r="G7" s="17"/>
    </row>
    <row r="8" spans="1:22" hidden="1" x14ac:dyDescent="0.2">
      <c r="A8" s="18"/>
      <c r="B8" s="19">
        <v>47</v>
      </c>
      <c r="C8" s="16">
        <v>1972</v>
      </c>
      <c r="D8" s="20">
        <v>12978</v>
      </c>
      <c r="E8" s="21">
        <v>-0.68870523415978369</v>
      </c>
      <c r="F8" s="22">
        <v>1495510</v>
      </c>
      <c r="G8" s="23"/>
    </row>
    <row r="9" spans="1:22" hidden="1" x14ac:dyDescent="0.2">
      <c r="A9" s="18"/>
      <c r="B9" s="19">
        <v>49</v>
      </c>
      <c r="C9" s="16">
        <v>1974</v>
      </c>
      <c r="D9" s="20">
        <v>13352</v>
      </c>
      <c r="E9" s="21">
        <v>2.8817999691786156</v>
      </c>
      <c r="F9" s="22">
        <v>1548184</v>
      </c>
      <c r="G9" s="24">
        <v>3.5221429478906856</v>
      </c>
    </row>
    <row r="10" spans="1:22" hidden="1" x14ac:dyDescent="0.2">
      <c r="A10" s="18"/>
      <c r="B10" s="19">
        <v>51</v>
      </c>
      <c r="C10" s="16">
        <v>1976</v>
      </c>
      <c r="D10" s="20">
        <v>13886</v>
      </c>
      <c r="E10" s="21">
        <v>3.9994008388256361</v>
      </c>
      <c r="F10" s="22">
        <v>1614067</v>
      </c>
      <c r="G10" s="24">
        <v>4.2555019300031489</v>
      </c>
    </row>
    <row r="11" spans="1:22" hidden="1" x14ac:dyDescent="0.2">
      <c r="A11" s="18"/>
      <c r="B11" s="19">
        <v>54</v>
      </c>
      <c r="C11" s="16">
        <v>1979</v>
      </c>
      <c r="D11" s="20">
        <v>13808</v>
      </c>
      <c r="E11" s="21">
        <v>-0.56171683710212506</v>
      </c>
      <c r="F11" s="22">
        <v>1673667</v>
      </c>
      <c r="G11" s="24">
        <v>3.6925356877998183</v>
      </c>
    </row>
    <row r="12" spans="1:22" ht="13.05" hidden="1" customHeight="1" x14ac:dyDescent="0.2">
      <c r="A12" s="18"/>
      <c r="B12" s="19">
        <v>57</v>
      </c>
      <c r="C12" s="16">
        <v>1982</v>
      </c>
      <c r="D12" s="20">
        <v>14219</v>
      </c>
      <c r="E12" s="21">
        <v>2.9765353418308109</v>
      </c>
      <c r="F12" s="22">
        <v>1721465</v>
      </c>
      <c r="G12" s="24">
        <v>2.8558847130283453</v>
      </c>
      <c r="L12" s="25"/>
      <c r="M12" s="25"/>
      <c r="N12" s="25"/>
      <c r="O12" s="25"/>
      <c r="P12" s="25"/>
      <c r="Q12" s="25"/>
      <c r="R12" s="25"/>
      <c r="S12" s="25"/>
      <c r="T12" s="25"/>
      <c r="U12" s="25"/>
      <c r="V12" s="25"/>
    </row>
    <row r="13" spans="1:22" ht="13.05" hidden="1" customHeight="1" x14ac:dyDescent="0.2">
      <c r="A13" s="18"/>
      <c r="B13" s="19">
        <v>60</v>
      </c>
      <c r="C13" s="16">
        <v>1985</v>
      </c>
      <c r="D13" s="20">
        <v>13400</v>
      </c>
      <c r="E13" s="21">
        <v>-5.7598987270553437</v>
      </c>
      <c r="F13" s="22">
        <v>1628644</v>
      </c>
      <c r="G13" s="24">
        <v>-5.3919771822256166</v>
      </c>
      <c r="L13" s="25"/>
      <c r="M13" s="25"/>
      <c r="N13" s="25"/>
      <c r="O13" s="25"/>
      <c r="P13" s="25"/>
      <c r="Q13" s="25"/>
      <c r="R13" s="25"/>
      <c r="S13" s="25"/>
      <c r="T13" s="25"/>
      <c r="U13" s="25"/>
      <c r="V13" s="25"/>
    </row>
    <row r="14" spans="1:22" ht="13.05" hidden="1" customHeight="1" x14ac:dyDescent="0.2">
      <c r="A14" s="18"/>
      <c r="B14" s="19">
        <v>63</v>
      </c>
      <c r="C14" s="16">
        <v>1988</v>
      </c>
      <c r="D14" s="20">
        <v>13263</v>
      </c>
      <c r="E14" s="21">
        <v>-1.0223880597014983</v>
      </c>
      <c r="F14" s="22">
        <v>1619752</v>
      </c>
      <c r="G14" s="24">
        <v>-0.54597567055783713</v>
      </c>
      <c r="L14" s="25"/>
      <c r="M14" s="25"/>
      <c r="N14" s="25"/>
      <c r="O14" s="25"/>
      <c r="P14" s="25"/>
      <c r="Q14" s="25"/>
      <c r="R14" s="25"/>
      <c r="S14" s="25"/>
      <c r="T14" s="25"/>
      <c r="U14" s="25"/>
      <c r="V14" s="25"/>
    </row>
    <row r="15" spans="1:22" ht="13.05" customHeight="1" x14ac:dyDescent="0.2">
      <c r="A15" s="18" t="s">
        <v>11</v>
      </c>
      <c r="B15" s="19">
        <v>3</v>
      </c>
      <c r="C15" s="16">
        <v>1991</v>
      </c>
      <c r="D15" s="26">
        <v>13188</v>
      </c>
      <c r="E15" s="21">
        <v>-0.56548292241573961</v>
      </c>
      <c r="F15" s="27">
        <v>1605583</v>
      </c>
      <c r="G15" s="24">
        <v>-0.8747635440487187</v>
      </c>
      <c r="L15" s="47"/>
      <c r="M15" s="47"/>
      <c r="N15" s="47"/>
      <c r="O15" s="47"/>
      <c r="P15" s="47"/>
      <c r="Q15" s="47"/>
      <c r="R15" s="47"/>
      <c r="S15" s="47"/>
      <c r="T15" s="47"/>
      <c r="U15" s="47"/>
      <c r="V15" s="47"/>
    </row>
    <row r="16" spans="1:22" x14ac:dyDescent="0.2">
      <c r="A16" s="18"/>
      <c r="B16" s="19">
        <v>6</v>
      </c>
      <c r="C16" s="16">
        <v>1994</v>
      </c>
      <c r="D16" s="26">
        <v>12018</v>
      </c>
      <c r="E16" s="21">
        <v>-8.8717015468607769</v>
      </c>
      <c r="F16" s="27">
        <v>1499948</v>
      </c>
      <c r="G16" s="24">
        <v>-6.5792300989733974</v>
      </c>
      <c r="L16" s="47"/>
      <c r="M16" s="47"/>
      <c r="N16" s="47"/>
      <c r="O16" s="47"/>
      <c r="P16" s="47"/>
      <c r="Q16" s="47"/>
      <c r="R16" s="47"/>
      <c r="S16" s="47"/>
      <c r="T16" s="47"/>
      <c r="U16" s="47"/>
      <c r="V16" s="47"/>
    </row>
    <row r="17" spans="1:22" x14ac:dyDescent="0.2">
      <c r="A17" s="18"/>
      <c r="B17" s="19">
        <v>9</v>
      </c>
      <c r="C17" s="16">
        <v>1997</v>
      </c>
      <c r="D17" s="26">
        <v>11331</v>
      </c>
      <c r="E17" s="21">
        <v>-5.7164253619570644</v>
      </c>
      <c r="F17" s="27">
        <v>1419696</v>
      </c>
      <c r="G17" s="24">
        <v>-5.3503188110521194</v>
      </c>
      <c r="L17" s="46"/>
      <c r="M17" s="46"/>
      <c r="N17" s="46"/>
      <c r="O17" s="46"/>
      <c r="P17" s="46"/>
      <c r="Q17" s="46"/>
      <c r="R17" s="46"/>
      <c r="S17" s="46"/>
      <c r="T17" s="46"/>
      <c r="U17" s="46"/>
      <c r="V17" s="46"/>
    </row>
    <row r="18" spans="1:22" x14ac:dyDescent="0.2">
      <c r="A18" s="18"/>
      <c r="B18" s="19">
        <v>11</v>
      </c>
      <c r="C18" s="16">
        <v>1999</v>
      </c>
      <c r="D18" s="26">
        <v>11580</v>
      </c>
      <c r="E18" s="21">
        <v>2.1975112523166445</v>
      </c>
      <c r="F18" s="27">
        <v>1406884</v>
      </c>
      <c r="G18" s="24">
        <v>-0.90244672098815215</v>
      </c>
      <c r="L18" s="46"/>
      <c r="M18" s="46"/>
      <c r="N18" s="46"/>
      <c r="O18" s="46"/>
      <c r="P18" s="46"/>
      <c r="Q18" s="46"/>
      <c r="R18" s="46"/>
      <c r="S18" s="46"/>
      <c r="T18" s="46"/>
      <c r="U18" s="46"/>
      <c r="V18" s="46"/>
    </row>
    <row r="19" spans="1:22" x14ac:dyDescent="0.2">
      <c r="A19" s="18"/>
      <c r="B19" s="19">
        <v>14</v>
      </c>
      <c r="C19" s="16">
        <v>2002</v>
      </c>
      <c r="D19" s="26">
        <v>10693</v>
      </c>
      <c r="E19" s="21">
        <v>-7.6597582037996546</v>
      </c>
      <c r="F19" s="27">
        <v>1300057</v>
      </c>
      <c r="G19" s="24">
        <v>-7.5931633311630549</v>
      </c>
      <c r="L19" s="46"/>
      <c r="M19" s="46"/>
      <c r="N19" s="46"/>
      <c r="O19" s="46"/>
      <c r="P19" s="46"/>
      <c r="Q19" s="46"/>
      <c r="R19" s="46"/>
      <c r="S19" s="46"/>
      <c r="T19" s="46"/>
      <c r="U19" s="46"/>
      <c r="V19" s="46"/>
    </row>
    <row r="20" spans="1:22" x14ac:dyDescent="0.2">
      <c r="A20" s="18"/>
      <c r="B20" s="19">
        <v>16</v>
      </c>
      <c r="C20" s="16">
        <v>2004</v>
      </c>
      <c r="D20" s="26">
        <v>9927</v>
      </c>
      <c r="E20" s="21">
        <v>-7.1635649490320787</v>
      </c>
      <c r="F20" s="27">
        <v>1238049</v>
      </c>
      <c r="G20" s="24">
        <v>-4.7696370236074301</v>
      </c>
    </row>
    <row r="21" spans="1:22" x14ac:dyDescent="0.2">
      <c r="A21" s="18"/>
      <c r="B21" s="19">
        <v>19</v>
      </c>
      <c r="C21" s="16">
        <v>2007</v>
      </c>
      <c r="D21" s="26">
        <v>8952</v>
      </c>
      <c r="E21" s="21">
        <v>-9.821698398307646</v>
      </c>
      <c r="F21" s="27">
        <v>1137859</v>
      </c>
      <c r="G21" s="24">
        <v>-8.0925714571878871</v>
      </c>
    </row>
    <row r="22" spans="1:22" x14ac:dyDescent="0.2">
      <c r="A22" s="18"/>
      <c r="B22" s="28">
        <v>24</v>
      </c>
      <c r="C22" s="18">
        <v>2012</v>
      </c>
      <c r="D22" s="29">
        <v>8254</v>
      </c>
      <c r="E22" s="30">
        <f>(D22-D21)/D21*100</f>
        <v>-7.7971403038427169</v>
      </c>
      <c r="F22" s="31">
        <v>1033358</v>
      </c>
      <c r="G22" s="24">
        <f t="shared" ref="G22:G25" si="0">(F22-F21)/F21*100</f>
        <v>-9.1840025873152999</v>
      </c>
      <c r="L22" s="46"/>
      <c r="M22" s="46"/>
      <c r="N22" s="46"/>
      <c r="O22" s="46"/>
      <c r="P22" s="46"/>
      <c r="Q22" s="46"/>
      <c r="R22" s="46"/>
      <c r="S22" s="46"/>
      <c r="T22" s="46"/>
      <c r="U22" s="46"/>
      <c r="V22" s="46"/>
    </row>
    <row r="23" spans="1:22" x14ac:dyDescent="0.2">
      <c r="A23" s="32"/>
      <c r="B23" s="28">
        <v>26</v>
      </c>
      <c r="C23" s="18">
        <v>2014</v>
      </c>
      <c r="D23" s="33">
        <v>7769</v>
      </c>
      <c r="E23" s="34">
        <f>(D23-D22)/D22*100</f>
        <v>-5.8759389386963896</v>
      </c>
      <c r="F23" s="33">
        <v>1024881</v>
      </c>
      <c r="G23" s="35">
        <f t="shared" si="0"/>
        <v>-0.82033525651323169</v>
      </c>
      <c r="L23" s="46"/>
      <c r="M23" s="46"/>
      <c r="N23" s="46"/>
      <c r="O23" s="46"/>
      <c r="P23" s="46"/>
      <c r="Q23" s="46"/>
      <c r="R23" s="46"/>
      <c r="S23" s="46"/>
      <c r="T23" s="46"/>
      <c r="U23" s="46"/>
      <c r="V23" s="46"/>
    </row>
    <row r="24" spans="1:22" x14ac:dyDescent="0.2">
      <c r="A24" s="32"/>
      <c r="B24" s="28">
        <v>28</v>
      </c>
      <c r="C24" s="18">
        <v>2016</v>
      </c>
      <c r="D24" s="33">
        <v>7443</v>
      </c>
      <c r="E24" s="34">
        <f>(D24-D23)/D23*100</f>
        <v>-4.1961642425022525</v>
      </c>
      <c r="F24" s="33">
        <v>990246</v>
      </c>
      <c r="G24" s="35">
        <f t="shared" si="0"/>
        <v>-3.3794167322840405</v>
      </c>
    </row>
    <row r="25" spans="1:22" x14ac:dyDescent="0.2">
      <c r="A25" s="36" t="s">
        <v>12</v>
      </c>
      <c r="B25" s="5">
        <v>3</v>
      </c>
      <c r="C25" s="37">
        <v>2021</v>
      </c>
      <c r="D25" s="38">
        <v>6405</v>
      </c>
      <c r="E25" s="39">
        <f>(D25-D24)/D24*100</f>
        <v>-13.945989520354695</v>
      </c>
      <c r="F25" s="38">
        <v>880031</v>
      </c>
      <c r="G25" s="40">
        <f t="shared" si="0"/>
        <v>-11.130062630901815</v>
      </c>
    </row>
    <row r="26" spans="1:22" x14ac:dyDescent="0.2">
      <c r="L26" s="41"/>
      <c r="M26" s="41"/>
      <c r="N26" s="41"/>
      <c r="O26" s="41"/>
      <c r="P26" s="41"/>
      <c r="Q26" s="41"/>
      <c r="R26" s="41"/>
      <c r="S26" s="41"/>
      <c r="T26" s="41"/>
    </row>
    <row r="27" spans="1:22" x14ac:dyDescent="0.2">
      <c r="A27" s="2" t="s">
        <v>13</v>
      </c>
      <c r="L27" s="41"/>
      <c r="M27" s="41"/>
      <c r="N27" s="41"/>
      <c r="O27" s="41"/>
      <c r="P27" s="41"/>
      <c r="Q27" s="41"/>
      <c r="R27" s="41"/>
      <c r="S27" s="41"/>
      <c r="T27" s="41"/>
    </row>
    <row r="28" spans="1:22" x14ac:dyDescent="0.2">
      <c r="A28" s="2" t="s">
        <v>14</v>
      </c>
    </row>
    <row r="29" spans="1:22" x14ac:dyDescent="0.2">
      <c r="L29" s="41"/>
    </row>
    <row r="30" spans="1:22" x14ac:dyDescent="0.2">
      <c r="A30" s="42" t="s">
        <v>15</v>
      </c>
      <c r="L30" s="41"/>
    </row>
    <row r="31" spans="1:22" x14ac:dyDescent="0.2">
      <c r="A31" s="42" t="s">
        <v>16</v>
      </c>
    </row>
    <row r="32" spans="1:22" x14ac:dyDescent="0.2">
      <c r="A32" s="42" t="s">
        <v>17</v>
      </c>
      <c r="L32" s="43"/>
    </row>
    <row r="33" spans="1:22" x14ac:dyDescent="0.2">
      <c r="A33" s="42" t="s">
        <v>18</v>
      </c>
      <c r="L33" s="43"/>
    </row>
    <row r="34" spans="1:22" ht="13.05" customHeight="1" x14ac:dyDescent="0.2">
      <c r="A34" s="42" t="s">
        <v>19</v>
      </c>
      <c r="L34" s="43"/>
    </row>
    <row r="35" spans="1:22" x14ac:dyDescent="0.2">
      <c r="L35" s="43"/>
    </row>
    <row r="36" spans="1:22" ht="13.05" customHeight="1" x14ac:dyDescent="0.2">
      <c r="L36" s="43"/>
    </row>
    <row r="37" spans="1:22" x14ac:dyDescent="0.2">
      <c r="L37" s="25"/>
      <c r="M37" s="25"/>
      <c r="N37" s="25"/>
      <c r="O37" s="25"/>
      <c r="P37" s="25"/>
      <c r="Q37" s="25"/>
      <c r="R37" s="25"/>
      <c r="S37" s="25"/>
      <c r="T37" s="44"/>
      <c r="V37" s="25"/>
    </row>
    <row r="38" spans="1:22" x14ac:dyDescent="0.2">
      <c r="L38" s="47"/>
      <c r="M38" s="47"/>
      <c r="N38" s="47"/>
      <c r="O38" s="47"/>
      <c r="P38" s="47"/>
      <c r="Q38" s="47"/>
      <c r="R38" s="47"/>
      <c r="S38" s="47"/>
      <c r="T38" s="47"/>
      <c r="U38" s="47"/>
      <c r="V38" s="47"/>
    </row>
    <row r="39" spans="1:22" x14ac:dyDescent="0.2">
      <c r="L39" s="25"/>
      <c r="M39" s="25"/>
      <c r="N39" s="25"/>
      <c r="O39" s="25"/>
      <c r="P39" s="25"/>
      <c r="Q39" s="25"/>
      <c r="R39" s="25"/>
      <c r="S39" s="25"/>
      <c r="T39" s="25"/>
      <c r="U39" s="25"/>
      <c r="V39" s="25"/>
    </row>
    <row r="40" spans="1:22" x14ac:dyDescent="0.2">
      <c r="L40" s="43"/>
    </row>
    <row r="41" spans="1:22" x14ac:dyDescent="0.2">
      <c r="L41" s="43"/>
    </row>
    <row r="51" spans="1:1" x14ac:dyDescent="0.2">
      <c r="A51" s="45"/>
    </row>
  </sheetData>
  <mergeCells count="8">
    <mergeCell ref="L22:V23"/>
    <mergeCell ref="L38:V38"/>
    <mergeCell ref="A4:C5"/>
    <mergeCell ref="D4:E4"/>
    <mergeCell ref="F4:G4"/>
    <mergeCell ref="A6:B6"/>
    <mergeCell ref="L15:V16"/>
    <mergeCell ref="L17:V19"/>
  </mergeCells>
  <phoneticPr fontId="3"/>
  <printOptions horizontalCentered="1"/>
  <pageMargins left="0.78740157480314965" right="0.78740157480314965" top="0.98425196850393704" bottom="0.98425196850393704"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７－１</vt:lpstr>
      <vt:lpstr>'７－１'!Print_Area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2026-01-20T06:14:55Z</dcterms:created>
  <dcterms:modified xsi:type="dcterms:W3CDTF">2026-02-19T07:55:58Z</dcterms:modified>
</cp:coreProperties>
</file>