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always" defaultThemeVersion="124226"/>
  <mc:AlternateContent xmlns:mc="http://schemas.openxmlformats.org/markup-compatibility/2006">
    <mc:Choice Requires="x15">
      <x15ac:absPath xmlns:x15ac="http://schemas.microsoft.com/office/spreadsheetml/2010/11/ac" url="\\fs.ad.pref.shimane.jp\政策企画局\統計調査課\共通\グラフでみる島根のすがた\R6\01.データベース用（完成版）\R7.2月更新分\個別データ表（エクセル）\"/>
    </mc:Choice>
  </mc:AlternateContent>
  <bookViews>
    <workbookView xWindow="480" yWindow="50" windowWidth="8480" windowHeight="4710"/>
  </bookViews>
  <sheets>
    <sheet name="７－３" sheetId="4" r:id="rId1"/>
  </sheets>
  <definedNames>
    <definedName name="_xlnm.Print_Area" localSheetId="0">'７－３'!$A$1:$J$28</definedName>
  </definedNames>
  <calcPr calcId="162913"/>
</workbook>
</file>

<file path=xl/calcChain.xml><?xml version="1.0" encoding="utf-8"?>
<calcChain xmlns="http://schemas.openxmlformats.org/spreadsheetml/2006/main">
  <c r="G17" i="4" l="1"/>
  <c r="G16" i="4"/>
  <c r="E15" i="4"/>
  <c r="E16" i="4"/>
  <c r="E17" i="4"/>
  <c r="G15" i="4"/>
  <c r="G14" i="4"/>
  <c r="E14" i="4"/>
</calcChain>
</file>

<file path=xl/sharedStrings.xml><?xml version="1.0" encoding="utf-8"?>
<sst xmlns="http://schemas.openxmlformats.org/spreadsheetml/2006/main" count="26" uniqueCount="22">
  <si>
    <t>７．商業</t>
    <rPh sb="2" eb="4">
      <t>ショウギョウ</t>
    </rPh>
    <phoneticPr fontId="1"/>
  </si>
  <si>
    <t>　３)小売業年間商品販売額の推移</t>
    <rPh sb="3" eb="5">
      <t>コウリ</t>
    </rPh>
    <rPh sb="5" eb="6">
      <t>ギョウ</t>
    </rPh>
    <rPh sb="6" eb="8">
      <t>ネンカン</t>
    </rPh>
    <rPh sb="8" eb="10">
      <t>ショウヒン</t>
    </rPh>
    <rPh sb="10" eb="12">
      <t>ハンバイ</t>
    </rPh>
    <rPh sb="12" eb="13">
      <t>ガク</t>
    </rPh>
    <rPh sb="14" eb="16">
      <t>スイイ</t>
    </rPh>
    <phoneticPr fontId="1"/>
  </si>
  <si>
    <t>区分</t>
    <rPh sb="0" eb="2">
      <t>クブン</t>
    </rPh>
    <phoneticPr fontId="1"/>
  </si>
  <si>
    <t>島根県</t>
    <rPh sb="0" eb="3">
      <t>シマネケン</t>
    </rPh>
    <phoneticPr fontId="1"/>
  </si>
  <si>
    <t>全　国</t>
    <rPh sb="0" eb="1">
      <t>ゼン</t>
    </rPh>
    <rPh sb="2" eb="3">
      <t>コク</t>
    </rPh>
    <phoneticPr fontId="1"/>
  </si>
  <si>
    <t>販売額</t>
    <rPh sb="0" eb="2">
      <t>ハンバイ</t>
    </rPh>
    <rPh sb="2" eb="3">
      <t>ガク</t>
    </rPh>
    <phoneticPr fontId="1"/>
  </si>
  <si>
    <t>対前年比</t>
    <rPh sb="0" eb="1">
      <t>タイ</t>
    </rPh>
    <rPh sb="1" eb="3">
      <t>ゼンネン</t>
    </rPh>
    <rPh sb="3" eb="4">
      <t>ヒ</t>
    </rPh>
    <phoneticPr fontId="1"/>
  </si>
  <si>
    <t>和暦</t>
    <rPh sb="0" eb="2">
      <t>ワレキ</t>
    </rPh>
    <phoneticPr fontId="1"/>
  </si>
  <si>
    <t>西暦</t>
    <rPh sb="0" eb="2">
      <t>セイレキ</t>
    </rPh>
    <phoneticPr fontId="1"/>
  </si>
  <si>
    <t>(百万円)</t>
    <rPh sb="1" eb="2">
      <t>ヒャク</t>
    </rPh>
    <rPh sb="2" eb="4">
      <t>マンエン</t>
    </rPh>
    <phoneticPr fontId="1"/>
  </si>
  <si>
    <t>(%)</t>
    <phoneticPr fontId="1"/>
  </si>
  <si>
    <t>平成</t>
    <rPh sb="0" eb="2">
      <t>ヘイセイ</t>
    </rPh>
    <phoneticPr fontId="1"/>
  </si>
  <si>
    <t>商業統計の調査期日は6月1日、もしくは7月1日。</t>
    <rPh sb="0" eb="2">
      <t>ショウギョウ</t>
    </rPh>
    <rPh sb="2" eb="4">
      <t>トウケイ</t>
    </rPh>
    <rPh sb="5" eb="7">
      <t>チョウサ</t>
    </rPh>
    <rPh sb="7" eb="9">
      <t>キジツ</t>
    </rPh>
    <rPh sb="11" eb="12">
      <t>ガツ</t>
    </rPh>
    <rPh sb="13" eb="14">
      <t>ニチ</t>
    </rPh>
    <rPh sb="20" eb="21">
      <t>ガツ</t>
    </rPh>
    <rPh sb="22" eb="23">
      <t>ニチ</t>
    </rPh>
    <phoneticPr fontId="1"/>
  </si>
  <si>
    <t>販売額は前年1月1日から12月31日までを対象としている。それぞれ調査実施年で表記。</t>
    <rPh sb="0" eb="2">
      <t>ハンバイ</t>
    </rPh>
    <rPh sb="2" eb="3">
      <t>ガク</t>
    </rPh>
    <rPh sb="4" eb="6">
      <t>ゼンネン</t>
    </rPh>
    <rPh sb="7" eb="8">
      <t>ガツ</t>
    </rPh>
    <rPh sb="9" eb="10">
      <t>ニチ</t>
    </rPh>
    <rPh sb="14" eb="15">
      <t>ガツ</t>
    </rPh>
    <rPh sb="17" eb="18">
      <t>ニチ</t>
    </rPh>
    <rPh sb="21" eb="23">
      <t>タイショウ</t>
    </rPh>
    <rPh sb="33" eb="35">
      <t>チョウサ</t>
    </rPh>
    <rPh sb="35" eb="37">
      <t>ジッシ</t>
    </rPh>
    <rPh sb="37" eb="38">
      <t>ドシ</t>
    </rPh>
    <rPh sb="39" eb="41">
      <t>ヒョウキ</t>
    </rPh>
    <phoneticPr fontId="1"/>
  </si>
  <si>
    <t>資料出所： 「商業統計調査」</t>
    <rPh sb="0" eb="2">
      <t>シリョウ</t>
    </rPh>
    <rPh sb="2" eb="4">
      <t>シュッショ</t>
    </rPh>
    <phoneticPr fontId="1"/>
  </si>
  <si>
    <t>令和</t>
    <rPh sb="0" eb="2">
      <t>レイワ</t>
    </rPh>
    <phoneticPr fontId="1"/>
  </si>
  <si>
    <t>※ 平成24年、平成26年及び平成28年の数値は、管理，補助的経済活動を行う事業所、産業細分類が格付不能の事業所、卸売</t>
    <rPh sb="2" eb="4">
      <t>ヘイセイ</t>
    </rPh>
    <rPh sb="6" eb="7">
      <t>ネン</t>
    </rPh>
    <rPh sb="8" eb="10">
      <t>ヘイセイ</t>
    </rPh>
    <rPh sb="12" eb="13">
      <t>ネン</t>
    </rPh>
    <rPh sb="13" eb="14">
      <t>オヨ</t>
    </rPh>
    <rPh sb="15" eb="17">
      <t>ヘイセイ</t>
    </rPh>
    <rPh sb="19" eb="20">
      <t>ネン</t>
    </rPh>
    <rPh sb="21" eb="23">
      <t>スウチ</t>
    </rPh>
    <rPh sb="53" eb="54">
      <t>コト</t>
    </rPh>
    <phoneticPr fontId="1"/>
  </si>
  <si>
    <t>　　の商品販売額（仲立手数料を除く）、小売の商品販売額及び仲立手数料のいずれの金額も無い事業所を含む。</t>
    <phoneticPr fontId="1"/>
  </si>
  <si>
    <t>※ 令和３年の数値は、管理，補助的経済活動を行う事業所、産業細分類が格付不能の法人組織の事業所又は産業小分類が格</t>
    <rPh sb="2" eb="4">
      <t>レイワ</t>
    </rPh>
    <rPh sb="5" eb="6">
      <t>ネン</t>
    </rPh>
    <rPh sb="7" eb="9">
      <t>スウチ</t>
    </rPh>
    <rPh sb="44" eb="47">
      <t>ジギョウショ</t>
    </rPh>
    <phoneticPr fontId="1"/>
  </si>
  <si>
    <t>　　付不能の個人経営（法人でない団体を含む）の事業所、卸売の商品販売額（仲立手数料を除く）、小売の商品販売額及び仲立</t>
    <rPh sb="2" eb="3">
      <t>ツ</t>
    </rPh>
    <rPh sb="36" eb="38">
      <t>ナカダ</t>
    </rPh>
    <rPh sb="38" eb="39">
      <t>テ</t>
    </rPh>
    <phoneticPr fontId="1"/>
  </si>
  <si>
    <t>　　手数料のいずれの金額も無い法人組織の事業所を含む。</t>
    <rPh sb="2" eb="3">
      <t>テ</t>
    </rPh>
    <phoneticPr fontId="1"/>
  </si>
  <si>
    <t>※ 平成24年及び平成28年以降は「経済センサス-活動調査結果」の数値。</t>
    <rPh sb="2" eb="4">
      <t>ヘイセイ</t>
    </rPh>
    <rPh sb="6" eb="7">
      <t>ネン</t>
    </rPh>
    <rPh sb="7" eb="8">
      <t>オヨ</t>
    </rPh>
    <rPh sb="9" eb="11">
      <t>ヘイセイ</t>
    </rPh>
    <rPh sb="13" eb="14">
      <t>ネン</t>
    </rPh>
    <rPh sb="14" eb="16">
      <t>イコウ</t>
    </rPh>
    <rPh sb="18" eb="20">
      <t>ケイザイ</t>
    </rPh>
    <rPh sb="25" eb="27">
      <t>カツドウ</t>
    </rPh>
    <rPh sb="27" eb="29">
      <t>チョウサ</t>
    </rPh>
    <rPh sb="29" eb="31">
      <t>ケッカ</t>
    </rPh>
    <rPh sb="33" eb="35">
      <t>スウチ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</si>
</sst>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Red]\-0.00\ "/>
    <numFmt numFmtId="177" formatCode="0.0_ ;[Red]\-0.0\ "/>
  </numFmts>
  <fonts count="10" x14ac:knownFonts="1">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1"/>
      <name val="ＭＳ Ｐゴシック"/>
      <family val="3"/>
      <charset val="128"/>
    </font>
    <font>
      <b/>
      <sz val="14"/>
      <color theme="1"/>
      <name val="ＭＳ Ｐゴシック"/>
      <family val="3"/>
      <charset val="128"/>
    </font>
    <font>
      <sz val="11"/>
      <color theme="1"/>
      <name val="ＭＳ Ｐゴシック"/>
      <family val="3"/>
      <charset val="128"/>
    </font>
    <font>
      <sz val="10"/>
      <name val="ＭＳ Ｐゴシック"/>
      <family val="3"/>
      <charset val="128"/>
    </font>
    <font>
      <sz val="10"/>
      <color theme="1"/>
      <name val="ＭＳ Ｐゴシック"/>
      <family val="3"/>
      <charset val="128"/>
    </font>
    <font>
      <sz val="9"/>
      <name val="ＭＳ Ｐゴシック"/>
      <family val="3"/>
      <charset val="128"/>
    </font>
  </fonts>
  <fills count="4">
    <fill>
      <patternFill patternType="none"/>
    </fill>
    <fill>
      <patternFill patternType="gray125"/>
    </fill>
    <fill>
      <patternFill patternType="lightGray"/>
    </fill>
    <fill>
      <patternFill patternType="solid">
        <fgColor indexed="26"/>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xf numFmtId="38" fontId="4" fillId="0" borderId="0" applyFont="0" applyFill="0" applyBorder="0" applyAlignment="0" applyProtection="0"/>
    <xf numFmtId="38" fontId="4" fillId="0" borderId="0" applyFont="0" applyFill="0" applyBorder="0" applyAlignment="0" applyProtection="0">
      <alignment vertical="center"/>
    </xf>
  </cellStyleXfs>
  <cellXfs count="31">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horizontal="right" vertical="center"/>
    </xf>
    <xf numFmtId="0" fontId="2" fillId="2" borderId="0" xfId="0" applyFont="1" applyFill="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177" fontId="0" fillId="0" borderId="6" xfId="1" applyNumberFormat="1" applyFont="1" applyBorder="1"/>
    <xf numFmtId="0" fontId="0" fillId="0" borderId="4" xfId="0" applyBorder="1" applyAlignment="1">
      <alignment horizontal="center" vertical="center"/>
    </xf>
    <xf numFmtId="0" fontId="5" fillId="2" borderId="0" xfId="0" applyFont="1" applyFill="1" applyAlignment="1">
      <alignment vertical="center"/>
    </xf>
    <xf numFmtId="0" fontId="6" fillId="0" borderId="0" xfId="0" applyFont="1" applyAlignment="1">
      <alignment vertical="center"/>
    </xf>
    <xf numFmtId="0" fontId="0" fillId="0" borderId="0" xfId="0" applyBorder="1" applyAlignment="1">
      <alignment horizontal="center" vertical="center"/>
    </xf>
    <xf numFmtId="0" fontId="0" fillId="0" borderId="7" xfId="0" applyBorder="1" applyAlignment="1">
      <alignment vertical="center"/>
    </xf>
    <xf numFmtId="177" fontId="0" fillId="0" borderId="7" xfId="1" applyNumberFormat="1" applyFont="1" applyBorder="1"/>
    <xf numFmtId="0" fontId="0" fillId="0" borderId="4" xfId="0" applyBorder="1" applyAlignment="1">
      <alignment vertical="center"/>
    </xf>
    <xf numFmtId="0" fontId="0" fillId="0" borderId="9" xfId="0" applyBorder="1" applyAlignment="1">
      <alignment horizontal="center" vertical="center"/>
    </xf>
    <xf numFmtId="177" fontId="0" fillId="0" borderId="5" xfId="0" applyNumberFormat="1" applyBorder="1" applyAlignment="1">
      <alignment vertical="center"/>
    </xf>
    <xf numFmtId="0" fontId="0" fillId="0" borderId="0" xfId="0" applyBorder="1" applyAlignment="1">
      <alignment vertical="center"/>
    </xf>
    <xf numFmtId="177" fontId="0" fillId="0" borderId="6" xfId="0" applyNumberFormat="1" applyBorder="1" applyAlignment="1">
      <alignment vertical="center"/>
    </xf>
    <xf numFmtId="0" fontId="8" fillId="3" borderId="2" xfId="0" applyFont="1" applyFill="1" applyBorder="1" applyAlignment="1">
      <alignment horizontal="center" vertical="center"/>
    </xf>
    <xf numFmtId="176" fontId="7" fillId="3" borderId="3" xfId="0" applyNumberFormat="1" applyFont="1" applyFill="1" applyBorder="1" applyAlignment="1">
      <alignment horizontal="center" vertical="center"/>
    </xf>
    <xf numFmtId="0" fontId="7" fillId="3" borderId="1" xfId="0" applyFont="1" applyFill="1" applyBorder="1" applyAlignment="1">
      <alignment horizontal="center" vertical="center"/>
    </xf>
    <xf numFmtId="0" fontId="8"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0" fillId="0" borderId="0" xfId="0" applyAlignment="1">
      <alignment horizontal="left" vertical="center" indent="1"/>
    </xf>
    <xf numFmtId="38" fontId="6" fillId="0" borderId="7" xfId="2" applyFont="1" applyBorder="1" applyAlignment="1"/>
    <xf numFmtId="38" fontId="6" fillId="0" borderId="7" xfId="2" applyFont="1" applyBorder="1" applyAlignment="1">
      <alignment vertical="center"/>
    </xf>
    <xf numFmtId="38" fontId="6" fillId="0" borderId="4" xfId="2" applyFont="1" applyBorder="1" applyAlignment="1">
      <alignment vertical="center"/>
    </xf>
    <xf numFmtId="0" fontId="9" fillId="0" borderId="0" xfId="0" applyFont="1" applyAlignment="1">
      <alignment vertical="center"/>
    </xf>
    <xf numFmtId="0" fontId="7" fillId="3" borderId="1" xfId="0" applyFont="1" applyFill="1" applyBorder="1" applyAlignment="1">
      <alignment horizontal="center" vertical="center"/>
    </xf>
  </cellXfs>
  <cellStyles count="3">
    <cellStyle name="桁区切り" xfId="2" builtinId="6"/>
    <cellStyle name="桁区切り 2" xfId="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tabSelected="1" view="pageBreakPreview" zoomScale="120" zoomScaleNormal="90" zoomScaleSheetLayoutView="120" workbookViewId="0"/>
  </sheetViews>
  <sheetFormatPr defaultColWidth="9" defaultRowHeight="13" x14ac:dyDescent="0.2"/>
  <cols>
    <col min="1" max="2" width="4.90625" style="1" customWidth="1"/>
    <col min="3" max="3" width="9.08984375" style="1" bestFit="1" customWidth="1"/>
    <col min="4" max="4" width="13.26953125" style="11" customWidth="1"/>
    <col min="5" max="5" width="9.08984375" style="1" bestFit="1" customWidth="1"/>
    <col min="6" max="6" width="13.26953125" style="11" customWidth="1"/>
    <col min="7" max="7" width="9.08984375" style="1" bestFit="1" customWidth="1"/>
    <col min="8" max="16384" width="9" style="1"/>
  </cols>
  <sheetData>
    <row r="1" spans="1:10" ht="21.75" customHeight="1" x14ac:dyDescent="0.2">
      <c r="A1" s="4" t="s">
        <v>0</v>
      </c>
      <c r="B1" s="4"/>
      <c r="C1" s="4"/>
      <c r="D1" s="10"/>
      <c r="E1" s="4"/>
      <c r="F1" s="10"/>
      <c r="G1" s="4"/>
      <c r="H1" s="4"/>
      <c r="I1" s="4"/>
      <c r="J1" s="4"/>
    </row>
    <row r="2" spans="1:10" ht="18" customHeight="1" x14ac:dyDescent="0.2">
      <c r="A2" s="2" t="s">
        <v>1</v>
      </c>
      <c r="J2" s="3"/>
    </row>
    <row r="3" spans="1:10" ht="13.5" customHeight="1" x14ac:dyDescent="0.2"/>
    <row r="4" spans="1:10" x14ac:dyDescent="0.2">
      <c r="A4" s="30" t="s">
        <v>2</v>
      </c>
      <c r="B4" s="30"/>
      <c r="C4" s="30"/>
      <c r="D4" s="30" t="s">
        <v>3</v>
      </c>
      <c r="E4" s="30"/>
      <c r="F4" s="30" t="s">
        <v>4</v>
      </c>
      <c r="G4" s="30"/>
    </row>
    <row r="5" spans="1:10" x14ac:dyDescent="0.2">
      <c r="A5" s="30"/>
      <c r="B5" s="30"/>
      <c r="C5" s="30"/>
      <c r="D5" s="20" t="s">
        <v>5</v>
      </c>
      <c r="E5" s="21" t="s">
        <v>6</v>
      </c>
      <c r="F5" s="20" t="s">
        <v>5</v>
      </c>
      <c r="G5" s="21" t="s">
        <v>6</v>
      </c>
    </row>
    <row r="6" spans="1:10" x14ac:dyDescent="0.2">
      <c r="A6" s="30" t="s">
        <v>7</v>
      </c>
      <c r="B6" s="30"/>
      <c r="C6" s="22" t="s">
        <v>8</v>
      </c>
      <c r="D6" s="23" t="s">
        <v>9</v>
      </c>
      <c r="E6" s="24" t="s">
        <v>10</v>
      </c>
      <c r="F6" s="23" t="s">
        <v>9</v>
      </c>
      <c r="G6" s="24" t="s">
        <v>10</v>
      </c>
    </row>
    <row r="7" spans="1:10" x14ac:dyDescent="0.2">
      <c r="A7" s="5" t="s">
        <v>11</v>
      </c>
      <c r="B7" s="6">
        <v>3</v>
      </c>
      <c r="C7" s="7">
        <v>1991</v>
      </c>
      <c r="D7" s="26">
        <v>774257</v>
      </c>
      <c r="E7" s="8">
        <v>12.676726590593887</v>
      </c>
      <c r="F7" s="26">
        <v>142291133</v>
      </c>
      <c r="G7" s="8">
        <v>23.903886668266509</v>
      </c>
    </row>
    <row r="8" spans="1:10" x14ac:dyDescent="0.2">
      <c r="A8" s="5"/>
      <c r="B8" s="6">
        <v>6</v>
      </c>
      <c r="C8" s="7">
        <v>1994</v>
      </c>
      <c r="D8" s="26">
        <v>793544</v>
      </c>
      <c r="E8" s="8">
        <v>2.4910333390592569</v>
      </c>
      <c r="F8" s="26">
        <v>143325065</v>
      </c>
      <c r="G8" s="8">
        <v>0.72663136360014846</v>
      </c>
    </row>
    <row r="9" spans="1:10" x14ac:dyDescent="0.2">
      <c r="A9" s="5"/>
      <c r="B9" s="6">
        <v>9</v>
      </c>
      <c r="C9" s="7">
        <v>1997</v>
      </c>
      <c r="D9" s="26">
        <v>834393</v>
      </c>
      <c r="E9" s="8">
        <v>5.147666670027121</v>
      </c>
      <c r="F9" s="26">
        <v>147743116</v>
      </c>
      <c r="G9" s="8">
        <v>3.0825389822778106</v>
      </c>
    </row>
    <row r="10" spans="1:10" x14ac:dyDescent="0.2">
      <c r="A10" s="5"/>
      <c r="B10" s="6">
        <v>11</v>
      </c>
      <c r="C10" s="7">
        <v>1999</v>
      </c>
      <c r="D10" s="26">
        <v>846347</v>
      </c>
      <c r="E10" s="8">
        <v>1.4326582317924448</v>
      </c>
      <c r="F10" s="26">
        <v>143832551</v>
      </c>
      <c r="G10" s="8">
        <v>-2.6468678242849535</v>
      </c>
    </row>
    <row r="11" spans="1:10" x14ac:dyDescent="0.2">
      <c r="A11" s="5"/>
      <c r="B11" s="6">
        <v>14</v>
      </c>
      <c r="C11" s="7">
        <v>2002</v>
      </c>
      <c r="D11" s="26">
        <v>811368</v>
      </c>
      <c r="E11" s="8">
        <v>-4.1329383810659124</v>
      </c>
      <c r="F11" s="26">
        <v>135109295</v>
      </c>
      <c r="G11" s="8">
        <v>-6.0648691407830171</v>
      </c>
    </row>
    <row r="12" spans="1:10" x14ac:dyDescent="0.2">
      <c r="A12" s="5"/>
      <c r="B12" s="12">
        <v>16</v>
      </c>
      <c r="C12" s="5">
        <v>2004</v>
      </c>
      <c r="D12" s="26">
        <v>788755</v>
      </c>
      <c r="E12" s="14">
        <v>-2.7870214255430312</v>
      </c>
      <c r="F12" s="26">
        <v>133278631</v>
      </c>
      <c r="G12" s="14">
        <v>-1.354950449560107</v>
      </c>
      <c r="H12" s="13"/>
    </row>
    <row r="13" spans="1:10" x14ac:dyDescent="0.2">
      <c r="A13" s="5"/>
      <c r="B13" s="12">
        <v>19</v>
      </c>
      <c r="C13" s="5">
        <v>2007</v>
      </c>
      <c r="D13" s="26">
        <v>731753</v>
      </c>
      <c r="E13" s="14">
        <v>-7.2268321595425675</v>
      </c>
      <c r="F13" s="26">
        <v>134705448</v>
      </c>
      <c r="G13" s="14">
        <v>1.0705519626773423</v>
      </c>
      <c r="H13" s="13"/>
    </row>
    <row r="14" spans="1:10" x14ac:dyDescent="0.2">
      <c r="A14" s="5"/>
      <c r="B14" s="12">
        <v>24</v>
      </c>
      <c r="C14" s="5">
        <v>2012</v>
      </c>
      <c r="D14" s="26">
        <v>641776</v>
      </c>
      <c r="E14" s="14">
        <f>(D14-D13)/D13*100</f>
        <v>-12.296088980844628</v>
      </c>
      <c r="F14" s="26">
        <v>114852278</v>
      </c>
      <c r="G14" s="14">
        <f t="shared" ref="G14:G15" si="0">(F14-F13)/F13*100</f>
        <v>-14.73820865804923</v>
      </c>
      <c r="H14" s="13"/>
    </row>
    <row r="15" spans="1:10" x14ac:dyDescent="0.2">
      <c r="A15" s="13"/>
      <c r="B15" s="12">
        <v>26</v>
      </c>
      <c r="C15" s="5">
        <v>2014</v>
      </c>
      <c r="D15" s="27">
        <v>669036</v>
      </c>
      <c r="E15" s="19">
        <f>(D15-D14)/D14*100</f>
        <v>4.2475879434569066</v>
      </c>
      <c r="F15" s="27">
        <v>122176725</v>
      </c>
      <c r="G15" s="19">
        <f t="shared" si="0"/>
        <v>6.3772762086617041</v>
      </c>
      <c r="H15" s="13"/>
    </row>
    <row r="16" spans="1:10" x14ac:dyDescent="0.2">
      <c r="A16" s="13"/>
      <c r="B16" s="12">
        <v>28</v>
      </c>
      <c r="C16" s="5">
        <v>2016</v>
      </c>
      <c r="D16" s="27">
        <v>706697</v>
      </c>
      <c r="E16" s="19">
        <f>(D16-D15)/D15*100</f>
        <v>5.6291440221452955</v>
      </c>
      <c r="F16" s="27">
        <v>145103822</v>
      </c>
      <c r="G16" s="19">
        <f>(F16-F15)/F15*100</f>
        <v>18.765519373677762</v>
      </c>
      <c r="H16" s="18"/>
    </row>
    <row r="17" spans="1:8" x14ac:dyDescent="0.2">
      <c r="A17" s="15" t="s">
        <v>15</v>
      </c>
      <c r="B17" s="16">
        <v>3</v>
      </c>
      <c r="C17" s="9">
        <v>2021</v>
      </c>
      <c r="D17" s="28">
        <v>652959</v>
      </c>
      <c r="E17" s="17">
        <f>(D17-D16)/D16*100</f>
        <v>-7.6041075595340013</v>
      </c>
      <c r="F17" s="28">
        <v>138180412</v>
      </c>
      <c r="G17" s="17">
        <f>(F17-F16)/F16*100</f>
        <v>-4.7713491654272211</v>
      </c>
      <c r="H17" s="18"/>
    </row>
    <row r="19" spans="1:8" x14ac:dyDescent="0.2">
      <c r="A19" s="1" t="s">
        <v>14</v>
      </c>
    </row>
    <row r="20" spans="1:8" x14ac:dyDescent="0.2">
      <c r="A20" s="1" t="s">
        <v>21</v>
      </c>
    </row>
    <row r="21" spans="1:8" x14ac:dyDescent="0.2">
      <c r="A21" s="25" t="s">
        <v>12</v>
      </c>
    </row>
    <row r="22" spans="1:8" x14ac:dyDescent="0.2">
      <c r="A22" s="25" t="s">
        <v>13</v>
      </c>
    </row>
    <row r="24" spans="1:8" x14ac:dyDescent="0.2">
      <c r="A24" s="29" t="s">
        <v>16</v>
      </c>
    </row>
    <row r="25" spans="1:8" x14ac:dyDescent="0.2">
      <c r="A25" s="29" t="s">
        <v>17</v>
      </c>
    </row>
    <row r="26" spans="1:8" x14ac:dyDescent="0.2">
      <c r="A26" s="29" t="s">
        <v>18</v>
      </c>
    </row>
    <row r="27" spans="1:8" x14ac:dyDescent="0.2">
      <c r="A27" s="29" t="s">
        <v>19</v>
      </c>
    </row>
    <row r="28" spans="1:8" x14ac:dyDescent="0.2">
      <c r="A28" s="29" t="s">
        <v>20</v>
      </c>
    </row>
  </sheetData>
  <mergeCells count="4">
    <mergeCell ref="A4:C5"/>
    <mergeCell ref="D4:E4"/>
    <mergeCell ref="F4:G4"/>
    <mergeCell ref="A6:B6"/>
  </mergeCells>
  <phoneticPr fontId="1"/>
  <printOptions horizontalCentered="1"/>
  <pageMargins left="0.78740157480314965" right="0.78740157480314965" top="0.98425196850393704" bottom="0.98425196850393704"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７－３</vt:lpstr>
      <vt:lpstr>'７－３'!Print_Area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440086</dc:creator>
  <cp:lastModifiedBy>片岡　充久</cp:lastModifiedBy>
  <cp:lastPrinted>2025-02-07T07:09:24Z</cp:lastPrinted>
  <dcterms:created xsi:type="dcterms:W3CDTF">1997-01-08T22:48:59Z</dcterms:created>
  <dcterms:modified xsi:type="dcterms:W3CDTF">2025-02-17T04:42:27Z</dcterms:modified>
</cp:coreProperties>
</file>