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defaultThemeVersion="124226"/>
  <mc:AlternateContent xmlns:mc="http://schemas.openxmlformats.org/markup-compatibility/2006">
    <mc:Choice Requires="x15">
      <x15ac:absPath xmlns:x15ac="http://schemas.microsoft.com/office/spreadsheetml/2010/11/ac" url="\\fs.ad.pref.shimane.jp\政策企画局\統計調査課\共通\グラフでみる島根のすがた\R6\01.データベース用（完成版）\R7.2月更新分\個別データ表（エクセル）\"/>
    </mc:Choice>
  </mc:AlternateContent>
  <bookViews>
    <workbookView xWindow="480" yWindow="60" windowWidth="8480" windowHeight="4700"/>
  </bookViews>
  <sheets>
    <sheet name="７－１" sheetId="4" r:id="rId1"/>
  </sheets>
  <definedNames>
    <definedName name="_xlnm.Print_Area" localSheetId="0">'７－１'!$A$1:$J$27</definedName>
  </definedNames>
  <calcPr calcId="162913"/>
</workbook>
</file>

<file path=xl/calcChain.xml><?xml version="1.0" encoding="utf-8"?>
<calcChain xmlns="http://schemas.openxmlformats.org/spreadsheetml/2006/main">
  <c r="G17" i="4" l="1"/>
  <c r="G16" i="4"/>
  <c r="E17" i="4"/>
  <c r="E16" i="4"/>
  <c r="G15" i="4"/>
  <c r="G14" i="4"/>
  <c r="E15" i="4"/>
  <c r="E14" i="4"/>
</calcChain>
</file>

<file path=xl/sharedStrings.xml><?xml version="1.0" encoding="utf-8"?>
<sst xmlns="http://schemas.openxmlformats.org/spreadsheetml/2006/main" count="22" uniqueCount="19">
  <si>
    <t>７．商業</t>
    <rPh sb="2" eb="4">
      <t>ショウギョウ</t>
    </rPh>
    <phoneticPr fontId="1"/>
  </si>
  <si>
    <t>　１)小売業事業所数の推移</t>
    <rPh sb="3" eb="6">
      <t>コウリギョウ</t>
    </rPh>
    <rPh sb="6" eb="9">
      <t>ジギョウショ</t>
    </rPh>
    <rPh sb="9" eb="10">
      <t>スウ</t>
    </rPh>
    <rPh sb="11" eb="13">
      <t>スイイ</t>
    </rPh>
    <phoneticPr fontId="1"/>
  </si>
  <si>
    <t>区分</t>
    <rPh sb="0" eb="2">
      <t>クブン</t>
    </rPh>
    <phoneticPr fontId="1"/>
  </si>
  <si>
    <t>島根県</t>
    <rPh sb="0" eb="3">
      <t>シマネケン</t>
    </rPh>
    <phoneticPr fontId="1"/>
  </si>
  <si>
    <t>全　国</t>
    <rPh sb="0" eb="1">
      <t>ゼン</t>
    </rPh>
    <rPh sb="2" eb="3">
      <t>コク</t>
    </rPh>
    <phoneticPr fontId="1"/>
  </si>
  <si>
    <t>事業所数</t>
    <rPh sb="0" eb="3">
      <t>ジギョウショ</t>
    </rPh>
    <rPh sb="3" eb="4">
      <t>スウ</t>
    </rPh>
    <phoneticPr fontId="1"/>
  </si>
  <si>
    <t>対前年比</t>
    <rPh sb="0" eb="1">
      <t>タイ</t>
    </rPh>
    <rPh sb="1" eb="3">
      <t>ゼンネン</t>
    </rPh>
    <rPh sb="3" eb="4">
      <t>ヒ</t>
    </rPh>
    <phoneticPr fontId="1"/>
  </si>
  <si>
    <t>和暦</t>
    <rPh sb="0" eb="2">
      <t>ワレキ</t>
    </rPh>
    <phoneticPr fontId="1"/>
  </si>
  <si>
    <t>西暦</t>
    <rPh sb="0" eb="2">
      <t>セイレキ</t>
    </rPh>
    <phoneticPr fontId="1"/>
  </si>
  <si>
    <t>(%)</t>
    <phoneticPr fontId="1"/>
  </si>
  <si>
    <t>平成</t>
    <rPh sb="0" eb="2">
      <t>ヘイセイ</t>
    </rPh>
    <phoneticPr fontId="1"/>
  </si>
  <si>
    <t>資料出所： 「商業統計調査」</t>
    <rPh sb="0" eb="2">
      <t>シリョウ</t>
    </rPh>
    <rPh sb="2" eb="4">
      <t>シュッショ</t>
    </rPh>
    <phoneticPr fontId="1"/>
  </si>
  <si>
    <t>令和</t>
    <rPh sb="0" eb="2">
      <t>レイワ</t>
    </rPh>
    <phoneticPr fontId="1"/>
  </si>
  <si>
    <t>※ 令和３年の数値は、管理，補助的経済活動を行う事業所、産業細分類が格付不能の法人組織の事業所又は産業小分類が格</t>
    <rPh sb="2" eb="4">
      <t>レイワ</t>
    </rPh>
    <rPh sb="5" eb="6">
      <t>ネン</t>
    </rPh>
    <rPh sb="7" eb="9">
      <t>スウチ</t>
    </rPh>
    <rPh sb="44" eb="47">
      <t>ジギョウショ</t>
    </rPh>
    <phoneticPr fontId="1"/>
  </si>
  <si>
    <t>　　付不能の個人経営（法人でない団体を含む）の事業所、卸売の商品販売額（仲立手数料を除く）、小売の商品販売額及び仲立</t>
    <rPh sb="2" eb="3">
      <t>ツ</t>
    </rPh>
    <rPh sb="36" eb="38">
      <t>ナカダ</t>
    </rPh>
    <rPh sb="38" eb="39">
      <t>テ</t>
    </rPh>
    <phoneticPr fontId="1"/>
  </si>
  <si>
    <t>　　手数料のいずれの金額も無い法人組織の事業所を含む。</t>
    <rPh sb="2" eb="3">
      <t>テ</t>
    </rPh>
    <phoneticPr fontId="1"/>
  </si>
  <si>
    <t>※ 平成24年、平成26年及び平成28年の数値は、管理，補助的経済活動を行う事業所、産業細分類が格付不能の事業所、卸売</t>
    <rPh sb="2" eb="4">
      <t>ヘイセイ</t>
    </rPh>
    <rPh sb="6" eb="7">
      <t>ネン</t>
    </rPh>
    <rPh sb="8" eb="10">
      <t>ヘイセイ</t>
    </rPh>
    <rPh sb="12" eb="13">
      <t>ネン</t>
    </rPh>
    <rPh sb="13" eb="14">
      <t>オヨ</t>
    </rPh>
    <rPh sb="15" eb="17">
      <t>ヘイセイ</t>
    </rPh>
    <rPh sb="19" eb="20">
      <t>ネン</t>
    </rPh>
    <rPh sb="21" eb="23">
      <t>スウチ</t>
    </rPh>
    <rPh sb="53" eb="54">
      <t>コト</t>
    </rPh>
    <phoneticPr fontId="1"/>
  </si>
  <si>
    <t>　　の商品販売額（仲立手数料を除く）、小売の商品販売額及び仲立手数料のいずれの金額も無い事業所を含む。</t>
    <phoneticPr fontId="1"/>
  </si>
  <si>
    <t>※ 平成24年及び平成28年以降は「経済センサス-活動調査結果」の数値。</t>
    <rPh sb="2" eb="4">
      <t>ヘイセイ</t>
    </rPh>
    <rPh sb="6" eb="7">
      <t>ネン</t>
    </rPh>
    <rPh sb="7" eb="8">
      <t>オヨ</t>
    </rPh>
    <rPh sb="9" eb="11">
      <t>ヘイセイ</t>
    </rPh>
    <rPh sb="13" eb="14">
      <t>ネン</t>
    </rPh>
    <rPh sb="14" eb="16">
      <t>イコウ</t>
    </rPh>
    <rPh sb="18" eb="20">
      <t>ケイザイ</t>
    </rPh>
    <rPh sb="25" eb="27">
      <t>カツドウ</t>
    </rPh>
    <rPh sb="27" eb="29">
      <t>チョウサ</t>
    </rPh>
    <rPh sb="29" eb="31">
      <t>ケッカ</t>
    </rPh>
    <rPh sb="33" eb="35">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</si>
</sst>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Red]\-0.00\ "/>
    <numFmt numFmtId="177" formatCode="0.0_ ;[Red]\-0.0\ "/>
    <numFmt numFmtId="178" formatCode="#,##0_);[Red]\(#,##0\)"/>
  </numFmts>
  <fonts count="7" x14ac:knownFonts="1">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lightGray"/>
    </fill>
    <fill>
      <patternFill patternType="solid">
        <fgColor indexed="26"/>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4">
    <xf numFmtId="0" fontId="0" fillId="0" borderId="0"/>
    <xf numFmtId="38" fontId="4" fillId="0" borderId="0" applyFont="0" applyFill="0" applyBorder="0" applyAlignment="0" applyProtection="0"/>
    <xf numFmtId="9" fontId="4" fillId="0" borderId="0" applyFont="0" applyFill="0" applyBorder="0" applyAlignment="0" applyProtection="0">
      <alignment vertical="center"/>
    </xf>
    <xf numFmtId="0" fontId="4" fillId="0" borderId="0">
      <alignment vertical="center"/>
    </xf>
  </cellStyleXfs>
  <cellXfs count="37">
    <xf numFmtId="0" fontId="0" fillId="0" borderId="0" xfId="0"/>
    <xf numFmtId="0" fontId="0" fillId="0" borderId="0" xfId="0" applyAlignment="1">
      <alignment vertical="center"/>
    </xf>
    <xf numFmtId="0" fontId="0" fillId="0" borderId="0" xfId="0" applyAlignment="1">
      <alignment horizontal="right" vertical="center"/>
    </xf>
    <xf numFmtId="0" fontId="3" fillId="0" borderId="0" xfId="0" applyFont="1" applyAlignment="1">
      <alignment vertical="center"/>
    </xf>
    <xf numFmtId="0" fontId="2" fillId="2" borderId="0" xfId="0" applyFont="1" applyFill="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177" fontId="0" fillId="0" borderId="6" xfId="1" applyNumberFormat="1" applyFont="1" applyBorder="1" applyAlignment="1">
      <alignment vertical="center"/>
    </xf>
    <xf numFmtId="177" fontId="0" fillId="0" borderId="6" xfId="1" applyNumberFormat="1" applyFont="1" applyBorder="1"/>
    <xf numFmtId="0" fontId="0" fillId="0" borderId="0" xfId="0" applyAlignment="1">
      <alignment horizontal="left" vertical="center"/>
    </xf>
    <xf numFmtId="0" fontId="0" fillId="0" borderId="9" xfId="0" applyBorder="1" applyAlignment="1">
      <alignment horizontal="center" vertical="center"/>
    </xf>
    <xf numFmtId="0" fontId="0" fillId="0" borderId="0" xfId="0" applyFont="1" applyAlignment="1">
      <alignment vertical="center"/>
    </xf>
    <xf numFmtId="0" fontId="0" fillId="0" borderId="10" xfId="0" applyFont="1" applyFill="1" applyBorder="1" applyAlignment="1">
      <alignment horizontal="center" vertical="center"/>
    </xf>
    <xf numFmtId="0" fontId="0" fillId="0" borderId="9" xfId="0" applyBorder="1" applyAlignment="1">
      <alignment vertical="center"/>
    </xf>
    <xf numFmtId="0" fontId="0" fillId="0" borderId="10" xfId="0" applyBorder="1" applyAlignment="1">
      <alignment horizontal="center" vertical="center"/>
    </xf>
    <xf numFmtId="177" fontId="0" fillId="0" borderId="9" xfId="2" applyNumberFormat="1" applyFont="1" applyBorder="1" applyAlignment="1">
      <alignment vertical="center"/>
    </xf>
    <xf numFmtId="177" fontId="0" fillId="0" borderId="5" xfId="2" applyNumberFormat="1" applyFont="1" applyBorder="1" applyAlignment="1">
      <alignment vertical="center"/>
    </xf>
    <xf numFmtId="0" fontId="0" fillId="0" borderId="0" xfId="0" applyBorder="1" applyAlignment="1">
      <alignment horizontal="center" vertical="center"/>
    </xf>
    <xf numFmtId="177" fontId="0" fillId="0" borderId="7" xfId="1" applyNumberFormat="1" applyFont="1" applyBorder="1" applyAlignment="1">
      <alignment vertical="center"/>
    </xf>
    <xf numFmtId="0" fontId="0" fillId="0" borderId="7" xfId="0" applyBorder="1" applyAlignment="1">
      <alignment vertical="center"/>
    </xf>
    <xf numFmtId="177" fontId="0" fillId="0" borderId="7" xfId="2" applyNumberFormat="1" applyFont="1" applyBorder="1" applyAlignment="1">
      <alignment vertical="center"/>
    </xf>
    <xf numFmtId="177" fontId="0" fillId="0" borderId="6" xfId="2" applyNumberFormat="1" applyFont="1" applyBorder="1" applyAlignment="1">
      <alignment vertical="center"/>
    </xf>
    <xf numFmtId="0" fontId="5" fillId="3" borderId="2" xfId="0" applyFont="1" applyFill="1" applyBorder="1" applyAlignment="1">
      <alignment horizontal="center" vertical="center"/>
    </xf>
    <xf numFmtId="176" fontId="5" fillId="3" borderId="3"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178" fontId="0" fillId="0" borderId="6" xfId="1" applyNumberFormat="1" applyFont="1" applyBorder="1" applyAlignment="1">
      <alignment vertical="center"/>
    </xf>
    <xf numFmtId="178" fontId="0" fillId="0" borderId="7" xfId="1" applyNumberFormat="1" applyFont="1" applyBorder="1" applyAlignment="1">
      <alignment vertical="center"/>
    </xf>
    <xf numFmtId="178" fontId="0" fillId="0" borderId="7" xfId="0" applyNumberFormat="1" applyFont="1" applyBorder="1" applyAlignment="1">
      <alignment horizontal="right" vertical="center"/>
    </xf>
    <xf numFmtId="178" fontId="0" fillId="0" borderId="9" xfId="0" applyNumberFormat="1" applyFont="1" applyBorder="1" applyAlignment="1">
      <alignment horizontal="right" vertical="center"/>
    </xf>
    <xf numFmtId="178" fontId="0" fillId="0" borderId="6" xfId="1" applyNumberFormat="1" applyFont="1" applyBorder="1"/>
    <xf numFmtId="178" fontId="0" fillId="0" borderId="7" xfId="1" applyNumberFormat="1" applyFont="1" applyBorder="1"/>
    <xf numFmtId="0" fontId="6" fillId="0" borderId="0" xfId="0" applyFont="1" applyAlignment="1">
      <alignment vertical="center"/>
    </xf>
    <xf numFmtId="0" fontId="5" fillId="3" borderId="1" xfId="0" applyFont="1" applyFill="1" applyBorder="1" applyAlignment="1">
      <alignment horizontal="center" vertical="center"/>
    </xf>
    <xf numFmtId="0" fontId="5" fillId="3" borderId="5" xfId="0" applyFont="1" applyFill="1" applyBorder="1" applyAlignment="1">
      <alignment horizontal="center" vertical="center"/>
    </xf>
  </cellXfs>
  <cellStyles count="4">
    <cellStyle name="パーセント" xfId="2" builtinId="5"/>
    <cellStyle name="桁区切り 2" xfId="1"/>
    <cellStyle name="標準" xfId="0" builtinId="0"/>
    <cellStyle name="標準 2" xfId="3"/>
  </cellStyles>
  <dxfs count="0"/>
  <tableStyles count="0" defaultTableStyle="TableStyleMedium9" defaultPivotStyle="PivotStyleLight16"/>
  <colors>
    <mruColors>
      <color rgb="FF0000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
  <sheetViews>
    <sheetView tabSelected="1" view="pageBreakPreview" zoomScale="120" zoomScaleNormal="120" zoomScaleSheetLayoutView="120" workbookViewId="0"/>
  </sheetViews>
  <sheetFormatPr defaultColWidth="9" defaultRowHeight="13" x14ac:dyDescent="0.2"/>
  <cols>
    <col min="1" max="2" width="4.90625" style="1" customWidth="1"/>
    <col min="3" max="3" width="9.08984375" style="1" bestFit="1" customWidth="1"/>
    <col min="4" max="4" width="13.26953125" style="12" customWidth="1"/>
    <col min="5" max="5" width="9.08984375" style="1" bestFit="1" customWidth="1"/>
    <col min="6" max="6" width="13.26953125" style="12" customWidth="1"/>
    <col min="7" max="7" width="9.08984375" style="1" bestFit="1" customWidth="1"/>
    <col min="8" max="10" width="9" style="1" customWidth="1"/>
    <col min="11" max="16384" width="9" style="1"/>
  </cols>
  <sheetData>
    <row r="1" spans="1:10" ht="21.75" customHeight="1" x14ac:dyDescent="0.2">
      <c r="A1" s="4" t="s">
        <v>0</v>
      </c>
      <c r="B1" s="4"/>
      <c r="C1" s="4"/>
      <c r="D1" s="4"/>
      <c r="E1" s="4"/>
      <c r="F1" s="4"/>
      <c r="G1" s="4"/>
      <c r="H1" s="4"/>
      <c r="I1" s="4"/>
      <c r="J1" s="4"/>
    </row>
    <row r="2" spans="1:10" ht="18" customHeight="1" x14ac:dyDescent="0.2">
      <c r="A2" s="3" t="s">
        <v>1</v>
      </c>
      <c r="J2" s="2"/>
    </row>
    <row r="3" spans="1:10" ht="13.5" customHeight="1" x14ac:dyDescent="0.2">
      <c r="F3" s="13"/>
    </row>
    <row r="4" spans="1:10" x14ac:dyDescent="0.2">
      <c r="A4" s="35" t="s">
        <v>2</v>
      </c>
      <c r="B4" s="35"/>
      <c r="C4" s="35"/>
      <c r="D4" s="35" t="s">
        <v>3</v>
      </c>
      <c r="E4" s="35"/>
      <c r="F4" s="36" t="s">
        <v>4</v>
      </c>
      <c r="G4" s="35"/>
    </row>
    <row r="5" spans="1:10" x14ac:dyDescent="0.2">
      <c r="A5" s="35"/>
      <c r="B5" s="35"/>
      <c r="C5" s="35"/>
      <c r="D5" s="23" t="s">
        <v>5</v>
      </c>
      <c r="E5" s="24" t="s">
        <v>6</v>
      </c>
      <c r="F5" s="23" t="s">
        <v>5</v>
      </c>
      <c r="G5" s="24" t="s">
        <v>6</v>
      </c>
    </row>
    <row r="6" spans="1:10" x14ac:dyDescent="0.2">
      <c r="A6" s="35" t="s">
        <v>7</v>
      </c>
      <c r="B6" s="35"/>
      <c r="C6" s="25" t="s">
        <v>8</v>
      </c>
      <c r="D6" s="26"/>
      <c r="E6" s="27" t="s">
        <v>9</v>
      </c>
      <c r="F6" s="26"/>
      <c r="G6" s="27" t="s">
        <v>9</v>
      </c>
    </row>
    <row r="7" spans="1:10" ht="13" customHeight="1" x14ac:dyDescent="0.2">
      <c r="A7" s="6" t="s">
        <v>10</v>
      </c>
      <c r="B7" s="7">
        <v>3</v>
      </c>
      <c r="C7" s="5">
        <v>1991</v>
      </c>
      <c r="D7" s="28">
        <v>13188</v>
      </c>
      <c r="E7" s="8">
        <v>-0.56548292241573961</v>
      </c>
      <c r="F7" s="32">
        <v>1605583</v>
      </c>
      <c r="G7" s="9">
        <v>-0.8747635440487187</v>
      </c>
    </row>
    <row r="8" spans="1:10" x14ac:dyDescent="0.2">
      <c r="A8" s="6"/>
      <c r="B8" s="7">
        <v>6</v>
      </c>
      <c r="C8" s="5">
        <v>1994</v>
      </c>
      <c r="D8" s="28">
        <v>12018</v>
      </c>
      <c r="E8" s="8">
        <v>-8.8717015468607769</v>
      </c>
      <c r="F8" s="32">
        <v>1499948</v>
      </c>
      <c r="G8" s="9">
        <v>-6.5792300989733974</v>
      </c>
    </row>
    <row r="9" spans="1:10" x14ac:dyDescent="0.2">
      <c r="A9" s="6"/>
      <c r="B9" s="7">
        <v>9</v>
      </c>
      <c r="C9" s="5">
        <v>1997</v>
      </c>
      <c r="D9" s="28">
        <v>11331</v>
      </c>
      <c r="E9" s="8">
        <v>-5.7164253619570644</v>
      </c>
      <c r="F9" s="32">
        <v>1419696</v>
      </c>
      <c r="G9" s="9">
        <v>-5.3503188110521194</v>
      </c>
    </row>
    <row r="10" spans="1:10" x14ac:dyDescent="0.2">
      <c r="A10" s="6"/>
      <c r="B10" s="7">
        <v>11</v>
      </c>
      <c r="C10" s="5">
        <v>1999</v>
      </c>
      <c r="D10" s="28">
        <v>11580</v>
      </c>
      <c r="E10" s="8">
        <v>2.1975112523166445</v>
      </c>
      <c r="F10" s="32">
        <v>1406884</v>
      </c>
      <c r="G10" s="9">
        <v>-0.90244672098815215</v>
      </c>
    </row>
    <row r="11" spans="1:10" x14ac:dyDescent="0.2">
      <c r="A11" s="6"/>
      <c r="B11" s="7">
        <v>14</v>
      </c>
      <c r="C11" s="5">
        <v>2002</v>
      </c>
      <c r="D11" s="28">
        <v>10693</v>
      </c>
      <c r="E11" s="8">
        <v>-7.6597582037996546</v>
      </c>
      <c r="F11" s="32">
        <v>1300057</v>
      </c>
      <c r="G11" s="9">
        <v>-7.5931633311630549</v>
      </c>
    </row>
    <row r="12" spans="1:10" x14ac:dyDescent="0.2">
      <c r="A12" s="6"/>
      <c r="B12" s="7">
        <v>16</v>
      </c>
      <c r="C12" s="5">
        <v>2004</v>
      </c>
      <c r="D12" s="28">
        <v>9927</v>
      </c>
      <c r="E12" s="8">
        <v>-7.1635649490320787</v>
      </c>
      <c r="F12" s="32">
        <v>1238049</v>
      </c>
      <c r="G12" s="9">
        <v>-4.7696370236074301</v>
      </c>
    </row>
    <row r="13" spans="1:10" x14ac:dyDescent="0.2">
      <c r="A13" s="6"/>
      <c r="B13" s="7">
        <v>19</v>
      </c>
      <c r="C13" s="5">
        <v>2007</v>
      </c>
      <c r="D13" s="28">
        <v>8952</v>
      </c>
      <c r="E13" s="8">
        <v>-9.821698398307646</v>
      </c>
      <c r="F13" s="32">
        <v>1137859</v>
      </c>
      <c r="G13" s="9">
        <v>-8.0925714571878871</v>
      </c>
    </row>
    <row r="14" spans="1:10" x14ac:dyDescent="0.2">
      <c r="A14" s="6"/>
      <c r="B14" s="18">
        <v>24</v>
      </c>
      <c r="C14" s="6">
        <v>2012</v>
      </c>
      <c r="D14" s="29">
        <v>8254</v>
      </c>
      <c r="E14" s="19">
        <f>(D14-D13)/D13*100</f>
        <v>-7.7971403038427169</v>
      </c>
      <c r="F14" s="33">
        <v>1033358</v>
      </c>
      <c r="G14" s="9">
        <f t="shared" ref="G14:G17" si="0">(F14-F13)/F13*100</f>
        <v>-9.1840025873152999</v>
      </c>
    </row>
    <row r="15" spans="1:10" x14ac:dyDescent="0.2">
      <c r="A15" s="20"/>
      <c r="B15" s="18">
        <v>26</v>
      </c>
      <c r="C15" s="6">
        <v>2014</v>
      </c>
      <c r="D15" s="30">
        <v>7769</v>
      </c>
      <c r="E15" s="21">
        <f>(D15-D14)/D14*100</f>
        <v>-5.8759389386963896</v>
      </c>
      <c r="F15" s="30">
        <v>1024881</v>
      </c>
      <c r="G15" s="22">
        <f t="shared" si="0"/>
        <v>-0.82033525651323169</v>
      </c>
    </row>
    <row r="16" spans="1:10" x14ac:dyDescent="0.2">
      <c r="A16" s="20"/>
      <c r="B16" s="18">
        <v>28</v>
      </c>
      <c r="C16" s="6">
        <v>2016</v>
      </c>
      <c r="D16" s="30">
        <v>7443</v>
      </c>
      <c r="E16" s="21">
        <f>(D16-D15)/D15*100</f>
        <v>-4.1961642425022525</v>
      </c>
      <c r="F16" s="30">
        <v>990246</v>
      </c>
      <c r="G16" s="22">
        <f t="shared" si="0"/>
        <v>-3.3794167322840405</v>
      </c>
    </row>
    <row r="17" spans="1:7" x14ac:dyDescent="0.2">
      <c r="A17" s="14" t="s">
        <v>12</v>
      </c>
      <c r="B17" s="15">
        <v>3</v>
      </c>
      <c r="C17" s="11">
        <v>2021</v>
      </c>
      <c r="D17" s="31">
        <v>6405</v>
      </c>
      <c r="E17" s="16">
        <f>(D17-D16)/D16*100</f>
        <v>-13.945989520354695</v>
      </c>
      <c r="F17" s="31">
        <v>880031</v>
      </c>
      <c r="G17" s="17">
        <f t="shared" si="0"/>
        <v>-11.130062630901815</v>
      </c>
    </row>
    <row r="19" spans="1:7" x14ac:dyDescent="0.2">
      <c r="A19" s="1" t="s">
        <v>11</v>
      </c>
    </row>
    <row r="20" spans="1:7" x14ac:dyDescent="0.2">
      <c r="A20" s="1" t="s">
        <v>18</v>
      </c>
    </row>
    <row r="22" spans="1:7" x14ac:dyDescent="0.2">
      <c r="A22" s="34" t="s">
        <v>16</v>
      </c>
    </row>
    <row r="23" spans="1:7" x14ac:dyDescent="0.2">
      <c r="A23" s="34" t="s">
        <v>17</v>
      </c>
    </row>
    <row r="24" spans="1:7" x14ac:dyDescent="0.2">
      <c r="A24" s="34" t="s">
        <v>13</v>
      </c>
    </row>
    <row r="25" spans="1:7" x14ac:dyDescent="0.2">
      <c r="A25" s="34" t="s">
        <v>14</v>
      </c>
    </row>
    <row r="26" spans="1:7" ht="13" customHeight="1" x14ac:dyDescent="0.2">
      <c r="A26" s="34" t="s">
        <v>15</v>
      </c>
    </row>
    <row r="28" spans="1:7" ht="13" customHeight="1" x14ac:dyDescent="0.2"/>
    <row r="43" spans="1:1" x14ac:dyDescent="0.2">
      <c r="A43" s="10"/>
    </row>
  </sheetData>
  <mergeCells count="4">
    <mergeCell ref="A4:C5"/>
    <mergeCell ref="D4:E4"/>
    <mergeCell ref="F4:G4"/>
    <mergeCell ref="A6:B6"/>
  </mergeCells>
  <phoneticPr fontId="1"/>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７－１</vt:lpstr>
      <vt:lpstr>'７－１'!Print_Area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440086</dc:creator>
  <cp:lastModifiedBy>片岡　充久</cp:lastModifiedBy>
  <cp:lastPrinted>2025-02-07T06:34:54Z</cp:lastPrinted>
  <dcterms:created xsi:type="dcterms:W3CDTF">1997-01-08T22:48:59Z</dcterms:created>
  <dcterms:modified xsi:type="dcterms:W3CDTF">2025-02-17T04:41:41Z</dcterms:modified>
</cp:coreProperties>
</file>