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91144\Desktop\"/>
    </mc:Choice>
  </mc:AlternateContent>
  <xr:revisionPtr revIDLastSave="0" documentId="8_{C7509FFE-7BFF-4094-9CA4-33EB68CA8460}" xr6:coauthVersionLast="47" xr6:coauthVersionMax="47" xr10:uidLastSave="{00000000-0000-0000-0000-000000000000}"/>
  <bookViews>
    <workbookView xWindow="-108" yWindow="-108" windowWidth="23256" windowHeight="12456" xr2:uid="{94ACC8D3-94DB-479F-845A-8437E9C70096}"/>
  </bookViews>
  <sheets>
    <sheet name="６－５" sheetId="1" r:id="rId1"/>
  </sheets>
  <definedNames>
    <definedName name="_xlnm.Print_Area" localSheetId="0">'６－５'!$A$1:$J$56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F50" i="1"/>
  <c r="F49" i="1"/>
  <c r="F48" i="1"/>
  <c r="F47" i="1"/>
  <c r="F46" i="1"/>
  <c r="F45" i="1"/>
  <c r="F44" i="1"/>
  <c r="F43" i="1"/>
  <c r="F42" i="1"/>
</calcChain>
</file>

<file path=xl/sharedStrings.xml><?xml version="1.0" encoding="utf-8"?>
<sst xmlns="http://schemas.openxmlformats.org/spreadsheetml/2006/main" count="18" uniqueCount="17">
  <si>
    <t>６．製造業</t>
    <rPh sb="2" eb="5">
      <t>セイゾウギョウ</t>
    </rPh>
    <phoneticPr fontId="2"/>
  </si>
  <si>
    <t>　５)製造業1事業所当たりの製造品出荷額等の推移</t>
    <rPh sb="3" eb="6">
      <t>セイゾウギョウ</t>
    </rPh>
    <rPh sb="7" eb="10">
      <t>ジギョウショ</t>
    </rPh>
    <rPh sb="10" eb="11">
      <t>ア</t>
    </rPh>
    <rPh sb="14" eb="17">
      <t>セイゾウヒン</t>
    </rPh>
    <rPh sb="17" eb="19">
      <t>シュッカ</t>
    </rPh>
    <rPh sb="19" eb="21">
      <t>ガクトウ</t>
    </rPh>
    <rPh sb="22" eb="24">
      <t>スイイ</t>
    </rPh>
    <phoneticPr fontId="2"/>
  </si>
  <si>
    <t>暦年</t>
    <rPh sb="0" eb="2">
      <t>レキネン</t>
    </rPh>
    <phoneticPr fontId="2"/>
  </si>
  <si>
    <t>区分</t>
    <rPh sb="0" eb="2">
      <t>クブン</t>
    </rPh>
    <phoneticPr fontId="2"/>
  </si>
  <si>
    <t>島根県</t>
    <rPh sb="0" eb="3">
      <t>シマネケン</t>
    </rPh>
    <phoneticPr fontId="2"/>
  </si>
  <si>
    <t>全国</t>
    <rPh sb="0" eb="2">
      <t>ゼンコク</t>
    </rPh>
    <phoneticPr fontId="2"/>
  </si>
  <si>
    <t>対全国比</t>
    <rPh sb="0" eb="1">
      <t>タイ</t>
    </rPh>
    <rPh sb="1" eb="3">
      <t>ゼンコク</t>
    </rPh>
    <rPh sb="3" eb="4">
      <t>ヒ</t>
    </rPh>
    <phoneticPr fontId="2"/>
  </si>
  <si>
    <t>（全国=100）</t>
    <rPh sb="1" eb="3">
      <t>ゼンコク</t>
    </rPh>
    <phoneticPr fontId="2"/>
  </si>
  <si>
    <t>和暦</t>
    <rPh sb="0" eb="2">
      <t>ワレキ</t>
    </rPh>
    <phoneticPr fontId="2"/>
  </si>
  <si>
    <t>西暦</t>
    <rPh sb="0" eb="2">
      <t>セイレキ</t>
    </rPh>
    <phoneticPr fontId="2"/>
  </si>
  <si>
    <t>(万円)</t>
    <rPh sb="1" eb="3">
      <t>マンエン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</si>
  <si>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</si>
  <si>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</si>
  <si>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</si>
  <si>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t>資料出所： 「工業統計調査」、「経済センサス－活動調査」、「経済構造実態調査」～総務省・経済産業省</t>
    <rPh sb="0" eb="2">
      <t>シリョウ</t>
    </rPh>
    <rPh sb="2" eb="4">
      <t>シュッショ</t>
    </rPh>
    <rPh sb="7" eb="9">
      <t>コウギョウ</t>
    </rPh>
    <rPh sb="9" eb="11">
      <t>トウケイ</t>
    </rPh>
    <rPh sb="11" eb="13">
      <t>チョウサ</t>
    </rPh>
    <rPh sb="16" eb="18">
      <t>ケイザイ</t>
    </rPh>
    <rPh sb="23" eb="25">
      <t>カツドウ</t>
    </rPh>
    <rPh sb="25" eb="27">
      <t>チョウサ</t>
    </rPh>
    <rPh sb="30" eb="32">
      <t>ケイザイ</t>
    </rPh>
    <rPh sb="32" eb="34">
      <t>コウゾウ</t>
    </rPh>
    <rPh sb="34" eb="36">
      <t>ジッタイ</t>
    </rPh>
    <rPh sb="36" eb="38">
      <t>チョウサ</t>
    </rPh>
    <rPh sb="40" eb="43">
      <t>ソウムショウ</t>
    </rPh>
    <rPh sb="44" eb="46">
      <t>ケイザイ</t>
    </rPh>
    <rPh sb="46" eb="48">
      <t>サンギョウ</t>
    </rPh>
    <rPh sb="48" eb="49">
      <t>ショウ</t>
    </rPh>
    <phoneticPr fontId="2"/>
  </si>
  <si>
    <t>※ 令和2年以降は個人経営を含まない集計結果であることから、令和元年以前と単純比較はできない。</t>
    <rPh sb="2" eb="4">
      <t>レイワ</t>
    </rPh>
    <rPh sb="5" eb="6">
      <t>ネン</t>
    </rPh>
    <rPh sb="6" eb="8">
      <t>イコウ</t>
    </rPh>
    <rPh sb="9" eb="11">
      <t>コジン</t>
    </rPh>
    <rPh sb="11" eb="13">
      <t>ケイエイ</t>
    </rPh>
    <rPh sb="14" eb="15">
      <t>フク</t>
    </rPh>
    <rPh sb="18" eb="20">
      <t>シュウケイ</t>
    </rPh>
    <rPh sb="20" eb="22">
      <t>ケッカ</t>
    </rPh>
    <rPh sb="30" eb="32">
      <t>レイワ</t>
    </rPh>
    <rPh sb="32" eb="34">
      <t>ガンネン</t>
    </rPh>
    <rPh sb="34" eb="36">
      <t>イゼン</t>
    </rPh>
    <rPh sb="37" eb="39">
      <t>タンジュン</t>
    </rPh>
    <rPh sb="39" eb="41">
      <t>ヒカク</t>
    </rPh>
    <phoneticPr fontId="2"/>
  </si>
  <si>
    <t>※ 令和2年以前は従業者4人以上の事業所、令和3年以降は全事業所の推計であることから、単純比較はできない。</t>
    <rPh sb="2" eb="4">
      <t>レイワ</t>
    </rPh>
    <rPh sb="5" eb="6">
      <t>ネン</t>
    </rPh>
    <rPh sb="6" eb="8">
      <t>イゼン</t>
    </rPh>
    <rPh sb="9" eb="12">
      <t>ジュウギョウシャ</t>
    </rPh>
    <rPh sb="13" eb="14">
      <t>ニン</t>
    </rPh>
    <rPh sb="14" eb="16">
      <t>イジョウ</t>
    </rPh>
    <rPh sb="17" eb="20">
      <t>ジギョウショ</t>
    </rPh>
    <rPh sb="21" eb="23">
      <t>レイワ</t>
    </rPh>
    <rPh sb="24" eb="25">
      <t>ネン</t>
    </rPh>
    <rPh sb="25" eb="27">
      <t>イコウ</t>
    </rPh>
    <rPh sb="28" eb="32">
      <t>ゼンジギョウショ</t>
    </rPh>
    <rPh sb="33" eb="35">
      <t>スイケイ</t>
    </rPh>
    <rPh sb="43" eb="45">
      <t>タンジュン</t>
    </rPh>
    <rPh sb="45" eb="47">
      <t>ヒカク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</si>
</sst>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);[Red]\(#,##0.0\)"/>
    <numFmt numFmtId="177" formatCode="#,##0.0_ "/>
    <numFmt numFmtId="178" formatCode="0.0_ "/>
  </numFmts>
  <fonts count="5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76" fontId="0" fillId="0" borderId="7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76" fontId="0" fillId="0" borderId="9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0" fontId="0" fillId="0" borderId="10" xfId="0" applyBorder="1" applyAlignment="1">
      <alignment horizontal="center" vertical="center"/>
    </xf>
    <xf numFmtId="177" fontId="0" fillId="0" borderId="9" xfId="0" applyNumberFormat="1" applyBorder="1" applyAlignment="1">
      <alignment vertical="center"/>
    </xf>
    <xf numFmtId="177" fontId="0" fillId="0" borderId="3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178" fontId="0" fillId="0" borderId="3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0" fillId="0" borderId="6" xfId="0" applyNumberFormat="1" applyBorder="1" applyAlignment="1">
      <alignment vertical="center"/>
    </xf>
    <xf numFmtId="178" fontId="0" fillId="0" borderId="6" xfId="0" applyNumberForma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2277F-F660-4976-A71A-5EB7590DBBE6}">
  <dimension ref="A1:J55"/>
  <sheetViews>
    <sheetView tabSelected="1" view="pageBreakPreview" zoomScale="120" zoomScaleNormal="90" zoomScaleSheetLayoutView="120" workbookViewId="0">
      <pane ySplit="6" topLeftCell="A41" activePane="bottomLeft" state="frozen"/>
      <selection activeCell="G46" sqref="G46"/>
      <selection pane="bottomLeft" activeCell="A56" sqref="A56"/>
    </sheetView>
  </sheetViews>
  <sheetFormatPr defaultColWidth="9" defaultRowHeight="13.2" x14ac:dyDescent="0.2"/>
  <cols>
    <col min="1" max="2" width="4.88671875" style="3" customWidth="1"/>
    <col min="3" max="3" width="9" style="3"/>
    <col min="4" max="5" width="13.21875" style="3" customWidth="1"/>
    <col min="6" max="6" width="9.77734375" style="3" customWidth="1"/>
    <col min="7" max="7" width="9" style="3"/>
    <col min="8" max="8" width="9" style="3" customWidth="1"/>
    <col min="9" max="9" width="9.44140625" style="3" customWidth="1"/>
    <col min="10" max="10" width="14.6640625" style="3" customWidth="1"/>
    <col min="11" max="16384" width="9" style="3"/>
  </cols>
  <sheetData>
    <row r="1" spans="1:10" ht="21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18" customHeight="1" x14ac:dyDescent="0.2">
      <c r="A2" s="4" t="s">
        <v>1</v>
      </c>
      <c r="J2" s="5" t="s">
        <v>2</v>
      </c>
    </row>
    <row r="4" spans="1:10" x14ac:dyDescent="0.2">
      <c r="A4" s="6" t="s">
        <v>3</v>
      </c>
      <c r="B4" s="6"/>
      <c r="C4" s="6"/>
      <c r="D4" s="7" t="s">
        <v>4</v>
      </c>
      <c r="E4" s="7" t="s">
        <v>5</v>
      </c>
      <c r="F4" s="8" t="s">
        <v>6</v>
      </c>
    </row>
    <row r="5" spans="1:10" x14ac:dyDescent="0.2">
      <c r="A5" s="6"/>
      <c r="B5" s="6"/>
      <c r="C5" s="6"/>
      <c r="D5" s="9"/>
      <c r="E5" s="9"/>
      <c r="F5" s="10" t="s">
        <v>7</v>
      </c>
    </row>
    <row r="6" spans="1:10" x14ac:dyDescent="0.2">
      <c r="A6" s="6" t="s">
        <v>8</v>
      </c>
      <c r="B6" s="6"/>
      <c r="C6" s="11" t="s">
        <v>9</v>
      </c>
      <c r="D6" s="12" t="s">
        <v>10</v>
      </c>
      <c r="E6" s="12" t="s">
        <v>10</v>
      </c>
      <c r="F6" s="13"/>
    </row>
    <row r="7" spans="1:10" hidden="1" x14ac:dyDescent="0.2">
      <c r="A7" s="14" t="s">
        <v>11</v>
      </c>
      <c r="B7" s="15">
        <v>54</v>
      </c>
      <c r="C7" s="15">
        <v>1979</v>
      </c>
      <c r="D7" s="16">
        <v>22353.49</v>
      </c>
      <c r="E7" s="16">
        <v>42245.440000000002</v>
      </c>
      <c r="F7" s="17">
        <v>52.91</v>
      </c>
    </row>
    <row r="8" spans="1:10" hidden="1" x14ac:dyDescent="0.2">
      <c r="A8" s="18"/>
      <c r="B8" s="19">
        <v>55</v>
      </c>
      <c r="C8" s="19">
        <v>1980</v>
      </c>
      <c r="D8" s="20">
        <v>25451.56</v>
      </c>
      <c r="E8" s="20">
        <v>49407.53</v>
      </c>
      <c r="F8" s="21">
        <v>51.51</v>
      </c>
    </row>
    <row r="9" spans="1:10" hidden="1" x14ac:dyDescent="0.2">
      <c r="A9" s="18"/>
      <c r="B9" s="19">
        <v>56</v>
      </c>
      <c r="C9" s="19">
        <v>1981</v>
      </c>
      <c r="D9" s="20">
        <v>25761.84</v>
      </c>
      <c r="E9" s="20">
        <v>51484.76</v>
      </c>
      <c r="F9" s="21">
        <v>50.04</v>
      </c>
    </row>
    <row r="10" spans="1:10" hidden="1" x14ac:dyDescent="0.2">
      <c r="A10" s="18"/>
      <c r="B10" s="19">
        <v>57</v>
      </c>
      <c r="C10" s="19">
        <v>1982</v>
      </c>
      <c r="D10" s="20">
        <v>26472.53</v>
      </c>
      <c r="E10" s="20">
        <v>53723.16</v>
      </c>
      <c r="F10" s="21">
        <v>49.28</v>
      </c>
    </row>
    <row r="11" spans="1:10" hidden="1" x14ac:dyDescent="0.2">
      <c r="A11" s="18"/>
      <c r="B11" s="19">
        <v>58</v>
      </c>
      <c r="C11" s="19">
        <v>1983</v>
      </c>
      <c r="D11" s="20">
        <v>25742.63</v>
      </c>
      <c r="E11" s="20">
        <v>52697.41</v>
      </c>
      <c r="F11" s="21">
        <v>48.85</v>
      </c>
    </row>
    <row r="12" spans="1:10" hidden="1" x14ac:dyDescent="0.2">
      <c r="A12" s="18"/>
      <c r="B12" s="19">
        <v>59</v>
      </c>
      <c r="C12" s="19">
        <v>1984</v>
      </c>
      <c r="D12" s="20">
        <v>29747.52</v>
      </c>
      <c r="E12" s="20">
        <v>58981.58</v>
      </c>
      <c r="F12" s="21">
        <v>50.44</v>
      </c>
    </row>
    <row r="13" spans="1:10" hidden="1" x14ac:dyDescent="0.2">
      <c r="A13" s="18"/>
      <c r="B13" s="19">
        <v>60</v>
      </c>
      <c r="C13" s="19">
        <v>1985</v>
      </c>
      <c r="D13" s="20">
        <v>29751.37</v>
      </c>
      <c r="E13" s="20">
        <v>60503.91</v>
      </c>
      <c r="F13" s="21">
        <v>49.17</v>
      </c>
    </row>
    <row r="14" spans="1:10" hidden="1" x14ac:dyDescent="0.2">
      <c r="A14" s="18"/>
      <c r="B14" s="19">
        <v>61</v>
      </c>
      <c r="C14" s="19">
        <v>1986</v>
      </c>
      <c r="D14" s="20">
        <v>28963.01</v>
      </c>
      <c r="E14" s="20">
        <v>58413.62</v>
      </c>
      <c r="F14" s="21">
        <v>49.58</v>
      </c>
    </row>
    <row r="15" spans="1:10" hidden="1" x14ac:dyDescent="0.2">
      <c r="A15" s="18"/>
      <c r="B15" s="19">
        <v>62</v>
      </c>
      <c r="C15" s="19">
        <v>1987</v>
      </c>
      <c r="D15" s="20">
        <v>30196.03</v>
      </c>
      <c r="E15" s="20">
        <v>60245.45</v>
      </c>
      <c r="F15" s="21">
        <v>50.12</v>
      </c>
    </row>
    <row r="16" spans="1:10" hidden="1" x14ac:dyDescent="0.2">
      <c r="A16" s="18"/>
      <c r="B16" s="19">
        <v>63</v>
      </c>
      <c r="C16" s="19">
        <v>1988</v>
      </c>
      <c r="D16" s="20">
        <v>32098.880000000001</v>
      </c>
      <c r="E16" s="20">
        <v>62709.56</v>
      </c>
      <c r="F16" s="21">
        <v>51.19</v>
      </c>
    </row>
    <row r="17" spans="1:6" x14ac:dyDescent="0.2">
      <c r="A17" s="18" t="s">
        <v>12</v>
      </c>
      <c r="B17" s="19">
        <v>1</v>
      </c>
      <c r="C17" s="19">
        <v>1989</v>
      </c>
      <c r="D17" s="20">
        <v>35166.910000000003</v>
      </c>
      <c r="E17" s="20">
        <v>70868.570000000007</v>
      </c>
      <c r="F17" s="21">
        <v>49.62</v>
      </c>
    </row>
    <row r="18" spans="1:6" x14ac:dyDescent="0.2">
      <c r="A18" s="18"/>
      <c r="B18" s="19">
        <v>2</v>
      </c>
      <c r="C18" s="19">
        <v>1990</v>
      </c>
      <c r="D18" s="20">
        <v>36375.49</v>
      </c>
      <c r="E18" s="20">
        <v>74168.539999999994</v>
      </c>
      <c r="F18" s="21">
        <v>49.04</v>
      </c>
    </row>
    <row r="19" spans="1:6" x14ac:dyDescent="0.2">
      <c r="A19" s="18"/>
      <c r="B19" s="19">
        <v>3</v>
      </c>
      <c r="C19" s="19">
        <v>1991</v>
      </c>
      <c r="D19" s="20">
        <v>39602.67</v>
      </c>
      <c r="E19" s="20">
        <v>79187.63</v>
      </c>
      <c r="F19" s="21">
        <v>50.01</v>
      </c>
    </row>
    <row r="20" spans="1:6" x14ac:dyDescent="0.2">
      <c r="A20" s="18"/>
      <c r="B20" s="19">
        <v>4</v>
      </c>
      <c r="C20" s="19">
        <v>1992</v>
      </c>
      <c r="D20" s="20">
        <v>39603.599999999999</v>
      </c>
      <c r="E20" s="20">
        <v>79381.14</v>
      </c>
      <c r="F20" s="21">
        <v>49.89</v>
      </c>
    </row>
    <row r="21" spans="1:6" x14ac:dyDescent="0.2">
      <c r="A21" s="18"/>
      <c r="B21" s="19">
        <v>5</v>
      </c>
      <c r="C21" s="19">
        <v>1993</v>
      </c>
      <c r="D21" s="20">
        <v>37895.089999999997</v>
      </c>
      <c r="E21" s="20">
        <v>75228.92</v>
      </c>
      <c r="F21" s="21">
        <v>50.37</v>
      </c>
    </row>
    <row r="22" spans="1:6" x14ac:dyDescent="0.2">
      <c r="A22" s="18"/>
      <c r="B22" s="19">
        <v>6</v>
      </c>
      <c r="C22" s="19">
        <v>1994</v>
      </c>
      <c r="D22" s="20">
        <v>40576.449999999997</v>
      </c>
      <c r="E22" s="20">
        <v>78110.720000000001</v>
      </c>
      <c r="F22" s="21">
        <v>51.95</v>
      </c>
    </row>
    <row r="23" spans="1:6" x14ac:dyDescent="0.2">
      <c r="A23" s="18"/>
      <c r="B23" s="19">
        <v>7</v>
      </c>
      <c r="C23" s="19">
        <v>1995</v>
      </c>
      <c r="D23" s="20">
        <v>44755.16</v>
      </c>
      <c r="E23" s="20">
        <v>78929.34</v>
      </c>
      <c r="F23" s="21">
        <v>56.7</v>
      </c>
    </row>
    <row r="24" spans="1:6" x14ac:dyDescent="0.2">
      <c r="A24" s="18"/>
      <c r="B24" s="19">
        <v>8</v>
      </c>
      <c r="C24" s="19">
        <v>1996</v>
      </c>
      <c r="D24" s="20">
        <v>45747.25</v>
      </c>
      <c r="E24" s="20">
        <v>84701.9</v>
      </c>
      <c r="F24" s="21">
        <v>54.01</v>
      </c>
    </row>
    <row r="25" spans="1:6" x14ac:dyDescent="0.2">
      <c r="A25" s="18"/>
      <c r="B25" s="19">
        <v>9</v>
      </c>
      <c r="C25" s="19">
        <v>1997</v>
      </c>
      <c r="D25" s="20">
        <v>52015.55</v>
      </c>
      <c r="E25" s="20">
        <v>90181.56</v>
      </c>
      <c r="F25" s="21">
        <v>57.68</v>
      </c>
    </row>
    <row r="26" spans="1:6" x14ac:dyDescent="0.2">
      <c r="A26" s="18"/>
      <c r="B26" s="19">
        <v>10</v>
      </c>
      <c r="C26" s="19">
        <v>1998</v>
      </c>
      <c r="D26" s="20">
        <v>47223</v>
      </c>
      <c r="E26" s="20">
        <v>81838.2</v>
      </c>
      <c r="F26" s="21">
        <v>57.7</v>
      </c>
    </row>
    <row r="27" spans="1:6" x14ac:dyDescent="0.2">
      <c r="A27" s="18"/>
      <c r="B27" s="19">
        <v>11</v>
      </c>
      <c r="C27" s="19">
        <v>1999</v>
      </c>
      <c r="D27" s="20">
        <v>50806.04</v>
      </c>
      <c r="E27" s="20">
        <v>84366.38</v>
      </c>
      <c r="F27" s="21">
        <v>60.22</v>
      </c>
    </row>
    <row r="28" spans="1:6" x14ac:dyDescent="0.2">
      <c r="A28" s="18"/>
      <c r="B28" s="19">
        <v>12</v>
      </c>
      <c r="C28" s="19">
        <v>2000</v>
      </c>
      <c r="D28" s="20">
        <v>59155.26</v>
      </c>
      <c r="E28" s="20">
        <v>88007.94</v>
      </c>
      <c r="F28" s="21">
        <v>67.22</v>
      </c>
    </row>
    <row r="29" spans="1:6" x14ac:dyDescent="0.2">
      <c r="A29" s="18"/>
      <c r="B29" s="19">
        <v>13</v>
      </c>
      <c r="C29" s="19">
        <v>2001</v>
      </c>
      <c r="D29" s="20">
        <v>55009.21</v>
      </c>
      <c r="E29" s="20">
        <v>90640.95</v>
      </c>
      <c r="F29" s="21">
        <v>60.69</v>
      </c>
    </row>
    <row r="30" spans="1:6" x14ac:dyDescent="0.2">
      <c r="A30" s="18"/>
      <c r="B30" s="19">
        <v>14</v>
      </c>
      <c r="C30" s="19">
        <v>2002</v>
      </c>
      <c r="D30" s="20">
        <v>55962.03</v>
      </c>
      <c r="E30" s="20">
        <v>92612.57</v>
      </c>
      <c r="F30" s="21">
        <v>60.43</v>
      </c>
    </row>
    <row r="31" spans="1:6" x14ac:dyDescent="0.2">
      <c r="A31" s="18"/>
      <c r="B31" s="19">
        <v>15</v>
      </c>
      <c r="C31" s="19">
        <v>2003</v>
      </c>
      <c r="D31" s="20">
        <v>55054.080000000002</v>
      </c>
      <c r="E31" s="20">
        <v>93024.88448844885</v>
      </c>
      <c r="F31" s="21">
        <v>59.182099824951912</v>
      </c>
    </row>
    <row r="32" spans="1:6" x14ac:dyDescent="0.2">
      <c r="A32" s="18"/>
      <c r="B32" s="19">
        <v>16</v>
      </c>
      <c r="C32" s="19">
        <v>2004</v>
      </c>
      <c r="D32" s="20">
        <v>63150.95</v>
      </c>
      <c r="E32" s="20">
        <v>104640.26799062402</v>
      </c>
      <c r="F32" s="21">
        <v>60.350523954753676</v>
      </c>
    </row>
    <row r="33" spans="1:6" x14ac:dyDescent="0.2">
      <c r="A33" s="18"/>
      <c r="B33" s="22">
        <v>17</v>
      </c>
      <c r="C33" s="22">
        <v>2005</v>
      </c>
      <c r="D33" s="23">
        <v>63614.5</v>
      </c>
      <c r="E33" s="23">
        <v>106732.75500063242</v>
      </c>
      <c r="F33" s="24">
        <v>59.601665861265431</v>
      </c>
    </row>
    <row r="34" spans="1:6" x14ac:dyDescent="0.2">
      <c r="A34" s="18"/>
      <c r="B34" s="22">
        <v>18</v>
      </c>
      <c r="C34" s="22">
        <v>2006</v>
      </c>
      <c r="D34" s="23">
        <v>71035.976996805111</v>
      </c>
      <c r="E34" s="24">
        <v>121772.63395257268</v>
      </c>
      <c r="F34" s="25">
        <v>58.334926897016778</v>
      </c>
    </row>
    <row r="35" spans="1:6" x14ac:dyDescent="0.2">
      <c r="A35" s="18"/>
      <c r="B35" s="22">
        <v>19</v>
      </c>
      <c r="C35" s="22">
        <v>2007</v>
      </c>
      <c r="D35" s="23">
        <v>77666.5</v>
      </c>
      <c r="E35" s="24">
        <v>130408.6</v>
      </c>
      <c r="F35" s="25">
        <v>59.556271595584953</v>
      </c>
    </row>
    <row r="36" spans="1:6" x14ac:dyDescent="0.2">
      <c r="A36" s="18"/>
      <c r="B36" s="22">
        <v>20</v>
      </c>
      <c r="C36" s="22">
        <v>2008</v>
      </c>
      <c r="D36" s="23">
        <v>69621.899999999994</v>
      </c>
      <c r="E36" s="24">
        <v>127566.9</v>
      </c>
      <c r="F36" s="25">
        <v>54.576775009818377</v>
      </c>
    </row>
    <row r="37" spans="1:6" x14ac:dyDescent="0.2">
      <c r="A37" s="18"/>
      <c r="B37" s="22">
        <v>21</v>
      </c>
      <c r="C37" s="22">
        <v>2009</v>
      </c>
      <c r="D37" s="23">
        <v>61665.3</v>
      </c>
      <c r="E37" s="24">
        <v>112485.1</v>
      </c>
      <c r="F37" s="25">
        <v>54.820860718441821</v>
      </c>
    </row>
    <row r="38" spans="1:6" x14ac:dyDescent="0.2">
      <c r="A38" s="18"/>
      <c r="B38" s="22">
        <v>22</v>
      </c>
      <c r="C38" s="22">
        <v>2010</v>
      </c>
      <c r="D38" s="24">
        <v>72406.399999999994</v>
      </c>
      <c r="E38" s="24">
        <v>128834.1</v>
      </c>
      <c r="F38" s="25">
        <v>56.201269694902201</v>
      </c>
    </row>
    <row r="39" spans="1:6" x14ac:dyDescent="0.2">
      <c r="A39" s="18"/>
      <c r="B39" s="22">
        <v>23</v>
      </c>
      <c r="C39" s="22">
        <v>2011</v>
      </c>
      <c r="D39" s="23">
        <v>71452.2</v>
      </c>
      <c r="E39" s="24">
        <v>122206.6</v>
      </c>
      <c r="F39" s="25">
        <v>58.5</v>
      </c>
    </row>
    <row r="40" spans="1:6" x14ac:dyDescent="0.2">
      <c r="A40" s="18"/>
      <c r="B40" s="22">
        <v>24</v>
      </c>
      <c r="C40" s="22">
        <v>2012</v>
      </c>
      <c r="D40" s="23">
        <v>73928.899999999994</v>
      </c>
      <c r="E40" s="24">
        <v>133508.29999999999</v>
      </c>
      <c r="F40" s="25">
        <v>55.4</v>
      </c>
    </row>
    <row r="41" spans="1:6" x14ac:dyDescent="0.2">
      <c r="A41" s="18"/>
      <c r="B41" s="22">
        <v>25</v>
      </c>
      <c r="C41" s="22">
        <v>2013</v>
      </c>
      <c r="D41" s="23">
        <v>79454.600000000006</v>
      </c>
      <c r="E41" s="24">
        <v>140409.29999999999</v>
      </c>
      <c r="F41" s="25">
        <v>56.6</v>
      </c>
    </row>
    <row r="42" spans="1:6" x14ac:dyDescent="0.2">
      <c r="A42" s="26"/>
      <c r="B42" s="22">
        <v>26</v>
      </c>
      <c r="C42" s="22">
        <v>2014</v>
      </c>
      <c r="D42" s="21">
        <v>89097.4</v>
      </c>
      <c r="E42" s="21">
        <v>150753.4</v>
      </c>
      <c r="F42" s="27">
        <f>ROUND(D42/E42*100,1)</f>
        <v>59.1</v>
      </c>
    </row>
    <row r="43" spans="1:6" x14ac:dyDescent="0.2">
      <c r="A43" s="26"/>
      <c r="B43" s="28">
        <v>27</v>
      </c>
      <c r="C43" s="29">
        <v>2015</v>
      </c>
      <c r="D43" s="21">
        <v>86503.2</v>
      </c>
      <c r="E43" s="21">
        <v>143900.29999999999</v>
      </c>
      <c r="F43" s="27">
        <f>ROUND(D43/E43*100,1)</f>
        <v>60.1</v>
      </c>
    </row>
    <row r="44" spans="1:6" x14ac:dyDescent="0.2">
      <c r="A44" s="26"/>
      <c r="B44" s="22">
        <v>28</v>
      </c>
      <c r="C44" s="29">
        <v>2016</v>
      </c>
      <c r="D44" s="24">
        <v>96145.9</v>
      </c>
      <c r="E44" s="24">
        <v>157853.6</v>
      </c>
      <c r="F44" s="27">
        <f>ROUND(D44/E44*100,1)</f>
        <v>60.9</v>
      </c>
    </row>
    <row r="45" spans="1:6" x14ac:dyDescent="0.2">
      <c r="A45" s="26"/>
      <c r="B45" s="22">
        <v>29</v>
      </c>
      <c r="C45" s="29">
        <v>2017</v>
      </c>
      <c r="D45" s="24">
        <v>104464.3</v>
      </c>
      <c r="E45" s="24">
        <v>169475.5</v>
      </c>
      <c r="F45" s="27">
        <f t="shared" ref="F45:F47" si="0">ROUND(D45/E45*100,1)</f>
        <v>61.6</v>
      </c>
    </row>
    <row r="46" spans="1:6" x14ac:dyDescent="0.2">
      <c r="A46" s="26"/>
      <c r="B46" s="22">
        <v>30</v>
      </c>
      <c r="C46" s="29">
        <v>2018</v>
      </c>
      <c r="D46" s="24">
        <v>112675.3</v>
      </c>
      <c r="E46" s="24">
        <v>179244</v>
      </c>
      <c r="F46" s="27">
        <f t="shared" si="0"/>
        <v>62.9</v>
      </c>
    </row>
    <row r="47" spans="1:6" x14ac:dyDescent="0.2">
      <c r="A47" s="26" t="s">
        <v>13</v>
      </c>
      <c r="B47" s="22">
        <v>1</v>
      </c>
      <c r="C47" s="29">
        <v>2019</v>
      </c>
      <c r="D47" s="24">
        <v>111358.39999999999</v>
      </c>
      <c r="E47" s="24">
        <v>177336</v>
      </c>
      <c r="F47" s="27">
        <f t="shared" si="0"/>
        <v>62.8</v>
      </c>
    </row>
    <row r="48" spans="1:6" x14ac:dyDescent="0.2">
      <c r="A48" s="26"/>
      <c r="B48" s="22">
        <v>2</v>
      </c>
      <c r="C48" s="29">
        <v>2020</v>
      </c>
      <c r="D48" s="24">
        <v>116392.3</v>
      </c>
      <c r="E48" s="24">
        <v>170760.3</v>
      </c>
      <c r="F48" s="27">
        <f>ROUND(D48/E48*100,1)</f>
        <v>68.2</v>
      </c>
    </row>
    <row r="49" spans="1:6" x14ac:dyDescent="0.2">
      <c r="A49" s="26"/>
      <c r="B49" s="22">
        <v>3</v>
      </c>
      <c r="C49" s="29">
        <v>2021</v>
      </c>
      <c r="D49" s="24">
        <v>106065.9</v>
      </c>
      <c r="E49" s="24">
        <v>148233.60000000001</v>
      </c>
      <c r="F49" s="27">
        <f t="shared" ref="F49:F51" si="1">ROUND(D49/E49*100,1)</f>
        <v>71.599999999999994</v>
      </c>
    </row>
    <row r="50" spans="1:6" x14ac:dyDescent="0.2">
      <c r="A50" s="26"/>
      <c r="B50" s="22">
        <v>4</v>
      </c>
      <c r="C50" s="29">
        <v>2022</v>
      </c>
      <c r="D50" s="24">
        <v>113603.6</v>
      </c>
      <c r="E50" s="24">
        <v>161946.9</v>
      </c>
      <c r="F50" s="27">
        <f t="shared" si="1"/>
        <v>70.099999999999994</v>
      </c>
    </row>
    <row r="51" spans="1:6" x14ac:dyDescent="0.2">
      <c r="A51" s="30"/>
      <c r="B51" s="31">
        <v>5</v>
      </c>
      <c r="C51" s="32">
        <v>2023</v>
      </c>
      <c r="D51" s="33">
        <v>114745.8</v>
      </c>
      <c r="E51" s="33">
        <v>167974.3</v>
      </c>
      <c r="F51" s="34">
        <f t="shared" si="1"/>
        <v>68.3</v>
      </c>
    </row>
    <row r="53" spans="1:6" x14ac:dyDescent="0.2">
      <c r="A53" s="3" t="s">
        <v>14</v>
      </c>
    </row>
    <row r="54" spans="1:6" x14ac:dyDescent="0.2">
      <c r="A54" s="3" t="s">
        <v>15</v>
      </c>
    </row>
    <row r="55" spans="1:6" x14ac:dyDescent="0.2">
      <c r="A55" s="3" t="s">
        <v>16</v>
      </c>
    </row>
  </sheetData>
  <mergeCells count="4">
    <mergeCell ref="A4:C5"/>
    <mergeCell ref="D4:D5"/>
    <mergeCell ref="E4:E5"/>
    <mergeCell ref="A6:B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６－５</vt:lpstr>
      <vt:lpstr>'６－５'!Print_Area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2026-02-20T01:33:00Z</dcterms:created>
  <dcterms:modified xsi:type="dcterms:W3CDTF">2026-02-20T01:33:24Z</dcterms:modified>
</cp:coreProperties>
</file>