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50" windowWidth="8480" windowHeight="4710"/>
  </bookViews>
  <sheets>
    <sheet name="６－４" sheetId="4" r:id="rId1"/>
  </sheets>
  <definedNames>
    <definedName name="_xlnm.Print_Area" localSheetId="0">'６－４'!$A$1:$J$45</definedName>
  </definedNames>
  <calcPr calcId="162913"/>
</workbook>
</file>

<file path=xl/calcChain.xml><?xml version="1.0" encoding="utf-8"?>
<calcChain xmlns="http://schemas.openxmlformats.org/spreadsheetml/2006/main">
  <c r="E40" i="4" l="1"/>
  <c r="G40" i="4"/>
  <c r="G36" i="4" l="1"/>
  <c r="G37" i="4"/>
  <c r="E37" i="4"/>
  <c r="E35" i="4" l="1"/>
  <c r="E36" i="4"/>
  <c r="G35" i="4"/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</calcChain>
</file>

<file path=xl/comments1.xml><?xml version="1.0" encoding="utf-8"?>
<comments xmlns="http://schemas.openxmlformats.org/spreadsheetml/2006/main">
  <authors>
    <author>片岡　充久</author>
  </authors>
  <commentLis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集計対象が異なるので、前年比較は行わない</t>
        </r>
      </text>
    </comment>
    <comment ref="G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集計対象が異なるので、前年比較は行わない</t>
        </r>
      </text>
    </comment>
    <comment ref="E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集計対象が大きく異なるので、前年比較は行わない</t>
        </r>
      </text>
    </comment>
    <comment ref="G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集計対象が大きく異なるので、前年比較は行わない</t>
        </r>
      </text>
    </comment>
  </commentList>
</comments>
</file>

<file path=xl/sharedStrings.xml><?xml version="1.0" encoding="utf-8"?>
<sst xmlns="http://schemas.openxmlformats.org/spreadsheetml/2006/main" count="25" uniqueCount="19">
  <si>
    <t>６．製造業</t>
    <rPh sb="2" eb="5">
      <t>セイゾウギョウ</t>
    </rPh>
    <phoneticPr fontId="1"/>
  </si>
  <si>
    <t>暦年</t>
    <rPh sb="0" eb="2">
      <t>レキネン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</si>
  <si>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</si>
  <si>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</si>
  <si>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全国</t>
    <rPh sb="0" eb="2">
      <t>ゼンコク</t>
    </rPh>
    <phoneticPr fontId="1"/>
  </si>
  <si>
    <t>製造品出荷額等</t>
    <rPh sb="0" eb="3">
      <t>セイゾウヒン</t>
    </rPh>
    <rPh sb="3" eb="5">
      <t>シュッカ</t>
    </rPh>
    <rPh sb="5" eb="7">
      <t>ガクトウ</t>
    </rPh>
    <phoneticPr fontId="1"/>
  </si>
  <si>
    <t>対前年比</t>
    <rPh sb="0" eb="1">
      <t>タイ</t>
    </rPh>
    <rPh sb="1" eb="3">
      <t>ゼンネン</t>
    </rPh>
    <rPh sb="3" eb="4">
      <t>ヒ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</si>
  <si>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</si>
  <si>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</si>
  <si>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(%)</t>
    <phoneticPr fontId="1"/>
  </si>
  <si>
    <t>(百万円)</t>
    <rPh sb="1" eb="2">
      <t>ヒャク</t>
    </rPh>
    <rPh sb="2" eb="4">
      <t>マンエン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</si>
  <si>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</si>
  <si>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</si>
  <si>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４)製造品出荷額等の推移</t>
    <rPh sb="3" eb="6">
      <t>セイゾウヒン</t>
    </rPh>
    <rPh sb="6" eb="8">
      <t>シュッカ</t>
    </rPh>
    <rPh sb="8" eb="10">
      <t>ガクトウ</t>
    </rPh>
    <rPh sb="11" eb="13">
      <t>スイイ</t>
    </rPh>
    <phoneticPr fontId="1"/>
  </si>
  <si>
    <t>資料出所： 「工業統計調査」、「経済センサス－活動調査」、「経済構造実態調査」～総務省・経済産業省</t>
    <rPh sb="0" eb="2">
      <t>シリョウ</t>
    </rPh>
    <rPh sb="2" eb="4">
      <t>シュッショ</t>
    </rPh>
    <rPh sb="7" eb="9">
      <t>コウギョウ</t>
    </rPh>
    <rPh sb="9" eb="11">
      <t>トウケイ</t>
    </rPh>
    <rPh sb="11" eb="13">
      <t>チョウサ</t>
    </rPh>
    <rPh sb="16" eb="18">
      <t>ケイザイ</t>
    </rPh>
    <rPh sb="23" eb="25">
      <t>カツドウ</t>
    </rPh>
    <rPh sb="25" eb="27">
      <t>チョウサ</t>
    </rPh>
    <rPh sb="30" eb="32">
      <t>ケイザイ</t>
    </rPh>
    <rPh sb="32" eb="34">
      <t>コウゾウ</t>
    </rPh>
    <rPh sb="34" eb="36">
      <t>ジッタイ</t>
    </rPh>
    <rPh sb="36" eb="38">
      <t>チョウサ</t>
    </rPh>
    <rPh sb="40" eb="43">
      <t>ソウムショウ</t>
    </rPh>
    <rPh sb="44" eb="46">
      <t>ケイザイ</t>
    </rPh>
    <rPh sb="46" eb="48">
      <t>サンギョウ</t>
    </rPh>
    <rPh sb="48" eb="49">
      <t>ショウ</t>
    </rPh>
    <phoneticPr fontId="1"/>
  </si>
  <si>
    <t xml:space="preserve">- </t>
    <phoneticPr fontId="1"/>
  </si>
  <si>
    <t xml:space="preserve">- </t>
  </si>
  <si>
    <t>※ 令和2年以降は個人経営を含まない集計結果であることから、令和元年以前と単純比較はできない。</t>
    <rPh sb="2" eb="4">
      <t>レイワ</t>
    </rPh>
    <rPh sb="5" eb="6">
      <t>ネン</t>
    </rPh>
    <rPh sb="6" eb="8">
      <t>イコウ</t>
    </rPh>
    <rPh sb="9" eb="11">
      <t>コジン</t>
    </rPh>
    <rPh sb="11" eb="13">
      <t>ケイエイ</t>
    </rPh>
    <rPh sb="14" eb="15">
      <t>フク</t>
    </rPh>
    <rPh sb="18" eb="20">
      <t>シュウケイ</t>
    </rPh>
    <rPh sb="20" eb="22">
      <t>ケッカ</t>
    </rPh>
    <rPh sb="30" eb="32">
      <t>レイワ</t>
    </rPh>
    <rPh sb="32" eb="34">
      <t>ガンネン</t>
    </rPh>
    <rPh sb="34" eb="36">
      <t>イゼン</t>
    </rPh>
    <rPh sb="37" eb="39">
      <t>タンジュン</t>
    </rPh>
    <rPh sb="39" eb="41">
      <t>ヒカク</t>
    </rPh>
    <phoneticPr fontId="1"/>
  </si>
  <si>
    <t>※ 令和2年以前は従業者4人以上の事業所、令和3年以降は全事業所の推計であることから、単純比較はできない</t>
    <rPh sb="2" eb="4">
      <t>レイワ</t>
    </rPh>
    <rPh sb="5" eb="6">
      <t>ネン</t>
    </rPh>
    <rPh sb="6" eb="8">
      <t>イゼン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rPh sb="21" eb="23">
      <t>レイワ</t>
    </rPh>
    <rPh sb="24" eb="25">
      <t>ネン</t>
    </rPh>
    <rPh sb="25" eb="27">
      <t>イコウ</t>
    </rPh>
    <rPh sb="28" eb="32">
      <t>ゼンジギョウショ</t>
    </rPh>
    <rPh sb="33" eb="35">
      <t>スイケイ</t>
    </rPh>
    <rPh sb="43" eb="45">
      <t>タンジュン</t>
    </rPh>
    <rPh sb="45" eb="47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</si>
</sst>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;[Red]\-0.0\ "/>
    <numFmt numFmtId="177" formatCode="0.0_ "/>
    <numFmt numFmtId="178" formatCode="#,##0;&quot;△ &quot;#,##0"/>
    <numFmt numFmtId="179" formatCode="#,##0.0_ ;[Red]\-#,##0.0\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8" fontId="0" fillId="0" borderId="6" xfId="1" applyFont="1" applyBorder="1" applyAlignment="1"/>
    <xf numFmtId="176" fontId="0" fillId="0" borderId="8" xfId="1" applyNumberFormat="1" applyFont="1" applyBorder="1"/>
    <xf numFmtId="0" fontId="0" fillId="0" borderId="8" xfId="0" applyFill="1" applyBorder="1" applyAlignment="1">
      <alignment horizontal="center" vertical="center"/>
    </xf>
    <xf numFmtId="38" fontId="0" fillId="0" borderId="6" xfId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6" xfId="0" applyNumberFormat="1" applyFont="1" applyBorder="1" applyAlignment="1">
      <alignment vertical="center"/>
    </xf>
    <xf numFmtId="178" fontId="0" fillId="0" borderId="5" xfId="0" applyNumberFormat="1" applyFont="1" applyBorder="1" applyAlignment="1">
      <alignment vertical="center"/>
    </xf>
    <xf numFmtId="176" fontId="0" fillId="0" borderId="0" xfId="1" applyNumberFormat="1" applyFont="1" applyBorder="1"/>
    <xf numFmtId="176" fontId="0" fillId="0" borderId="0" xfId="1" applyNumberFormat="1" applyFont="1" applyFill="1" applyBorder="1"/>
    <xf numFmtId="177" fontId="0" fillId="0" borderId="0" xfId="0" applyNumberFormat="1" applyBorder="1" applyAlignment="1">
      <alignment vertical="center"/>
    </xf>
    <xf numFmtId="179" fontId="0" fillId="0" borderId="0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178" fontId="0" fillId="0" borderId="8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76" fontId="0" fillId="0" borderId="8" xfId="1" quotePrefix="1" applyNumberFormat="1" applyFont="1" applyBorder="1" applyAlignment="1">
      <alignment horizontal="right"/>
    </xf>
    <xf numFmtId="176" fontId="0" fillId="0" borderId="8" xfId="1" applyNumberFormat="1" applyFont="1" applyBorder="1" applyAlignment="1">
      <alignment horizontal="right"/>
    </xf>
    <xf numFmtId="176" fontId="0" fillId="0" borderId="5" xfId="1" applyNumberFormat="1" applyFont="1" applyBorder="1"/>
    <xf numFmtId="0" fontId="5" fillId="3" borderId="1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colors>
    <mruColors>
      <color rgb="FFFF99CC"/>
      <color rgb="FFFF66FF"/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5"/>
  <sheetViews>
    <sheetView tabSelected="1" view="pageBreakPreview" zoomScale="120" zoomScaleNormal="90" zoomScaleSheetLayoutView="120" workbookViewId="0">
      <pane ySplit="6" topLeftCell="A7" activePane="bottomLeft" state="frozen"/>
      <selection pane="bottomLeft"/>
    </sheetView>
  </sheetViews>
  <sheetFormatPr defaultColWidth="9" defaultRowHeight="13"/>
  <cols>
    <col min="1" max="2" width="4.90625" style="1" customWidth="1"/>
    <col min="3" max="3" width="9" style="1" customWidth="1"/>
    <col min="4" max="4" width="13.26953125" style="16" customWidth="1"/>
    <col min="5" max="5" width="9" style="1" customWidth="1"/>
    <col min="6" max="6" width="13.26953125" style="16" customWidth="1"/>
    <col min="7" max="7" width="9" style="1" customWidth="1"/>
    <col min="8" max="8" width="8.54296875" style="1" customWidth="1"/>
    <col min="9" max="9" width="12" style="1" customWidth="1"/>
    <col min="10" max="10" width="12.453125" style="1" customWidth="1"/>
    <col min="11" max="16384" width="9" style="1"/>
  </cols>
  <sheetData>
    <row r="1" spans="1:10" ht="21.75" customHeight="1">
      <c r="A1" s="4" t="s">
        <v>0</v>
      </c>
      <c r="B1" s="5"/>
      <c r="C1" s="5"/>
      <c r="D1" s="15"/>
      <c r="E1" s="5"/>
      <c r="F1" s="15"/>
      <c r="G1" s="5"/>
      <c r="H1" s="5"/>
      <c r="I1" s="5"/>
      <c r="J1" s="5"/>
    </row>
    <row r="2" spans="1:10" ht="18" customHeight="1">
      <c r="A2" s="2" t="s">
        <v>13</v>
      </c>
      <c r="J2" s="3" t="s">
        <v>1</v>
      </c>
    </row>
    <row r="4" spans="1:10">
      <c r="A4" s="40" t="s">
        <v>2</v>
      </c>
      <c r="B4" s="40"/>
      <c r="C4" s="40"/>
      <c r="D4" s="40" t="s">
        <v>3</v>
      </c>
      <c r="E4" s="40"/>
      <c r="F4" s="40" t="s">
        <v>4</v>
      </c>
      <c r="G4" s="40"/>
      <c r="H4" s="31"/>
      <c r="I4" s="31"/>
    </row>
    <row r="5" spans="1:10">
      <c r="A5" s="40"/>
      <c r="B5" s="40"/>
      <c r="C5" s="40"/>
      <c r="D5" s="32" t="s">
        <v>5</v>
      </c>
      <c r="E5" s="33" t="s">
        <v>6</v>
      </c>
      <c r="F5" s="32" t="s">
        <v>5</v>
      </c>
      <c r="G5" s="33" t="s">
        <v>6</v>
      </c>
      <c r="H5" s="31"/>
      <c r="I5" s="31"/>
    </row>
    <row r="6" spans="1:10">
      <c r="A6" s="40" t="s">
        <v>7</v>
      </c>
      <c r="B6" s="40"/>
      <c r="C6" s="34" t="s">
        <v>8</v>
      </c>
      <c r="D6" s="35" t="s">
        <v>10</v>
      </c>
      <c r="E6" s="36" t="s">
        <v>9</v>
      </c>
      <c r="F6" s="35" t="s">
        <v>10</v>
      </c>
      <c r="G6" s="36" t="s">
        <v>9</v>
      </c>
      <c r="H6" s="31"/>
      <c r="I6" s="31"/>
    </row>
    <row r="7" spans="1:10">
      <c r="A7" s="6" t="s">
        <v>11</v>
      </c>
      <c r="B7" s="7">
        <v>1</v>
      </c>
      <c r="C7" s="8">
        <v>1989</v>
      </c>
      <c r="D7" s="9">
        <v>905548</v>
      </c>
      <c r="E7" s="10">
        <v>7.2</v>
      </c>
      <c r="F7" s="9">
        <v>298893142</v>
      </c>
      <c r="G7" s="10">
        <v>8.9</v>
      </c>
      <c r="H7" s="25"/>
      <c r="I7" s="25"/>
    </row>
    <row r="8" spans="1:10">
      <c r="A8" s="6"/>
      <c r="B8" s="7">
        <v>2</v>
      </c>
      <c r="C8" s="8">
        <v>1990</v>
      </c>
      <c r="D8" s="9">
        <v>968316</v>
      </c>
      <c r="E8" s="10">
        <f t="shared" ref="E8:E37" si="0">ROUND((D8-D7)/D7*100,1)</f>
        <v>6.9</v>
      </c>
      <c r="F8" s="9">
        <v>323372603</v>
      </c>
      <c r="G8" s="10">
        <f t="shared" ref="G8:G37" si="1">ROUND((F8-F7)/F7*100,1)</f>
        <v>8.1999999999999993</v>
      </c>
      <c r="H8" s="25"/>
      <c r="I8" s="25"/>
    </row>
    <row r="9" spans="1:10">
      <c r="A9" s="6"/>
      <c r="B9" s="7">
        <v>3</v>
      </c>
      <c r="C9" s="8">
        <v>1991</v>
      </c>
      <c r="D9" s="9">
        <v>1032046</v>
      </c>
      <c r="E9" s="10">
        <f t="shared" si="0"/>
        <v>6.6</v>
      </c>
      <c r="F9" s="9">
        <v>340834634</v>
      </c>
      <c r="G9" s="10">
        <f t="shared" si="1"/>
        <v>5.4</v>
      </c>
      <c r="H9" s="25"/>
      <c r="I9" s="25"/>
    </row>
    <row r="10" spans="1:10">
      <c r="A10" s="6"/>
      <c r="B10" s="7">
        <v>4</v>
      </c>
      <c r="C10" s="8">
        <v>1992</v>
      </c>
      <c r="D10" s="9">
        <v>1016228</v>
      </c>
      <c r="E10" s="10">
        <f t="shared" si="0"/>
        <v>-1.5</v>
      </c>
      <c r="F10" s="9">
        <v>329520639</v>
      </c>
      <c r="G10" s="10">
        <f t="shared" si="1"/>
        <v>-3.3</v>
      </c>
      <c r="H10" s="25"/>
      <c r="I10" s="25"/>
    </row>
    <row r="11" spans="1:10">
      <c r="A11" s="6"/>
      <c r="B11" s="7">
        <v>5</v>
      </c>
      <c r="C11" s="8">
        <v>1993</v>
      </c>
      <c r="D11" s="9">
        <v>967462</v>
      </c>
      <c r="E11" s="10">
        <f t="shared" si="0"/>
        <v>-4.8</v>
      </c>
      <c r="F11" s="9">
        <v>311199479</v>
      </c>
      <c r="G11" s="10">
        <f t="shared" si="1"/>
        <v>-5.6</v>
      </c>
      <c r="H11" s="25"/>
      <c r="I11" s="25"/>
    </row>
    <row r="12" spans="1:10">
      <c r="A12" s="6"/>
      <c r="B12" s="7">
        <v>6</v>
      </c>
      <c r="C12" s="8">
        <v>1994</v>
      </c>
      <c r="D12" s="9">
        <v>976675</v>
      </c>
      <c r="E12" s="10">
        <f t="shared" si="0"/>
        <v>1</v>
      </c>
      <c r="F12" s="9">
        <v>299027369</v>
      </c>
      <c r="G12" s="10">
        <f t="shared" si="1"/>
        <v>-3.9</v>
      </c>
      <c r="H12" s="25"/>
      <c r="I12" s="25"/>
    </row>
    <row r="13" spans="1:10">
      <c r="A13" s="6"/>
      <c r="B13" s="7">
        <v>7</v>
      </c>
      <c r="C13" s="8">
        <v>1995</v>
      </c>
      <c r="D13" s="9">
        <v>1049956</v>
      </c>
      <c r="E13" s="10">
        <f t="shared" si="0"/>
        <v>7.5</v>
      </c>
      <c r="F13" s="9">
        <v>306029559</v>
      </c>
      <c r="G13" s="10">
        <f t="shared" si="1"/>
        <v>2.2999999999999998</v>
      </c>
      <c r="H13" s="25"/>
      <c r="I13" s="25"/>
    </row>
    <row r="14" spans="1:10">
      <c r="A14" s="6"/>
      <c r="B14" s="7">
        <v>8</v>
      </c>
      <c r="C14" s="8">
        <v>1996</v>
      </c>
      <c r="D14" s="9">
        <v>1027026</v>
      </c>
      <c r="E14" s="10">
        <f t="shared" si="0"/>
        <v>-2.2000000000000002</v>
      </c>
      <c r="F14" s="9">
        <v>313068385</v>
      </c>
      <c r="G14" s="10">
        <f t="shared" si="1"/>
        <v>2.2999999999999998</v>
      </c>
      <c r="H14" s="25"/>
      <c r="I14" s="25"/>
    </row>
    <row r="15" spans="1:10">
      <c r="A15" s="6"/>
      <c r="B15" s="7">
        <v>9</v>
      </c>
      <c r="C15" s="8">
        <v>1997</v>
      </c>
      <c r="D15" s="9">
        <v>1117294</v>
      </c>
      <c r="E15" s="10">
        <f t="shared" si="0"/>
        <v>8.8000000000000007</v>
      </c>
      <c r="F15" s="9">
        <v>323071831</v>
      </c>
      <c r="G15" s="10">
        <f t="shared" si="1"/>
        <v>3.2</v>
      </c>
      <c r="H15" s="25"/>
      <c r="I15" s="25"/>
    </row>
    <row r="16" spans="1:10">
      <c r="A16" s="6"/>
      <c r="B16" s="7">
        <v>10</v>
      </c>
      <c r="C16" s="8">
        <v>1998</v>
      </c>
      <c r="D16" s="9">
        <v>1088963</v>
      </c>
      <c r="E16" s="10">
        <f t="shared" si="0"/>
        <v>-2.5</v>
      </c>
      <c r="F16" s="9">
        <v>305839992</v>
      </c>
      <c r="G16" s="10">
        <f t="shared" si="1"/>
        <v>-5.3</v>
      </c>
      <c r="H16" s="25"/>
      <c r="I16" s="25"/>
    </row>
    <row r="17" spans="1:9">
      <c r="A17" s="6"/>
      <c r="B17" s="7">
        <v>11</v>
      </c>
      <c r="C17" s="8">
        <v>1999</v>
      </c>
      <c r="D17" s="9">
        <v>1084709</v>
      </c>
      <c r="E17" s="10">
        <f t="shared" si="0"/>
        <v>-0.4</v>
      </c>
      <c r="F17" s="9">
        <v>291449554</v>
      </c>
      <c r="G17" s="10">
        <f t="shared" si="1"/>
        <v>-4.7</v>
      </c>
      <c r="H17" s="25"/>
      <c r="I17" s="25"/>
    </row>
    <row r="18" spans="1:9">
      <c r="A18" s="6"/>
      <c r="B18" s="7">
        <v>12</v>
      </c>
      <c r="C18" s="8">
        <v>2000</v>
      </c>
      <c r="D18" s="9">
        <v>1218598</v>
      </c>
      <c r="E18" s="10">
        <f t="shared" si="0"/>
        <v>12.3</v>
      </c>
      <c r="F18" s="9">
        <v>300477604</v>
      </c>
      <c r="G18" s="10">
        <f t="shared" si="1"/>
        <v>3.1</v>
      </c>
      <c r="H18" s="25"/>
      <c r="I18" s="25"/>
    </row>
    <row r="19" spans="1:9">
      <c r="A19" s="6"/>
      <c r="B19" s="7">
        <v>13</v>
      </c>
      <c r="C19" s="8">
        <v>2001</v>
      </c>
      <c r="D19" s="9">
        <v>1053426</v>
      </c>
      <c r="E19" s="10">
        <f t="shared" si="0"/>
        <v>-13.6</v>
      </c>
      <c r="F19" s="9">
        <v>286667406</v>
      </c>
      <c r="G19" s="10">
        <f t="shared" si="1"/>
        <v>-4.5999999999999996</v>
      </c>
      <c r="H19" s="25"/>
      <c r="I19" s="25"/>
    </row>
    <row r="20" spans="1:9">
      <c r="A20" s="6"/>
      <c r="B20" s="7">
        <v>14</v>
      </c>
      <c r="C20" s="8">
        <v>2002</v>
      </c>
      <c r="D20" s="9">
        <v>1003399</v>
      </c>
      <c r="E20" s="10">
        <f t="shared" si="0"/>
        <v>-4.7</v>
      </c>
      <c r="F20" s="9">
        <v>269361805</v>
      </c>
      <c r="G20" s="10">
        <f t="shared" si="1"/>
        <v>-6</v>
      </c>
      <c r="H20" s="25"/>
      <c r="I20" s="25"/>
    </row>
    <row r="21" spans="1:9">
      <c r="A21" s="6"/>
      <c r="B21" s="7">
        <v>15</v>
      </c>
      <c r="C21" s="8">
        <v>2003</v>
      </c>
      <c r="D21" s="9">
        <v>995378</v>
      </c>
      <c r="E21" s="10">
        <f t="shared" si="0"/>
        <v>-0.8</v>
      </c>
      <c r="F21" s="9">
        <v>273409438</v>
      </c>
      <c r="G21" s="10">
        <f t="shared" si="1"/>
        <v>1.5</v>
      </c>
      <c r="H21" s="25"/>
      <c r="I21" s="25"/>
    </row>
    <row r="22" spans="1:9">
      <c r="A22" s="6"/>
      <c r="B22" s="7">
        <v>16</v>
      </c>
      <c r="C22" s="8">
        <v>2004</v>
      </c>
      <c r="D22" s="9">
        <v>1040096</v>
      </c>
      <c r="E22" s="10">
        <f t="shared" si="0"/>
        <v>4.5</v>
      </c>
      <c r="F22" s="9">
        <v>283475718</v>
      </c>
      <c r="G22" s="10">
        <f t="shared" si="1"/>
        <v>3.7</v>
      </c>
      <c r="H22" s="25"/>
      <c r="I22" s="25"/>
    </row>
    <row r="23" spans="1:9">
      <c r="A23" s="6"/>
      <c r="B23" s="13">
        <v>17</v>
      </c>
      <c r="C23" s="11">
        <v>2005</v>
      </c>
      <c r="D23" s="9">
        <v>1063635</v>
      </c>
      <c r="E23" s="10">
        <f t="shared" si="0"/>
        <v>2.2999999999999998</v>
      </c>
      <c r="F23" s="12">
        <v>295345543</v>
      </c>
      <c r="G23" s="10">
        <f t="shared" si="1"/>
        <v>4.2</v>
      </c>
      <c r="H23" s="26"/>
      <c r="I23" s="26"/>
    </row>
    <row r="24" spans="1:9">
      <c r="A24" s="6"/>
      <c r="B24" s="13">
        <v>18</v>
      </c>
      <c r="C24" s="11">
        <v>2006</v>
      </c>
      <c r="D24" s="9">
        <v>1111713</v>
      </c>
      <c r="E24" s="10">
        <f t="shared" si="0"/>
        <v>4.5</v>
      </c>
      <c r="F24" s="12">
        <v>314834621</v>
      </c>
      <c r="G24" s="10">
        <f t="shared" si="1"/>
        <v>6.6</v>
      </c>
      <c r="H24" s="26"/>
      <c r="I24" s="26"/>
    </row>
    <row r="25" spans="1:9">
      <c r="A25" s="6"/>
      <c r="B25" s="13">
        <v>19</v>
      </c>
      <c r="C25" s="11">
        <v>2007</v>
      </c>
      <c r="D25" s="9">
        <v>1201501</v>
      </c>
      <c r="E25" s="10">
        <f t="shared" si="0"/>
        <v>8.1</v>
      </c>
      <c r="F25" s="12">
        <v>336756635</v>
      </c>
      <c r="G25" s="10">
        <f t="shared" si="1"/>
        <v>7</v>
      </c>
      <c r="H25" s="26"/>
      <c r="I25" s="26"/>
    </row>
    <row r="26" spans="1:9">
      <c r="A26" s="6"/>
      <c r="B26" s="13">
        <v>20</v>
      </c>
      <c r="C26" s="11">
        <v>2008</v>
      </c>
      <c r="D26" s="9">
        <v>1077051</v>
      </c>
      <c r="E26" s="10">
        <f t="shared" si="0"/>
        <v>-10.4</v>
      </c>
      <c r="F26" s="12">
        <v>335578825</v>
      </c>
      <c r="G26" s="10">
        <f t="shared" si="1"/>
        <v>-0.3</v>
      </c>
      <c r="H26" s="26"/>
      <c r="I26" s="26"/>
    </row>
    <row r="27" spans="1:9">
      <c r="A27" s="6"/>
      <c r="B27" s="13">
        <v>21</v>
      </c>
      <c r="C27" s="11">
        <v>2009</v>
      </c>
      <c r="D27" s="9">
        <v>873181</v>
      </c>
      <c r="E27" s="10">
        <f t="shared" si="0"/>
        <v>-18.899999999999999</v>
      </c>
      <c r="F27" s="12">
        <v>265259031</v>
      </c>
      <c r="G27" s="10">
        <f t="shared" si="1"/>
        <v>-21</v>
      </c>
      <c r="H27" s="26"/>
      <c r="I27" s="26"/>
    </row>
    <row r="28" spans="1:9">
      <c r="A28" s="6"/>
      <c r="B28" s="13">
        <v>22</v>
      </c>
      <c r="C28" s="11">
        <v>2010</v>
      </c>
      <c r="D28" s="9">
        <v>984002</v>
      </c>
      <c r="E28" s="10">
        <f t="shared" si="0"/>
        <v>12.7</v>
      </c>
      <c r="F28" s="12">
        <v>289107683</v>
      </c>
      <c r="G28" s="10">
        <f t="shared" si="1"/>
        <v>9</v>
      </c>
      <c r="H28" s="26"/>
      <c r="I28" s="26"/>
    </row>
    <row r="29" spans="1:9">
      <c r="A29" s="6"/>
      <c r="B29" s="13">
        <v>23</v>
      </c>
      <c r="C29" s="11">
        <v>2011</v>
      </c>
      <c r="D29" s="9">
        <v>965319</v>
      </c>
      <c r="E29" s="10">
        <f t="shared" si="0"/>
        <v>-1.9</v>
      </c>
      <c r="F29" s="12">
        <v>284968753</v>
      </c>
      <c r="G29" s="10">
        <f t="shared" si="1"/>
        <v>-1.4</v>
      </c>
      <c r="H29" s="26"/>
      <c r="I29" s="26"/>
    </row>
    <row r="30" spans="1:9">
      <c r="A30" s="6"/>
      <c r="B30" s="13">
        <v>24</v>
      </c>
      <c r="C30" s="11">
        <v>2012</v>
      </c>
      <c r="D30" s="9">
        <v>978819</v>
      </c>
      <c r="E30" s="10">
        <f t="shared" si="0"/>
        <v>1.4</v>
      </c>
      <c r="F30" s="12">
        <v>288727639</v>
      </c>
      <c r="G30" s="10">
        <f t="shared" si="1"/>
        <v>1.3</v>
      </c>
      <c r="H30" s="26"/>
      <c r="I30" s="26"/>
    </row>
    <row r="31" spans="1:9">
      <c r="A31" s="6"/>
      <c r="B31" s="13">
        <v>25</v>
      </c>
      <c r="C31" s="11">
        <v>2013</v>
      </c>
      <c r="D31" s="9">
        <v>1004306</v>
      </c>
      <c r="E31" s="10">
        <f t="shared" si="0"/>
        <v>2.6</v>
      </c>
      <c r="F31" s="12">
        <v>292092130</v>
      </c>
      <c r="G31" s="10">
        <f t="shared" si="1"/>
        <v>1.2</v>
      </c>
      <c r="H31" s="26"/>
      <c r="I31" s="26"/>
    </row>
    <row r="32" spans="1:9">
      <c r="A32" s="17"/>
      <c r="B32" s="18">
        <v>26</v>
      </c>
      <c r="C32" s="19">
        <v>2014</v>
      </c>
      <c r="D32" s="9">
        <v>1056695</v>
      </c>
      <c r="E32" s="10">
        <f t="shared" si="0"/>
        <v>5.2</v>
      </c>
      <c r="F32" s="20">
        <v>305139989</v>
      </c>
      <c r="G32" s="10">
        <f t="shared" si="1"/>
        <v>4.5</v>
      </c>
      <c r="H32" s="27"/>
      <c r="I32" s="27"/>
    </row>
    <row r="33" spans="1:9">
      <c r="A33" s="17"/>
      <c r="B33" s="18">
        <v>27</v>
      </c>
      <c r="C33" s="21">
        <v>2015</v>
      </c>
      <c r="D33" s="9">
        <v>1085615</v>
      </c>
      <c r="E33" s="10">
        <f t="shared" si="0"/>
        <v>2.7</v>
      </c>
      <c r="F33" s="23">
        <v>313128563</v>
      </c>
      <c r="G33" s="10">
        <f t="shared" si="1"/>
        <v>2.6</v>
      </c>
      <c r="H33" s="27"/>
      <c r="I33" s="27"/>
    </row>
    <row r="34" spans="1:9">
      <c r="A34" s="17"/>
      <c r="B34" s="21">
        <v>28</v>
      </c>
      <c r="C34" s="19">
        <v>2016</v>
      </c>
      <c r="D34" s="9">
        <v>1096063</v>
      </c>
      <c r="E34" s="10">
        <f t="shared" si="0"/>
        <v>1</v>
      </c>
      <c r="F34" s="30">
        <v>302035590</v>
      </c>
      <c r="G34" s="10">
        <f t="shared" si="1"/>
        <v>-3.5</v>
      </c>
      <c r="H34" s="28"/>
      <c r="I34" s="28"/>
    </row>
    <row r="35" spans="1:9">
      <c r="A35" s="17"/>
      <c r="B35" s="18">
        <v>29</v>
      </c>
      <c r="C35" s="19">
        <v>2017</v>
      </c>
      <c r="D35" s="30">
        <v>1172090</v>
      </c>
      <c r="E35" s="10">
        <f t="shared" si="0"/>
        <v>6.9</v>
      </c>
      <c r="F35" s="30">
        <v>319035840</v>
      </c>
      <c r="G35" s="10">
        <f t="shared" si="1"/>
        <v>5.6</v>
      </c>
    </row>
    <row r="36" spans="1:9">
      <c r="A36" s="17"/>
      <c r="B36" s="18">
        <v>30</v>
      </c>
      <c r="C36" s="19">
        <v>2018</v>
      </c>
      <c r="D36" s="30">
        <v>1273231</v>
      </c>
      <c r="E36" s="10">
        <f t="shared" si="0"/>
        <v>8.6</v>
      </c>
      <c r="F36" s="30">
        <v>331809377</v>
      </c>
      <c r="G36" s="10">
        <f t="shared" si="1"/>
        <v>4</v>
      </c>
    </row>
    <row r="37" spans="1:9">
      <c r="A37" s="17" t="s">
        <v>12</v>
      </c>
      <c r="B37" s="18">
        <v>1</v>
      </c>
      <c r="C37" s="19">
        <v>2019</v>
      </c>
      <c r="D37" s="30">
        <v>1237192</v>
      </c>
      <c r="E37" s="10">
        <f t="shared" si="0"/>
        <v>-2.8</v>
      </c>
      <c r="F37" s="30">
        <v>322533418</v>
      </c>
      <c r="G37" s="10">
        <f t="shared" si="1"/>
        <v>-2.8</v>
      </c>
    </row>
    <row r="38" spans="1:9">
      <c r="A38" s="17"/>
      <c r="B38" s="18">
        <v>2</v>
      </c>
      <c r="C38" s="19">
        <v>2020</v>
      </c>
      <c r="D38" s="30">
        <v>1165086.81</v>
      </c>
      <c r="E38" s="37" t="s">
        <v>15</v>
      </c>
      <c r="F38" s="30">
        <v>302003273</v>
      </c>
      <c r="G38" s="38" t="s">
        <v>16</v>
      </c>
    </row>
    <row r="39" spans="1:9">
      <c r="A39" s="17"/>
      <c r="B39" s="18">
        <v>3</v>
      </c>
      <c r="C39" s="19">
        <v>2021</v>
      </c>
      <c r="D39" s="30">
        <v>1286579</v>
      </c>
      <c r="E39" s="37" t="s">
        <v>15</v>
      </c>
      <c r="F39" s="30">
        <v>330220006</v>
      </c>
      <c r="G39" s="38" t="s">
        <v>16</v>
      </c>
    </row>
    <row r="40" spans="1:9">
      <c r="A40" s="14"/>
      <c r="B40" s="29">
        <v>4</v>
      </c>
      <c r="C40" s="22">
        <v>2022</v>
      </c>
      <c r="D40" s="24">
        <v>1381420</v>
      </c>
      <c r="E40" s="39">
        <f>ROUND((D40-D39)/D39*100,1)</f>
        <v>7.4</v>
      </c>
      <c r="F40" s="24">
        <v>361774867</v>
      </c>
      <c r="G40" s="39">
        <f t="shared" ref="G40" si="2">ROUND((F40-F39)/F39*100,1)</f>
        <v>9.6</v>
      </c>
    </row>
    <row r="42" spans="1:9">
      <c r="A42" s="16" t="s">
        <v>14</v>
      </c>
      <c r="B42" s="16"/>
    </row>
    <row r="43" spans="1:9">
      <c r="A43" s="16" t="s">
        <v>17</v>
      </c>
      <c r="B43" s="16"/>
    </row>
    <row r="44" spans="1:9">
      <c r="A44" s="16" t="s">
        <v>18</v>
      </c>
      <c r="B44" s="16"/>
    </row>
    <row r="45" spans="1:9">
      <c r="B45" s="16"/>
    </row>
  </sheetData>
  <mergeCells count="4">
    <mergeCell ref="A4:C5"/>
    <mergeCell ref="D4:E4"/>
    <mergeCell ref="F4:G4"/>
    <mergeCell ref="A6:B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６－４</vt:lpstr>
      <vt:lpstr>'６－４'!Print_Area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926990</dc:creator>
  <cp:lastModifiedBy>片岡　充久</cp:lastModifiedBy>
  <cp:lastPrinted>2025-01-10T07:50:13Z</cp:lastPrinted>
  <dcterms:created xsi:type="dcterms:W3CDTF">1997-01-08T22:48:59Z</dcterms:created>
  <dcterms:modified xsi:type="dcterms:W3CDTF">2025-02-10T00:29:09Z</dcterms:modified>
</cp:coreProperties>
</file>