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政策企画局\統計調査課\共通\グラフでみる島根のすがた\R6\01.データベース用（完成版）\R7.2月更新分\個別データ表（エクセル）\"/>
    </mc:Choice>
  </mc:AlternateContent>
  <bookViews>
    <workbookView xWindow="480" yWindow="50" windowWidth="8480" windowHeight="4710"/>
  </bookViews>
  <sheets>
    <sheet name="６－６" sheetId="4" r:id="rId1"/>
  </sheets>
  <definedNames>
    <definedName name="_xlnm.Print_Area" localSheetId="0">'６－６'!$A$1:$J$45</definedName>
  </definedNames>
  <calcPr calcId="162913" iterate="1" iterateCount="1"/>
</workbook>
</file>

<file path=xl/calcChain.xml><?xml version="1.0" encoding="utf-8"?>
<calcChain xmlns="http://schemas.openxmlformats.org/spreadsheetml/2006/main">
  <c r="F39" i="4" l="1"/>
  <c r="F38" i="4" l="1"/>
  <c r="F40" i="4"/>
  <c r="F37" i="4" l="1"/>
  <c r="F36" i="4" l="1"/>
  <c r="F35" i="4" l="1"/>
  <c r="F34" i="4" l="1"/>
  <c r="F33" i="4" l="1"/>
  <c r="F32" i="4" l="1"/>
</calcChain>
</file>

<file path=xl/sharedStrings.xml><?xml version="1.0" encoding="utf-8"?>
<sst xmlns="http://schemas.openxmlformats.org/spreadsheetml/2006/main" count="17" uniqueCount="16">
  <si>
    <t>暦年</t>
    <rPh sb="0" eb="2">
      <t>レキネン</t>
    </rPh>
    <phoneticPr fontId="1"/>
  </si>
  <si>
    <t>６．製造業</t>
    <rPh sb="2" eb="5">
      <t>セイゾウギョウ</t>
    </rPh>
    <phoneticPr fontId="1"/>
  </si>
  <si>
    <t>区分</t>
    <rPh sb="0" eb="2">
      <t>クブン</t>
    </rPh>
    <phoneticPr fontId="1"/>
  </si>
  <si>
    <t>島根県</t>
    <rPh sb="0" eb="3">
      <t>シマネケン</t>
    </rPh>
    <phoneticPr fontId="1"/>
  </si>
  <si>
    <t>全国</t>
    <rPh sb="0" eb="2">
      <t>ゼンコク</t>
    </rPh>
    <phoneticPr fontId="1"/>
  </si>
  <si>
    <t>対全国比</t>
    <rPh sb="0" eb="1">
      <t>タイ</t>
    </rPh>
    <rPh sb="1" eb="3">
      <t>ゼンコク</t>
    </rPh>
    <rPh sb="3" eb="4">
      <t>ヒ</t>
    </rPh>
    <phoneticPr fontId="1"/>
  </si>
  <si>
    <t>（全国=100）</t>
    <rPh sb="1" eb="3">
      <t>ゼンコク</t>
    </rPh>
    <phoneticPr fontId="1"/>
  </si>
  <si>
    <t>和暦</t>
    <rPh sb="0" eb="2">
      <t>ワレキ</t>
    </rPh>
    <phoneticPr fontId="1"/>
  </si>
  <si>
    <t>西暦</t>
    <rPh sb="0" eb="2">
      <t>セイレキ</t>
    </rPh>
    <phoneticPr fontId="1"/>
  </si>
  <si>
    <t>(万円)</t>
    <rPh sb="1" eb="3">
      <t>マンエン</t>
    </rPh>
    <phoneticPr fontId="1"/>
  </si>
  <si>
    <t>平成</t>
    <rPh sb="0" eb="2">
      <t>ヘイセイ</t>
    </rPh>
    <phoneticPr fontId="1"/>
  </si>
  <si>
    <t>令和</t>
  </si>
  <si>
    <t>　６)製造業事業所従業者１人当たりの製造品出荷額等の推移</t>
    <rPh sb="3" eb="5">
      <t>セイゾウ</t>
    </rPh>
    <rPh sb="5" eb="6">
      <t>ギョウ</t>
    </rPh>
    <rPh sb="6" eb="9">
      <t>ジギョウショ</t>
    </rPh>
    <rPh sb="9" eb="10">
      <t>ジュウ</t>
    </rPh>
    <rPh sb="10" eb="11">
      <t>ギョウ</t>
    </rPh>
    <rPh sb="11" eb="12">
      <t>シャ</t>
    </rPh>
    <rPh sb="12" eb="14">
      <t>ヒトリ</t>
    </rPh>
    <rPh sb="14" eb="15">
      <t>ア</t>
    </rPh>
    <rPh sb="18" eb="23">
      <t>セイゾウヒンシュッカ</t>
    </rPh>
    <rPh sb="23" eb="24">
      <t>ガク</t>
    </rPh>
    <rPh sb="24" eb="25">
      <t>ナド</t>
    </rPh>
    <rPh sb="26" eb="28">
      <t>スイイ</t>
    </rPh>
    <phoneticPr fontId="1"/>
  </si>
  <si>
    <t>資料出所： 「工業統計調査」、「経済センサス－活動調査」、「経済構造実態調査」～総務省・経済産業省</t>
    <rPh sb="0" eb="2">
      <t>シリョウ</t>
    </rPh>
    <rPh sb="2" eb="4">
      <t>シュッショ</t>
    </rPh>
    <rPh sb="7" eb="9">
      <t>コウギョウ</t>
    </rPh>
    <rPh sb="9" eb="11">
      <t>トウケイ</t>
    </rPh>
    <rPh sb="11" eb="13">
      <t>チョウサ</t>
    </rPh>
    <rPh sb="16" eb="18">
      <t>ケイザイ</t>
    </rPh>
    <rPh sb="23" eb="25">
      <t>カツドウ</t>
    </rPh>
    <rPh sb="25" eb="27">
      <t>チョウサ</t>
    </rPh>
    <rPh sb="30" eb="32">
      <t>ケイザイ</t>
    </rPh>
    <rPh sb="32" eb="34">
      <t>コウゾウ</t>
    </rPh>
    <rPh sb="34" eb="36">
      <t>ジッタイ</t>
    </rPh>
    <rPh sb="36" eb="38">
      <t>チョウサ</t>
    </rPh>
    <rPh sb="40" eb="43">
      <t>ソウムショウ</t>
    </rPh>
    <rPh sb="44" eb="46">
      <t>ケイザイ</t>
    </rPh>
    <rPh sb="46" eb="48">
      <t>サンギョウ</t>
    </rPh>
    <rPh sb="48" eb="49">
      <t>ショウ</t>
    </rPh>
    <phoneticPr fontId="1"/>
  </si>
  <si>
    <t>※ 令和2年以降は個人経営を含まない集計結果であることから、令和元年以前と単純比較はできない。</t>
    <rPh sb="2" eb="4">
      <t>レイワ</t>
    </rPh>
    <rPh sb="5" eb="6">
      <t>ネン</t>
    </rPh>
    <rPh sb="6" eb="8">
      <t>イコウ</t>
    </rPh>
    <rPh sb="9" eb="11">
      <t>コジン</t>
    </rPh>
    <rPh sb="11" eb="13">
      <t>ケイエイ</t>
    </rPh>
    <rPh sb="14" eb="15">
      <t>フク</t>
    </rPh>
    <rPh sb="18" eb="20">
      <t>シュウケイ</t>
    </rPh>
    <rPh sb="20" eb="22">
      <t>ケッカ</t>
    </rPh>
    <rPh sb="30" eb="32">
      <t>レイワ</t>
    </rPh>
    <rPh sb="32" eb="34">
      <t>ガンネン</t>
    </rPh>
    <rPh sb="34" eb="36">
      <t>イゼン</t>
    </rPh>
    <rPh sb="37" eb="39">
      <t>タンジュン</t>
    </rPh>
    <rPh sb="39" eb="41">
      <t>ヒカク</t>
    </rPh>
    <phoneticPr fontId="1"/>
  </si>
  <si>
    <t>※ 令和2年以前は従業者4人以上の事業所、令和3年以降は全事業所の推計であることから、単純比較はできない</t>
    <rPh sb="2" eb="4">
      <t>レイワ</t>
    </rPh>
    <rPh sb="5" eb="6">
      <t>ネン</t>
    </rPh>
    <rPh sb="6" eb="8">
      <t>イゼン</t>
    </rPh>
    <rPh sb="9" eb="12">
      <t>ジュウギョウシャ</t>
    </rPh>
    <rPh sb="13" eb="14">
      <t>ニン</t>
    </rPh>
    <rPh sb="14" eb="16">
      <t>イジョウ</t>
    </rPh>
    <rPh sb="17" eb="20">
      <t>ジギョウショ</t>
    </rPh>
    <rPh sb="21" eb="23">
      <t>レイワ</t>
    </rPh>
    <rPh sb="24" eb="25">
      <t>ネン</t>
    </rPh>
    <rPh sb="25" eb="27">
      <t>イコウ</t>
    </rPh>
    <rPh sb="28" eb="32">
      <t>ゼンジギョウショ</t>
    </rPh>
    <rPh sb="33" eb="35">
      <t>スイケイ</t>
    </rPh>
    <rPh sb="43" eb="45">
      <t>タンジュン</t>
    </rPh>
    <rPh sb="45" eb="47">
      <t>ヒカク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</si>
</sst>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_);[Red]\(#,##0.0\)"/>
    <numFmt numFmtId="177" formatCode="0.0_);[Red]\(0.0\)"/>
    <numFmt numFmtId="178" formatCode="#,##0.0_ "/>
    <numFmt numFmtId="179" formatCode="0.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lightGray"/>
    </fill>
    <fill>
      <patternFill patternType="solid">
        <fgColor indexed="2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176" fontId="0" fillId="0" borderId="5" xfId="1" applyNumberFormat="1" applyFont="1" applyBorder="1"/>
    <xf numFmtId="176" fontId="0" fillId="0" borderId="4" xfId="1" applyNumberFormat="1" applyFont="1" applyBorder="1"/>
    <xf numFmtId="177" fontId="0" fillId="0" borderId="5" xfId="1" applyNumberFormat="1" applyFont="1" applyBorder="1" applyAlignment="1"/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177" fontId="0" fillId="0" borderId="7" xfId="0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176" fontId="0" fillId="0" borderId="3" xfId="1" applyNumberFormat="1" applyFont="1" applyBorder="1"/>
    <xf numFmtId="178" fontId="0" fillId="0" borderId="5" xfId="0" applyNumberFormat="1" applyFont="1" applyFill="1" applyBorder="1" applyAlignment="1">
      <alignment vertical="center"/>
    </xf>
    <xf numFmtId="178" fontId="0" fillId="0" borderId="6" xfId="0" applyNumberFormat="1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178" fontId="0" fillId="0" borderId="5" xfId="0" applyNumberFormat="1" applyFont="1" applyBorder="1" applyAlignment="1">
      <alignment vertical="center"/>
    </xf>
    <xf numFmtId="177" fontId="0" fillId="0" borderId="7" xfId="0" applyNumberFormat="1" applyFill="1" applyBorder="1" applyAlignment="1">
      <alignment horizontal="right" vertical="center"/>
    </xf>
    <xf numFmtId="179" fontId="0" fillId="0" borderId="5" xfId="0" applyNumberFormat="1" applyBorder="1" applyAlignment="1">
      <alignment horizontal="right" vertical="center"/>
    </xf>
    <xf numFmtId="179" fontId="0" fillId="0" borderId="6" xfId="0" applyNumberForma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colors>
    <mruColors>
      <color rgb="FFFF99CC"/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view="pageBreakPreview" zoomScale="120" zoomScaleNormal="90" zoomScaleSheetLayoutView="120" workbookViewId="0">
      <pane ySplit="6" topLeftCell="A7" activePane="bottomLeft" state="frozen"/>
      <selection pane="bottomLeft"/>
    </sheetView>
  </sheetViews>
  <sheetFormatPr defaultColWidth="9" defaultRowHeight="13" x14ac:dyDescent="0.2"/>
  <cols>
    <col min="1" max="2" width="4.90625" style="2" customWidth="1"/>
    <col min="3" max="3" width="9" style="2"/>
    <col min="4" max="5" width="13.26953125" style="19" customWidth="1"/>
    <col min="6" max="6" width="10.54296875" style="2" customWidth="1"/>
    <col min="7" max="8" width="9" style="2"/>
    <col min="9" max="9" width="9" style="2" customWidth="1"/>
    <col min="10" max="10" width="12.54296875" style="2" customWidth="1"/>
    <col min="11" max="16384" width="9" style="2"/>
  </cols>
  <sheetData>
    <row r="1" spans="1:10" ht="21.75" customHeight="1" x14ac:dyDescent="0.2">
      <c r="A1" s="4" t="s">
        <v>1</v>
      </c>
      <c r="B1" s="5"/>
      <c r="C1" s="5"/>
      <c r="D1" s="18"/>
      <c r="E1" s="18"/>
      <c r="F1" s="5"/>
      <c r="G1" s="5"/>
      <c r="H1" s="5"/>
      <c r="I1" s="5"/>
      <c r="J1" s="5"/>
    </row>
    <row r="2" spans="1:10" ht="18" customHeight="1" x14ac:dyDescent="0.2">
      <c r="A2" s="1" t="s">
        <v>12</v>
      </c>
      <c r="J2" s="3" t="s">
        <v>0</v>
      </c>
    </row>
    <row r="4" spans="1:10" x14ac:dyDescent="0.2">
      <c r="A4" s="36" t="s">
        <v>2</v>
      </c>
      <c r="B4" s="36"/>
      <c r="C4" s="36"/>
      <c r="D4" s="39" t="s">
        <v>3</v>
      </c>
      <c r="E4" s="37" t="s">
        <v>4</v>
      </c>
      <c r="F4" s="31" t="s">
        <v>5</v>
      </c>
    </row>
    <row r="5" spans="1:10" x14ac:dyDescent="0.2">
      <c r="A5" s="36"/>
      <c r="B5" s="36"/>
      <c r="C5" s="36"/>
      <c r="D5" s="40"/>
      <c r="E5" s="38"/>
      <c r="F5" s="32" t="s">
        <v>6</v>
      </c>
    </row>
    <row r="6" spans="1:10" x14ac:dyDescent="0.2">
      <c r="A6" s="36" t="s">
        <v>7</v>
      </c>
      <c r="B6" s="36"/>
      <c r="C6" s="34" t="s">
        <v>8</v>
      </c>
      <c r="D6" s="35" t="s">
        <v>9</v>
      </c>
      <c r="E6" s="33" t="s">
        <v>9</v>
      </c>
      <c r="F6" s="33"/>
    </row>
    <row r="7" spans="1:10" x14ac:dyDescent="0.2">
      <c r="A7" s="6" t="s">
        <v>10</v>
      </c>
      <c r="B7" s="7">
        <v>1</v>
      </c>
      <c r="C7" s="8">
        <v>1989</v>
      </c>
      <c r="D7" s="20">
        <v>1354.9819694453172</v>
      </c>
      <c r="E7" s="10">
        <v>2726.3575592802545</v>
      </c>
      <c r="F7" s="11">
        <v>49.699349406063455</v>
      </c>
    </row>
    <row r="8" spans="1:10" x14ac:dyDescent="0.2">
      <c r="A8" s="6"/>
      <c r="B8" s="7">
        <v>2</v>
      </c>
      <c r="C8" s="8">
        <v>1990</v>
      </c>
      <c r="D8" s="9">
        <v>1416.8259686292872</v>
      </c>
      <c r="E8" s="10">
        <v>2894.2768478780085</v>
      </c>
      <c r="F8" s="11">
        <v>48.952676025725005</v>
      </c>
    </row>
    <row r="9" spans="1:10" x14ac:dyDescent="0.2">
      <c r="A9" s="6"/>
      <c r="B9" s="7">
        <v>3</v>
      </c>
      <c r="C9" s="8">
        <v>1991</v>
      </c>
      <c r="D9" s="9">
        <v>1502.5559357074221</v>
      </c>
      <c r="E9" s="10">
        <v>3002.6750340695867</v>
      </c>
      <c r="F9" s="11">
        <v>50.040577773445484</v>
      </c>
    </row>
    <row r="10" spans="1:10" x14ac:dyDescent="0.2">
      <c r="A10" s="6"/>
      <c r="B10" s="7">
        <v>4</v>
      </c>
      <c r="C10" s="8">
        <v>1992</v>
      </c>
      <c r="D10" s="9">
        <v>1494.8490482774853</v>
      </c>
      <c r="E10" s="10">
        <v>2953.3644915431514</v>
      </c>
      <c r="F10" s="11">
        <v>50.615122263368761</v>
      </c>
    </row>
    <row r="11" spans="1:10" x14ac:dyDescent="0.2">
      <c r="A11" s="6"/>
      <c r="B11" s="7">
        <v>5</v>
      </c>
      <c r="C11" s="8">
        <v>1993</v>
      </c>
      <c r="D11" s="9">
        <v>1480.8616583245321</v>
      </c>
      <c r="E11" s="10">
        <v>2858.944206305875</v>
      </c>
      <c r="F11" s="11">
        <v>51.797501156484493</v>
      </c>
    </row>
    <row r="12" spans="1:10" x14ac:dyDescent="0.2">
      <c r="A12" s="6"/>
      <c r="B12" s="7">
        <v>6</v>
      </c>
      <c r="C12" s="8">
        <v>1994</v>
      </c>
      <c r="D12" s="9">
        <v>1555.9088128464921</v>
      </c>
      <c r="E12" s="10">
        <v>2870.8125758499586</v>
      </c>
      <c r="F12" s="11">
        <v>54.197505818917335</v>
      </c>
    </row>
    <row r="13" spans="1:10" x14ac:dyDescent="0.2">
      <c r="A13" s="6"/>
      <c r="B13" s="7">
        <v>7</v>
      </c>
      <c r="C13" s="8">
        <v>1995</v>
      </c>
      <c r="D13" s="9">
        <v>1734.0030222457103</v>
      </c>
      <c r="E13" s="10">
        <v>2965.2351906864178</v>
      </c>
      <c r="F13" s="11">
        <v>58.477756762501819</v>
      </c>
    </row>
    <row r="14" spans="1:10" x14ac:dyDescent="0.2">
      <c r="A14" s="6"/>
      <c r="B14" s="7">
        <v>8</v>
      </c>
      <c r="C14" s="8">
        <v>1996</v>
      </c>
      <c r="D14" s="9">
        <v>1762.9830400823964</v>
      </c>
      <c r="E14" s="10">
        <v>3098.6794491771188</v>
      </c>
      <c r="F14" s="11">
        <v>56.894656869092152</v>
      </c>
    </row>
    <row r="15" spans="1:10" x14ac:dyDescent="0.2">
      <c r="A15" s="6"/>
      <c r="B15" s="7">
        <v>9</v>
      </c>
      <c r="C15" s="8">
        <v>1997</v>
      </c>
      <c r="D15" s="9">
        <v>1958.6186344114296</v>
      </c>
      <c r="E15" s="10">
        <v>3251.0929092623469</v>
      </c>
      <c r="F15" s="11">
        <v>60.244929599868868</v>
      </c>
    </row>
    <row r="16" spans="1:10" x14ac:dyDescent="0.2">
      <c r="A16" s="6"/>
      <c r="B16" s="7">
        <v>10</v>
      </c>
      <c r="C16" s="8">
        <v>1998</v>
      </c>
      <c r="D16" s="9">
        <v>1919.07986747</v>
      </c>
      <c r="E16" s="10">
        <v>3108.9312448818109</v>
      </c>
      <c r="F16" s="11">
        <v>61.7</v>
      </c>
    </row>
    <row r="17" spans="1:7" x14ac:dyDescent="0.2">
      <c r="A17" s="6"/>
      <c r="B17" s="7">
        <v>11</v>
      </c>
      <c r="C17" s="8">
        <v>1999</v>
      </c>
      <c r="D17" s="9">
        <v>2010.358236340722</v>
      </c>
      <c r="E17" s="10">
        <v>3107.8835968116023</v>
      </c>
      <c r="F17" s="11">
        <v>64.685763598197866</v>
      </c>
    </row>
    <row r="18" spans="1:7" x14ac:dyDescent="0.2">
      <c r="A18" s="6"/>
      <c r="B18" s="7">
        <v>12</v>
      </c>
      <c r="C18" s="8">
        <v>2000</v>
      </c>
      <c r="D18" s="9">
        <v>2330.1051474243759</v>
      </c>
      <c r="E18" s="10">
        <v>3271.810408573414</v>
      </c>
      <c r="F18" s="11">
        <v>71.217609104690041</v>
      </c>
    </row>
    <row r="19" spans="1:7" x14ac:dyDescent="0.2">
      <c r="A19" s="6"/>
      <c r="B19" s="7">
        <v>13</v>
      </c>
      <c r="C19" s="8">
        <v>2001</v>
      </c>
      <c r="D19" s="9">
        <v>2128.4350918311679</v>
      </c>
      <c r="E19" s="10">
        <v>3233.2539233179418</v>
      </c>
      <c r="F19" s="11">
        <v>65.829506197489835</v>
      </c>
    </row>
    <row r="20" spans="1:7" x14ac:dyDescent="0.2">
      <c r="A20" s="6"/>
      <c r="B20" s="7">
        <v>14</v>
      </c>
      <c r="C20" s="8">
        <v>2002</v>
      </c>
      <c r="D20" s="9">
        <v>2165.9992660550461</v>
      </c>
      <c r="E20" s="10">
        <v>3236.1257265345516</v>
      </c>
      <c r="F20" s="11">
        <v>66.931863873364875</v>
      </c>
    </row>
    <row r="21" spans="1:7" x14ac:dyDescent="0.2">
      <c r="A21" s="6"/>
      <c r="B21" s="7">
        <v>15</v>
      </c>
      <c r="C21" s="8">
        <v>2003</v>
      </c>
      <c r="D21" s="9">
        <v>2192.1721358410782</v>
      </c>
      <c r="E21" s="10">
        <v>3323.6007868420097</v>
      </c>
      <c r="F21" s="11">
        <v>65.95774512148968</v>
      </c>
    </row>
    <row r="22" spans="1:7" x14ac:dyDescent="0.2">
      <c r="A22" s="6"/>
      <c r="B22" s="7">
        <v>16</v>
      </c>
      <c r="C22" s="8">
        <v>2004</v>
      </c>
      <c r="D22" s="9">
        <v>2387.8419808071994</v>
      </c>
      <c r="E22" s="10">
        <v>3494.689441583389</v>
      </c>
      <c r="F22" s="11">
        <v>68.327730424174845</v>
      </c>
    </row>
    <row r="23" spans="1:7" x14ac:dyDescent="0.2">
      <c r="A23" s="12"/>
      <c r="B23" s="17">
        <v>17</v>
      </c>
      <c r="C23" s="13">
        <v>2005</v>
      </c>
      <c r="D23" s="21">
        <v>2439.8644997017936</v>
      </c>
      <c r="E23" s="21">
        <v>3620.7653875350129</v>
      </c>
      <c r="F23" s="14">
        <v>67.385324332290779</v>
      </c>
    </row>
    <row r="24" spans="1:7" x14ac:dyDescent="0.2">
      <c r="A24" s="12"/>
      <c r="B24" s="17">
        <v>18</v>
      </c>
      <c r="C24" s="13">
        <v>2006</v>
      </c>
      <c r="D24" s="21">
        <v>2474</v>
      </c>
      <c r="E24" s="21">
        <v>3827.6</v>
      </c>
      <c r="F24" s="14">
        <v>64.635803114223023</v>
      </c>
    </row>
    <row r="25" spans="1:7" x14ac:dyDescent="0.2">
      <c r="A25" s="12"/>
      <c r="B25" s="17">
        <v>19</v>
      </c>
      <c r="C25" s="13">
        <v>2007</v>
      </c>
      <c r="D25" s="21">
        <v>2643.9</v>
      </c>
      <c r="E25" s="21">
        <v>3953.2</v>
      </c>
      <c r="F25" s="14">
        <v>66.87999595264597</v>
      </c>
    </row>
    <row r="26" spans="1:7" x14ac:dyDescent="0.2">
      <c r="A26" s="12"/>
      <c r="B26" s="17">
        <v>20</v>
      </c>
      <c r="C26" s="13">
        <v>2008</v>
      </c>
      <c r="D26" s="21">
        <v>2437.3000000000002</v>
      </c>
      <c r="E26" s="21">
        <v>4011.9</v>
      </c>
      <c r="F26" s="14">
        <v>60.751763503576861</v>
      </c>
    </row>
    <row r="27" spans="1:7" x14ac:dyDescent="0.2">
      <c r="A27" s="12"/>
      <c r="B27" s="17">
        <v>21</v>
      </c>
      <c r="C27" s="13">
        <v>2009</v>
      </c>
      <c r="D27" s="21">
        <v>2063.6999999999998</v>
      </c>
      <c r="E27" s="21">
        <v>3429</v>
      </c>
      <c r="F27" s="14">
        <v>60.183727034120729</v>
      </c>
    </row>
    <row r="28" spans="1:7" x14ac:dyDescent="0.2">
      <c r="A28" s="12"/>
      <c r="B28" s="17">
        <v>22</v>
      </c>
      <c r="C28" s="13">
        <v>2010</v>
      </c>
      <c r="D28" s="21">
        <v>2300.6</v>
      </c>
      <c r="E28" s="21">
        <v>3772.4</v>
      </c>
      <c r="F28" s="27">
        <v>60.985049305481922</v>
      </c>
    </row>
    <row r="29" spans="1:7" x14ac:dyDescent="0.2">
      <c r="A29" s="12"/>
      <c r="B29" s="17">
        <v>23</v>
      </c>
      <c r="C29" s="13">
        <v>2011</v>
      </c>
      <c r="D29" s="21">
        <v>2355.8000000000002</v>
      </c>
      <c r="E29" s="21">
        <v>3813.8</v>
      </c>
      <c r="F29" s="27">
        <v>61.8</v>
      </c>
    </row>
    <row r="30" spans="1:7" x14ac:dyDescent="0.2">
      <c r="A30" s="12"/>
      <c r="B30" s="17">
        <v>24</v>
      </c>
      <c r="C30" s="13">
        <v>2012</v>
      </c>
      <c r="D30" s="21">
        <v>2389.8000000000002</v>
      </c>
      <c r="E30" s="21">
        <v>3888.4</v>
      </c>
      <c r="F30" s="27">
        <v>61.5</v>
      </c>
    </row>
    <row r="31" spans="1:7" x14ac:dyDescent="0.2">
      <c r="A31" s="12"/>
      <c r="B31" s="17">
        <v>25</v>
      </c>
      <c r="C31" s="13">
        <v>2013</v>
      </c>
      <c r="D31" s="21">
        <v>2562.4</v>
      </c>
      <c r="E31" s="21">
        <v>3945.6</v>
      </c>
      <c r="F31" s="27">
        <v>64.900000000000006</v>
      </c>
    </row>
    <row r="32" spans="1:7" x14ac:dyDescent="0.2">
      <c r="A32" s="25"/>
      <c r="B32" s="23">
        <v>26</v>
      </c>
      <c r="C32" s="24">
        <v>2014</v>
      </c>
      <c r="D32" s="26">
        <v>2753.7</v>
      </c>
      <c r="E32" s="26">
        <v>4121.7</v>
      </c>
      <c r="F32" s="28">
        <f>ROUND((D32/E32)*100,1)</f>
        <v>66.8</v>
      </c>
      <c r="G32" s="25"/>
    </row>
    <row r="33" spans="1:6" x14ac:dyDescent="0.2">
      <c r="A33" s="25"/>
      <c r="B33" s="23">
        <v>27</v>
      </c>
      <c r="C33" s="24">
        <v>2015</v>
      </c>
      <c r="D33" s="26">
        <v>2824.5</v>
      </c>
      <c r="E33" s="26">
        <v>4176.3</v>
      </c>
      <c r="F33" s="28">
        <f>ROUND((D33/E33)*100,1)</f>
        <v>67.599999999999994</v>
      </c>
    </row>
    <row r="34" spans="1:6" x14ac:dyDescent="0.2">
      <c r="A34" s="25"/>
      <c r="B34" s="23">
        <v>28</v>
      </c>
      <c r="C34" s="24">
        <v>2016</v>
      </c>
      <c r="D34" s="26">
        <v>2705.1</v>
      </c>
      <c r="E34" s="26">
        <v>3989.2</v>
      </c>
      <c r="F34" s="28">
        <f>ROUND((D34/E34)*100,1)</f>
        <v>67.8</v>
      </c>
    </row>
    <row r="35" spans="1:6" x14ac:dyDescent="0.2">
      <c r="A35" s="25"/>
      <c r="B35" s="23">
        <v>29</v>
      </c>
      <c r="C35" s="24">
        <v>2017</v>
      </c>
      <c r="D35" s="26">
        <v>2821.5</v>
      </c>
      <c r="E35" s="26">
        <v>4144.8</v>
      </c>
      <c r="F35" s="28">
        <f t="shared" ref="F35" si="0">ROUND((D35/E35)*100,1)</f>
        <v>68.099999999999994</v>
      </c>
    </row>
    <row r="36" spans="1:6" x14ac:dyDescent="0.2">
      <c r="A36" s="25"/>
      <c r="B36" s="23">
        <v>30</v>
      </c>
      <c r="C36" s="24">
        <v>2018</v>
      </c>
      <c r="D36" s="26">
        <v>3001.5</v>
      </c>
      <c r="E36" s="26">
        <v>4265.8999999999996</v>
      </c>
      <c r="F36" s="28">
        <f t="shared" ref="F36:F38" si="1">ROUND((D36/E36)*100,1)</f>
        <v>70.400000000000006</v>
      </c>
    </row>
    <row r="37" spans="1:6" x14ac:dyDescent="0.2">
      <c r="A37" s="25" t="s">
        <v>11</v>
      </c>
      <c r="B37" s="23">
        <v>1</v>
      </c>
      <c r="C37" s="24">
        <v>2019</v>
      </c>
      <c r="D37" s="26">
        <v>2955.1</v>
      </c>
      <c r="E37" s="26">
        <v>4179.2</v>
      </c>
      <c r="F37" s="28">
        <f t="shared" si="1"/>
        <v>70.7</v>
      </c>
    </row>
    <row r="38" spans="1:6" x14ac:dyDescent="0.2">
      <c r="A38" s="25"/>
      <c r="B38" s="23">
        <v>2</v>
      </c>
      <c r="C38" s="24">
        <v>2020</v>
      </c>
      <c r="D38" s="26">
        <v>2854.8</v>
      </c>
      <c r="E38" s="26">
        <v>4045.3</v>
      </c>
      <c r="F38" s="28">
        <f t="shared" si="1"/>
        <v>70.599999999999994</v>
      </c>
    </row>
    <row r="39" spans="1:6" x14ac:dyDescent="0.2">
      <c r="A39" s="25"/>
      <c r="B39" s="23">
        <v>3</v>
      </c>
      <c r="C39" s="24">
        <v>2021</v>
      </c>
      <c r="D39" s="26">
        <v>3061.3</v>
      </c>
      <c r="E39" s="26">
        <v>4280.5</v>
      </c>
      <c r="F39" s="28">
        <f>ROUND((D39/E39)*100,1)</f>
        <v>71.5</v>
      </c>
    </row>
    <row r="40" spans="1:6" x14ac:dyDescent="0.2">
      <c r="A40" s="30"/>
      <c r="B40" s="15">
        <v>4</v>
      </c>
      <c r="C40" s="16">
        <v>2022</v>
      </c>
      <c r="D40" s="22">
        <v>3274</v>
      </c>
      <c r="E40" s="22">
        <v>4666.8999999999996</v>
      </c>
      <c r="F40" s="29">
        <f>ROUND((D40/E40)*100,1)</f>
        <v>70.2</v>
      </c>
    </row>
    <row r="42" spans="1:6" x14ac:dyDescent="0.2">
      <c r="A42" s="19" t="s">
        <v>13</v>
      </c>
      <c r="B42" s="19"/>
      <c r="C42" s="19"/>
    </row>
    <row r="43" spans="1:6" x14ac:dyDescent="0.2">
      <c r="A43" s="19" t="s">
        <v>14</v>
      </c>
      <c r="B43" s="19"/>
      <c r="C43" s="19"/>
    </row>
    <row r="44" spans="1:6" x14ac:dyDescent="0.2">
      <c r="A44" s="19" t="s">
        <v>15</v>
      </c>
      <c r="B44" s="19"/>
      <c r="C44" s="19"/>
    </row>
    <row r="45" spans="1:6" x14ac:dyDescent="0.2">
      <c r="B45" s="19"/>
      <c r="C45" s="19"/>
    </row>
    <row r="46" spans="1:6" x14ac:dyDescent="0.2">
      <c r="B46" s="19"/>
      <c r="C46" s="19"/>
    </row>
  </sheetData>
  <mergeCells count="4">
    <mergeCell ref="A4:C5"/>
    <mergeCell ref="D4:D5"/>
    <mergeCell ref="E4:E5"/>
    <mergeCell ref="A6:B6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６－６</vt:lpstr>
      <vt:lpstr>'６－６'!Print_Area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926990</dc:creator>
  <cp:lastModifiedBy>片岡　充久</cp:lastModifiedBy>
  <cp:lastPrinted>2025-02-07T06:18:27Z</cp:lastPrinted>
  <dcterms:created xsi:type="dcterms:W3CDTF">1997-01-08T22:48:59Z</dcterms:created>
  <dcterms:modified xsi:type="dcterms:W3CDTF">2025-02-12T02:38:11Z</dcterms:modified>
</cp:coreProperties>
</file>