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8480" windowHeight="4700"/>
  </bookViews>
  <sheets>
    <sheet name="６－３" sheetId="4" r:id="rId1"/>
  </sheets>
  <definedNames>
    <definedName name="_xlnm.Print_Area" localSheetId="0">'６－３'!$A$1:$J$46</definedName>
  </definedNames>
  <calcPr calcId="162913"/>
</workbook>
</file>

<file path=xl/calcChain.xml><?xml version="1.0" encoding="utf-8"?>
<calcChain xmlns="http://schemas.openxmlformats.org/spreadsheetml/2006/main">
  <c r="G40" i="4" l="1"/>
  <c r="E40" i="4"/>
  <c r="E37" i="4" l="1"/>
  <c r="E36" i="4"/>
  <c r="G37" i="4" l="1"/>
  <c r="G34" i="4" l="1"/>
  <c r="G35" i="4"/>
  <c r="G36" i="4"/>
  <c r="E35" i="4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</calcChain>
</file>

<file path=xl/comments1.xml><?xml version="1.0" encoding="utf-8"?>
<comments xmlns="http://schemas.openxmlformats.org/spreadsheetml/2006/main">
  <authors>
    <author>片岡　充久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集計対象が異なるので、前年比較は行わない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集計対象が大きく異なるので、前年比較は行わない</t>
        </r>
      </text>
    </comment>
  </commentList>
</comments>
</file>

<file path=xl/sharedStrings.xml><?xml version="1.0" encoding="utf-8"?>
<sst xmlns="http://schemas.openxmlformats.org/spreadsheetml/2006/main" count="27" uniqueCount="21">
  <si>
    <t>６．製造業</t>
    <rPh sb="2" eb="5">
      <t>セイゾウギョウ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</si>
  <si>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</si>
  <si>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</si>
  <si>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</si>
  <si>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従業者数</t>
    <rPh sb="0" eb="3">
      <t>ジュウギョウシャ</t>
    </rPh>
    <rPh sb="3" eb="4">
      <t>スウ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</si>
  <si>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</si>
  <si>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</si>
  <si>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</si>
  <si>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(人)</t>
    <rPh sb="1" eb="2">
      <t>ニン</t>
    </rPh>
    <phoneticPr fontId="1"/>
  </si>
  <si>
    <t>(%)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</si>
  <si>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</si>
  <si>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</si>
  <si>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調査日時点</t>
    <rPh sb="0" eb="3">
      <t>チョウサビ</t>
    </rPh>
    <rPh sb="3" eb="5">
      <t>ジテン</t>
    </rPh>
    <phoneticPr fontId="1"/>
  </si>
  <si>
    <t xml:space="preserve">- </t>
    <phoneticPr fontId="1"/>
  </si>
  <si>
    <t xml:space="preserve">- </t>
  </si>
  <si>
    <t>資料出所： 「工業統計調査」、「経済センサス－活動調査」、「経済構造実態調査」～総務省・経済産業省</t>
    <rPh sb="0" eb="2">
      <t>シリョウ</t>
    </rPh>
    <rPh sb="2" eb="4">
      <t>シュッショ</t>
    </rPh>
    <rPh sb="7" eb="9">
      <t>コウギョウ</t>
    </rPh>
    <rPh sb="9" eb="11">
      <t>トウケイ</t>
    </rPh>
    <rPh sb="11" eb="13">
      <t>チョウサ</t>
    </rPh>
    <rPh sb="16" eb="18">
      <t>ケイザイ</t>
    </rPh>
    <rPh sb="23" eb="25">
      <t>カツドウ</t>
    </rPh>
    <rPh sb="25" eb="27">
      <t>チョウサ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0" eb="43">
      <t>ソウムショウ</t>
    </rPh>
    <rPh sb="44" eb="46">
      <t>ケイザイ</t>
    </rPh>
    <rPh sb="46" eb="48">
      <t>サンギョウ</t>
    </rPh>
    <rPh sb="48" eb="49">
      <t>ショウ</t>
    </rPh>
    <phoneticPr fontId="1"/>
  </si>
  <si>
    <t>※ 平成26年以前は、12月31日現在の数値。（ただし、平成23年は翌年2月1日現在の数値）</t>
    <rPh sb="2" eb="4">
      <t>ヘイセイ</t>
    </rPh>
    <rPh sb="6" eb="7">
      <t>ネン</t>
    </rPh>
    <rPh sb="7" eb="9">
      <t>イゼン</t>
    </rPh>
    <rPh sb="13" eb="14">
      <t>ガツ</t>
    </rPh>
    <rPh sb="16" eb="17">
      <t>ニチ</t>
    </rPh>
    <rPh sb="17" eb="19">
      <t>ゲンザイ</t>
    </rPh>
    <rPh sb="20" eb="21">
      <t>スウ</t>
    </rPh>
    <rPh sb="21" eb="22">
      <t>アタイ</t>
    </rPh>
    <rPh sb="28" eb="30">
      <t>ヘイセイ</t>
    </rPh>
    <rPh sb="32" eb="33">
      <t>ネン</t>
    </rPh>
    <rPh sb="34" eb="36">
      <t>ヨクネン</t>
    </rPh>
    <rPh sb="37" eb="38">
      <t>ガツ</t>
    </rPh>
    <rPh sb="39" eb="40">
      <t>ニチ</t>
    </rPh>
    <rPh sb="40" eb="42">
      <t>ゲンザイ</t>
    </rPh>
    <rPh sb="43" eb="45">
      <t>スウチ</t>
    </rPh>
    <phoneticPr fontId="1"/>
  </si>
  <si>
    <t>　３)製造業事業所従業者数の推移</t>
    <rPh sb="3" eb="5">
      <t>セイゾウ</t>
    </rPh>
    <rPh sb="5" eb="6">
      <t>ギョウ</t>
    </rPh>
    <rPh sb="6" eb="9">
      <t>ジギョウショ</t>
    </rPh>
    <rPh sb="9" eb="12">
      <t>ジュウギョウシャ</t>
    </rPh>
    <rPh sb="12" eb="13">
      <t>スウ</t>
    </rPh>
    <rPh sb="14" eb="16">
      <t>スイイ</t>
    </rPh>
    <phoneticPr fontId="1"/>
  </si>
  <si>
    <t>※ 令和2年以降は個人経営を含まない集計結果であることから、令和元年以前と単純比較はできない。</t>
    <rPh sb="2" eb="4">
      <t>レイワ</t>
    </rPh>
    <rPh sb="5" eb="6">
      <t>ネン</t>
    </rPh>
    <rPh sb="6" eb="8">
      <t>イコウ</t>
    </rPh>
    <rPh sb="9" eb="11">
      <t>コジン</t>
    </rPh>
    <rPh sb="11" eb="13">
      <t>ケイエイ</t>
    </rPh>
    <rPh sb="14" eb="15">
      <t>フク</t>
    </rPh>
    <rPh sb="18" eb="20">
      <t>シュウケイ</t>
    </rPh>
    <rPh sb="20" eb="22">
      <t>ケッカ</t>
    </rPh>
    <rPh sb="30" eb="32">
      <t>レイワ</t>
    </rPh>
    <rPh sb="32" eb="34">
      <t>ガンネン</t>
    </rPh>
    <rPh sb="34" eb="36">
      <t>イゼン</t>
    </rPh>
    <rPh sb="37" eb="39">
      <t>タンジュン</t>
    </rPh>
    <rPh sb="39" eb="41">
      <t>ヒカク</t>
    </rPh>
    <phoneticPr fontId="1"/>
  </si>
  <si>
    <t>※ 令和2年以前は従業者4人以上の事業所、令和3年以降は全事業所の推計であることから、単純比較はできない</t>
    <rPh sb="2" eb="4">
      <t>レイワ</t>
    </rPh>
    <rPh sb="5" eb="6">
      <t>ネン</t>
    </rPh>
    <rPh sb="6" eb="8">
      <t>イゼン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4" eb="25">
      <t>ネン</t>
    </rPh>
    <rPh sb="25" eb="27">
      <t>イコウ</t>
    </rPh>
    <rPh sb="28" eb="32">
      <t>ゼンジギョウショ</t>
    </rPh>
    <rPh sb="33" eb="35">
      <t>スイケイ</t>
    </rPh>
    <rPh sb="43" eb="45">
      <t>タンジュン</t>
    </rPh>
    <rPh sb="45" eb="47">
      <t>ヒカク</t>
    </rPh>
    <phoneticPr fontId="1"/>
  </si>
  <si>
    <r>
      <t>　　平成27年以降は、</t>
    </r>
    <r>
      <rPr>
        <u/>
        <sz val="11"/>
        <rFont val="ＭＳ Ｐゴシック"/>
        <family val="3"/>
        <charset val="128"/>
      </rPr>
      <t>表示年の翌年6月1日現在の数値</t>
    </r>
    <r>
      <rPr>
        <sz val="11"/>
        <rFont val="ＭＳ Ｐゴシック"/>
        <family val="3"/>
        <charset val="128"/>
      </rPr>
      <t>。</t>
    </r>
    <rPh sb="2" eb="4">
      <t>ヘイセイ</t>
    </rPh>
    <rPh sb="6" eb="7">
      <t>ネン</t>
    </rPh>
    <rPh sb="7" eb="9">
      <t>イコウ</t>
    </rPh>
    <rPh sb="11" eb="13">
      <t>ヒョウジ</t>
    </rPh>
    <rPh sb="13" eb="14">
      <t>ネン</t>
    </rPh>
    <rPh sb="15" eb="17">
      <t>ヨクネン</t>
    </rPh>
    <rPh sb="18" eb="19">
      <t>ガツ</t>
    </rPh>
    <rPh sb="20" eb="21">
      <t>ニチ</t>
    </rPh>
    <rPh sb="21" eb="23">
      <t>ゲンザイ</t>
    </rPh>
    <rPh sb="24" eb="2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</si>
</sst>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;[Red]\-0.0\ "/>
    <numFmt numFmtId="178" formatCode="#,##0;&quot;△ &quot;#,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0" fillId="0" borderId="6" xfId="1" applyFont="1" applyBorder="1" applyAlignment="1"/>
    <xf numFmtId="177" fontId="0" fillId="0" borderId="8" xfId="1" applyNumberFormat="1" applyFont="1" applyBorder="1"/>
    <xf numFmtId="0" fontId="0" fillId="0" borderId="8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8" xfId="1" quotePrefix="1" applyNumberFormat="1" applyFont="1" applyBorder="1" applyAlignment="1">
      <alignment horizontal="right"/>
    </xf>
    <xf numFmtId="177" fontId="0" fillId="0" borderId="8" xfId="1" applyNumberFormat="1" applyFont="1" applyBorder="1" applyAlignment="1">
      <alignment horizontal="right"/>
    </xf>
    <xf numFmtId="177" fontId="0" fillId="0" borderId="5" xfId="1" applyNumberFormat="1" applyFont="1" applyBorder="1"/>
    <xf numFmtId="0" fontId="5" fillId="3" borderId="1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/>
  <cols>
    <col min="1" max="2" width="4.90625" style="1" customWidth="1"/>
    <col min="3" max="3" width="9" style="1"/>
    <col min="4" max="4" width="13.26953125" style="16" customWidth="1"/>
    <col min="5" max="5" width="9" style="1"/>
    <col min="6" max="6" width="13.26953125" style="16" customWidth="1"/>
    <col min="7" max="7" width="9" style="1"/>
    <col min="8" max="8" width="10.453125" style="1" customWidth="1"/>
    <col min="9" max="9" width="11" style="1" customWidth="1"/>
    <col min="10" max="10" width="11.54296875" style="1" customWidth="1"/>
    <col min="11" max="16384" width="9" style="1"/>
  </cols>
  <sheetData>
    <row r="1" spans="1:10" ht="21.75" customHeight="1">
      <c r="A1" s="4" t="s">
        <v>0</v>
      </c>
      <c r="B1" s="5"/>
      <c r="C1" s="5"/>
      <c r="D1" s="15"/>
      <c r="E1" s="5"/>
      <c r="F1" s="15"/>
      <c r="G1" s="5"/>
      <c r="H1" s="5"/>
      <c r="I1" s="5"/>
      <c r="J1" s="5"/>
    </row>
    <row r="2" spans="1:10" ht="18" customHeight="1">
      <c r="A2" s="2" t="s">
        <v>17</v>
      </c>
      <c r="J2" s="3" t="s">
        <v>12</v>
      </c>
    </row>
    <row r="4" spans="1:10">
      <c r="A4" s="33" t="s">
        <v>1</v>
      </c>
      <c r="B4" s="33"/>
      <c r="C4" s="33"/>
      <c r="D4" s="33" t="s">
        <v>2</v>
      </c>
      <c r="E4" s="33"/>
      <c r="F4" s="33" t="s">
        <v>3</v>
      </c>
      <c r="G4" s="33"/>
    </row>
    <row r="5" spans="1:10">
      <c r="A5" s="33"/>
      <c r="B5" s="33"/>
      <c r="C5" s="33"/>
      <c r="D5" s="24" t="s">
        <v>4</v>
      </c>
      <c r="E5" s="25" t="s">
        <v>5</v>
      </c>
      <c r="F5" s="24" t="s">
        <v>4</v>
      </c>
      <c r="G5" s="25" t="s">
        <v>5</v>
      </c>
    </row>
    <row r="6" spans="1:10">
      <c r="A6" s="33" t="s">
        <v>6</v>
      </c>
      <c r="B6" s="33"/>
      <c r="C6" s="26" t="s">
        <v>7</v>
      </c>
      <c r="D6" s="27" t="s">
        <v>8</v>
      </c>
      <c r="E6" s="28" t="s">
        <v>9</v>
      </c>
      <c r="F6" s="27" t="s">
        <v>8</v>
      </c>
      <c r="G6" s="28" t="s">
        <v>9</v>
      </c>
    </row>
    <row r="7" spans="1:10">
      <c r="A7" s="6" t="s">
        <v>10</v>
      </c>
      <c r="B7" s="7">
        <v>1</v>
      </c>
      <c r="C7" s="8">
        <v>1989</v>
      </c>
      <c r="D7" s="9">
        <v>66831</v>
      </c>
      <c r="E7" s="10">
        <v>1.8</v>
      </c>
      <c r="F7" s="9">
        <v>10963094</v>
      </c>
      <c r="G7" s="10">
        <v>0.5</v>
      </c>
    </row>
    <row r="8" spans="1:10">
      <c r="A8" s="6"/>
      <c r="B8" s="7">
        <v>2</v>
      </c>
      <c r="C8" s="8">
        <v>1990</v>
      </c>
      <c r="D8" s="9">
        <v>68344</v>
      </c>
      <c r="E8" s="10">
        <f t="shared" ref="E8:E35" si="0">ROUND((D8-D7)/D7*100,1)</f>
        <v>2.2999999999999998</v>
      </c>
      <c r="F8" s="9">
        <v>11172829</v>
      </c>
      <c r="G8" s="10">
        <f t="shared" ref="G8:G37" si="1">ROUND((F8-F7)/F7*100,1)</f>
        <v>1.9</v>
      </c>
    </row>
    <row r="9" spans="1:10">
      <c r="A9" s="6"/>
      <c r="B9" s="7">
        <v>3</v>
      </c>
      <c r="C9" s="8">
        <v>1991</v>
      </c>
      <c r="D9" s="9">
        <v>68686</v>
      </c>
      <c r="E9" s="10">
        <f t="shared" si="0"/>
        <v>0.5</v>
      </c>
      <c r="F9" s="9">
        <v>11351033</v>
      </c>
      <c r="G9" s="10">
        <f t="shared" si="1"/>
        <v>1.6</v>
      </c>
    </row>
    <row r="10" spans="1:10">
      <c r="A10" s="6"/>
      <c r="B10" s="7">
        <v>4</v>
      </c>
      <c r="C10" s="8">
        <v>1992</v>
      </c>
      <c r="D10" s="9">
        <v>67982</v>
      </c>
      <c r="E10" s="10">
        <f t="shared" si="0"/>
        <v>-1</v>
      </c>
      <c r="F10" s="9">
        <v>11157466</v>
      </c>
      <c r="G10" s="10">
        <f t="shared" si="1"/>
        <v>-1.7</v>
      </c>
    </row>
    <row r="11" spans="1:10">
      <c r="A11" s="6"/>
      <c r="B11" s="7">
        <v>5</v>
      </c>
      <c r="C11" s="8">
        <v>1993</v>
      </c>
      <c r="D11" s="9">
        <v>65331</v>
      </c>
      <c r="E11" s="10">
        <f t="shared" si="0"/>
        <v>-3.9</v>
      </c>
      <c r="F11" s="9">
        <v>10885119</v>
      </c>
      <c r="G11" s="10">
        <f t="shared" si="1"/>
        <v>-2.4</v>
      </c>
    </row>
    <row r="12" spans="1:10">
      <c r="A12" s="6"/>
      <c r="B12" s="7">
        <v>6</v>
      </c>
      <c r="C12" s="8">
        <v>1994</v>
      </c>
      <c r="D12" s="9">
        <v>62772</v>
      </c>
      <c r="E12" s="10">
        <f t="shared" si="0"/>
        <v>-3.9</v>
      </c>
      <c r="F12" s="9">
        <v>10416123</v>
      </c>
      <c r="G12" s="10">
        <f t="shared" si="1"/>
        <v>-4.3</v>
      </c>
    </row>
    <row r="13" spans="1:10">
      <c r="A13" s="6"/>
      <c r="B13" s="7">
        <v>7</v>
      </c>
      <c r="C13" s="8">
        <v>1995</v>
      </c>
      <c r="D13" s="9">
        <v>60551</v>
      </c>
      <c r="E13" s="10">
        <f t="shared" si="0"/>
        <v>-3.5</v>
      </c>
      <c r="F13" s="9">
        <v>10320583</v>
      </c>
      <c r="G13" s="10">
        <f t="shared" si="1"/>
        <v>-0.9</v>
      </c>
    </row>
    <row r="14" spans="1:10">
      <c r="A14" s="6"/>
      <c r="B14" s="7">
        <v>8</v>
      </c>
      <c r="C14" s="8">
        <v>1996</v>
      </c>
      <c r="D14" s="9">
        <v>58255</v>
      </c>
      <c r="E14" s="10">
        <f t="shared" si="0"/>
        <v>-3.8</v>
      </c>
      <c r="F14" s="9">
        <v>10103284</v>
      </c>
      <c r="G14" s="10">
        <f t="shared" si="1"/>
        <v>-2.1</v>
      </c>
    </row>
    <row r="15" spans="1:10">
      <c r="A15" s="6"/>
      <c r="B15" s="7">
        <v>9</v>
      </c>
      <c r="C15" s="8">
        <v>1997</v>
      </c>
      <c r="D15" s="9">
        <v>57045</v>
      </c>
      <c r="E15" s="10">
        <f t="shared" si="0"/>
        <v>-2.1</v>
      </c>
      <c r="F15" s="9">
        <v>9937330</v>
      </c>
      <c r="G15" s="10">
        <f t="shared" si="1"/>
        <v>-1.6</v>
      </c>
    </row>
    <row r="16" spans="1:10">
      <c r="A16" s="6"/>
      <c r="B16" s="7">
        <v>10</v>
      </c>
      <c r="C16" s="8">
        <v>1998</v>
      </c>
      <c r="D16" s="9">
        <v>56744</v>
      </c>
      <c r="E16" s="10">
        <f t="shared" si="0"/>
        <v>-0.5</v>
      </c>
      <c r="F16" s="9">
        <v>9837464</v>
      </c>
      <c r="G16" s="10">
        <f t="shared" si="1"/>
        <v>-1</v>
      </c>
    </row>
    <row r="17" spans="1:7">
      <c r="A17" s="6"/>
      <c r="B17" s="7">
        <v>11</v>
      </c>
      <c r="C17" s="8">
        <v>1999</v>
      </c>
      <c r="D17" s="9">
        <v>53956</v>
      </c>
      <c r="E17" s="10">
        <f t="shared" si="0"/>
        <v>-4.9000000000000004</v>
      </c>
      <c r="F17" s="9">
        <v>9377750</v>
      </c>
      <c r="G17" s="10">
        <f t="shared" si="1"/>
        <v>-4.7</v>
      </c>
    </row>
    <row r="18" spans="1:7">
      <c r="A18" s="6"/>
      <c r="B18" s="7">
        <v>12</v>
      </c>
      <c r="C18" s="8">
        <v>2000</v>
      </c>
      <c r="D18" s="9">
        <v>52298</v>
      </c>
      <c r="E18" s="10">
        <f t="shared" si="0"/>
        <v>-3.1</v>
      </c>
      <c r="F18" s="9">
        <v>9183833</v>
      </c>
      <c r="G18" s="10">
        <f t="shared" si="1"/>
        <v>-2.1</v>
      </c>
    </row>
    <row r="19" spans="1:7">
      <c r="A19" s="6"/>
      <c r="B19" s="7">
        <v>13</v>
      </c>
      <c r="C19" s="8">
        <v>2001</v>
      </c>
      <c r="D19" s="9">
        <v>49493</v>
      </c>
      <c r="E19" s="10">
        <f t="shared" si="0"/>
        <v>-5.4</v>
      </c>
      <c r="F19" s="9">
        <v>8866220</v>
      </c>
      <c r="G19" s="10">
        <f t="shared" si="1"/>
        <v>-3.5</v>
      </c>
    </row>
    <row r="20" spans="1:7">
      <c r="A20" s="6"/>
      <c r="B20" s="7">
        <v>14</v>
      </c>
      <c r="C20" s="8">
        <v>2002</v>
      </c>
      <c r="D20" s="9">
        <v>46325</v>
      </c>
      <c r="E20" s="10">
        <f t="shared" si="0"/>
        <v>-6.4</v>
      </c>
      <c r="F20" s="9">
        <v>8323589</v>
      </c>
      <c r="G20" s="10">
        <f t="shared" si="1"/>
        <v>-6.1</v>
      </c>
    </row>
    <row r="21" spans="1:7">
      <c r="A21" s="6"/>
      <c r="B21" s="7">
        <v>15</v>
      </c>
      <c r="C21" s="8">
        <v>2003</v>
      </c>
      <c r="D21" s="9">
        <v>45406</v>
      </c>
      <c r="E21" s="10">
        <f t="shared" si="0"/>
        <v>-2</v>
      </c>
      <c r="F21" s="9">
        <v>8226302</v>
      </c>
      <c r="G21" s="10">
        <f t="shared" si="1"/>
        <v>-1.2</v>
      </c>
    </row>
    <row r="22" spans="1:7">
      <c r="A22" s="6"/>
      <c r="B22" s="7">
        <v>16</v>
      </c>
      <c r="C22" s="8">
        <v>2004</v>
      </c>
      <c r="D22" s="9">
        <v>43558</v>
      </c>
      <c r="E22" s="10">
        <f t="shared" si="0"/>
        <v>-4.0999999999999996</v>
      </c>
      <c r="F22" s="9">
        <v>8111614</v>
      </c>
      <c r="G22" s="10">
        <f t="shared" si="1"/>
        <v>-1.4</v>
      </c>
    </row>
    <row r="23" spans="1:7">
      <c r="A23" s="6"/>
      <c r="B23" s="13">
        <v>17</v>
      </c>
      <c r="C23" s="11">
        <v>2005</v>
      </c>
      <c r="D23" s="12">
        <v>43594</v>
      </c>
      <c r="E23" s="10">
        <f t="shared" si="0"/>
        <v>0.1</v>
      </c>
      <c r="F23" s="12">
        <v>8156992</v>
      </c>
      <c r="G23" s="10">
        <f t="shared" si="1"/>
        <v>0.6</v>
      </c>
    </row>
    <row r="24" spans="1:7">
      <c r="A24" s="6"/>
      <c r="B24" s="13">
        <v>18</v>
      </c>
      <c r="C24" s="11">
        <v>2006</v>
      </c>
      <c r="D24" s="12">
        <v>44936</v>
      </c>
      <c r="E24" s="10">
        <f t="shared" si="0"/>
        <v>3.1</v>
      </c>
      <c r="F24" s="12">
        <v>8225442</v>
      </c>
      <c r="G24" s="10">
        <f t="shared" si="1"/>
        <v>0.8</v>
      </c>
    </row>
    <row r="25" spans="1:7">
      <c r="A25" s="6"/>
      <c r="B25" s="13">
        <v>19</v>
      </c>
      <c r="C25" s="11">
        <v>2007</v>
      </c>
      <c r="D25" s="12">
        <v>45444</v>
      </c>
      <c r="E25" s="10">
        <f t="shared" si="0"/>
        <v>1.1000000000000001</v>
      </c>
      <c r="F25" s="12">
        <v>8518545</v>
      </c>
      <c r="G25" s="10">
        <f t="shared" si="1"/>
        <v>3.6</v>
      </c>
    </row>
    <row r="26" spans="1:7">
      <c r="A26" s="6"/>
      <c r="B26" s="13">
        <v>20</v>
      </c>
      <c r="C26" s="11">
        <v>2008</v>
      </c>
      <c r="D26" s="12">
        <v>44190</v>
      </c>
      <c r="E26" s="10">
        <f t="shared" si="0"/>
        <v>-2.8</v>
      </c>
      <c r="F26" s="12">
        <v>8364607</v>
      </c>
      <c r="G26" s="10">
        <f t="shared" si="1"/>
        <v>-1.8</v>
      </c>
    </row>
    <row r="27" spans="1:7">
      <c r="A27" s="6"/>
      <c r="B27" s="13">
        <v>21</v>
      </c>
      <c r="C27" s="11">
        <v>2009</v>
      </c>
      <c r="D27" s="12">
        <v>42312</v>
      </c>
      <c r="E27" s="10">
        <f t="shared" si="0"/>
        <v>-4.2</v>
      </c>
      <c r="F27" s="12">
        <v>7735789</v>
      </c>
      <c r="G27" s="10">
        <f t="shared" si="1"/>
        <v>-7.5</v>
      </c>
    </row>
    <row r="28" spans="1:7">
      <c r="A28" s="6"/>
      <c r="B28" s="13">
        <v>22</v>
      </c>
      <c r="C28" s="11">
        <v>2010</v>
      </c>
      <c r="D28" s="12">
        <v>42771</v>
      </c>
      <c r="E28" s="10">
        <f t="shared" si="0"/>
        <v>1.1000000000000001</v>
      </c>
      <c r="F28" s="12">
        <v>7663847</v>
      </c>
      <c r="G28" s="10">
        <f t="shared" si="1"/>
        <v>-0.9</v>
      </c>
    </row>
    <row r="29" spans="1:7">
      <c r="A29" s="6"/>
      <c r="B29" s="13">
        <v>23</v>
      </c>
      <c r="C29" s="11">
        <v>2011</v>
      </c>
      <c r="D29" s="12">
        <v>40976</v>
      </c>
      <c r="E29" s="10">
        <f t="shared" si="0"/>
        <v>-4.2</v>
      </c>
      <c r="F29" s="12">
        <v>7472111</v>
      </c>
      <c r="G29" s="10">
        <f t="shared" si="1"/>
        <v>-2.5</v>
      </c>
    </row>
    <row r="30" spans="1:7">
      <c r="A30" s="6"/>
      <c r="B30" s="13">
        <v>24</v>
      </c>
      <c r="C30" s="11">
        <v>2012</v>
      </c>
      <c r="D30" s="12">
        <v>40959</v>
      </c>
      <c r="E30" s="10">
        <f t="shared" si="0"/>
        <v>0</v>
      </c>
      <c r="F30" s="12">
        <v>7425339</v>
      </c>
      <c r="G30" s="10">
        <f t="shared" si="1"/>
        <v>-0.6</v>
      </c>
    </row>
    <row r="31" spans="1:7">
      <c r="A31" s="6"/>
      <c r="B31" s="13">
        <v>25</v>
      </c>
      <c r="C31" s="11">
        <v>2013</v>
      </c>
      <c r="D31" s="12">
        <v>39194</v>
      </c>
      <c r="E31" s="10">
        <f t="shared" si="0"/>
        <v>-4.3</v>
      </c>
      <c r="F31" s="12">
        <v>7402984</v>
      </c>
      <c r="G31" s="10">
        <f t="shared" si="1"/>
        <v>-0.3</v>
      </c>
    </row>
    <row r="32" spans="1:7">
      <c r="A32" s="18"/>
      <c r="B32" s="13">
        <v>26</v>
      </c>
      <c r="C32" s="11">
        <v>2014</v>
      </c>
      <c r="D32" s="19">
        <v>38373</v>
      </c>
      <c r="E32" s="10">
        <f t="shared" si="0"/>
        <v>-2.1</v>
      </c>
      <c r="F32" s="19">
        <v>7403269</v>
      </c>
      <c r="G32" s="10">
        <f t="shared" si="1"/>
        <v>0</v>
      </c>
    </row>
    <row r="33" spans="1:9">
      <c r="A33" s="18"/>
      <c r="B33" s="17">
        <v>27</v>
      </c>
      <c r="C33" s="11">
        <v>2015</v>
      </c>
      <c r="D33" s="19">
        <v>38436</v>
      </c>
      <c r="E33" s="10">
        <f t="shared" si="0"/>
        <v>0.2</v>
      </c>
      <c r="F33" s="19">
        <v>7497792</v>
      </c>
      <c r="G33" s="10">
        <f t="shared" si="1"/>
        <v>1.3</v>
      </c>
      <c r="H33" s="18"/>
      <c r="I33" s="29"/>
    </row>
    <row r="34" spans="1:9">
      <c r="A34" s="18"/>
      <c r="B34" s="13">
        <v>28</v>
      </c>
      <c r="C34" s="11">
        <v>2016</v>
      </c>
      <c r="D34" s="23">
        <v>40519</v>
      </c>
      <c r="E34" s="10">
        <f t="shared" si="0"/>
        <v>5.4</v>
      </c>
      <c r="F34" s="23">
        <v>7571369</v>
      </c>
      <c r="G34" s="10">
        <f t="shared" si="1"/>
        <v>1</v>
      </c>
    </row>
    <row r="35" spans="1:9">
      <c r="A35" s="18"/>
      <c r="B35" s="13">
        <v>29</v>
      </c>
      <c r="C35" s="11">
        <v>2017</v>
      </c>
      <c r="D35" s="23">
        <v>41542</v>
      </c>
      <c r="E35" s="10">
        <f t="shared" si="0"/>
        <v>2.5</v>
      </c>
      <c r="F35" s="23">
        <v>7697321</v>
      </c>
      <c r="G35" s="10">
        <f t="shared" si="1"/>
        <v>1.7</v>
      </c>
    </row>
    <row r="36" spans="1:9">
      <c r="A36" s="18"/>
      <c r="B36" s="13">
        <v>30</v>
      </c>
      <c r="C36" s="11">
        <v>2018</v>
      </c>
      <c r="D36" s="23">
        <v>42420</v>
      </c>
      <c r="E36" s="10">
        <f>ROUND((D36-D35)/D35*100,1)</f>
        <v>2.1</v>
      </c>
      <c r="F36" s="23">
        <v>7778124</v>
      </c>
      <c r="G36" s="10">
        <f t="shared" si="1"/>
        <v>1</v>
      </c>
    </row>
    <row r="37" spans="1:9">
      <c r="A37" s="18" t="s">
        <v>11</v>
      </c>
      <c r="B37" s="13">
        <v>1</v>
      </c>
      <c r="C37" s="11">
        <v>2019</v>
      </c>
      <c r="D37" s="23">
        <v>41867</v>
      </c>
      <c r="E37" s="10">
        <f>ROUND((D37-D36)/D36*100,1)</f>
        <v>-1.3</v>
      </c>
      <c r="F37" s="23">
        <v>7717646</v>
      </c>
      <c r="G37" s="10">
        <f t="shared" si="1"/>
        <v>-0.8</v>
      </c>
    </row>
    <row r="38" spans="1:9">
      <c r="A38" s="18"/>
      <c r="B38" s="13">
        <v>2</v>
      </c>
      <c r="C38" s="11">
        <v>2020</v>
      </c>
      <c r="D38" s="23">
        <v>40812</v>
      </c>
      <c r="E38" s="30" t="s">
        <v>13</v>
      </c>
      <c r="F38" s="23">
        <v>7465556</v>
      </c>
      <c r="G38" s="31" t="s">
        <v>14</v>
      </c>
    </row>
    <row r="39" spans="1:9">
      <c r="A39" s="18"/>
      <c r="B39" s="13">
        <v>3</v>
      </c>
      <c r="C39" s="11">
        <v>2021</v>
      </c>
      <c r="D39" s="23">
        <v>42027</v>
      </c>
      <c r="E39" s="30" t="s">
        <v>13</v>
      </c>
      <c r="F39" s="23">
        <v>7714495</v>
      </c>
      <c r="G39" s="31" t="s">
        <v>14</v>
      </c>
    </row>
    <row r="40" spans="1:9">
      <c r="A40" s="14"/>
      <c r="B40" s="20">
        <v>4</v>
      </c>
      <c r="C40" s="21">
        <v>2022</v>
      </c>
      <c r="D40" s="22">
        <v>42194</v>
      </c>
      <c r="E40" s="32">
        <f>ROUND((D40-D39)/D39*100,1)</f>
        <v>0.4</v>
      </c>
      <c r="F40" s="22">
        <v>7751935</v>
      </c>
      <c r="G40" s="32">
        <f>ROUND((F40-F39)/F39*100,1)</f>
        <v>0.5</v>
      </c>
    </row>
    <row r="42" spans="1:9">
      <c r="A42" s="16" t="s">
        <v>15</v>
      </c>
    </row>
    <row r="43" spans="1:9">
      <c r="A43" s="16" t="s">
        <v>16</v>
      </c>
    </row>
    <row r="44" spans="1:9">
      <c r="A44" s="16" t="s">
        <v>20</v>
      </c>
    </row>
    <row r="45" spans="1:9">
      <c r="A45" s="16" t="s">
        <v>18</v>
      </c>
    </row>
    <row r="46" spans="1:9">
      <c r="A46" s="16" t="s">
        <v>19</v>
      </c>
    </row>
    <row r="47" spans="1:9">
      <c r="A47" s="16"/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６－３</vt:lpstr>
      <vt:lpstr>'６－３'!Print_Area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2025-01-10T07:31:38Z</cp:lastPrinted>
  <dcterms:created xsi:type="dcterms:W3CDTF">1997-01-08T22:48:59Z</dcterms:created>
  <dcterms:modified xsi:type="dcterms:W3CDTF">2025-02-07T06:16:36Z</dcterms:modified>
</cp:coreProperties>
</file>