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65DA1584-B0C7-4D4F-A977-CBCC42F71F5E}" xr6:coauthVersionLast="47" xr6:coauthVersionMax="47" xr10:uidLastSave="{00000000-0000-0000-0000-000000000000}"/>
  <bookViews>
    <workbookView xWindow="-108" yWindow="-108" windowWidth="23256" windowHeight="12456" xr2:uid="{88E7EF15-08F9-4912-B0F6-8874D0B7A3BF}"/>
  </bookViews>
  <sheets>
    <sheet name="１－６" sheetId="1" r:id="rId1"/>
  </sheets>
  <definedNames>
    <definedName name="_xlnm.Print_Area" localSheetId="0">'１－６'!$A$1:$L$26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K21" i="1"/>
  <c r="J21" i="1"/>
  <c r="I21" i="1"/>
  <c r="L20" i="1"/>
  <c r="L19" i="1"/>
  <c r="L18" i="1"/>
  <c r="L17" i="1"/>
  <c r="L16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<sst xmlns="http://schemas.openxmlformats.org/spreadsheetml/2006/main" count="39" uniqueCount="24">
  <si>
    <t>１．人口・労働力</t>
    <rPh sb="2" eb="4">
      <t>ジンコウ</t>
    </rPh>
    <rPh sb="5" eb="8">
      <t>ロウドウリョク</t>
    </rPh>
    <phoneticPr fontId="3"/>
  </si>
  <si>
    <t>　６)【島根県】産業別15歳以上就業者構成の推移</t>
    <rPh sb="4" eb="7">
      <t>シマネケン</t>
    </rPh>
    <rPh sb="8" eb="10">
      <t>サンギョウ</t>
    </rPh>
    <rPh sb="10" eb="11">
      <t>ベツ</t>
    </rPh>
    <rPh sb="13" eb="14">
      <t>サイ</t>
    </rPh>
    <rPh sb="14" eb="16">
      <t>イジョウ</t>
    </rPh>
    <rPh sb="16" eb="19">
      <t>シュウギョウシャ</t>
    </rPh>
    <rPh sb="19" eb="21">
      <t>コウセイ</t>
    </rPh>
    <rPh sb="22" eb="24">
      <t>スイイ</t>
    </rPh>
    <phoneticPr fontId="3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</si>
  <si>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</si>
  <si>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区分</t>
    <rPh sb="0" eb="2">
      <t>クブン</t>
    </rPh>
    <phoneticPr fontId="3"/>
  </si>
  <si>
    <t>総　数</t>
    <rPh sb="0" eb="1">
      <t>フサ</t>
    </rPh>
    <rPh sb="2" eb="3">
      <t>カズ</t>
    </rPh>
    <phoneticPr fontId="3"/>
  </si>
  <si>
    <t>産業別人口</t>
    <rPh sb="0" eb="2">
      <t>サンギョウ</t>
    </rPh>
    <rPh sb="2" eb="3">
      <t>ベツ</t>
    </rPh>
    <rPh sb="3" eb="5">
      <t>ジンコウ</t>
    </rPh>
    <phoneticPr fontId="3"/>
  </si>
  <si>
    <t>産業別割合</t>
    <rPh sb="0" eb="2">
      <t>サンギョウ</t>
    </rPh>
    <rPh sb="2" eb="3">
      <t>ベツ</t>
    </rPh>
    <rPh sb="3" eb="5">
      <t>ワリアイ</t>
    </rPh>
    <phoneticPr fontId="3"/>
  </si>
  <si>
    <t>第1次産業</t>
    <rPh sb="0" eb="1">
      <t>ダイ</t>
    </rPh>
    <rPh sb="2" eb="3">
      <t>ジ</t>
    </rPh>
    <rPh sb="3" eb="5">
      <t>サンギョウ</t>
    </rPh>
    <phoneticPr fontId="3"/>
  </si>
  <si>
    <t>第2次産業</t>
    <rPh sb="0" eb="1">
      <t>ダイ</t>
    </rPh>
    <rPh sb="2" eb="3">
      <t>ジ</t>
    </rPh>
    <rPh sb="3" eb="5">
      <t>サンギョウ</t>
    </rPh>
    <phoneticPr fontId="3"/>
  </si>
  <si>
    <t>第3次産業</t>
    <rPh sb="0" eb="1">
      <t>ダイ</t>
    </rPh>
    <rPh sb="2" eb="3">
      <t>ジ</t>
    </rPh>
    <rPh sb="3" eb="5">
      <t>サンギョウ</t>
    </rPh>
    <phoneticPr fontId="3"/>
  </si>
  <si>
    <t>分類不能</t>
    <rPh sb="0" eb="2">
      <t>ブンルイ</t>
    </rPh>
    <rPh sb="2" eb="4">
      <t>フノウ</t>
    </rPh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</si>
  <si>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</si>
  <si>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</si>
  <si>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(人)</t>
    <rPh sb="1" eb="2">
      <t>ニン</t>
    </rPh>
    <phoneticPr fontId="3"/>
  </si>
  <si>
    <t>(人)</t>
  </si>
  <si>
    <t>(%)</t>
  </si>
  <si>
    <t>昭和</t>
    <rPh sb="0" eb="2">
      <t>ショウワ</t>
    </rPh>
    <phoneticPr fontId="3"/>
  </si>
  <si>
    <t>第4次産業</t>
    <rPh sb="0" eb="1">
      <t>ダイ</t>
    </rPh>
    <rPh sb="2" eb="3">
      <t>ジ</t>
    </rPh>
    <rPh sb="3" eb="5">
      <t>サンギョウ</t>
    </rPh>
    <phoneticPr fontId="3"/>
  </si>
  <si>
    <t>平成</t>
    <rPh sb="0" eb="2">
      <t>ヘイセイ</t>
    </rPh>
    <phoneticPr fontId="3"/>
  </si>
  <si>
    <t>－</t>
    <phoneticPr fontId="3"/>
  </si>
  <si>
    <t>令和</t>
    <rPh sb="0" eb="2">
      <t>レイワ</t>
    </rPh>
    <phoneticPr fontId="3"/>
  </si>
  <si>
    <t>資料出所： 「国勢調査」～総務省統計局</t>
    <rPh sb="0" eb="2">
      <t>シリョウ</t>
    </rPh>
    <rPh sb="2" eb="4">
      <t>シュッショ</t>
    </rPh>
    <rPh sb="7" eb="9">
      <t>コクセイ</t>
    </rPh>
    <rPh sb="9" eb="11">
      <t>チョウサ</t>
    </rPh>
    <rPh sb="13" eb="15">
      <t>ソウム</t>
    </rPh>
    <rPh sb="15" eb="16">
      <t>ショウ</t>
    </rPh>
    <rPh sb="16" eb="19">
      <t>トウケイキョク</t>
    </rPh>
    <phoneticPr fontId="3"/>
  </si>
  <si>
    <t>※ 産業別15歳以上就業者の公表は昭和30年国勢調査から開始。</t>
    <rPh sb="2" eb="4">
      <t>サンギョウ</t>
    </rPh>
    <rPh sb="4" eb="5">
      <t>ベツ</t>
    </rPh>
    <rPh sb="7" eb="8">
      <t>サイ</t>
    </rPh>
    <rPh sb="8" eb="10">
      <t>イジョウ</t>
    </rPh>
    <rPh sb="10" eb="13">
      <t>シュウギョウシャ</t>
    </rPh>
    <rPh sb="14" eb="16">
      <t>コウヒョウ</t>
    </rPh>
    <rPh sb="17" eb="19">
      <t>ショウワ</t>
    </rPh>
    <rPh sb="21" eb="22">
      <t>ネン</t>
    </rPh>
    <rPh sb="22" eb="24">
      <t>コクセイ</t>
    </rPh>
    <rPh sb="24" eb="26">
      <t>チョウサ</t>
    </rPh>
    <rPh sb="28" eb="30">
      <t>カイシ</t>
    </rPh>
    <phoneticPr fontId="3"/>
  </si>
  <si>
    <t>※ 平成27年以降は不詳補完値による。</t>
    <rPh sb="2" eb="4">
      <t>ヘイセイ</t>
    </rPh>
    <rPh sb="7" eb="9">
      <t>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</si>
</sst>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,##0;&quot;▲ &quot;#,##0"/>
    <numFmt numFmtId="178" formatCode="\ ###,##0.0;&quot;-&quot;###,##0.0"/>
    <numFmt numFmtId="179" formatCode="#,###,###,##0;&quot; -&quot;###,###,##0"/>
    <numFmt numFmtId="180" formatCode="0.0_ ;[Red]\-0.0\ "/>
    <numFmt numFmtId="181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 vertical="center"/>
    </xf>
    <xf numFmtId="177" fontId="0" fillId="0" borderId="11" xfId="0" applyNumberFormat="1" applyBorder="1" applyAlignment="1">
      <alignment vertical="center"/>
    </xf>
    <xf numFmtId="176" fontId="0" fillId="0" borderId="11" xfId="0" applyNumberFormat="1" applyBorder="1" applyAlignment="1">
      <alignment horizontal="right" vertical="center"/>
    </xf>
    <xf numFmtId="176" fontId="0" fillId="3" borderId="1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3" borderId="13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8" fontId="0" fillId="0" borderId="0" xfId="1" quotePrefix="1" applyNumberFormat="1" applyFont="1" applyAlignment="1">
      <alignment horizontal="right" vertical="center"/>
    </xf>
    <xf numFmtId="0" fontId="6" fillId="0" borderId="11" xfId="0" quotePrefix="1" applyFont="1" applyBorder="1" applyAlignment="1">
      <alignment horizontal="center" vertical="center"/>
    </xf>
    <xf numFmtId="179" fontId="0" fillId="0" borderId="11" xfId="1" quotePrefix="1" applyNumberFormat="1" applyFont="1" applyBorder="1" applyAlignment="1">
      <alignment horizontal="right" vertical="center"/>
    </xf>
    <xf numFmtId="178" fontId="0" fillId="0" borderId="11" xfId="1" quotePrefix="1" applyNumberFormat="1" applyFont="1" applyBorder="1" applyAlignment="1">
      <alignment horizontal="right" vertical="center"/>
    </xf>
    <xf numFmtId="178" fontId="0" fillId="0" borderId="14" xfId="1" quotePrefix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179" fontId="0" fillId="0" borderId="0" xfId="1" quotePrefix="1" applyNumberFormat="1" applyFont="1" applyAlignment="1">
      <alignment horizontal="right" vertical="center"/>
    </xf>
    <xf numFmtId="177" fontId="0" fillId="0" borderId="14" xfId="0" applyNumberFormat="1" applyBorder="1" applyAlignment="1">
      <alignment vertical="center"/>
    </xf>
    <xf numFmtId="177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177" fontId="0" fillId="0" borderId="13" xfId="0" applyNumberFormat="1" applyBorder="1" applyAlignment="1">
      <alignment vertical="center"/>
    </xf>
    <xf numFmtId="177" fontId="0" fillId="0" borderId="13" xfId="0" applyNumberFormat="1" applyBorder="1" applyAlignment="1">
      <alignment horizontal="right" vertical="center"/>
    </xf>
    <xf numFmtId="178" fontId="0" fillId="0" borderId="8" xfId="1" quotePrefix="1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80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2">
    <cellStyle name="標準" xfId="0" builtinId="0"/>
    <cellStyle name="標準_JB16" xfId="1" xr:uid="{6E29AC7C-02CF-4AAA-80E4-EEF99E449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BC5ED-F0C1-4AC0-99D1-4512668A18E6}">
  <sheetPr>
    <pageSetUpPr fitToPage="1"/>
  </sheetPr>
  <dimension ref="A1:Q26"/>
  <sheetViews>
    <sheetView tabSelected="1" view="pageBreakPreview" zoomScale="120" zoomScaleNormal="100" zoomScaleSheetLayoutView="120" workbookViewId="0">
      <selection activeCell="L25" sqref="L25"/>
    </sheetView>
  </sheetViews>
  <sheetFormatPr defaultRowHeight="13.2" x14ac:dyDescent="0.2"/>
  <cols>
    <col min="1" max="2" width="4.88671875" customWidth="1"/>
    <col min="5" max="12" width="9" customWidth="1"/>
    <col min="13" max="14" width="5.44140625" customWidth="1"/>
    <col min="15" max="17" width="4.44140625" bestFit="1" customWidth="1"/>
  </cols>
  <sheetData>
    <row r="1" spans="1:17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ht="18" customHeight="1" x14ac:dyDescent="0.2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7" t="s">
        <v>2</v>
      </c>
    </row>
    <row r="3" spans="1:17" x14ac:dyDescent="0.2">
      <c r="A3" s="5"/>
      <c r="B3" s="5"/>
      <c r="C3" s="5"/>
      <c r="D3" s="6"/>
      <c r="E3" s="6"/>
      <c r="F3" s="6"/>
      <c r="G3" s="6"/>
      <c r="H3" s="6"/>
      <c r="I3" s="6"/>
      <c r="J3" s="6"/>
      <c r="K3" s="6"/>
      <c r="L3" s="6"/>
    </row>
    <row r="4" spans="1:17" x14ac:dyDescent="0.2">
      <c r="A4" s="42" t="s">
        <v>3</v>
      </c>
      <c r="B4" s="43"/>
      <c r="C4" s="44"/>
      <c r="D4" s="48" t="s">
        <v>4</v>
      </c>
      <c r="E4" s="50" t="s">
        <v>5</v>
      </c>
      <c r="F4" s="51"/>
      <c r="G4" s="51"/>
      <c r="H4" s="52"/>
      <c r="I4" s="50" t="s">
        <v>6</v>
      </c>
      <c r="J4" s="51"/>
      <c r="K4" s="51"/>
      <c r="L4" s="52"/>
    </row>
    <row r="5" spans="1:17" x14ac:dyDescent="0.2">
      <c r="A5" s="45"/>
      <c r="B5" s="46"/>
      <c r="C5" s="47"/>
      <c r="D5" s="49"/>
      <c r="E5" s="8" t="s">
        <v>7</v>
      </c>
      <c r="F5" s="8" t="s">
        <v>8</v>
      </c>
      <c r="G5" s="8" t="s">
        <v>9</v>
      </c>
      <c r="H5" s="8" t="s">
        <v>10</v>
      </c>
      <c r="I5" s="9" t="s">
        <v>7</v>
      </c>
      <c r="J5" s="9" t="s">
        <v>8</v>
      </c>
      <c r="K5" s="9" t="s">
        <v>9</v>
      </c>
      <c r="L5" s="9" t="s">
        <v>10</v>
      </c>
    </row>
    <row r="6" spans="1:17" x14ac:dyDescent="0.2">
      <c r="A6" s="53" t="s">
        <v>11</v>
      </c>
      <c r="B6" s="53"/>
      <c r="C6" s="10" t="s">
        <v>12</v>
      </c>
      <c r="D6" s="11" t="s">
        <v>13</v>
      </c>
      <c r="E6" s="11" t="s">
        <v>14</v>
      </c>
      <c r="F6" s="11" t="s">
        <v>14</v>
      </c>
      <c r="G6" s="11" t="s">
        <v>14</v>
      </c>
      <c r="H6" s="11" t="s">
        <v>14</v>
      </c>
      <c r="I6" s="11" t="s">
        <v>15</v>
      </c>
      <c r="J6" s="11" t="s">
        <v>15</v>
      </c>
      <c r="K6" s="11" t="s">
        <v>15</v>
      </c>
      <c r="L6" s="11" t="s">
        <v>15</v>
      </c>
    </row>
    <row r="7" spans="1:17" hidden="1" x14ac:dyDescent="0.2">
      <c r="A7" s="12" t="s">
        <v>16</v>
      </c>
      <c r="B7" s="13">
        <v>22</v>
      </c>
      <c r="C7" s="14">
        <v>1947</v>
      </c>
      <c r="D7" s="15">
        <v>432332</v>
      </c>
      <c r="E7" s="16">
        <v>301135</v>
      </c>
      <c r="F7" s="16">
        <v>56414</v>
      </c>
      <c r="G7" s="16">
        <v>71954</v>
      </c>
      <c r="H7" s="16">
        <v>2829</v>
      </c>
      <c r="I7" s="17">
        <v>69.653645809239194</v>
      </c>
      <c r="J7" s="17">
        <v>13.048768076385741</v>
      </c>
      <c r="K7" s="18" t="s">
        <v>17</v>
      </c>
      <c r="L7" s="19"/>
    </row>
    <row r="8" spans="1:17" hidden="1" x14ac:dyDescent="0.2">
      <c r="A8" s="12"/>
      <c r="B8" s="13">
        <v>25</v>
      </c>
      <c r="C8" s="14">
        <v>1950</v>
      </c>
      <c r="D8" s="15">
        <v>434693</v>
      </c>
      <c r="E8" s="16">
        <v>286890</v>
      </c>
      <c r="F8" s="16">
        <v>55154</v>
      </c>
      <c r="G8" s="16">
        <v>92414</v>
      </c>
      <c r="H8" s="16">
        <v>235</v>
      </c>
      <c r="I8" s="17">
        <v>65.998302250093744</v>
      </c>
      <c r="J8" s="17">
        <v>12.688035004014326</v>
      </c>
      <c r="K8" s="20" t="s">
        <v>15</v>
      </c>
      <c r="L8" s="19"/>
    </row>
    <row r="9" spans="1:17" x14ac:dyDescent="0.2">
      <c r="A9" s="21" t="s">
        <v>16</v>
      </c>
      <c r="B9" s="13">
        <v>30</v>
      </c>
      <c r="C9" s="14">
        <v>1955</v>
      </c>
      <c r="D9" s="15">
        <v>447240</v>
      </c>
      <c r="E9" s="16">
        <v>266492</v>
      </c>
      <c r="F9" s="16">
        <v>61423</v>
      </c>
      <c r="G9" s="16">
        <v>119321</v>
      </c>
      <c r="H9" s="16">
        <v>4</v>
      </c>
      <c r="I9" s="17">
        <v>59.585904659690549</v>
      </c>
      <c r="J9" s="17">
        <v>13.733789464269744</v>
      </c>
      <c r="K9" s="22">
        <v>26.679411501654595</v>
      </c>
      <c r="L9" s="23">
        <f>H9/D9*100</f>
        <v>8.9437438511761019E-4</v>
      </c>
      <c r="N9" s="24"/>
      <c r="O9" s="24"/>
      <c r="P9" s="24"/>
      <c r="Q9" s="24"/>
    </row>
    <row r="10" spans="1:17" x14ac:dyDescent="0.2">
      <c r="A10" s="12"/>
      <c r="B10" s="13">
        <v>35</v>
      </c>
      <c r="C10" s="14">
        <v>1960</v>
      </c>
      <c r="D10" s="15">
        <v>446458</v>
      </c>
      <c r="E10" s="16">
        <v>237467</v>
      </c>
      <c r="F10" s="16">
        <v>68788</v>
      </c>
      <c r="G10" s="16">
        <v>140124</v>
      </c>
      <c r="H10" s="16">
        <v>79</v>
      </c>
      <c r="I10" s="17">
        <v>53.189101774411029</v>
      </c>
      <c r="J10" s="17">
        <v>15.40749633784141</v>
      </c>
      <c r="K10" s="22">
        <v>31.385707054190988</v>
      </c>
      <c r="L10" s="17">
        <f t="shared" ref="L10:L20" si="0">H10/D10*100</f>
        <v>1.7694833556571952E-2</v>
      </c>
      <c r="N10" s="24"/>
      <c r="O10" s="24"/>
      <c r="P10" s="24"/>
      <c r="Q10" s="24"/>
    </row>
    <row r="11" spans="1:17" x14ac:dyDescent="0.2">
      <c r="A11" s="12"/>
      <c r="B11" s="13">
        <v>40</v>
      </c>
      <c r="C11" s="14">
        <v>1965</v>
      </c>
      <c r="D11" s="15">
        <v>413370</v>
      </c>
      <c r="E11" s="16">
        <v>184881</v>
      </c>
      <c r="F11" s="16">
        <v>76131</v>
      </c>
      <c r="G11" s="16">
        <v>152246</v>
      </c>
      <c r="H11" s="16">
        <v>112</v>
      </c>
      <c r="I11" s="17">
        <v>44.725306626025116</v>
      </c>
      <c r="J11" s="17">
        <v>18.417156542564772</v>
      </c>
      <c r="K11" s="22">
        <v>36.830442460749452</v>
      </c>
      <c r="L11" s="17">
        <f t="shared" si="0"/>
        <v>2.7094370660667198E-2</v>
      </c>
      <c r="N11" s="24"/>
      <c r="O11" s="24"/>
      <c r="P11" s="24"/>
      <c r="Q11" s="24"/>
    </row>
    <row r="12" spans="1:17" x14ac:dyDescent="0.2">
      <c r="A12" s="12"/>
      <c r="B12" s="13">
        <v>45</v>
      </c>
      <c r="C12" s="14">
        <v>1970</v>
      </c>
      <c r="D12" s="15">
        <v>424863</v>
      </c>
      <c r="E12" s="16">
        <v>164622</v>
      </c>
      <c r="F12" s="16">
        <v>89152</v>
      </c>
      <c r="G12" s="16">
        <v>170924</v>
      </c>
      <c r="H12" s="16">
        <v>165</v>
      </c>
      <c r="I12" s="17">
        <v>38.747078470000915</v>
      </c>
      <c r="J12" s="17">
        <v>20.983705335602298</v>
      </c>
      <c r="K12" s="22">
        <v>40.230380146070615</v>
      </c>
      <c r="L12" s="17">
        <f t="shared" si="0"/>
        <v>3.8836048326166321E-2</v>
      </c>
      <c r="N12" s="24"/>
      <c r="O12" s="24"/>
      <c r="P12" s="24"/>
      <c r="Q12" s="24"/>
    </row>
    <row r="13" spans="1:17" x14ac:dyDescent="0.2">
      <c r="A13" s="12"/>
      <c r="B13" s="13">
        <v>50</v>
      </c>
      <c r="C13" s="14">
        <v>1975</v>
      </c>
      <c r="D13" s="15">
        <v>405777</v>
      </c>
      <c r="E13" s="16">
        <v>118438</v>
      </c>
      <c r="F13" s="16">
        <v>104811</v>
      </c>
      <c r="G13" s="16">
        <v>181897</v>
      </c>
      <c r="H13" s="16">
        <v>631</v>
      </c>
      <c r="I13" s="17">
        <v>29.18795298895699</v>
      </c>
      <c r="J13" s="17">
        <v>25.829704492861843</v>
      </c>
      <c r="K13" s="22">
        <v>44.826838386601509</v>
      </c>
      <c r="L13" s="17">
        <f t="shared" si="0"/>
        <v>0.15550413157966075</v>
      </c>
      <c r="N13" s="24"/>
      <c r="O13" s="24"/>
      <c r="P13" s="24"/>
      <c r="Q13" s="24"/>
    </row>
    <row r="14" spans="1:17" x14ac:dyDescent="0.2">
      <c r="A14" s="12"/>
      <c r="B14" s="13">
        <v>55</v>
      </c>
      <c r="C14" s="14">
        <v>1980</v>
      </c>
      <c r="D14" s="15">
        <v>415310</v>
      </c>
      <c r="E14" s="16">
        <v>93217</v>
      </c>
      <c r="F14" s="16">
        <v>120467</v>
      </c>
      <c r="G14" s="16">
        <v>201425</v>
      </c>
      <c r="H14" s="16">
        <v>201</v>
      </c>
      <c r="I14" s="17">
        <v>22.44516144566709</v>
      </c>
      <c r="J14" s="17">
        <v>29.00652524620163</v>
      </c>
      <c r="K14" s="22">
        <v>48.499915725602555</v>
      </c>
      <c r="L14" s="17">
        <f t="shared" si="0"/>
        <v>4.8397582528713491E-2</v>
      </c>
      <c r="N14" s="24"/>
      <c r="O14" s="24"/>
      <c r="P14" s="24"/>
      <c r="Q14" s="24"/>
    </row>
    <row r="15" spans="1:17" x14ac:dyDescent="0.2">
      <c r="A15" s="12"/>
      <c r="B15" s="13">
        <v>60</v>
      </c>
      <c r="C15" s="14">
        <v>1985</v>
      </c>
      <c r="D15" s="15">
        <v>414268</v>
      </c>
      <c r="E15" s="16">
        <v>80479</v>
      </c>
      <c r="F15" s="16">
        <v>125028</v>
      </c>
      <c r="G15" s="16">
        <v>208585</v>
      </c>
      <c r="H15" s="16">
        <v>176</v>
      </c>
      <c r="I15" s="17">
        <v>19.426796180250463</v>
      </c>
      <c r="J15" s="17">
        <v>30.180462888758001</v>
      </c>
      <c r="K15" s="22">
        <v>50.350256355789</v>
      </c>
      <c r="L15" s="17">
        <f t="shared" si="0"/>
        <v>4.2484575202525895E-2</v>
      </c>
      <c r="N15" s="24"/>
      <c r="O15" s="24"/>
      <c r="P15" s="24"/>
      <c r="Q15" s="24"/>
    </row>
    <row r="16" spans="1:17" x14ac:dyDescent="0.2">
      <c r="A16" s="12" t="s">
        <v>18</v>
      </c>
      <c r="B16" s="13">
        <v>2</v>
      </c>
      <c r="C16" s="14">
        <v>1990</v>
      </c>
      <c r="D16" s="15">
        <v>402557</v>
      </c>
      <c r="E16" s="16">
        <v>62891</v>
      </c>
      <c r="F16" s="16">
        <v>126264</v>
      </c>
      <c r="G16" s="16">
        <v>213033</v>
      </c>
      <c r="H16" s="16">
        <v>369</v>
      </c>
      <c r="I16" s="17">
        <v>15.622880734902138</v>
      </c>
      <c r="J16" s="17">
        <v>31.365496066395565</v>
      </c>
      <c r="K16" s="22">
        <v>52.919959161062906</v>
      </c>
      <c r="L16" s="17">
        <f t="shared" si="0"/>
        <v>9.1664037639390197E-2</v>
      </c>
      <c r="N16" s="24"/>
      <c r="O16" s="24"/>
      <c r="P16" s="24"/>
      <c r="Q16" s="24"/>
    </row>
    <row r="17" spans="1:17" x14ac:dyDescent="0.2">
      <c r="A17" s="12"/>
      <c r="B17" s="13">
        <v>7</v>
      </c>
      <c r="C17" s="14">
        <v>1995</v>
      </c>
      <c r="D17" s="15">
        <v>406463</v>
      </c>
      <c r="E17" s="16">
        <v>55667</v>
      </c>
      <c r="F17" s="16">
        <v>123299</v>
      </c>
      <c r="G17" s="16">
        <v>227066</v>
      </c>
      <c r="H17" s="16">
        <v>431</v>
      </c>
      <c r="I17" s="17">
        <v>13.695465515926418</v>
      </c>
      <c r="J17" s="17">
        <v>30.334618403151087</v>
      </c>
      <c r="K17" s="22">
        <v>55.863879369093866</v>
      </c>
      <c r="L17" s="17">
        <f t="shared" si="0"/>
        <v>0.10603671182862892</v>
      </c>
      <c r="N17" s="24"/>
      <c r="O17" s="24"/>
      <c r="P17" s="24"/>
      <c r="Q17" s="24"/>
    </row>
    <row r="18" spans="1:17" x14ac:dyDescent="0.2">
      <c r="A18" s="12"/>
      <c r="B18" s="13">
        <v>12</v>
      </c>
      <c r="C18" s="25">
        <v>2000</v>
      </c>
      <c r="D18" s="15">
        <v>389849</v>
      </c>
      <c r="E18" s="16">
        <v>40896</v>
      </c>
      <c r="F18" s="16">
        <v>112631</v>
      </c>
      <c r="G18" s="16">
        <v>234762</v>
      </c>
      <c r="H18" s="16">
        <v>1560</v>
      </c>
      <c r="I18" s="17">
        <v>10.490215442389234</v>
      </c>
      <c r="J18" s="17">
        <v>28.890929565036721</v>
      </c>
      <c r="K18" s="22">
        <v>60.21870006079277</v>
      </c>
      <c r="L18" s="17">
        <f t="shared" si="0"/>
        <v>0.40015493178127942</v>
      </c>
      <c r="N18" s="24"/>
      <c r="O18" s="24"/>
      <c r="P18" s="24"/>
      <c r="Q18" s="24"/>
    </row>
    <row r="19" spans="1:17" x14ac:dyDescent="0.2">
      <c r="A19" s="12"/>
      <c r="B19" s="13">
        <v>17</v>
      </c>
      <c r="C19" s="25">
        <v>2005</v>
      </c>
      <c r="D19" s="26">
        <v>368957</v>
      </c>
      <c r="E19" s="16">
        <v>37109</v>
      </c>
      <c r="F19" s="16">
        <v>93085</v>
      </c>
      <c r="G19" s="16">
        <v>236524</v>
      </c>
      <c r="H19" s="16">
        <v>2239</v>
      </c>
      <c r="I19" s="27">
        <v>10.057811614903633</v>
      </c>
      <c r="J19" s="27">
        <v>25.229227254124464</v>
      </c>
      <c r="K19" s="28">
        <v>64.106115346774828</v>
      </c>
      <c r="L19" s="17">
        <f t="shared" si="0"/>
        <v>0.60684578419707447</v>
      </c>
      <c r="N19" s="24"/>
      <c r="O19" s="24"/>
      <c r="P19" s="24"/>
      <c r="Q19" s="24"/>
    </row>
    <row r="20" spans="1:17" x14ac:dyDescent="0.2">
      <c r="A20" s="12"/>
      <c r="B20" s="13">
        <v>22</v>
      </c>
      <c r="C20" s="25">
        <v>2010</v>
      </c>
      <c r="D20" s="26">
        <v>347889</v>
      </c>
      <c r="E20" s="16">
        <v>28816</v>
      </c>
      <c r="F20" s="16">
        <v>81235</v>
      </c>
      <c r="G20" s="16">
        <v>227870</v>
      </c>
      <c r="H20" s="16">
        <v>9968</v>
      </c>
      <c r="I20" s="27">
        <v>8.3000000000000007</v>
      </c>
      <c r="J20" s="27">
        <v>23.4</v>
      </c>
      <c r="K20" s="28">
        <v>65.5</v>
      </c>
      <c r="L20" s="17">
        <f t="shared" si="0"/>
        <v>2.865281742164886</v>
      </c>
      <c r="N20" s="24"/>
      <c r="O20" s="24"/>
      <c r="P20" s="24"/>
      <c r="Q20" s="24"/>
    </row>
    <row r="21" spans="1:17" x14ac:dyDescent="0.2">
      <c r="A21" s="21"/>
      <c r="B21" s="29">
        <v>27</v>
      </c>
      <c r="C21" s="30">
        <v>2015</v>
      </c>
      <c r="D21" s="31">
        <v>349363</v>
      </c>
      <c r="E21" s="32">
        <v>27619</v>
      </c>
      <c r="F21" s="16">
        <v>80353</v>
      </c>
      <c r="G21" s="16">
        <v>241391</v>
      </c>
      <c r="H21" s="33" t="s">
        <v>19</v>
      </c>
      <c r="I21" s="28">
        <f>E21/$D$21*100</f>
        <v>7.9055309234234885</v>
      </c>
      <c r="J21" s="28">
        <f>F21/$D$21*100</f>
        <v>22.999859744735417</v>
      </c>
      <c r="K21" s="28">
        <f>G21/$D$21*100</f>
        <v>69.094609331841099</v>
      </c>
      <c r="L21" s="33" t="s">
        <v>19</v>
      </c>
      <c r="N21" s="24"/>
      <c r="O21" s="24"/>
      <c r="P21" s="24"/>
      <c r="Q21" s="24"/>
    </row>
    <row r="22" spans="1:17" x14ac:dyDescent="0.2">
      <c r="A22" s="34" t="s">
        <v>20</v>
      </c>
      <c r="B22" s="29">
        <v>2</v>
      </c>
      <c r="C22" s="30">
        <v>2020</v>
      </c>
      <c r="D22" s="31">
        <v>348142</v>
      </c>
      <c r="E22" s="32">
        <v>22922</v>
      </c>
      <c r="F22" s="35">
        <v>81878</v>
      </c>
      <c r="G22" s="35">
        <v>243342</v>
      </c>
      <c r="H22" s="36" t="s">
        <v>19</v>
      </c>
      <c r="I22" s="28">
        <f>E22/$D$22*100</f>
        <v>6.5840949957201369</v>
      </c>
      <c r="J22" s="28">
        <f>F22/$D$22*100</f>
        <v>23.518564264007217</v>
      </c>
      <c r="K22" s="37">
        <f>G22/$D$22*100</f>
        <v>69.897340740272654</v>
      </c>
      <c r="L22" s="36" t="s">
        <v>19</v>
      </c>
      <c r="N22" s="24"/>
      <c r="O22" s="24"/>
      <c r="P22" s="24"/>
      <c r="Q22" s="24"/>
    </row>
    <row r="23" spans="1:17" x14ac:dyDescent="0.2">
      <c r="A23" s="38"/>
      <c r="B23" s="38"/>
      <c r="C23" s="38"/>
      <c r="D23" s="39"/>
      <c r="E23" s="39"/>
      <c r="F23" s="6"/>
      <c r="G23" s="6"/>
      <c r="H23" s="6"/>
      <c r="I23" s="39"/>
      <c r="J23" s="39"/>
      <c r="K23" s="6"/>
      <c r="L23" s="6"/>
    </row>
    <row r="24" spans="1:17" x14ac:dyDescent="0.2">
      <c r="A24" s="6" t="s">
        <v>21</v>
      </c>
      <c r="B24" s="5"/>
      <c r="C24" s="5"/>
      <c r="D24" s="40"/>
      <c r="E24" s="6"/>
      <c r="F24" s="6"/>
      <c r="G24" s="6"/>
      <c r="H24" s="6"/>
      <c r="I24" s="41"/>
      <c r="J24" s="41"/>
      <c r="K24" s="41"/>
      <c r="L24" s="41"/>
    </row>
    <row r="25" spans="1:17" x14ac:dyDescent="0.2">
      <c r="A25" s="6" t="s">
        <v>22</v>
      </c>
    </row>
    <row r="26" spans="1:17" x14ac:dyDescent="0.2">
      <c r="A26" s="6" t="s">
        <v>23</v>
      </c>
    </row>
  </sheetData>
  <mergeCells count="5">
    <mergeCell ref="A4:C5"/>
    <mergeCell ref="D4:D5"/>
    <mergeCell ref="E4:H4"/>
    <mergeCell ref="I4:L4"/>
    <mergeCell ref="A6:B6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１－６</vt:lpstr>
      <vt:lpstr>'１－６'!Print_Area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2026-01-19T05:04:12Z</dcterms:created>
  <dcterms:modified xsi:type="dcterms:W3CDTF">2026-02-19T01:03:47Z</dcterms:modified>
</cp:coreProperties>
</file>