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730" activeTab="0"/>
  </bookViews>
  <sheets>
    <sheet name="事業所・工業・商業" sheetId="1" r:id="rId1"/>
  </sheets>
  <definedNames>
    <definedName name="_Regression_Int" localSheetId="0" hidden="1">1</definedName>
    <definedName name="_xlnm.Print_Area" localSheetId="0">'事業所・工業・商業'!$A$1:$T$36</definedName>
    <definedName name="_xlnm.Print_Titles" localSheetId="0">'事業所・工業・商業'!$A:$D</definedName>
  </definedNames>
  <calcPr fullCalcOnLoad="1"/>
</workbook>
</file>

<file path=xl/sharedStrings.xml><?xml version="1.0" encoding="utf-8"?>
<sst xmlns="http://schemas.openxmlformats.org/spreadsheetml/2006/main" count="75" uniqueCount="58">
  <si>
    <t xml:space="preserve"> </t>
  </si>
  <si>
    <t>市町村</t>
  </si>
  <si>
    <t>事業所数</t>
  </si>
  <si>
    <t>順位</t>
  </si>
  <si>
    <t>従業者数</t>
  </si>
  <si>
    <t>事業所数</t>
  </si>
  <si>
    <t>従業者数</t>
  </si>
  <si>
    <t>事業所数</t>
  </si>
  <si>
    <t>従業者数</t>
  </si>
  <si>
    <t>事業所</t>
  </si>
  <si>
    <t>人</t>
  </si>
  <si>
    <t>人</t>
  </si>
  <si>
    <t>100万円</t>
  </si>
  <si>
    <t>島根県総数</t>
  </si>
  <si>
    <t>松江市</t>
  </si>
  <si>
    <t>浜田市</t>
  </si>
  <si>
    <t>出雲市</t>
  </si>
  <si>
    <t>益田市</t>
  </si>
  <si>
    <t>大田市</t>
  </si>
  <si>
    <t>安来市</t>
  </si>
  <si>
    <t>江津市</t>
  </si>
  <si>
    <t>雲南市</t>
  </si>
  <si>
    <t>奥出雲町</t>
  </si>
  <si>
    <t>飯南町</t>
  </si>
  <si>
    <t>川本町</t>
  </si>
  <si>
    <t>美郷町</t>
  </si>
  <si>
    <t>邑南町</t>
  </si>
  <si>
    <t>津和野町</t>
  </si>
  <si>
    <t>吉賀町</t>
  </si>
  <si>
    <t>海士町</t>
  </si>
  <si>
    <t>西ノ島町</t>
  </si>
  <si>
    <t>知夫村</t>
  </si>
  <si>
    <t>隠岐の島町</t>
  </si>
  <si>
    <t>資料</t>
  </si>
  <si>
    <t>市町村別データ一覧（３）</t>
  </si>
  <si>
    <t>万円</t>
  </si>
  <si>
    <t>事業所　（民営）</t>
  </si>
  <si>
    <t>注）産業分類不能の事業所を含む。</t>
  </si>
  <si>
    <t>※'製造品出荷額等</t>
  </si>
  <si>
    <t>総務省・経済産業省</t>
  </si>
  <si>
    <t>総務省・経済産業省</t>
  </si>
  <si>
    <t xml:space="preserve">　　　　　　　　-  </t>
  </si>
  <si>
    <t>×</t>
  </si>
  <si>
    <t>「令和３年経済センサス-活動調査」</t>
  </si>
  <si>
    <t>「2022年経済構造実態調査（製造業事業所調査）」</t>
  </si>
  <si>
    <t>「令和３年経済センサス-活動調査（産業別集計）」</t>
  </si>
  <si>
    <t>注１）「卸売業,小売業」内の格付不能事業所及び年間商品販売額の</t>
  </si>
  <si>
    <t>　　　ない管理・補助的経済活動を行う事業所を含まない。</t>
  </si>
  <si>
    <t>注２）年間商品販売額、その他の収入額及び売場面積は個人の事業</t>
  </si>
  <si>
    <t>　</t>
  </si>
  <si>
    <t>　　　所を含まない。</t>
  </si>
  <si>
    <t>注３）年間商品販売額は令和２年次のものである。</t>
  </si>
  <si>
    <t>※'年間商品販売額</t>
  </si>
  <si>
    <t>注）製造品出荷額等は令和３年次のものである。</t>
  </si>
  <si>
    <t>３．事業所・商業・工業（市町村別情報）</t>
  </si>
  <si>
    <t>製造業(令和4.6.1)　</t>
  </si>
  <si>
    <t>　卸売業・小売業(令和3.6.1)</t>
  </si>
  <si>
    <t>(令和3.6.1)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</si>
</sst>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  <numFmt numFmtId="178" formatCode="_ * #,##0_ ;_ * &quot;¥&quot;\!\-#,##0_ ;_ * &quot;―&quot;_ ;_ @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;[Red]&quot;¥&quot;\!\-#,##0.0"/>
    <numFmt numFmtId="184" formatCode="#,##0_ "/>
  </numFmts>
  <fonts count="52">
    <font>
      <sz val="14"/>
      <name val="Terminal"/>
      <family val="0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7"/>
      <name val="Terminal"/>
      <family val="0"/>
    </font>
    <font>
      <sz val="14"/>
      <name val="明朝"/>
      <family val="1"/>
    </font>
    <font>
      <b/>
      <sz val="10"/>
      <name val="ＭＳ Ｐゴシック"/>
      <family val="3"/>
    </font>
    <font>
      <sz val="7"/>
      <name val="ＭＳ Ｐゴシック"/>
      <family val="3"/>
    </font>
    <font>
      <b/>
      <strike/>
      <sz val="10"/>
      <name val="ＭＳ Ｐゴシック"/>
      <family val="3"/>
    </font>
    <font>
      <strike/>
      <sz val="8"/>
      <name val="ＭＳ Ｐゴシック"/>
      <family val="3"/>
    </font>
    <font>
      <b/>
      <sz val="9"/>
      <name val="ＭＳ Ｐゴシック"/>
      <family val="3"/>
    </font>
    <font>
      <strike/>
      <sz val="10"/>
      <name val="ＭＳ Ｐゴシック"/>
      <family val="3"/>
    </font>
    <font>
      <b/>
      <sz val="8"/>
      <name val="ＭＳ Ｐゴシック"/>
      <family val="3"/>
    </font>
    <font>
      <sz val="11"/>
      <name val="ＭＳ Ｐゴシック"/>
      <family val="3"/>
    </font>
    <font>
      <b/>
      <sz val="10"/>
      <name val="HGSｺﾞｼｯｸM"/>
      <family val="3"/>
    </font>
    <font>
      <sz val="10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GulimChe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name val="Calibri"/>
      <family val="3"/>
    </font>
    <font>
      <sz val="1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63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33" fillId="0" borderId="0" applyFont="0" applyFill="0" applyBorder="0" applyAlignment="0" applyProtection="0"/>
    <xf numFmtId="0" fontId="33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33" fillId="0" borderId="0" applyFont="0" applyFill="0" applyBorder="0" applyAlignment="0" applyProtection="0"/>
    <xf numFmtId="38" fontId="12" fillId="0" borderId="0" applyFont="0" applyFill="0" applyBorder="0" applyAlignment="0" applyProtection="0"/>
    <xf numFmtId="38" fontId="33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distributed"/>
    </xf>
    <xf numFmtId="0" fontId="2" fillId="0" borderId="11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12" xfId="0" applyNumberFormat="1" applyFont="1" applyFill="1" applyBorder="1" applyAlignment="1">
      <alignment horizontal="distributed"/>
    </xf>
    <xf numFmtId="0" fontId="2" fillId="0" borderId="13" xfId="0" applyNumberFormat="1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distributed"/>
    </xf>
    <xf numFmtId="0" fontId="2" fillId="0" borderId="14" xfId="0" applyNumberFormat="1" applyFont="1" applyFill="1" applyBorder="1" applyAlignment="1">
      <alignment horizontal="distributed"/>
    </xf>
    <xf numFmtId="0" fontId="2" fillId="0" borderId="0" xfId="0" applyNumberFormat="1" applyFont="1" applyFill="1" applyAlignment="1">
      <alignment horizontal="center"/>
    </xf>
    <xf numFmtId="0" fontId="2" fillId="0" borderId="15" xfId="0" applyFont="1" applyFill="1" applyBorder="1" applyAlignment="1">
      <alignment horizontal="distributed"/>
    </xf>
    <xf numFmtId="0" fontId="2" fillId="0" borderId="12" xfId="0" applyFont="1" applyFill="1" applyBorder="1" applyAlignment="1">
      <alignment horizontal="distributed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/>
      <protection/>
    </xf>
    <xf numFmtId="0" fontId="2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 applyProtection="1">
      <alignment horizontal="distributed"/>
      <protection/>
    </xf>
    <xf numFmtId="0" fontId="2" fillId="0" borderId="12" xfId="0" applyFont="1" applyFill="1" applyBorder="1" applyAlignment="1" applyProtection="1">
      <alignment horizontal="distributed"/>
      <protection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 applyProtection="1">
      <alignment horizontal="left"/>
      <protection hidden="1"/>
    </xf>
    <xf numFmtId="0" fontId="2" fillId="0" borderId="13" xfId="0" applyFont="1" applyFill="1" applyBorder="1" applyAlignment="1" applyProtection="1">
      <alignment horizontal="distributed"/>
      <protection hidden="1"/>
    </xf>
    <xf numFmtId="0" fontId="2" fillId="0" borderId="14" xfId="0" applyFont="1" applyFill="1" applyBorder="1" applyAlignment="1" applyProtection="1">
      <alignment horizontal="distributed"/>
      <protection hidden="1"/>
    </xf>
    <xf numFmtId="0" fontId="2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0" fontId="2" fillId="0" borderId="0" xfId="48" applyNumberFormat="1" applyFont="1" applyFill="1" applyAlignment="1">
      <alignment/>
    </xf>
    <xf numFmtId="0" fontId="0" fillId="0" borderId="0" xfId="0" applyFont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 applyProtection="1">
      <alignment horizontal="distributed"/>
      <protection/>
    </xf>
    <xf numFmtId="0" fontId="0" fillId="0" borderId="12" xfId="0" applyFont="1" applyBorder="1" applyAlignment="1">
      <alignment horizontal="distributed"/>
    </xf>
    <xf numFmtId="0" fontId="8" fillId="0" borderId="0" xfId="0" applyFont="1" applyFill="1" applyAlignment="1">
      <alignment/>
    </xf>
    <xf numFmtId="38" fontId="2" fillId="0" borderId="0" xfId="48" applyFont="1" applyFill="1" applyAlignment="1">
      <alignment/>
    </xf>
    <xf numFmtId="38" fontId="2" fillId="0" borderId="0" xfId="48" applyFont="1" applyFill="1" applyBorder="1" applyAlignment="1">
      <alignment/>
    </xf>
    <xf numFmtId="40" fontId="2" fillId="0" borderId="0" xfId="48" applyNumberFormat="1" applyFont="1" applyFill="1" applyAlignment="1">
      <alignment horizontal="right"/>
    </xf>
    <xf numFmtId="38" fontId="2" fillId="0" borderId="0" xfId="48" applyFont="1" applyFill="1" applyBorder="1" applyAlignment="1">
      <alignment horizontal="right"/>
    </xf>
    <xf numFmtId="38" fontId="2" fillId="0" borderId="13" xfId="48" applyFont="1" applyFill="1" applyBorder="1" applyAlignment="1">
      <alignment/>
    </xf>
    <xf numFmtId="38" fontId="2" fillId="0" borderId="0" xfId="48" applyFont="1" applyFill="1" applyAlignment="1">
      <alignment horizontal="right"/>
    </xf>
    <xf numFmtId="176" fontId="5" fillId="0" borderId="0" xfId="48" applyNumberFormat="1" applyFont="1" applyFill="1" applyAlignment="1">
      <alignment/>
    </xf>
    <xf numFmtId="176" fontId="2" fillId="0" borderId="0" xfId="48" applyNumberFormat="1" applyFont="1" applyFill="1" applyAlignment="1">
      <alignment/>
    </xf>
    <xf numFmtId="176" fontId="2" fillId="0" borderId="0" xfId="48" applyNumberFormat="1" applyFont="1" applyFill="1" applyAlignment="1">
      <alignment horizontal="right"/>
    </xf>
    <xf numFmtId="38" fontId="10" fillId="0" borderId="0" xfId="48" applyFont="1" applyFill="1" applyAlignment="1">
      <alignment/>
    </xf>
    <xf numFmtId="183" fontId="2" fillId="0" borderId="0" xfId="48" applyNumberFormat="1" applyFont="1" applyFill="1" applyAlignment="1">
      <alignment/>
    </xf>
    <xf numFmtId="38" fontId="2" fillId="0" borderId="16" xfId="48" applyFont="1" applyFill="1" applyBorder="1" applyAlignment="1">
      <alignment horizontal="right"/>
    </xf>
    <xf numFmtId="0" fontId="11" fillId="0" borderId="17" xfId="48" applyNumberFormat="1" applyFont="1" applyFill="1" applyBorder="1" applyAlignment="1" quotePrefix="1">
      <alignment horizontal="center" vertical="center"/>
    </xf>
    <xf numFmtId="0" fontId="9" fillId="0" borderId="18" xfId="48" applyNumberFormat="1" applyFont="1" applyFill="1" applyBorder="1" applyAlignment="1">
      <alignment horizontal="center" vertical="center" shrinkToFit="1"/>
    </xf>
    <xf numFmtId="0" fontId="9" fillId="0" borderId="19" xfId="48" applyNumberFormat="1" applyFont="1" applyFill="1" applyBorder="1" applyAlignment="1">
      <alignment horizontal="center" vertical="center" shrinkToFit="1"/>
    </xf>
    <xf numFmtId="41" fontId="2" fillId="0" borderId="0" xfId="48" applyNumberFormat="1" applyFont="1" applyFill="1" applyBorder="1" applyAlignment="1">
      <alignment horizontal="right"/>
    </xf>
    <xf numFmtId="176" fontId="2" fillId="0" borderId="0" xfId="48" applyNumberFormat="1" applyFont="1" applyFill="1" applyBorder="1" applyAlignment="1">
      <alignment/>
    </xf>
    <xf numFmtId="176" fontId="2" fillId="0" borderId="16" xfId="48" applyNumberFormat="1" applyFont="1" applyFill="1" applyBorder="1" applyAlignment="1">
      <alignment/>
    </xf>
    <xf numFmtId="49" fontId="2" fillId="0" borderId="0" xfId="48" applyNumberFormat="1" applyFont="1" applyFill="1" applyBorder="1" applyAlignment="1">
      <alignment/>
    </xf>
    <xf numFmtId="38" fontId="14" fillId="0" borderId="19" xfId="48" applyFont="1" applyFill="1" applyBorder="1" applyAlignment="1">
      <alignment horizontal="right"/>
    </xf>
    <xf numFmtId="38" fontId="14" fillId="0" borderId="15" xfId="48" applyFont="1" applyFill="1" applyBorder="1" applyAlignment="1">
      <alignment horizontal="right"/>
    </xf>
    <xf numFmtId="37" fontId="50" fillId="0" borderId="0" xfId="0" applyNumberFormat="1" applyFont="1" applyAlignment="1">
      <alignment horizontal="right"/>
    </xf>
    <xf numFmtId="177" fontId="13" fillId="0" borderId="12" xfId="48" applyNumberFormat="1" applyFont="1" applyFill="1" applyBorder="1" applyAlignment="1">
      <alignment/>
    </xf>
    <xf numFmtId="176" fontId="50" fillId="0" borderId="0" xfId="48" applyNumberFormat="1" applyFont="1" applyFill="1" applyAlignment="1">
      <alignment/>
    </xf>
    <xf numFmtId="177" fontId="14" fillId="0" borderId="12" xfId="48" applyNumberFormat="1" applyFont="1" applyFill="1" applyBorder="1" applyAlignment="1">
      <alignment/>
    </xf>
    <xf numFmtId="184" fontId="50" fillId="0" borderId="0" xfId="0" applyNumberFormat="1" applyFont="1" applyAlignment="1">
      <alignment/>
    </xf>
    <xf numFmtId="177" fontId="13" fillId="0" borderId="0" xfId="48" applyNumberFormat="1" applyFont="1" applyFill="1" applyBorder="1" applyAlignment="1">
      <alignment/>
    </xf>
    <xf numFmtId="177" fontId="14" fillId="0" borderId="0" xfId="48" applyNumberFormat="1" applyFont="1" applyFill="1" applyBorder="1" applyAlignment="1">
      <alignment/>
    </xf>
    <xf numFmtId="37" fontId="51" fillId="0" borderId="0" xfId="0" applyNumberFormat="1" applyFont="1" applyAlignment="1">
      <alignment horizontal="right"/>
    </xf>
    <xf numFmtId="176" fontId="51" fillId="0" borderId="0" xfId="48" applyNumberFormat="1" applyFont="1" applyFill="1" applyAlignment="1">
      <alignment/>
    </xf>
    <xf numFmtId="184" fontId="51" fillId="0" borderId="0" xfId="0" applyNumberFormat="1" applyFont="1" applyAlignment="1">
      <alignment/>
    </xf>
    <xf numFmtId="184" fontId="51" fillId="0" borderId="0" xfId="0" applyNumberFormat="1" applyFont="1" applyAlignment="1">
      <alignment horizontal="right"/>
    </xf>
    <xf numFmtId="176" fontId="51" fillId="0" borderId="16" xfId="48" applyNumberFormat="1" applyFont="1" applyFill="1" applyBorder="1" applyAlignment="1">
      <alignment/>
    </xf>
    <xf numFmtId="38" fontId="2" fillId="0" borderId="14" xfId="48" applyFont="1" applyFill="1" applyBorder="1" applyAlignment="1">
      <alignment/>
    </xf>
    <xf numFmtId="41" fontId="2" fillId="0" borderId="12" xfId="48" applyNumberFormat="1" applyFont="1" applyFill="1" applyBorder="1" applyAlignment="1">
      <alignment horizontal="right"/>
    </xf>
    <xf numFmtId="0" fontId="5" fillId="0" borderId="0" xfId="0" applyFont="1" applyFill="1" applyAlignment="1">
      <alignment horizontal="distributed"/>
    </xf>
    <xf numFmtId="38" fontId="5" fillId="0" borderId="0" xfId="48" applyFont="1" applyFill="1" applyBorder="1" applyAlignment="1">
      <alignment/>
    </xf>
    <xf numFmtId="0" fontId="11" fillId="0" borderId="20" xfId="48" applyNumberFormat="1" applyFont="1" applyFill="1" applyBorder="1" applyAlignment="1" quotePrefix="1">
      <alignment horizontal="center" vertical="center" wrapText="1"/>
    </xf>
    <xf numFmtId="0" fontId="13" fillId="0" borderId="18" xfId="0" applyFont="1" applyFill="1" applyBorder="1" applyAlignment="1">
      <alignment horizontal="center" vertical="center" textRotation="255"/>
    </xf>
    <xf numFmtId="0" fontId="13" fillId="0" borderId="17" xfId="0" applyFont="1" applyFill="1" applyBorder="1" applyAlignment="1">
      <alignment horizontal="center" vertical="center" textRotation="255"/>
    </xf>
    <xf numFmtId="0" fontId="5" fillId="0" borderId="0" xfId="0" applyFont="1" applyFill="1" applyAlignment="1" applyProtection="1">
      <alignment horizontal="distributed"/>
      <protection/>
    </xf>
    <xf numFmtId="0" fontId="5" fillId="0" borderId="0" xfId="0" applyFont="1" applyFill="1" applyBorder="1" applyAlignment="1" applyProtection="1">
      <alignment horizontal="distributed"/>
      <protection/>
    </xf>
    <xf numFmtId="0" fontId="2" fillId="0" borderId="15" xfId="0" applyFont="1" applyFill="1" applyBorder="1" applyAlignment="1">
      <alignment horizontal="distributed" vertical="center"/>
    </xf>
    <xf numFmtId="0" fontId="2" fillId="0" borderId="19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0" fontId="2" fillId="0" borderId="14" xfId="0" applyFont="1" applyFill="1" applyBorder="1" applyAlignment="1">
      <alignment horizontal="distributed" vertical="center"/>
    </xf>
    <xf numFmtId="0" fontId="11" fillId="0" borderId="19" xfId="48" applyNumberFormat="1" applyFont="1" applyFill="1" applyBorder="1" applyAlignment="1" quotePrefix="1">
      <alignment horizontal="center" vertical="center" shrinkToFit="1"/>
    </xf>
    <xf numFmtId="0" fontId="11" fillId="0" borderId="14" xfId="48" applyNumberFormat="1" applyFont="1" applyFill="1" applyBorder="1" applyAlignment="1" quotePrefix="1">
      <alignment horizontal="center" vertical="center" shrinkToFit="1"/>
    </xf>
    <xf numFmtId="0" fontId="13" fillId="0" borderId="21" xfId="0" applyFont="1" applyFill="1" applyBorder="1" applyAlignment="1">
      <alignment horizontal="center" vertical="center" textRotation="255"/>
    </xf>
    <xf numFmtId="0" fontId="13" fillId="0" borderId="22" xfId="0" applyFont="1" applyFill="1" applyBorder="1" applyAlignment="1">
      <alignment horizontal="center" vertical="center" textRotation="255"/>
    </xf>
    <xf numFmtId="0" fontId="9" fillId="0" borderId="20" xfId="48" applyNumberFormat="1" applyFont="1" applyFill="1" applyBorder="1" applyAlignment="1">
      <alignment horizontal="center" vertical="center"/>
    </xf>
    <xf numFmtId="0" fontId="9" fillId="0" borderId="20" xfId="48" applyNumberFormat="1" applyFont="1" applyFill="1" applyBorder="1" applyAlignment="1" quotePrefix="1">
      <alignment horizontal="center" vertical="center"/>
    </xf>
    <xf numFmtId="0" fontId="5" fillId="0" borderId="23" xfId="48" applyNumberFormat="1" applyFont="1" applyFill="1" applyBorder="1" applyAlignment="1" quotePrefix="1">
      <alignment horizontal="center" vertical="center"/>
    </xf>
    <xf numFmtId="0" fontId="5" fillId="0" borderId="10" xfId="48" applyNumberFormat="1" applyFont="1" applyFill="1" applyBorder="1" applyAlignment="1" quotePrefix="1">
      <alignment horizontal="center" vertical="center"/>
    </xf>
    <xf numFmtId="0" fontId="5" fillId="0" borderId="24" xfId="48" applyNumberFormat="1" applyFont="1" applyFill="1" applyBorder="1" applyAlignment="1" quotePrefix="1">
      <alignment horizontal="center" vertical="center" shrinkToFit="1"/>
    </xf>
    <xf numFmtId="0" fontId="5" fillId="0" borderId="25" xfId="48" applyNumberFormat="1" applyFont="1" applyFill="1" applyBorder="1" applyAlignment="1" quotePrefix="1">
      <alignment horizontal="center" vertical="center" shrinkToFit="1"/>
    </xf>
    <xf numFmtId="0" fontId="5" fillId="0" borderId="26" xfId="48" applyNumberFormat="1" applyFont="1" applyFill="1" applyBorder="1" applyAlignment="1" quotePrefix="1">
      <alignment horizontal="center" vertical="center" shrinkToFit="1"/>
    </xf>
    <xf numFmtId="0" fontId="9" fillId="0" borderId="24" xfId="48" applyNumberFormat="1" applyFont="1" applyFill="1" applyBorder="1" applyAlignment="1" quotePrefix="1">
      <alignment horizontal="center" vertical="center" shrinkToFit="1"/>
    </xf>
    <xf numFmtId="0" fontId="9" fillId="0" borderId="25" xfId="48" applyNumberFormat="1" applyFont="1" applyFill="1" applyBorder="1" applyAlignment="1" quotePrefix="1">
      <alignment horizontal="center" vertical="center" shrinkToFit="1"/>
    </xf>
    <xf numFmtId="0" fontId="2" fillId="0" borderId="0" xfId="0" applyNumberFormat="1" applyFont="1" applyFill="1" applyBorder="1" applyAlignment="1">
      <alignment horizontal="distributed"/>
    </xf>
    <xf numFmtId="0" fontId="0" fillId="0" borderId="0" xfId="0" applyNumberFormat="1" applyFont="1" applyAlignment="1">
      <alignment horizontal="distributed"/>
    </xf>
    <xf numFmtId="0" fontId="9" fillId="0" borderId="18" xfId="48" applyNumberFormat="1" applyFont="1" applyFill="1" applyBorder="1" applyAlignment="1">
      <alignment horizontal="center" vertical="center"/>
    </xf>
    <xf numFmtId="0" fontId="9" fillId="0" borderId="17" xfId="48" applyNumberFormat="1" applyFont="1" applyFill="1" applyBorder="1" applyAlignment="1">
      <alignment horizontal="center" vertical="center"/>
    </xf>
    <xf numFmtId="0" fontId="9" fillId="0" borderId="15" xfId="48" applyNumberFormat="1" applyFont="1" applyFill="1" applyBorder="1" applyAlignment="1">
      <alignment horizontal="center" vertical="center"/>
    </xf>
    <xf numFmtId="0" fontId="9" fillId="0" borderId="13" xfId="48" applyNumberFormat="1" applyFont="1" applyFill="1" applyBorder="1" applyAlignment="1">
      <alignment horizontal="center" vertical="center"/>
    </xf>
    <xf numFmtId="0" fontId="31" fillId="0" borderId="12" xfId="0" applyNumberFormat="1" applyFont="1" applyFill="1" applyBorder="1" applyAlignment="1">
      <alignment horizontal="center"/>
    </xf>
    <xf numFmtId="177" fontId="2" fillId="0" borderId="12" xfId="48" applyNumberFormat="1" applyFont="1" applyFill="1" applyBorder="1" applyAlignment="1">
      <alignment horizontal="center"/>
    </xf>
    <xf numFmtId="0" fontId="31" fillId="0" borderId="0" xfId="0" applyNumberFormat="1" applyFont="1" applyFill="1" applyBorder="1" applyAlignment="1">
      <alignment horizontal="center"/>
    </xf>
    <xf numFmtId="38" fontId="2" fillId="0" borderId="17" xfId="48" applyFont="1" applyFill="1" applyBorder="1" applyAlignment="1">
      <alignment/>
    </xf>
    <xf numFmtId="176" fontId="2" fillId="0" borderId="13" xfId="48" applyNumberFormat="1" applyFont="1" applyFill="1" applyBorder="1" applyAlignment="1">
      <alignment/>
    </xf>
    <xf numFmtId="38" fontId="2" fillId="0" borderId="18" xfId="48" applyFont="1" applyFill="1" applyBorder="1" applyAlignment="1">
      <alignment horizontal="center"/>
    </xf>
    <xf numFmtId="38" fontId="2" fillId="0" borderId="15" xfId="48" applyFont="1" applyFill="1" applyBorder="1" applyAlignment="1">
      <alignment horizontal="center"/>
    </xf>
    <xf numFmtId="38" fontId="2" fillId="0" borderId="19" xfId="48" applyFont="1" applyFill="1" applyBorder="1" applyAlignment="1">
      <alignment horizontal="center"/>
    </xf>
    <xf numFmtId="38" fontId="2" fillId="0" borderId="17" xfId="48" applyFont="1" applyFill="1" applyBorder="1" applyAlignment="1">
      <alignment horizontal="center" vertical="top" wrapText="1"/>
    </xf>
    <xf numFmtId="38" fontId="2" fillId="0" borderId="13" xfId="48" applyFont="1" applyFill="1" applyBorder="1" applyAlignment="1">
      <alignment horizontal="center" vertical="top" wrapText="1"/>
    </xf>
    <xf numFmtId="38" fontId="2" fillId="0" borderId="14" xfId="48" applyFont="1" applyFill="1" applyBorder="1" applyAlignment="1">
      <alignment horizontal="center" vertical="top" wrapText="1"/>
    </xf>
    <xf numFmtId="38" fontId="2" fillId="0" borderId="17" xfId="48" applyFont="1" applyFill="1" applyBorder="1" applyAlignment="1">
      <alignment horizontal="center"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38" fontId="32" fillId="0" borderId="0" xfId="48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36"/>
  <sheetViews>
    <sheetView tabSelected="1" view="pageBreakPreview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:IV16384"/>
    </sheetView>
  </sheetViews>
  <sheetFormatPr defaultColWidth="10.58203125" defaultRowHeight="10.5" customHeight="1"/>
  <cols>
    <col min="1" max="1" width="1.58203125" style="1" customWidth="1"/>
    <col min="2" max="2" width="2.08203125" style="1" customWidth="1"/>
    <col min="3" max="3" width="11.58203125" style="2" customWidth="1"/>
    <col min="4" max="4" width="1.58203125" style="2" customWidth="1"/>
    <col min="5" max="5" width="10.58203125" style="33" customWidth="1"/>
    <col min="6" max="6" width="4.5" style="32" bestFit="1" customWidth="1"/>
    <col min="7" max="7" width="10.58203125" style="33" customWidth="1"/>
    <col min="8" max="8" width="4.5" style="32" bestFit="1" customWidth="1"/>
    <col min="9" max="9" width="10.58203125" style="32" customWidth="1"/>
    <col min="10" max="10" width="4.5" style="32" bestFit="1" customWidth="1"/>
    <col min="11" max="11" width="10.58203125" style="32" customWidth="1"/>
    <col min="12" max="12" width="4.5" style="32" bestFit="1" customWidth="1"/>
    <col min="13" max="13" width="12.5" style="32" customWidth="1"/>
    <col min="14" max="14" width="4.5" style="32" bestFit="1" customWidth="1"/>
    <col min="15" max="15" width="10.58203125" style="32" customWidth="1"/>
    <col min="16" max="16" width="4.5" style="32" bestFit="1" customWidth="1"/>
    <col min="17" max="17" width="10.58203125" style="32" customWidth="1"/>
    <col min="18" max="18" width="4.5" style="32" bestFit="1" customWidth="1"/>
    <col min="19" max="19" width="12.5" style="32" customWidth="1"/>
    <col min="20" max="20" width="4.5" style="32" bestFit="1" customWidth="1"/>
    <col min="21" max="16384" width="10.58203125" style="1" customWidth="1"/>
  </cols>
  <sheetData>
    <row r="1" spans="1:5" ht="10.5" customHeight="1">
      <c r="A1" s="15" t="s">
        <v>54</v>
      </c>
      <c r="B1" s="15"/>
      <c r="C1" s="67"/>
      <c r="D1" s="67"/>
      <c r="E1" s="68"/>
    </row>
    <row r="2" spans="2:28" ht="15" customHeight="1">
      <c r="B2" s="1" t="s">
        <v>34</v>
      </c>
      <c r="E2" s="34"/>
      <c r="F2" s="34"/>
      <c r="G2" s="32"/>
      <c r="I2" s="1"/>
      <c r="J2" s="1"/>
      <c r="K2" s="1"/>
      <c r="L2" s="1"/>
      <c r="M2" s="1"/>
      <c r="N2" s="1"/>
      <c r="O2" s="42"/>
      <c r="P2" s="42"/>
      <c r="Q2" s="42"/>
      <c r="R2" s="42"/>
      <c r="S2" s="42"/>
      <c r="T2" s="42"/>
      <c r="U2" s="26"/>
      <c r="V2" s="26"/>
      <c r="W2" s="26"/>
      <c r="X2" s="26"/>
      <c r="Y2" s="26"/>
      <c r="Z2" s="26"/>
      <c r="AA2" s="27"/>
      <c r="AB2" s="27"/>
    </row>
    <row r="3" spans="5:19" ht="13.5" customHeight="1" thickBot="1">
      <c r="E3" s="34"/>
      <c r="F3" s="34"/>
      <c r="G3" s="34"/>
      <c r="I3" s="34"/>
      <c r="K3" s="34"/>
      <c r="M3" s="34"/>
      <c r="O3" s="34"/>
      <c r="Q3" s="34"/>
      <c r="S3" s="34"/>
    </row>
    <row r="4" spans="1:20" s="6" customFormat="1" ht="18.75" customHeight="1" thickTop="1">
      <c r="A4" s="3"/>
      <c r="B4" s="3"/>
      <c r="C4" s="4" t="s">
        <v>0</v>
      </c>
      <c r="D4" s="5"/>
      <c r="E4" s="84" t="s">
        <v>36</v>
      </c>
      <c r="F4" s="85"/>
      <c r="G4" s="85"/>
      <c r="H4" s="85"/>
      <c r="I4" s="86" t="s">
        <v>55</v>
      </c>
      <c r="J4" s="87"/>
      <c r="K4" s="87"/>
      <c r="L4" s="87"/>
      <c r="M4" s="87"/>
      <c r="N4" s="88"/>
      <c r="O4" s="89" t="s">
        <v>56</v>
      </c>
      <c r="P4" s="90"/>
      <c r="Q4" s="90"/>
      <c r="R4" s="90"/>
      <c r="S4" s="90"/>
      <c r="T4" s="90"/>
    </row>
    <row r="5" spans="1:20" s="6" customFormat="1" ht="18.75" customHeight="1">
      <c r="A5" s="7"/>
      <c r="B5" s="91" t="s">
        <v>1</v>
      </c>
      <c r="C5" s="92"/>
      <c r="D5" s="8"/>
      <c r="E5" s="45" t="s">
        <v>2</v>
      </c>
      <c r="F5" s="80" t="s">
        <v>3</v>
      </c>
      <c r="G5" s="46" t="s">
        <v>4</v>
      </c>
      <c r="H5" s="80" t="s">
        <v>3</v>
      </c>
      <c r="I5" s="93" t="s">
        <v>5</v>
      </c>
      <c r="J5" s="80" t="s">
        <v>3</v>
      </c>
      <c r="K5" s="95" t="s">
        <v>6</v>
      </c>
      <c r="L5" s="80" t="s">
        <v>3</v>
      </c>
      <c r="M5" s="78" t="s">
        <v>38</v>
      </c>
      <c r="N5" s="80" t="s">
        <v>3</v>
      </c>
      <c r="O5" s="82" t="s">
        <v>7</v>
      </c>
      <c r="P5" s="80" t="s">
        <v>3</v>
      </c>
      <c r="Q5" s="83" t="s">
        <v>8</v>
      </c>
      <c r="R5" s="80" t="s">
        <v>3</v>
      </c>
      <c r="S5" s="69" t="s">
        <v>52</v>
      </c>
      <c r="T5" s="70" t="s">
        <v>3</v>
      </c>
    </row>
    <row r="6" spans="1:20" s="12" customFormat="1" ht="18.75" customHeight="1">
      <c r="A6" s="9"/>
      <c r="B6" s="9"/>
      <c r="C6" s="10"/>
      <c r="D6" s="11"/>
      <c r="E6" s="44" t="s">
        <v>57</v>
      </c>
      <c r="F6" s="81"/>
      <c r="G6" s="44" t="s">
        <v>57</v>
      </c>
      <c r="H6" s="81"/>
      <c r="I6" s="94"/>
      <c r="J6" s="81"/>
      <c r="K6" s="96"/>
      <c r="L6" s="81"/>
      <c r="M6" s="79"/>
      <c r="N6" s="81"/>
      <c r="O6" s="82"/>
      <c r="P6" s="81"/>
      <c r="Q6" s="83"/>
      <c r="R6" s="81"/>
      <c r="S6" s="69"/>
      <c r="T6" s="71"/>
    </row>
    <row r="7" spans="3:20" ht="12.75" customHeight="1">
      <c r="C7" s="13"/>
      <c r="D7" s="14"/>
      <c r="E7" s="35" t="s">
        <v>9</v>
      </c>
      <c r="F7" s="51"/>
      <c r="G7" s="35" t="s">
        <v>10</v>
      </c>
      <c r="H7" s="51"/>
      <c r="I7" s="37" t="s">
        <v>9</v>
      </c>
      <c r="J7" s="51"/>
      <c r="K7" s="37" t="s">
        <v>11</v>
      </c>
      <c r="L7" s="51"/>
      <c r="M7" s="37" t="s">
        <v>35</v>
      </c>
      <c r="N7" s="51"/>
      <c r="O7" s="43" t="s">
        <v>9</v>
      </c>
      <c r="P7" s="51"/>
      <c r="Q7" s="35" t="s">
        <v>11</v>
      </c>
      <c r="R7" s="51"/>
      <c r="S7" s="35" t="s">
        <v>12</v>
      </c>
      <c r="T7" s="52"/>
    </row>
    <row r="8" spans="2:20" s="15" customFormat="1" ht="18" customHeight="1">
      <c r="B8" s="72" t="s">
        <v>13</v>
      </c>
      <c r="C8" s="73"/>
      <c r="D8" s="16"/>
      <c r="E8" s="53">
        <v>32637</v>
      </c>
      <c r="F8" s="54"/>
      <c r="G8" s="53">
        <v>296596</v>
      </c>
      <c r="H8" s="54"/>
      <c r="I8" s="38">
        <v>1213</v>
      </c>
      <c r="J8" s="54"/>
      <c r="K8" s="38">
        <v>42027</v>
      </c>
      <c r="L8" s="54"/>
      <c r="M8" s="38">
        <v>128657948</v>
      </c>
      <c r="N8" s="54"/>
      <c r="O8" s="55">
        <v>7129</v>
      </c>
      <c r="P8" s="56"/>
      <c r="Q8" s="55">
        <v>47619</v>
      </c>
      <c r="R8" s="54"/>
      <c r="S8" s="57">
        <v>1357602</v>
      </c>
      <c r="T8" s="58"/>
    </row>
    <row r="9" spans="3:20" ht="6.75" customHeight="1">
      <c r="C9" s="17"/>
      <c r="D9" s="14"/>
      <c r="E9" s="48"/>
      <c r="F9" s="56"/>
      <c r="G9" s="48"/>
      <c r="H9" s="56"/>
      <c r="I9" s="39"/>
      <c r="J9" s="56"/>
      <c r="K9" s="39"/>
      <c r="L9" s="56"/>
      <c r="M9" s="39"/>
      <c r="N9" s="56"/>
      <c r="O9" s="49"/>
      <c r="P9" s="56"/>
      <c r="Q9" s="48"/>
      <c r="R9" s="56"/>
      <c r="S9" s="50"/>
      <c r="T9" s="59"/>
    </row>
    <row r="10" spans="2:21" ht="18" customHeight="1">
      <c r="B10" s="28"/>
      <c r="C10" s="17" t="s">
        <v>14</v>
      </c>
      <c r="D10" s="14"/>
      <c r="E10" s="60">
        <v>9425</v>
      </c>
      <c r="F10" s="97">
        <f aca="true" t="shared" si="0" ref="F10:F28">RANK(E10,E$10:E$28)</f>
        <v>1</v>
      </c>
      <c r="G10" s="60">
        <v>96193</v>
      </c>
      <c r="H10" s="97">
        <f aca="true" t="shared" si="1" ref="H10:H28">RANK(G10,G$10:G$28)</f>
        <v>1</v>
      </c>
      <c r="I10" s="39">
        <v>273</v>
      </c>
      <c r="J10" s="97">
        <f aca="true" t="shared" si="2" ref="J10:J28">RANK(I10,I$10:I$28)</f>
        <v>2</v>
      </c>
      <c r="K10" s="39">
        <v>7317</v>
      </c>
      <c r="L10" s="97">
        <f aca="true" t="shared" si="3" ref="L10:N28">RANK(K10,K$10:K$28)</f>
        <v>2</v>
      </c>
      <c r="M10" s="39">
        <v>13924334</v>
      </c>
      <c r="N10" s="98">
        <f t="shared" si="3"/>
        <v>3</v>
      </c>
      <c r="O10" s="61">
        <v>1937</v>
      </c>
      <c r="P10" s="97">
        <f aca="true" t="shared" si="4" ref="P10:P28">RANK(O10,O$10:O$28)</f>
        <v>1</v>
      </c>
      <c r="Q10" s="61">
        <v>16526</v>
      </c>
      <c r="R10" s="97">
        <f aca="true" t="shared" si="5" ref="R10:R28">RANK(Q10,Q$10:Q$28)</f>
        <v>1</v>
      </c>
      <c r="S10" s="62">
        <v>648010</v>
      </c>
      <c r="T10" s="99">
        <f aca="true" t="shared" si="6" ref="T10:T28">RANK(S10,S$10:S$28)</f>
        <v>1</v>
      </c>
      <c r="U10" s="24"/>
    </row>
    <row r="11" spans="2:21" ht="18" customHeight="1">
      <c r="B11" s="28"/>
      <c r="C11" s="18" t="s">
        <v>15</v>
      </c>
      <c r="D11" s="19"/>
      <c r="E11" s="60">
        <v>2938</v>
      </c>
      <c r="F11" s="97">
        <f t="shared" si="0"/>
        <v>3</v>
      </c>
      <c r="G11" s="60">
        <v>25045</v>
      </c>
      <c r="H11" s="97">
        <f t="shared" si="1"/>
        <v>3</v>
      </c>
      <c r="I11" s="40">
        <v>108</v>
      </c>
      <c r="J11" s="97">
        <f t="shared" si="2"/>
        <v>3</v>
      </c>
      <c r="K11" s="40">
        <v>2504</v>
      </c>
      <c r="L11" s="97">
        <f t="shared" si="3"/>
        <v>5</v>
      </c>
      <c r="M11" s="40">
        <v>6592602</v>
      </c>
      <c r="N11" s="98">
        <f t="shared" si="3"/>
        <v>5</v>
      </c>
      <c r="O11" s="61">
        <v>626</v>
      </c>
      <c r="P11" s="97">
        <f t="shared" si="4"/>
        <v>3</v>
      </c>
      <c r="Q11" s="61">
        <v>4149</v>
      </c>
      <c r="R11" s="97">
        <f t="shared" si="5"/>
        <v>3</v>
      </c>
      <c r="S11" s="62">
        <v>111898</v>
      </c>
      <c r="T11" s="99">
        <f t="shared" si="6"/>
        <v>3</v>
      </c>
      <c r="U11" s="24"/>
    </row>
    <row r="12" spans="2:21" ht="18" customHeight="1">
      <c r="B12" s="28"/>
      <c r="C12" s="18" t="s">
        <v>16</v>
      </c>
      <c r="D12" s="19"/>
      <c r="E12" s="60">
        <v>7658</v>
      </c>
      <c r="F12" s="97">
        <f t="shared" si="0"/>
        <v>2</v>
      </c>
      <c r="G12" s="60">
        <v>80756</v>
      </c>
      <c r="H12" s="97">
        <f t="shared" si="1"/>
        <v>2</v>
      </c>
      <c r="I12" s="39">
        <v>298</v>
      </c>
      <c r="J12" s="97">
        <f t="shared" si="2"/>
        <v>1</v>
      </c>
      <c r="K12" s="39">
        <v>14775</v>
      </c>
      <c r="L12" s="97">
        <f t="shared" si="3"/>
        <v>1</v>
      </c>
      <c r="M12" s="39">
        <v>58663022</v>
      </c>
      <c r="N12" s="98">
        <f t="shared" si="3"/>
        <v>1</v>
      </c>
      <c r="O12" s="61">
        <v>1792</v>
      </c>
      <c r="P12" s="97">
        <f t="shared" si="4"/>
        <v>2</v>
      </c>
      <c r="Q12" s="61">
        <v>12681</v>
      </c>
      <c r="R12" s="97">
        <f t="shared" si="5"/>
        <v>2</v>
      </c>
      <c r="S12" s="62">
        <v>324837</v>
      </c>
      <c r="T12" s="99">
        <f t="shared" si="6"/>
        <v>2</v>
      </c>
      <c r="U12" s="24"/>
    </row>
    <row r="13" spans="2:21" ht="18" customHeight="1">
      <c r="B13" s="28"/>
      <c r="C13" s="18" t="s">
        <v>17</v>
      </c>
      <c r="D13" s="19"/>
      <c r="E13" s="60">
        <v>2351</v>
      </c>
      <c r="F13" s="97">
        <f t="shared" si="0"/>
        <v>4</v>
      </c>
      <c r="G13" s="60">
        <v>19524</v>
      </c>
      <c r="H13" s="97">
        <f t="shared" si="1"/>
        <v>4</v>
      </c>
      <c r="I13" s="39">
        <v>87</v>
      </c>
      <c r="J13" s="97">
        <f t="shared" si="2"/>
        <v>5</v>
      </c>
      <c r="K13" s="39">
        <v>2409</v>
      </c>
      <c r="L13" s="97">
        <f t="shared" si="3"/>
        <v>6</v>
      </c>
      <c r="M13" s="39">
        <v>4842259</v>
      </c>
      <c r="N13" s="98">
        <f t="shared" si="3"/>
        <v>8</v>
      </c>
      <c r="O13" s="61">
        <v>501</v>
      </c>
      <c r="P13" s="97">
        <f t="shared" si="4"/>
        <v>4</v>
      </c>
      <c r="Q13" s="61">
        <v>3430</v>
      </c>
      <c r="R13" s="97">
        <f t="shared" si="5"/>
        <v>4</v>
      </c>
      <c r="S13" s="62">
        <v>74651</v>
      </c>
      <c r="T13" s="99">
        <f t="shared" si="6"/>
        <v>4</v>
      </c>
      <c r="U13" s="24"/>
    </row>
    <row r="14" spans="2:21" ht="18" customHeight="1">
      <c r="B14" s="28"/>
      <c r="C14" s="18" t="s">
        <v>18</v>
      </c>
      <c r="D14" s="19"/>
      <c r="E14" s="60">
        <v>1749</v>
      </c>
      <c r="F14" s="97">
        <f t="shared" si="0"/>
        <v>5</v>
      </c>
      <c r="G14" s="60">
        <v>12435</v>
      </c>
      <c r="H14" s="97">
        <f t="shared" si="1"/>
        <v>7</v>
      </c>
      <c r="I14" s="40">
        <v>66</v>
      </c>
      <c r="J14" s="97">
        <f t="shared" si="2"/>
        <v>7</v>
      </c>
      <c r="K14" s="40">
        <v>2208</v>
      </c>
      <c r="L14" s="97">
        <f t="shared" si="3"/>
        <v>7</v>
      </c>
      <c r="M14" s="40">
        <v>6564191</v>
      </c>
      <c r="N14" s="98">
        <f t="shared" si="3"/>
        <v>6</v>
      </c>
      <c r="O14" s="61">
        <v>397</v>
      </c>
      <c r="P14" s="97">
        <f t="shared" si="4"/>
        <v>5</v>
      </c>
      <c r="Q14" s="61">
        <v>2228</v>
      </c>
      <c r="R14" s="97">
        <f t="shared" si="5"/>
        <v>5</v>
      </c>
      <c r="S14" s="62">
        <v>45057</v>
      </c>
      <c r="T14" s="99">
        <f t="shared" si="6"/>
        <v>5</v>
      </c>
      <c r="U14" s="24"/>
    </row>
    <row r="15" spans="2:21" ht="18" customHeight="1">
      <c r="B15" s="28"/>
      <c r="C15" s="18" t="s">
        <v>19</v>
      </c>
      <c r="D15" s="19"/>
      <c r="E15" s="60">
        <v>1541</v>
      </c>
      <c r="F15" s="97">
        <f t="shared" si="0"/>
        <v>7</v>
      </c>
      <c r="G15" s="60">
        <v>15547</v>
      </c>
      <c r="H15" s="97">
        <f t="shared" si="1"/>
        <v>5</v>
      </c>
      <c r="I15" s="39">
        <v>81</v>
      </c>
      <c r="J15" s="97">
        <f t="shared" si="2"/>
        <v>6</v>
      </c>
      <c r="K15" s="39">
        <v>5617</v>
      </c>
      <c r="L15" s="97">
        <f t="shared" si="3"/>
        <v>3</v>
      </c>
      <c r="M15" s="39">
        <v>17885929</v>
      </c>
      <c r="N15" s="98">
        <f t="shared" si="3"/>
        <v>2</v>
      </c>
      <c r="O15" s="61">
        <v>333</v>
      </c>
      <c r="P15" s="97">
        <f t="shared" si="4"/>
        <v>7</v>
      </c>
      <c r="Q15" s="61">
        <v>1765</v>
      </c>
      <c r="R15" s="97">
        <f t="shared" si="5"/>
        <v>7</v>
      </c>
      <c r="S15" s="62">
        <v>39068</v>
      </c>
      <c r="T15" s="99">
        <f t="shared" si="6"/>
        <v>6</v>
      </c>
      <c r="U15" s="24"/>
    </row>
    <row r="16" spans="2:21" ht="18" customHeight="1">
      <c r="B16" s="28"/>
      <c r="C16" s="18" t="s">
        <v>20</v>
      </c>
      <c r="D16" s="19"/>
      <c r="E16" s="60">
        <v>1201</v>
      </c>
      <c r="F16" s="97">
        <f t="shared" si="0"/>
        <v>8</v>
      </c>
      <c r="G16" s="60">
        <v>9086</v>
      </c>
      <c r="H16" s="97">
        <f t="shared" si="1"/>
        <v>8</v>
      </c>
      <c r="I16" s="39">
        <v>59</v>
      </c>
      <c r="J16" s="97">
        <f t="shared" si="2"/>
        <v>8</v>
      </c>
      <c r="K16" s="39">
        <v>1554</v>
      </c>
      <c r="L16" s="97">
        <f t="shared" si="3"/>
        <v>8</v>
      </c>
      <c r="M16" s="39">
        <v>4908417</v>
      </c>
      <c r="N16" s="98">
        <f t="shared" si="3"/>
        <v>7</v>
      </c>
      <c r="O16" s="61">
        <v>261</v>
      </c>
      <c r="P16" s="97">
        <f t="shared" si="4"/>
        <v>8</v>
      </c>
      <c r="Q16" s="61">
        <v>1458</v>
      </c>
      <c r="R16" s="97">
        <f t="shared" si="5"/>
        <v>8</v>
      </c>
      <c r="S16" s="62">
        <v>26916</v>
      </c>
      <c r="T16" s="99">
        <f t="shared" si="6"/>
        <v>8</v>
      </c>
      <c r="U16" s="24"/>
    </row>
    <row r="17" spans="2:21" ht="18" customHeight="1">
      <c r="B17" s="28"/>
      <c r="C17" s="18" t="s">
        <v>21</v>
      </c>
      <c r="D17" s="19"/>
      <c r="E17" s="60">
        <v>1727</v>
      </c>
      <c r="F17" s="97">
        <f t="shared" si="0"/>
        <v>6</v>
      </c>
      <c r="G17" s="60">
        <v>13801</v>
      </c>
      <c r="H17" s="97">
        <f t="shared" si="1"/>
        <v>6</v>
      </c>
      <c r="I17" s="39">
        <v>95</v>
      </c>
      <c r="J17" s="97">
        <f t="shared" si="2"/>
        <v>4</v>
      </c>
      <c r="K17" s="39">
        <v>3243</v>
      </c>
      <c r="L17" s="97">
        <f t="shared" si="3"/>
        <v>4</v>
      </c>
      <c r="M17" s="39">
        <v>9116076</v>
      </c>
      <c r="N17" s="98">
        <f t="shared" si="3"/>
        <v>4</v>
      </c>
      <c r="O17" s="61">
        <v>382</v>
      </c>
      <c r="P17" s="97">
        <f t="shared" si="4"/>
        <v>6</v>
      </c>
      <c r="Q17" s="61">
        <v>2011</v>
      </c>
      <c r="R17" s="97">
        <f t="shared" si="5"/>
        <v>6</v>
      </c>
      <c r="S17" s="62">
        <v>38185</v>
      </c>
      <c r="T17" s="99">
        <f t="shared" si="6"/>
        <v>7</v>
      </c>
      <c r="U17" s="24"/>
    </row>
    <row r="18" spans="2:21" s="15" customFormat="1" ht="18" customHeight="1">
      <c r="B18" s="29"/>
      <c r="C18" s="18" t="s">
        <v>22</v>
      </c>
      <c r="D18" s="30"/>
      <c r="E18" s="60">
        <v>627</v>
      </c>
      <c r="F18" s="97">
        <f t="shared" si="0"/>
        <v>10</v>
      </c>
      <c r="G18" s="60">
        <v>4417</v>
      </c>
      <c r="H18" s="97">
        <f t="shared" si="1"/>
        <v>10</v>
      </c>
      <c r="I18" s="39">
        <v>43</v>
      </c>
      <c r="J18" s="97">
        <f t="shared" si="2"/>
        <v>9</v>
      </c>
      <c r="K18" s="39">
        <v>912</v>
      </c>
      <c r="L18" s="97">
        <f t="shared" si="3"/>
        <v>9</v>
      </c>
      <c r="M18" s="39">
        <v>2650298</v>
      </c>
      <c r="N18" s="98">
        <f t="shared" si="3"/>
        <v>9</v>
      </c>
      <c r="O18" s="61">
        <v>154</v>
      </c>
      <c r="P18" s="97">
        <f t="shared" si="4"/>
        <v>10</v>
      </c>
      <c r="Q18" s="61">
        <v>611</v>
      </c>
      <c r="R18" s="97">
        <f t="shared" si="5"/>
        <v>10</v>
      </c>
      <c r="S18" s="62">
        <v>10285</v>
      </c>
      <c r="T18" s="99">
        <f t="shared" si="6"/>
        <v>10</v>
      </c>
      <c r="U18" s="25"/>
    </row>
    <row r="19" spans="2:21" s="15" customFormat="1" ht="18" customHeight="1">
      <c r="B19" s="29"/>
      <c r="C19" s="18" t="s">
        <v>23</v>
      </c>
      <c r="D19" s="30"/>
      <c r="E19" s="60">
        <v>297</v>
      </c>
      <c r="F19" s="97">
        <f t="shared" si="0"/>
        <v>14</v>
      </c>
      <c r="G19" s="60">
        <v>1923</v>
      </c>
      <c r="H19" s="97">
        <f t="shared" si="1"/>
        <v>14</v>
      </c>
      <c r="I19" s="39">
        <v>14</v>
      </c>
      <c r="J19" s="97">
        <f t="shared" si="2"/>
        <v>12</v>
      </c>
      <c r="K19" s="39">
        <v>229</v>
      </c>
      <c r="L19" s="97">
        <f t="shared" si="3"/>
        <v>12</v>
      </c>
      <c r="M19" s="39">
        <v>918149</v>
      </c>
      <c r="N19" s="98">
        <f t="shared" si="3"/>
        <v>11</v>
      </c>
      <c r="O19" s="61">
        <v>61</v>
      </c>
      <c r="P19" s="97">
        <f t="shared" si="4"/>
        <v>14</v>
      </c>
      <c r="Q19" s="61">
        <v>230</v>
      </c>
      <c r="R19" s="97">
        <f t="shared" si="5"/>
        <v>15</v>
      </c>
      <c r="S19" s="62">
        <v>3253</v>
      </c>
      <c r="T19" s="99">
        <f t="shared" si="6"/>
        <v>15</v>
      </c>
      <c r="U19" s="25"/>
    </row>
    <row r="20" spans="2:21" ht="18" customHeight="1">
      <c r="B20" s="31"/>
      <c r="C20" s="18" t="s">
        <v>24</v>
      </c>
      <c r="D20" s="19"/>
      <c r="E20" s="60">
        <v>246</v>
      </c>
      <c r="F20" s="97">
        <f t="shared" si="0"/>
        <v>16</v>
      </c>
      <c r="G20" s="60">
        <v>1498</v>
      </c>
      <c r="H20" s="97">
        <f t="shared" si="1"/>
        <v>15</v>
      </c>
      <c r="I20" s="39">
        <v>8</v>
      </c>
      <c r="J20" s="97">
        <f t="shared" si="2"/>
        <v>15</v>
      </c>
      <c r="K20" s="39">
        <v>82</v>
      </c>
      <c r="L20" s="97">
        <f t="shared" si="3"/>
        <v>16</v>
      </c>
      <c r="M20" s="39">
        <v>98265</v>
      </c>
      <c r="N20" s="98">
        <f t="shared" si="3"/>
        <v>16</v>
      </c>
      <c r="O20" s="61">
        <v>55</v>
      </c>
      <c r="P20" s="97">
        <f t="shared" si="4"/>
        <v>15</v>
      </c>
      <c r="Q20" s="61">
        <v>236</v>
      </c>
      <c r="R20" s="97">
        <f t="shared" si="5"/>
        <v>14</v>
      </c>
      <c r="S20" s="62">
        <v>5026</v>
      </c>
      <c r="T20" s="99">
        <f t="shared" si="6"/>
        <v>12</v>
      </c>
      <c r="U20" s="24"/>
    </row>
    <row r="21" spans="2:21" ht="18" customHeight="1">
      <c r="B21" s="31"/>
      <c r="C21" s="18" t="s">
        <v>25</v>
      </c>
      <c r="D21" s="19"/>
      <c r="E21" s="60">
        <v>273</v>
      </c>
      <c r="F21" s="97">
        <f t="shared" si="0"/>
        <v>15</v>
      </c>
      <c r="G21" s="60">
        <v>1298</v>
      </c>
      <c r="H21" s="97">
        <f t="shared" si="1"/>
        <v>16</v>
      </c>
      <c r="I21" s="39">
        <v>7</v>
      </c>
      <c r="J21" s="97">
        <f t="shared" si="2"/>
        <v>16</v>
      </c>
      <c r="K21" s="40">
        <v>84</v>
      </c>
      <c r="L21" s="97">
        <f t="shared" si="3"/>
        <v>15</v>
      </c>
      <c r="M21" s="40">
        <v>114613</v>
      </c>
      <c r="N21" s="98">
        <f t="shared" si="3"/>
        <v>14</v>
      </c>
      <c r="O21" s="61">
        <v>45</v>
      </c>
      <c r="P21" s="97">
        <f t="shared" si="4"/>
        <v>17</v>
      </c>
      <c r="Q21" s="62">
        <v>159</v>
      </c>
      <c r="R21" s="97">
        <f t="shared" si="5"/>
        <v>16</v>
      </c>
      <c r="S21" s="62">
        <v>1164</v>
      </c>
      <c r="T21" s="99">
        <f t="shared" si="6"/>
        <v>17</v>
      </c>
      <c r="U21" s="24"/>
    </row>
    <row r="22" spans="2:21" ht="18" customHeight="1">
      <c r="B22" s="31"/>
      <c r="C22" s="18" t="s">
        <v>26</v>
      </c>
      <c r="D22" s="19"/>
      <c r="E22" s="60">
        <v>582</v>
      </c>
      <c r="F22" s="97">
        <f t="shared" si="0"/>
        <v>11</v>
      </c>
      <c r="G22" s="60">
        <v>3780</v>
      </c>
      <c r="H22" s="97">
        <f t="shared" si="1"/>
        <v>11</v>
      </c>
      <c r="I22" s="39">
        <v>27</v>
      </c>
      <c r="J22" s="97">
        <f t="shared" si="2"/>
        <v>10</v>
      </c>
      <c r="K22" s="40">
        <v>350</v>
      </c>
      <c r="L22" s="97">
        <f t="shared" si="3"/>
        <v>11</v>
      </c>
      <c r="M22" s="40">
        <v>862987</v>
      </c>
      <c r="N22" s="98">
        <f t="shared" si="3"/>
        <v>12</v>
      </c>
      <c r="O22" s="61">
        <v>121</v>
      </c>
      <c r="P22" s="97">
        <f t="shared" si="4"/>
        <v>11</v>
      </c>
      <c r="Q22" s="61">
        <v>432</v>
      </c>
      <c r="R22" s="97">
        <f t="shared" si="5"/>
        <v>11</v>
      </c>
      <c r="S22" s="62">
        <v>4836</v>
      </c>
      <c r="T22" s="99">
        <f t="shared" si="6"/>
        <v>13</v>
      </c>
      <c r="U22" s="24"/>
    </row>
    <row r="23" spans="2:21" s="15" customFormat="1" ht="18" customHeight="1">
      <c r="B23" s="29"/>
      <c r="C23" s="18" t="s">
        <v>27</v>
      </c>
      <c r="D23" s="19"/>
      <c r="E23" s="60">
        <v>395</v>
      </c>
      <c r="F23" s="97">
        <f t="shared" si="0"/>
        <v>12</v>
      </c>
      <c r="G23" s="60">
        <v>2081</v>
      </c>
      <c r="H23" s="97">
        <f t="shared" si="1"/>
        <v>13</v>
      </c>
      <c r="I23" s="39">
        <v>16</v>
      </c>
      <c r="J23" s="97">
        <f t="shared" si="2"/>
        <v>11</v>
      </c>
      <c r="K23" s="39">
        <v>144</v>
      </c>
      <c r="L23" s="97">
        <f t="shared" si="3"/>
        <v>13</v>
      </c>
      <c r="M23" s="39">
        <v>108210</v>
      </c>
      <c r="N23" s="98">
        <f t="shared" si="3"/>
        <v>15</v>
      </c>
      <c r="O23" s="61">
        <v>99</v>
      </c>
      <c r="P23" s="97">
        <f t="shared" si="4"/>
        <v>12</v>
      </c>
      <c r="Q23" s="61">
        <v>326</v>
      </c>
      <c r="R23" s="97">
        <f t="shared" si="5"/>
        <v>12</v>
      </c>
      <c r="S23" s="62">
        <v>3677</v>
      </c>
      <c r="T23" s="99">
        <f t="shared" si="6"/>
        <v>14</v>
      </c>
      <c r="U23" s="25"/>
    </row>
    <row r="24" spans="2:21" ht="18" customHeight="1">
      <c r="B24" s="31"/>
      <c r="C24" s="18" t="s">
        <v>28</v>
      </c>
      <c r="D24" s="19"/>
      <c r="E24" s="60">
        <v>321</v>
      </c>
      <c r="F24" s="97">
        <f t="shared" si="0"/>
        <v>13</v>
      </c>
      <c r="G24" s="60">
        <v>2406</v>
      </c>
      <c r="H24" s="97">
        <f t="shared" si="1"/>
        <v>12</v>
      </c>
      <c r="I24" s="39">
        <v>9</v>
      </c>
      <c r="J24" s="97">
        <f t="shared" si="2"/>
        <v>14</v>
      </c>
      <c r="K24" s="39">
        <v>453</v>
      </c>
      <c r="L24" s="97">
        <f t="shared" si="3"/>
        <v>10</v>
      </c>
      <c r="M24" s="39">
        <v>1217059</v>
      </c>
      <c r="N24" s="98">
        <f t="shared" si="3"/>
        <v>10</v>
      </c>
      <c r="O24" s="61">
        <v>83</v>
      </c>
      <c r="P24" s="97">
        <f t="shared" si="4"/>
        <v>13</v>
      </c>
      <c r="Q24" s="61">
        <v>295</v>
      </c>
      <c r="R24" s="97">
        <f t="shared" si="5"/>
        <v>13</v>
      </c>
      <c r="S24" s="62">
        <v>5049</v>
      </c>
      <c r="T24" s="99">
        <f t="shared" si="6"/>
        <v>11</v>
      </c>
      <c r="U24" s="24"/>
    </row>
    <row r="25" spans="2:21" ht="18" customHeight="1">
      <c r="B25" s="31"/>
      <c r="C25" s="18" t="s">
        <v>29</v>
      </c>
      <c r="D25" s="19"/>
      <c r="E25" s="60">
        <v>160</v>
      </c>
      <c r="F25" s="97">
        <f t="shared" si="0"/>
        <v>18</v>
      </c>
      <c r="G25" s="60">
        <v>817</v>
      </c>
      <c r="H25" s="97">
        <f t="shared" si="1"/>
        <v>18</v>
      </c>
      <c r="I25" s="39">
        <v>6</v>
      </c>
      <c r="J25" s="97">
        <f t="shared" si="2"/>
        <v>17</v>
      </c>
      <c r="K25" s="40">
        <v>41</v>
      </c>
      <c r="L25" s="97">
        <f t="shared" si="3"/>
        <v>17</v>
      </c>
      <c r="M25" s="37">
        <v>27577</v>
      </c>
      <c r="N25" s="98">
        <f t="shared" si="3"/>
        <v>18</v>
      </c>
      <c r="O25" s="61">
        <v>27</v>
      </c>
      <c r="P25" s="97">
        <f t="shared" si="4"/>
        <v>18</v>
      </c>
      <c r="Q25" s="61">
        <v>90</v>
      </c>
      <c r="R25" s="97">
        <f t="shared" si="5"/>
        <v>18</v>
      </c>
      <c r="S25" s="62">
        <v>415</v>
      </c>
      <c r="T25" s="99">
        <f t="shared" si="6"/>
        <v>18</v>
      </c>
      <c r="U25" s="24"/>
    </row>
    <row r="26" spans="2:21" ht="18" customHeight="1">
      <c r="B26" s="31"/>
      <c r="C26" s="18" t="s">
        <v>30</v>
      </c>
      <c r="D26" s="19"/>
      <c r="E26" s="60">
        <v>202</v>
      </c>
      <c r="F26" s="97">
        <f t="shared" si="0"/>
        <v>17</v>
      </c>
      <c r="G26" s="60">
        <v>962</v>
      </c>
      <c r="H26" s="97">
        <f t="shared" si="1"/>
        <v>17</v>
      </c>
      <c r="I26" s="47">
        <v>3</v>
      </c>
      <c r="J26" s="97">
        <f t="shared" si="2"/>
        <v>18</v>
      </c>
      <c r="K26" s="47">
        <v>13</v>
      </c>
      <c r="L26" s="97">
        <f t="shared" si="3"/>
        <v>18</v>
      </c>
      <c r="M26" s="37">
        <v>44027</v>
      </c>
      <c r="N26" s="98">
        <f t="shared" si="3"/>
        <v>17</v>
      </c>
      <c r="O26" s="61">
        <v>47</v>
      </c>
      <c r="P26" s="97">
        <f t="shared" si="4"/>
        <v>16</v>
      </c>
      <c r="Q26" s="61">
        <v>144</v>
      </c>
      <c r="R26" s="97">
        <f t="shared" si="5"/>
        <v>17</v>
      </c>
      <c r="S26" s="62">
        <v>1854</v>
      </c>
      <c r="T26" s="99">
        <f t="shared" si="6"/>
        <v>16</v>
      </c>
      <c r="U26" s="24"/>
    </row>
    <row r="27" spans="2:21" ht="18" customHeight="1">
      <c r="B27" s="31"/>
      <c r="C27" s="18" t="s">
        <v>31</v>
      </c>
      <c r="D27" s="19"/>
      <c r="E27" s="60">
        <v>41</v>
      </c>
      <c r="F27" s="97">
        <f t="shared" si="0"/>
        <v>19</v>
      </c>
      <c r="G27" s="60">
        <v>154</v>
      </c>
      <c r="H27" s="97">
        <f t="shared" si="1"/>
        <v>19</v>
      </c>
      <c r="I27" s="47" t="s">
        <v>41</v>
      </c>
      <c r="J27" s="66" t="s">
        <v>41</v>
      </c>
      <c r="K27" s="47" t="s">
        <v>41</v>
      </c>
      <c r="L27" s="66" t="s">
        <v>41</v>
      </c>
      <c r="M27" s="47" t="s">
        <v>41</v>
      </c>
      <c r="N27" s="66" t="s">
        <v>41</v>
      </c>
      <c r="O27" s="61">
        <v>14</v>
      </c>
      <c r="P27" s="97">
        <f t="shared" si="4"/>
        <v>19</v>
      </c>
      <c r="Q27" s="61">
        <v>26</v>
      </c>
      <c r="R27" s="97">
        <f t="shared" si="5"/>
        <v>19</v>
      </c>
      <c r="S27" s="63" t="s">
        <v>42</v>
      </c>
      <c r="T27" s="99"/>
      <c r="U27" s="24"/>
    </row>
    <row r="28" spans="2:21" ht="18" customHeight="1">
      <c r="B28" s="31"/>
      <c r="C28" s="18" t="s">
        <v>32</v>
      </c>
      <c r="D28" s="19"/>
      <c r="E28" s="60">
        <v>903</v>
      </c>
      <c r="F28" s="97">
        <f t="shared" si="0"/>
        <v>9</v>
      </c>
      <c r="G28" s="60">
        <v>4873</v>
      </c>
      <c r="H28" s="97">
        <f t="shared" si="1"/>
        <v>9</v>
      </c>
      <c r="I28" s="39">
        <v>13</v>
      </c>
      <c r="J28" s="97">
        <f t="shared" si="2"/>
        <v>13</v>
      </c>
      <c r="K28" s="40">
        <v>92</v>
      </c>
      <c r="L28" s="97">
        <f t="shared" si="3"/>
        <v>14</v>
      </c>
      <c r="M28" s="40">
        <v>119933</v>
      </c>
      <c r="N28" s="98">
        <f t="shared" si="3"/>
        <v>13</v>
      </c>
      <c r="O28" s="64">
        <v>194</v>
      </c>
      <c r="P28" s="97">
        <f t="shared" si="4"/>
        <v>9</v>
      </c>
      <c r="Q28" s="64">
        <v>822</v>
      </c>
      <c r="R28" s="97">
        <f t="shared" si="5"/>
        <v>9</v>
      </c>
      <c r="S28" s="62">
        <v>13421</v>
      </c>
      <c r="T28" s="99">
        <f t="shared" si="6"/>
        <v>9</v>
      </c>
      <c r="U28" s="24"/>
    </row>
    <row r="29" spans="1:20" ht="12" customHeight="1">
      <c r="A29" s="20"/>
      <c r="B29" s="21"/>
      <c r="C29" s="22"/>
      <c r="D29" s="23"/>
      <c r="E29" s="36"/>
      <c r="F29" s="65"/>
      <c r="G29" s="36"/>
      <c r="H29" s="65"/>
      <c r="I29" s="36"/>
      <c r="J29" s="65"/>
      <c r="K29" s="36"/>
      <c r="L29" s="65"/>
      <c r="M29" s="36"/>
      <c r="N29" s="65"/>
      <c r="O29" s="100"/>
      <c r="P29" s="65"/>
      <c r="Q29" s="36"/>
      <c r="R29" s="65"/>
      <c r="S29" s="101"/>
      <c r="T29" s="36"/>
    </row>
    <row r="30" spans="1:20" ht="15.75" customHeight="1">
      <c r="A30" s="74" t="s">
        <v>33</v>
      </c>
      <c r="B30" s="74"/>
      <c r="C30" s="74"/>
      <c r="D30" s="75"/>
      <c r="E30" s="102" t="s">
        <v>39</v>
      </c>
      <c r="F30" s="103"/>
      <c r="G30" s="103"/>
      <c r="H30" s="104"/>
      <c r="I30" s="102" t="s">
        <v>40</v>
      </c>
      <c r="J30" s="103"/>
      <c r="K30" s="103"/>
      <c r="L30" s="103"/>
      <c r="M30" s="103"/>
      <c r="N30" s="104"/>
      <c r="O30" s="102" t="s">
        <v>39</v>
      </c>
      <c r="P30" s="103"/>
      <c r="Q30" s="103"/>
      <c r="R30" s="103"/>
      <c r="S30" s="103"/>
      <c r="T30" s="104"/>
    </row>
    <row r="31" spans="1:20" ht="28.5" customHeight="1">
      <c r="A31" s="76"/>
      <c r="B31" s="76"/>
      <c r="C31" s="76"/>
      <c r="D31" s="77"/>
      <c r="E31" s="105" t="s">
        <v>43</v>
      </c>
      <c r="F31" s="106"/>
      <c r="G31" s="106"/>
      <c r="H31" s="107"/>
      <c r="I31" s="108" t="s">
        <v>44</v>
      </c>
      <c r="J31" s="109"/>
      <c r="K31" s="109"/>
      <c r="L31" s="109"/>
      <c r="M31" s="109"/>
      <c r="N31" s="110"/>
      <c r="O31" s="108" t="s">
        <v>45</v>
      </c>
      <c r="P31" s="109"/>
      <c r="Q31" s="109"/>
      <c r="R31" s="109"/>
      <c r="S31" s="109"/>
      <c r="T31" s="110"/>
    </row>
    <row r="32" spans="5:15" ht="12" customHeight="1">
      <c r="E32" s="33" t="s">
        <v>37</v>
      </c>
      <c r="I32" s="32" t="s">
        <v>53</v>
      </c>
      <c r="K32" s="41"/>
      <c r="O32" s="111" t="s">
        <v>46</v>
      </c>
    </row>
    <row r="33" spans="11:15" ht="12" customHeight="1">
      <c r="K33" s="41"/>
      <c r="O33" s="111" t="s">
        <v>47</v>
      </c>
    </row>
    <row r="34" ht="10.5" customHeight="1">
      <c r="O34" s="111" t="s">
        <v>48</v>
      </c>
    </row>
    <row r="35" spans="14:15" ht="10.5" customHeight="1">
      <c r="N35" s="32" t="s">
        <v>49</v>
      </c>
      <c r="O35" s="32" t="s">
        <v>50</v>
      </c>
    </row>
    <row r="36" ht="10.5" customHeight="1">
      <c r="O36" s="32" t="s">
        <v>51</v>
      </c>
    </row>
  </sheetData>
  <sheetProtection/>
  <mergeCells count="26">
    <mergeCell ref="E4:H4"/>
    <mergeCell ref="I4:N4"/>
    <mergeCell ref="O4:T4"/>
    <mergeCell ref="B5:C5"/>
    <mergeCell ref="F5:F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B8:C8"/>
    <mergeCell ref="A30:D31"/>
    <mergeCell ref="E30:H30"/>
    <mergeCell ref="I30:N30"/>
    <mergeCell ref="O30:T30"/>
    <mergeCell ref="E31:H31"/>
    <mergeCell ref="I31:N31"/>
    <mergeCell ref="O31:T31"/>
  </mergeCells>
  <printOptions horizontalCentered="1" verticalCentered="1"/>
  <pageMargins left="0.1968503937007874" right="0.1968503937007874" top="0.3937007874015748" bottom="0.2362204724409449" header="0.1968503937007874" footer="0.196850393700787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INFOMA07100003</dc:creator>
  <cp:keywords/>
  <dc:description/>
  <cp:lastModifiedBy>金津　恵子</cp:lastModifiedBy>
  <cp:lastPrinted>2024-03-18T01:48:29Z</cp:lastPrinted>
  <dcterms:created xsi:type="dcterms:W3CDTF">2011-02-08T01:10:26Z</dcterms:created>
  <dcterms:modified xsi:type="dcterms:W3CDTF">2024-03-21T05:51:34Z</dcterms:modified>
  <cp:category/>
  <cp:version/>
  <cp:contentType/>
  <cp:contentStatus/>
</cp:coreProperties>
</file>