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生活消費Ｇ\学校基本・学校保健調査\R04\02基本\09 R4確報作成・公表（国・県）\04 データベース\"/>
    </mc:Choice>
  </mc:AlternateContent>
  <bookViews>
    <workbookView xWindow="240" yWindow="120" windowWidth="13875" windowHeight="5250"/>
  </bookViews>
  <sheets>
    <sheet name="2（1）学校調査、学校通信教育調査" sheetId="1" r:id="rId1"/>
    <sheet name="2（2）卒業後の状況調査" sheetId="3" r:id="rId2"/>
  </sheets>
  <definedNames>
    <definedName name="_xlnm.Print_Area" localSheetId="0">'2（1）学校調査、学校通信教育調査'!$A$1:$AL$28</definedName>
    <definedName name="_xlnm.Print_Area" localSheetId="1">'2（2）卒業後の状況調査'!$A$1:$K$29</definedName>
  </definedNames>
  <calcPr calcId="162913"/>
</workbook>
</file>

<file path=xl/calcChain.xml><?xml version="1.0" encoding="utf-8"?>
<calcChain xmlns="http://schemas.openxmlformats.org/spreadsheetml/2006/main">
  <c r="AH6" i="1" l="1"/>
  <c r="AI6" i="1"/>
  <c r="V6" i="1" l="1"/>
  <c r="U6" i="1"/>
  <c r="M6" i="1"/>
  <c r="L6" i="1"/>
  <c r="I6" i="1"/>
  <c r="H6" i="1"/>
  <c r="G5" i="3" l="1"/>
  <c r="F5" i="3"/>
  <c r="E5" i="3"/>
  <c r="R6" i="1"/>
  <c r="Q6" i="1"/>
  <c r="P6" i="1"/>
  <c r="K5" i="3" l="1"/>
  <c r="J5" i="3"/>
  <c r="I5" i="3"/>
  <c r="H5" i="3"/>
  <c r="D5" i="3"/>
  <c r="C5" i="3"/>
  <c r="B5" i="3"/>
  <c r="AK6" i="1"/>
  <c r="AJ6" i="1"/>
  <c r="AG6" i="1"/>
  <c r="AF6" i="1"/>
  <c r="AE6" i="1"/>
  <c r="AD6" i="1"/>
  <c r="AC6" i="1"/>
  <c r="AB6" i="1"/>
  <c r="AA6" i="1"/>
  <c r="Z6" i="1"/>
  <c r="Y6" i="1"/>
  <c r="X6" i="1"/>
  <c r="W6" i="1"/>
  <c r="O6" i="1"/>
  <c r="N6" i="1"/>
  <c r="K6" i="1"/>
  <c r="J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<sst xmlns="http://schemas.openxmlformats.org/spreadsheetml/2006/main" count="128" uniqueCount="58">
  <si>
    <t>幼稚園</t>
    <rPh sb="0" eb="3">
      <t>ヨウチエン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</si>
  <si>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</si>
  <si>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</si>
  <si>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園児数</t>
    <rPh sb="0" eb="3">
      <t>エンジスウ</t>
    </rPh>
    <phoneticPr fontId="1"/>
  </si>
  <si>
    <t>園　数</t>
    <rPh sb="0" eb="1">
      <t>エン</t>
    </rPh>
    <rPh sb="2" eb="3">
      <t>スウ</t>
    </rPh>
    <phoneticPr fontId="1"/>
  </si>
  <si>
    <t>学校数</t>
    <rPh sb="0" eb="3">
      <t>ガッコウスウ</t>
    </rPh>
    <phoneticPr fontId="1"/>
  </si>
  <si>
    <t>児童数</t>
    <rPh sb="0" eb="3">
      <t>ジドウスウ</t>
    </rPh>
    <phoneticPr fontId="1"/>
  </si>
  <si>
    <t>生徒数</t>
    <rPh sb="0" eb="2">
      <t>セイト</t>
    </rPh>
    <rPh sb="2" eb="3">
      <t>スウ</t>
    </rPh>
    <phoneticPr fontId="1"/>
  </si>
  <si>
    <t>生徒数</t>
    <rPh sb="0" eb="3">
      <t>セイトスウ</t>
    </rPh>
    <phoneticPr fontId="1"/>
  </si>
  <si>
    <t>松江市</t>
    <rPh sb="0" eb="3">
      <t>マツエシ</t>
    </rPh>
    <phoneticPr fontId="1"/>
  </si>
  <si>
    <t>浜田市</t>
    <rPh sb="0" eb="3">
      <t>ハマダシ</t>
    </rPh>
    <phoneticPr fontId="1"/>
  </si>
  <si>
    <t>出雲市</t>
    <rPh sb="0" eb="3">
      <t>イズモシ</t>
    </rPh>
    <phoneticPr fontId="1"/>
  </si>
  <si>
    <t>益田市</t>
    <rPh sb="0" eb="3">
      <t>マスダシ</t>
    </rPh>
    <phoneticPr fontId="1"/>
  </si>
  <si>
    <t>大田市</t>
    <rPh sb="0" eb="3">
      <t>オオダシ</t>
    </rPh>
    <phoneticPr fontId="1"/>
  </si>
  <si>
    <t>安来市</t>
    <rPh sb="0" eb="3">
      <t>ヤスギシ</t>
    </rPh>
    <phoneticPr fontId="1"/>
  </si>
  <si>
    <t>江津市</t>
    <rPh sb="0" eb="3">
      <t>ゴウツシ</t>
    </rPh>
    <phoneticPr fontId="1"/>
  </si>
  <si>
    <t>雲南市</t>
    <rPh sb="0" eb="2">
      <t>ウンナン</t>
    </rPh>
    <rPh sb="2" eb="3">
      <t>シ</t>
    </rPh>
    <phoneticPr fontId="1"/>
  </si>
  <si>
    <t>飯南町</t>
    <rPh sb="0" eb="2">
      <t>イイナン</t>
    </rPh>
    <rPh sb="2" eb="3">
      <t>チョウ</t>
    </rPh>
    <phoneticPr fontId="1"/>
  </si>
  <si>
    <t>奥出雲町</t>
    <rPh sb="0" eb="3">
      <t>オクイズモ</t>
    </rPh>
    <rPh sb="3" eb="4">
      <t>チョウ</t>
    </rPh>
    <phoneticPr fontId="1"/>
  </si>
  <si>
    <t>川本町</t>
    <rPh sb="0" eb="2">
      <t>カワモト</t>
    </rPh>
    <rPh sb="2" eb="3">
      <t>チョウ</t>
    </rPh>
    <phoneticPr fontId="1"/>
  </si>
  <si>
    <t>美郷町</t>
    <rPh sb="0" eb="2">
      <t>ミサト</t>
    </rPh>
    <rPh sb="2" eb="3">
      <t>チョウ</t>
    </rPh>
    <phoneticPr fontId="1"/>
  </si>
  <si>
    <t>邑南町</t>
    <rPh sb="0" eb="2">
      <t>オオナン</t>
    </rPh>
    <rPh sb="2" eb="3">
      <t>チョウ</t>
    </rPh>
    <phoneticPr fontId="1"/>
  </si>
  <si>
    <t>津和野町</t>
    <rPh sb="0" eb="3">
      <t>ツワノ</t>
    </rPh>
    <rPh sb="3" eb="4">
      <t>チョウ</t>
    </rPh>
    <phoneticPr fontId="1"/>
  </si>
  <si>
    <t>吉賀町</t>
    <rPh sb="0" eb="2">
      <t>ヨシガ</t>
    </rPh>
    <rPh sb="2" eb="3">
      <t>チョウ</t>
    </rPh>
    <phoneticPr fontId="1"/>
  </si>
  <si>
    <t>海士町</t>
    <rPh sb="0" eb="2">
      <t>アマ</t>
    </rPh>
    <rPh sb="2" eb="3">
      <t>チョウ</t>
    </rPh>
    <phoneticPr fontId="1"/>
  </si>
  <si>
    <t>西ノ島町</t>
    <rPh sb="0" eb="1">
      <t>ニシ</t>
    </rPh>
    <rPh sb="2" eb="3">
      <t>シマ</t>
    </rPh>
    <rPh sb="3" eb="4">
      <t>チョウ</t>
    </rPh>
    <phoneticPr fontId="1"/>
  </si>
  <si>
    <t>知夫村</t>
    <rPh sb="0" eb="2">
      <t>チブ</t>
    </rPh>
    <rPh sb="2" eb="3">
      <t>ムラ</t>
    </rPh>
    <phoneticPr fontId="1"/>
  </si>
  <si>
    <t>隠岐の島町</t>
    <rPh sb="0" eb="2">
      <t>オキ</t>
    </rPh>
    <rPh sb="3" eb="4">
      <t>シマ</t>
    </rPh>
    <rPh sb="4" eb="5">
      <t>チョウ</t>
    </rPh>
    <phoneticPr fontId="1"/>
  </si>
  <si>
    <t>県計</t>
    <rPh sb="0" eb="1">
      <t>ケン</t>
    </rPh>
    <rPh sb="1" eb="2">
      <t>ケイ</t>
    </rPh>
    <phoneticPr fontId="1"/>
  </si>
  <si>
    <t>高等学校（通信制）</t>
    <rPh sb="0" eb="2">
      <t>コウトウ</t>
    </rPh>
    <rPh sb="2" eb="4">
      <t>ガッコウ</t>
    </rPh>
    <rPh sb="5" eb="7">
      <t>ツウシン</t>
    </rPh>
    <rPh sb="7" eb="8">
      <t>セイ</t>
    </rPh>
    <phoneticPr fontId="1"/>
  </si>
  <si>
    <t>特別支援学校</t>
    <rPh sb="0" eb="2">
      <t>トクベツ</t>
    </rPh>
    <rPh sb="2" eb="4">
      <t>シエン</t>
    </rPh>
    <rPh sb="4" eb="6">
      <t>ガッコウ</t>
    </rPh>
    <phoneticPr fontId="1"/>
  </si>
  <si>
    <t>専修学校</t>
    <rPh sb="0" eb="2">
      <t>センシュウ</t>
    </rPh>
    <rPh sb="2" eb="4">
      <t>ガッコウ</t>
    </rPh>
    <phoneticPr fontId="1"/>
  </si>
  <si>
    <t>各種学校</t>
    <rPh sb="0" eb="2">
      <t>カクシュ</t>
    </rPh>
    <rPh sb="2" eb="4">
      <t>ガッコウ</t>
    </rPh>
    <phoneticPr fontId="1"/>
  </si>
  <si>
    <t>学校数</t>
    <rPh sb="0" eb="2">
      <t>ガッコウ</t>
    </rPh>
    <rPh sb="2" eb="3">
      <t>スウ</t>
    </rPh>
    <phoneticPr fontId="1"/>
  </si>
  <si>
    <t>（注1）各学校には、休校中の学校も含む。</t>
    <rPh sb="1" eb="2">
      <t>チュウ</t>
    </rPh>
    <rPh sb="4" eb="7">
      <t>カクガッコウ</t>
    </rPh>
    <rPh sb="10" eb="12">
      <t>キュウコウ</t>
    </rPh>
    <rPh sb="12" eb="13">
      <t>チュウ</t>
    </rPh>
    <rPh sb="14" eb="16">
      <t>ガッコウ</t>
    </rPh>
    <rPh sb="17" eb="18">
      <t>フク</t>
    </rPh>
    <phoneticPr fontId="1"/>
  </si>
  <si>
    <t>市町村</t>
    <rPh sb="0" eb="3">
      <t>シチョウソン</t>
    </rPh>
    <phoneticPr fontId="1"/>
  </si>
  <si>
    <t>幼保連携型認定こども園</t>
    <rPh sb="0" eb="1">
      <t>ヨウ</t>
    </rPh>
    <rPh sb="1" eb="2">
      <t>タモツ</t>
    </rPh>
    <rPh sb="2" eb="5">
      <t>レンケイガタ</t>
    </rPh>
    <rPh sb="5" eb="7">
      <t>ニンテイ</t>
    </rPh>
    <rPh sb="10" eb="11">
      <t>エン</t>
    </rPh>
    <phoneticPr fontId="1"/>
  </si>
  <si>
    <t>児童
生徒数</t>
    <rPh sb="0" eb="2">
      <t>ジドウ</t>
    </rPh>
    <rPh sb="3" eb="5">
      <t>セイト</t>
    </rPh>
    <rPh sb="5" eb="6">
      <t>カズ</t>
    </rPh>
    <phoneticPr fontId="1"/>
  </si>
  <si>
    <t>２　市町村別集計表</t>
    <rPh sb="2" eb="5">
      <t>シチョウソン</t>
    </rPh>
    <rPh sb="5" eb="6">
      <t>ベツ</t>
    </rPh>
    <rPh sb="6" eb="8">
      <t>シュウケイ</t>
    </rPh>
    <rPh sb="8" eb="9">
      <t>ヒョウ</t>
    </rPh>
    <phoneticPr fontId="1"/>
  </si>
  <si>
    <t>（１）　学校調査</t>
    <rPh sb="4" eb="6">
      <t>ガッコウ</t>
    </rPh>
    <rPh sb="6" eb="8">
      <t>チョウサ</t>
    </rPh>
    <phoneticPr fontId="1"/>
  </si>
  <si>
    <t>高等学校（全日制・定時制）</t>
    <rPh sb="0" eb="2">
      <t>コウトウ</t>
    </rPh>
    <rPh sb="2" eb="4">
      <t>ガッコウ</t>
    </rPh>
    <rPh sb="5" eb="8">
      <t>ゼンニチセイ</t>
    </rPh>
    <rPh sb="9" eb="12">
      <t>テイジセイ</t>
    </rPh>
    <phoneticPr fontId="1"/>
  </si>
  <si>
    <t>卒業者数</t>
    <rPh sb="0" eb="3">
      <t>ソツギョウシャ</t>
    </rPh>
    <rPh sb="3" eb="4">
      <t>スウ</t>
    </rPh>
    <phoneticPr fontId="1"/>
  </si>
  <si>
    <t>（２）卒業後の状況調査</t>
    <rPh sb="3" eb="6">
      <t>ソツギョウゴ</t>
    </rPh>
    <rPh sb="7" eb="9">
      <t>ジョウキョウ</t>
    </rPh>
    <rPh sb="9" eb="11">
      <t>チョウサ</t>
    </rPh>
    <phoneticPr fontId="1"/>
  </si>
  <si>
    <r>
      <rPr>
        <sz val="9"/>
        <color indexed="8"/>
        <rFont val="ＭＳ Ｐ明朝"/>
        <family val="1"/>
        <charset val="128"/>
      </rPr>
      <t>教員数</t>
    </r>
    <r>
      <rPr>
        <sz val="6"/>
        <color indexed="8"/>
        <rFont val="ＭＳ Ｐ明朝"/>
        <family val="1"/>
        <charset val="128"/>
      </rPr>
      <t xml:space="preserve">
(本務者)</t>
    </r>
    <rPh sb="0" eb="2">
      <t>キョウイン</t>
    </rPh>
    <rPh sb="2" eb="3">
      <t>スウ</t>
    </rPh>
    <rPh sb="5" eb="7">
      <t>ホンム</t>
    </rPh>
    <rPh sb="7" eb="8">
      <t>シャ</t>
    </rPh>
    <phoneticPr fontId="1"/>
  </si>
  <si>
    <t>　【市町村別学校数、在学者数、教員数（国公私立計）】　その１</t>
    <rPh sb="2" eb="5">
      <t>シチョウソン</t>
    </rPh>
    <rPh sb="5" eb="6">
      <t>ベツ</t>
    </rPh>
    <rPh sb="6" eb="8">
      <t>ガッコウ</t>
    </rPh>
    <rPh sb="8" eb="9">
      <t>スウ</t>
    </rPh>
    <rPh sb="10" eb="13">
      <t>ザイガクシャ</t>
    </rPh>
    <rPh sb="13" eb="14">
      <t>スウ</t>
    </rPh>
    <rPh sb="15" eb="17">
      <t>キョウイン</t>
    </rPh>
    <rPh sb="17" eb="18">
      <t>スウ</t>
    </rPh>
    <rPh sb="19" eb="23">
      <t>コッコウシリツ</t>
    </rPh>
    <rPh sb="23" eb="24">
      <t>ケイ</t>
    </rPh>
    <phoneticPr fontId="1"/>
  </si>
  <si>
    <t>　【市町村別学校数、在学者数、教員数（国公私立計）】　その2</t>
    <rPh sb="2" eb="5">
      <t>シチョウソン</t>
    </rPh>
    <rPh sb="5" eb="6">
      <t>ベツ</t>
    </rPh>
    <rPh sb="6" eb="8">
      <t>ガッコウ</t>
    </rPh>
    <rPh sb="8" eb="9">
      <t>スウ</t>
    </rPh>
    <rPh sb="10" eb="13">
      <t>ザイガクシャ</t>
    </rPh>
    <rPh sb="13" eb="14">
      <t>スウ</t>
    </rPh>
    <rPh sb="15" eb="17">
      <t>キョウイン</t>
    </rPh>
    <rPh sb="17" eb="18">
      <t>スウ</t>
    </rPh>
    <rPh sb="19" eb="23">
      <t>コッコウシリツ</t>
    </rPh>
    <rPh sb="23" eb="24">
      <t>ケイ</t>
    </rPh>
    <phoneticPr fontId="1"/>
  </si>
  <si>
    <t>　【市町村別卒業後の状況（国公私立計)】</t>
    <rPh sb="2" eb="5">
      <t>シチョウソン</t>
    </rPh>
    <rPh sb="5" eb="6">
      <t>ベツ</t>
    </rPh>
    <rPh sb="6" eb="9">
      <t>ソツギョウゴ</t>
    </rPh>
    <rPh sb="10" eb="12">
      <t>ジョウキョウ</t>
    </rPh>
    <rPh sb="13" eb="17">
      <t>コッコウシリツ</t>
    </rPh>
    <rPh sb="17" eb="18">
      <t>ケイ</t>
    </rPh>
    <phoneticPr fontId="1"/>
  </si>
  <si>
    <t>大学等
進学者</t>
    <rPh sb="0" eb="2">
      <t>ダイガク</t>
    </rPh>
    <rPh sb="2" eb="3">
      <t>トウ</t>
    </rPh>
    <rPh sb="4" eb="6">
      <t>シンガク</t>
    </rPh>
    <rPh sb="6" eb="7">
      <t>シャ</t>
    </rPh>
    <phoneticPr fontId="1"/>
  </si>
  <si>
    <t>義務教育学校</t>
    <rPh sb="0" eb="6">
      <t>ギムキョウイクガッコウ</t>
    </rPh>
    <phoneticPr fontId="1"/>
  </si>
  <si>
    <t>（注2）各学校数（　）はうち分校数。</t>
    <rPh sb="1" eb="2">
      <t>チュウ</t>
    </rPh>
    <rPh sb="4" eb="7">
      <t>カクガッコウ</t>
    </rPh>
    <rPh sb="7" eb="8">
      <t>スウ</t>
    </rPh>
    <rPh sb="14" eb="16">
      <t>ブンコウ</t>
    </rPh>
    <rPh sb="16" eb="17">
      <t>スウ</t>
    </rPh>
    <phoneticPr fontId="1"/>
  </si>
  <si>
    <t>（注3）各種学校の県外に所在する分校については、本校の所在地で計上している。</t>
    <phoneticPr fontId="1"/>
  </si>
  <si>
    <t>高等学校等進学者</t>
    <rPh sb="0" eb="2">
      <t>コウトウ</t>
    </rPh>
    <rPh sb="2" eb="4">
      <t>ガッコウ</t>
    </rPh>
    <rPh sb="4" eb="5">
      <t>トウ</t>
    </rPh>
    <rPh sb="5" eb="7">
      <t>シンガク</t>
    </rPh>
    <rPh sb="7" eb="8">
      <t>シャ</t>
    </rPh>
    <phoneticPr fontId="1"/>
  </si>
  <si>
    <t>就職者</t>
    <rPh sb="0" eb="2">
      <t>シュウショク</t>
    </rPh>
    <rPh sb="2" eb="3">
      <t>シャ</t>
    </rPh>
    <phoneticPr fontId="1"/>
  </si>
  <si>
    <r>
      <t xml:space="preserve">専修学校
</t>
    </r>
    <r>
      <rPr>
        <sz val="9"/>
        <color theme="1"/>
        <rFont val="ＭＳ Ｐ明朝"/>
        <family val="1"/>
        <charset val="128"/>
      </rPr>
      <t>(専門課程)</t>
    </r>
    <r>
      <rPr>
        <sz val="10"/>
        <color theme="1"/>
        <rFont val="ＭＳ Ｐ明朝"/>
        <family val="1"/>
        <charset val="128"/>
      </rPr>
      <t xml:space="preserve">
進学者</t>
    </r>
    <rPh sb="0" eb="2">
      <t>センシュウ</t>
    </rPh>
    <rPh sb="2" eb="4">
      <t>ガッコウ</t>
    </rPh>
    <rPh sb="6" eb="8">
      <t>センモン</t>
    </rPh>
    <rPh sb="8" eb="10">
      <t>カテイ</t>
    </rPh>
    <rPh sb="12" eb="14">
      <t>シンガク</t>
    </rPh>
    <rPh sb="14" eb="15">
      <t>シャ</t>
    </rPh>
    <phoneticPr fontId="1"/>
  </si>
  <si>
    <t>（注）　　「就職者」の定義は、報告書P22（中学校卒業）、P24（義務教育学校卒業）又はP25(高等学校(全日制・定時制)卒業)の「就職者」を参照</t>
    <rPh sb="1" eb="2">
      <t>チュウ</t>
    </rPh>
    <rPh sb="11" eb="13">
      <t>テイギ</t>
    </rPh>
    <rPh sb="15" eb="18">
      <t>ホウコクショ</t>
    </rPh>
    <rPh sb="22" eb="25">
      <t>チュウガッコウ</t>
    </rPh>
    <rPh sb="25" eb="27">
      <t>ソツギョウ</t>
    </rPh>
    <rPh sb="33" eb="39">
      <t>ギムキョウイクガッコウ</t>
    </rPh>
    <rPh sb="39" eb="41">
      <t>ソツギョウ</t>
    </rPh>
    <rPh sb="42" eb="43">
      <t>マタ</t>
    </rPh>
    <rPh sb="48" eb="50">
      <t>コウトウ</t>
    </rPh>
    <rPh sb="50" eb="52">
      <t>ガッコウ</t>
    </rPh>
    <rPh sb="53" eb="56">
      <t>ゼンニチセイ</t>
    </rPh>
    <rPh sb="57" eb="60">
      <t>テイジセイ</t>
    </rPh>
    <rPh sb="61" eb="63">
      <t>ソツギョウ</t>
    </rPh>
    <rPh sb="66" eb="69">
      <t>シュウショクシャ</t>
    </rPh>
    <rPh sb="71" eb="73">
      <t>サンショウ</t>
    </rPh>
    <phoneticPr fontId="2"/>
  </si>
  <si>
    <r>
      <t>中学校卒業（R4</t>
    </r>
    <r>
      <rPr>
        <sz val="10"/>
        <color indexed="8"/>
        <rFont val="ＭＳ Ｐゴシック"/>
        <family val="3"/>
        <charset val="128"/>
      </rPr>
      <t>．3卒）</t>
    </r>
    <rPh sb="0" eb="3">
      <t>チュウガッコウ</t>
    </rPh>
    <rPh sb="3" eb="5">
      <t>ソツギョウ</t>
    </rPh>
    <rPh sb="10" eb="11">
      <t>ソツ</t>
    </rPh>
    <phoneticPr fontId="1"/>
  </si>
  <si>
    <r>
      <t>義務教育学校卒業（R4</t>
    </r>
    <r>
      <rPr>
        <sz val="10"/>
        <color indexed="8"/>
        <rFont val="ＭＳ Ｐゴシック"/>
        <family val="3"/>
        <charset val="128"/>
      </rPr>
      <t>．3卒）</t>
    </r>
    <rPh sb="0" eb="2">
      <t>ギム</t>
    </rPh>
    <rPh sb="2" eb="4">
      <t>キョウイク</t>
    </rPh>
    <rPh sb="4" eb="6">
      <t>ガッコウ</t>
    </rPh>
    <rPh sb="6" eb="8">
      <t>ソツギョウ</t>
    </rPh>
    <rPh sb="13" eb="14">
      <t>ソツ</t>
    </rPh>
    <phoneticPr fontId="1"/>
  </si>
  <si>
    <r>
      <t>高等学校</t>
    </r>
    <r>
      <rPr>
        <sz val="9"/>
        <color indexed="8"/>
        <rFont val="ＭＳ Ｐゴシック"/>
        <family val="3"/>
        <charset val="128"/>
      </rPr>
      <t>（全日制・定時制）卒業（R4．3卒）</t>
    </r>
    <rPh sb="0" eb="2">
      <t>コウトウ</t>
    </rPh>
    <rPh sb="2" eb="4">
      <t>ガッコウ</t>
    </rPh>
    <rPh sb="5" eb="6">
      <t>ゼン</t>
    </rPh>
    <rPh sb="6" eb="7">
      <t>ニチ</t>
    </rPh>
    <rPh sb="7" eb="8">
      <t>セイ</t>
    </rPh>
    <rPh sb="9" eb="11">
      <t>テイジ</t>
    </rPh>
    <rPh sb="11" eb="12">
      <t>セイ</t>
    </rPh>
    <rPh sb="13" eb="15">
      <t>ソツギョウ</t>
    </rPh>
    <rPh sb="20" eb="21">
      <t>ソツ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</si>
</sst>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;&quot;△&quot;#,###;\-"/>
    <numFmt numFmtId="177" formatCode="\(#,###\);&quot;△&quot;#,###;\-"/>
  </numFmts>
  <fonts count="22" x14ac:knownFonts="1">
    <font>
      <sz val="11"/>
      <color theme="1"/>
      <name val="ＭＳ Ｐ明朝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明朝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11">
    <xf numFmtId="0" fontId="0" fillId="0" borderId="0" xfId="0">
      <alignment vertical="center"/>
    </xf>
    <xf numFmtId="0" fontId="8" fillId="0" borderId="0" xfId="0" applyFont="1">
      <alignment vertical="center"/>
    </xf>
    <xf numFmtId="38" fontId="8" fillId="0" borderId="0" xfId="1" applyFont="1">
      <alignment vertical="center"/>
    </xf>
    <xf numFmtId="38" fontId="8" fillId="0" borderId="0" xfId="1" applyFont="1" applyAlignment="1">
      <alignment horizontal="center" vertical="center"/>
    </xf>
    <xf numFmtId="38" fontId="9" fillId="0" borderId="0" xfId="1" applyFont="1">
      <alignment vertical="center"/>
    </xf>
    <xf numFmtId="0" fontId="10" fillId="0" borderId="0" xfId="0" applyFont="1" applyBorder="1">
      <alignment vertical="center"/>
    </xf>
    <xf numFmtId="0" fontId="11" fillId="0" borderId="0" xfId="0" applyFont="1">
      <alignment vertical="center"/>
    </xf>
    <xf numFmtId="38" fontId="10" fillId="0" borderId="1" xfId="1" applyFont="1" applyBorder="1" applyAlignment="1">
      <alignment horizontal="center" vertical="center" shrinkToFit="1"/>
    </xf>
    <xf numFmtId="38" fontId="10" fillId="0" borderId="2" xfId="1" applyFont="1" applyBorder="1" applyAlignment="1">
      <alignment horizontal="center" vertical="center" shrinkToFit="1"/>
    </xf>
    <xf numFmtId="38" fontId="12" fillId="0" borderId="3" xfId="1" applyFont="1" applyBorder="1" applyAlignment="1">
      <alignment horizontal="center" vertical="center" wrapText="1" shrinkToFit="1"/>
    </xf>
    <xf numFmtId="38" fontId="10" fillId="0" borderId="1" xfId="1" applyFont="1" applyBorder="1" applyAlignment="1">
      <alignment horizontal="center" vertical="center"/>
    </xf>
    <xf numFmtId="38" fontId="10" fillId="0" borderId="2" xfId="1" applyFont="1" applyBorder="1" applyAlignment="1">
      <alignment horizontal="center" vertical="center"/>
    </xf>
    <xf numFmtId="38" fontId="10" fillId="0" borderId="4" xfId="1" applyFont="1" applyBorder="1" applyAlignment="1">
      <alignment horizontal="center" vertical="center"/>
    </xf>
    <xf numFmtId="38" fontId="10" fillId="0" borderId="2" xfId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distributed" vertical="center"/>
    </xf>
    <xf numFmtId="176" fontId="10" fillId="0" borderId="6" xfId="1" applyNumberFormat="1" applyFont="1" applyBorder="1" applyAlignment="1">
      <alignment horizontal="right" vertical="center"/>
    </xf>
    <xf numFmtId="176" fontId="10" fillId="0" borderId="0" xfId="1" applyNumberFormat="1" applyFont="1" applyBorder="1" applyAlignment="1">
      <alignment horizontal="right" vertical="center"/>
    </xf>
    <xf numFmtId="176" fontId="10" fillId="0" borderId="5" xfId="1" applyNumberFormat="1" applyFont="1" applyBorder="1" applyAlignment="1">
      <alignment horizontal="right" vertical="center"/>
    </xf>
    <xf numFmtId="176" fontId="10" fillId="0" borderId="6" xfId="1" applyNumberFormat="1" applyFont="1" applyBorder="1">
      <alignment vertical="center"/>
    </xf>
    <xf numFmtId="176" fontId="10" fillId="0" borderId="0" xfId="1" applyNumberFormat="1" applyFont="1" applyBorder="1">
      <alignment vertical="center"/>
    </xf>
    <xf numFmtId="176" fontId="10" fillId="0" borderId="5" xfId="1" applyNumberFormat="1" applyFont="1" applyBorder="1">
      <alignment vertical="center"/>
    </xf>
    <xf numFmtId="0" fontId="10" fillId="0" borderId="0" xfId="0" applyFont="1">
      <alignment vertical="center"/>
    </xf>
    <xf numFmtId="0" fontId="10" fillId="0" borderId="7" xfId="0" applyFont="1" applyBorder="1" applyAlignment="1">
      <alignment horizontal="distributed" vertical="center"/>
    </xf>
    <xf numFmtId="176" fontId="10" fillId="0" borderId="8" xfId="1" applyNumberFormat="1" applyFont="1" applyBorder="1" applyAlignment="1">
      <alignment horizontal="right" vertical="center"/>
    </xf>
    <xf numFmtId="176" fontId="10" fillId="0" borderId="9" xfId="1" applyNumberFormat="1" applyFont="1" applyBorder="1" applyAlignment="1">
      <alignment horizontal="right" vertical="center"/>
    </xf>
    <xf numFmtId="176" fontId="10" fillId="0" borderId="7" xfId="1" applyNumberFormat="1" applyFont="1" applyBorder="1" applyAlignment="1">
      <alignment horizontal="right" vertical="center"/>
    </xf>
    <xf numFmtId="176" fontId="10" fillId="0" borderId="9" xfId="1" applyNumberFormat="1" applyFont="1" applyBorder="1">
      <alignment vertical="center"/>
    </xf>
    <xf numFmtId="176" fontId="10" fillId="0" borderId="7" xfId="1" applyNumberFormat="1" applyFont="1" applyBorder="1">
      <alignment vertical="center"/>
    </xf>
    <xf numFmtId="0" fontId="10" fillId="0" borderId="0" xfId="0" applyNumberFormat="1" applyFont="1" applyFill="1" applyBorder="1">
      <alignment vertical="center"/>
    </xf>
    <xf numFmtId="38" fontId="10" fillId="0" borderId="0" xfId="1" applyFont="1">
      <alignment vertical="center"/>
    </xf>
    <xf numFmtId="0" fontId="10" fillId="0" borderId="0" xfId="0" applyFont="1" applyFill="1" applyBorder="1">
      <alignment vertical="center"/>
    </xf>
    <xf numFmtId="38" fontId="11" fillId="0" borderId="0" xfId="1" applyFont="1">
      <alignment vertical="center"/>
    </xf>
    <xf numFmtId="0" fontId="13" fillId="0" borderId="5" xfId="0" applyFont="1" applyBorder="1" applyAlignment="1">
      <alignment horizontal="distributed" vertical="center"/>
    </xf>
    <xf numFmtId="176" fontId="13" fillId="0" borderId="6" xfId="1" applyNumberFormat="1" applyFont="1" applyBorder="1" applyAlignment="1">
      <alignment horizontal="right" vertical="center"/>
    </xf>
    <xf numFmtId="176" fontId="13" fillId="0" borderId="0" xfId="1" applyNumberFormat="1" applyFont="1" applyBorder="1" applyAlignment="1">
      <alignment horizontal="right" vertical="center"/>
    </xf>
    <xf numFmtId="0" fontId="13" fillId="0" borderId="0" xfId="0" applyFont="1" applyBorder="1">
      <alignment vertical="center"/>
    </xf>
    <xf numFmtId="176" fontId="13" fillId="0" borderId="6" xfId="1" applyNumberFormat="1" applyFont="1" applyBorder="1">
      <alignment vertical="center"/>
    </xf>
    <xf numFmtId="176" fontId="13" fillId="0" borderId="0" xfId="1" applyNumberFormat="1" applyFont="1" applyBorder="1">
      <alignment vertical="center"/>
    </xf>
    <xf numFmtId="176" fontId="13" fillId="0" borderId="5" xfId="1" applyNumberFormat="1" applyFont="1" applyBorder="1">
      <alignment vertical="center"/>
    </xf>
    <xf numFmtId="176" fontId="13" fillId="2" borderId="11" xfId="1" applyNumberFormat="1" applyFont="1" applyFill="1" applyBorder="1">
      <alignment vertical="center"/>
    </xf>
    <xf numFmtId="176" fontId="13" fillId="0" borderId="11" xfId="1" applyNumberFormat="1" applyFont="1" applyBorder="1">
      <alignment vertical="center"/>
    </xf>
    <xf numFmtId="38" fontId="12" fillId="0" borderId="4" xfId="1" applyFont="1" applyBorder="1" applyAlignment="1">
      <alignment horizontal="center" vertical="center" wrapText="1" shrinkToFit="1"/>
    </xf>
    <xf numFmtId="0" fontId="11" fillId="0" borderId="0" xfId="0" applyFont="1" applyBorder="1">
      <alignment vertical="center"/>
    </xf>
    <xf numFmtId="0" fontId="14" fillId="0" borderId="0" xfId="0" applyFont="1">
      <alignment vertical="center"/>
    </xf>
    <xf numFmtId="38" fontId="14" fillId="0" borderId="0" xfId="1" applyFont="1">
      <alignment vertical="center"/>
    </xf>
    <xf numFmtId="0" fontId="15" fillId="0" borderId="0" xfId="0" applyFont="1">
      <alignment vertical="center"/>
    </xf>
    <xf numFmtId="38" fontId="15" fillId="0" borderId="0" xfId="1" applyFont="1">
      <alignment vertical="center"/>
    </xf>
    <xf numFmtId="0" fontId="15" fillId="0" borderId="0" xfId="0" applyFont="1" applyBorder="1">
      <alignment vertical="center"/>
    </xf>
    <xf numFmtId="38" fontId="16" fillId="0" borderId="0" xfId="1" applyFont="1" applyBorder="1" applyAlignment="1">
      <alignment vertical="center"/>
    </xf>
    <xf numFmtId="0" fontId="16" fillId="0" borderId="0" xfId="0" applyFont="1">
      <alignment vertical="center"/>
    </xf>
    <xf numFmtId="38" fontId="17" fillId="0" borderId="0" xfId="1" applyFont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10" xfId="0" applyFont="1" applyBorder="1" applyAlignment="1">
      <alignment horizontal="distributed" vertical="center"/>
    </xf>
    <xf numFmtId="176" fontId="17" fillId="0" borderId="11" xfId="1" applyNumberFormat="1" applyFont="1" applyBorder="1">
      <alignment vertical="center"/>
    </xf>
    <xf numFmtId="38" fontId="11" fillId="0" borderId="0" xfId="1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176" fontId="11" fillId="0" borderId="5" xfId="1" applyNumberFormat="1" applyFont="1" applyBorder="1" applyAlignment="1">
      <alignment horizontal="right" vertical="center"/>
    </xf>
    <xf numFmtId="176" fontId="11" fillId="0" borderId="0" xfId="1" applyNumberFormat="1" applyFont="1" applyBorder="1" applyAlignment="1">
      <alignment horizontal="right" vertical="center"/>
    </xf>
    <xf numFmtId="38" fontId="11" fillId="0" borderId="0" xfId="1" applyFont="1" applyBorder="1">
      <alignment vertical="center"/>
    </xf>
    <xf numFmtId="38" fontId="11" fillId="0" borderId="0" xfId="1" applyFont="1" applyBorder="1" applyAlignment="1">
      <alignment horizontal="right" vertical="center"/>
    </xf>
    <xf numFmtId="176" fontId="11" fillId="0" borderId="5" xfId="1" applyNumberFormat="1" applyFont="1" applyBorder="1">
      <alignment vertical="center"/>
    </xf>
    <xf numFmtId="176" fontId="11" fillId="0" borderId="7" xfId="1" applyNumberFormat="1" applyFont="1" applyBorder="1" applyAlignment="1">
      <alignment horizontal="right" vertical="center"/>
    </xf>
    <xf numFmtId="38" fontId="11" fillId="0" borderId="1" xfId="1" applyFont="1" applyBorder="1" applyAlignment="1">
      <alignment horizontal="center" vertical="center"/>
    </xf>
    <xf numFmtId="38" fontId="11" fillId="0" borderId="2" xfId="1" applyFont="1" applyBorder="1" applyAlignment="1">
      <alignment horizontal="center" vertical="center" wrapText="1"/>
    </xf>
    <xf numFmtId="38" fontId="11" fillId="0" borderId="9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 wrapText="1" shrinkToFit="1"/>
    </xf>
    <xf numFmtId="0" fontId="11" fillId="0" borderId="0" xfId="0" applyFont="1" applyFill="1" applyBorder="1">
      <alignment vertical="center"/>
    </xf>
    <xf numFmtId="176" fontId="3" fillId="0" borderId="0" xfId="1" applyNumberFormat="1" applyFont="1" applyBorder="1" applyAlignment="1">
      <alignment horizontal="right" vertical="center"/>
    </xf>
    <xf numFmtId="0" fontId="20" fillId="0" borderId="10" xfId="0" applyFont="1" applyFill="1" applyBorder="1">
      <alignment vertical="center"/>
    </xf>
    <xf numFmtId="0" fontId="20" fillId="0" borderId="0" xfId="0" applyFont="1" applyFill="1" applyBorder="1">
      <alignment vertical="center"/>
    </xf>
    <xf numFmtId="176" fontId="18" fillId="0" borderId="0" xfId="2" applyNumberFormat="1" applyFont="1" applyBorder="1" applyAlignment="1">
      <alignment vertical="center" shrinkToFit="1"/>
    </xf>
    <xf numFmtId="176" fontId="18" fillId="0" borderId="5" xfId="2" applyNumberFormat="1" applyFont="1" applyBorder="1" applyAlignment="1">
      <alignment vertical="center" shrinkToFit="1"/>
    </xf>
    <xf numFmtId="176" fontId="18" fillId="0" borderId="5" xfId="2" applyNumberFormat="1" applyFont="1" applyFill="1" applyBorder="1" applyAlignment="1">
      <alignment vertical="center"/>
    </xf>
    <xf numFmtId="176" fontId="18" fillId="0" borderId="11" xfId="2" applyNumberFormat="1" applyFont="1" applyBorder="1" applyAlignment="1">
      <alignment vertical="center" shrinkToFit="1"/>
    </xf>
    <xf numFmtId="176" fontId="19" fillId="0" borderId="0" xfId="2" applyNumberFormat="1" applyFont="1" applyBorder="1" applyAlignment="1">
      <alignment vertical="center" shrinkToFit="1"/>
    </xf>
    <xf numFmtId="176" fontId="19" fillId="0" borderId="5" xfId="2" applyNumberFormat="1" applyFont="1" applyBorder="1" applyAlignment="1">
      <alignment vertical="center" shrinkToFit="1"/>
    </xf>
    <xf numFmtId="176" fontId="19" fillId="0" borderId="5" xfId="2" applyNumberFormat="1" applyFont="1" applyFill="1" applyBorder="1" applyAlignment="1">
      <alignment vertical="center"/>
    </xf>
    <xf numFmtId="176" fontId="19" fillId="0" borderId="9" xfId="2" applyNumberFormat="1" applyFont="1" applyBorder="1" applyAlignment="1">
      <alignment vertical="center" shrinkToFit="1"/>
    </xf>
    <xf numFmtId="176" fontId="19" fillId="0" borderId="7" xfId="2" applyNumberFormat="1" applyFont="1" applyBorder="1" applyAlignment="1">
      <alignment vertical="center" shrinkToFit="1"/>
    </xf>
    <xf numFmtId="176" fontId="18" fillId="0" borderId="12" xfId="2" applyNumberFormat="1" applyFont="1" applyBorder="1" applyAlignment="1">
      <alignment vertical="center" shrinkToFit="1"/>
    </xf>
    <xf numFmtId="176" fontId="18" fillId="0" borderId="10" xfId="2" applyNumberFormat="1" applyFont="1" applyBorder="1" applyAlignment="1">
      <alignment vertical="center" shrinkToFit="1"/>
    </xf>
    <xf numFmtId="176" fontId="18" fillId="0" borderId="10" xfId="2" applyNumberFormat="1" applyFont="1" applyFill="1" applyBorder="1" applyAlignment="1">
      <alignment vertical="center"/>
    </xf>
    <xf numFmtId="176" fontId="19" fillId="0" borderId="6" xfId="2" applyNumberFormat="1" applyFont="1" applyBorder="1" applyAlignment="1">
      <alignment vertical="center" shrinkToFit="1"/>
    </xf>
    <xf numFmtId="176" fontId="19" fillId="0" borderId="0" xfId="2" applyNumberFormat="1" applyFont="1" applyFill="1" applyBorder="1" applyAlignment="1">
      <alignment vertical="center"/>
    </xf>
    <xf numFmtId="176" fontId="19" fillId="0" borderId="8" xfId="2" applyNumberFormat="1" applyFont="1" applyBorder="1" applyAlignment="1">
      <alignment vertical="center" shrinkToFit="1"/>
    </xf>
    <xf numFmtId="176" fontId="19" fillId="0" borderId="9" xfId="2" applyNumberFormat="1" applyFont="1" applyFill="1" applyBorder="1" applyAlignment="1">
      <alignment vertical="center"/>
    </xf>
    <xf numFmtId="38" fontId="11" fillId="0" borderId="3" xfId="1" applyFont="1" applyBorder="1" applyAlignment="1">
      <alignment horizontal="center" vertical="center" wrapText="1"/>
    </xf>
    <xf numFmtId="177" fontId="13" fillId="0" borderId="0" xfId="1" applyNumberFormat="1" applyFont="1" applyBorder="1" applyAlignment="1">
      <alignment horizontal="right" vertical="center"/>
    </xf>
    <xf numFmtId="177" fontId="10" fillId="0" borderId="0" xfId="1" applyNumberFormat="1" applyFont="1" applyBorder="1" applyAlignment="1">
      <alignment horizontal="right" vertical="center"/>
    </xf>
    <xf numFmtId="177" fontId="19" fillId="0" borderId="0" xfId="2" applyNumberFormat="1" applyFont="1" applyBorder="1" applyAlignment="1">
      <alignment vertical="center" shrinkToFit="1"/>
    </xf>
    <xf numFmtId="177" fontId="19" fillId="0" borderId="9" xfId="2" applyNumberFormat="1" applyFont="1" applyBorder="1" applyAlignment="1">
      <alignment vertical="center" shrinkToFit="1"/>
    </xf>
    <xf numFmtId="176" fontId="18" fillId="0" borderId="0" xfId="2" applyNumberFormat="1" applyFont="1" applyFill="1" applyBorder="1" applyAlignment="1">
      <alignment vertical="center"/>
    </xf>
    <xf numFmtId="177" fontId="18" fillId="0" borderId="0" xfId="2" applyNumberFormat="1" applyFont="1" applyFill="1" applyBorder="1" applyAlignment="1">
      <alignment vertical="center"/>
    </xf>
    <xf numFmtId="177" fontId="10" fillId="0" borderId="9" xfId="1" applyNumberFormat="1" applyFont="1" applyBorder="1" applyAlignment="1">
      <alignment horizontal="right" vertical="center"/>
    </xf>
    <xf numFmtId="0" fontId="10" fillId="0" borderId="10" xfId="0" applyNumberFormat="1" applyFont="1" applyFill="1" applyBorder="1">
      <alignment vertical="center"/>
    </xf>
    <xf numFmtId="38" fontId="11" fillId="0" borderId="1" xfId="1" applyFont="1" applyBorder="1" applyAlignment="1">
      <alignment horizontal="center" vertical="center" wrapText="1"/>
    </xf>
    <xf numFmtId="38" fontId="13" fillId="0" borderId="3" xfId="1" applyFont="1" applyBorder="1" applyAlignment="1">
      <alignment horizontal="center" vertical="center"/>
    </xf>
    <xf numFmtId="38" fontId="13" fillId="0" borderId="2" xfId="1" applyFont="1" applyBorder="1" applyAlignment="1">
      <alignment horizontal="center" vertical="center"/>
    </xf>
    <xf numFmtId="38" fontId="13" fillId="0" borderId="1" xfId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38" fontId="13" fillId="0" borderId="2" xfId="1" applyFont="1" applyBorder="1" applyAlignment="1">
      <alignment horizontal="center" vertical="center" shrinkToFit="1"/>
    </xf>
    <xf numFmtId="38" fontId="13" fillId="0" borderId="3" xfId="1" applyFont="1" applyBorder="1" applyAlignment="1">
      <alignment horizontal="center" vertical="center" shrinkToFit="1"/>
    </xf>
    <xf numFmtId="38" fontId="13" fillId="0" borderId="1" xfId="1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/>
    </xf>
    <xf numFmtId="38" fontId="10" fillId="0" borderId="1" xfId="1" applyFont="1" applyBorder="1" applyAlignment="1">
      <alignment horizontal="center" vertical="center" shrinkToFit="1"/>
    </xf>
    <xf numFmtId="38" fontId="10" fillId="0" borderId="3" xfId="1" applyFont="1" applyBorder="1" applyAlignment="1">
      <alignment horizontal="center" vertical="center" shrinkToFit="1"/>
    </xf>
    <xf numFmtId="38" fontId="10" fillId="0" borderId="1" xfId="1" applyFont="1" applyBorder="1" applyAlignment="1">
      <alignment horizontal="center" vertical="center"/>
    </xf>
    <xf numFmtId="38" fontId="10" fillId="0" borderId="3" xfId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38" fontId="17" fillId="0" borderId="2" xfId="1" applyFont="1" applyBorder="1" applyAlignment="1">
      <alignment horizontal="center" vertical="center"/>
    </xf>
    <xf numFmtId="38" fontId="13" fillId="0" borderId="4" xfId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Schoolbook">
      <a:majorFont>
        <a:latin typeface="Century Schoolbook" panose="02040604050505020304"/>
        <a:ea typeface=""/>
        <a:cs typeface=""/>
        <a:font script="Jpan" typeface="ＭＳ Ｐ明朝"/>
        <a:font script="Hang" typeface="휴먼매직체"/>
        <a:font script="Hans" typeface="华文楷体"/>
        <a:font script="Hant" typeface="新細明體"/>
        <a:font script="Arab" typeface="Times New Roman"/>
        <a:font script="Hebr" typeface="Times New Roman"/>
        <a:font script="Thai" typeface="Kodchiang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Schoolbook" panose="02040604050505020304"/>
        <a:ea typeface=""/>
        <a:cs typeface=""/>
        <a:font script="Jpan" typeface="ＭＳ Ｐ明朝"/>
        <a:font script="Hang" typeface="휴먼매직체"/>
        <a:font script="Hans" typeface="宋体"/>
        <a:font script="Hant" typeface="新細明體"/>
        <a:font script="Arab" typeface="Times New Roman"/>
        <a:font script="Hebr" typeface="Times New Roman"/>
        <a:font script="Thai" typeface="Kodchiang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28"/>
  <sheetViews>
    <sheetView tabSelected="1" zoomScaleNormal="100" zoomScaleSheetLayoutView="80" zoomScalePageLayoutView="115" workbookViewId="0">
      <selection activeCell="E1" sqref="E1"/>
    </sheetView>
  </sheetViews>
  <sheetFormatPr defaultColWidth="6.125" defaultRowHeight="12" x14ac:dyDescent="0.15"/>
  <cols>
    <col min="1" max="1" width="9.375" style="6" customWidth="1"/>
    <col min="2" max="7" width="5.375" style="31" customWidth="1"/>
    <col min="8" max="8" width="3.125" style="31" customWidth="1"/>
    <col min="9" max="9" width="2.625" style="31" customWidth="1"/>
    <col min="10" max="11" width="5.375" style="31" customWidth="1"/>
    <col min="12" max="12" width="3.125" style="31" customWidth="1"/>
    <col min="13" max="13" width="2.625" style="31" customWidth="1"/>
    <col min="14" max="18" width="5.375" style="31" customWidth="1"/>
    <col min="19" max="19" width="0.875" style="6" customWidth="1"/>
    <col min="20" max="20" width="9.375" style="6" customWidth="1"/>
    <col min="21" max="21" width="3.125" style="6" customWidth="1"/>
    <col min="22" max="22" width="2.625" style="6" customWidth="1"/>
    <col min="23" max="33" width="5.375" style="6" customWidth="1"/>
    <col min="34" max="34" width="3.125" style="6" customWidth="1"/>
    <col min="35" max="35" width="3.375" style="6" customWidth="1"/>
    <col min="36" max="37" width="5.375" style="6" customWidth="1"/>
    <col min="38" max="38" width="0.875" style="6" customWidth="1"/>
    <col min="39" max="56" width="6.5" style="6" customWidth="1"/>
    <col min="57" max="16384" width="6.125" style="6"/>
  </cols>
  <sheetData>
    <row r="1" spans="1:38" s="43" customFormat="1" ht="30" customHeight="1" x14ac:dyDescent="0.15">
      <c r="A1" s="43" t="s">
        <v>38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38" s="45" customFormat="1" ht="30" customHeight="1" x14ac:dyDescent="0.15">
      <c r="A2" s="45" t="s">
        <v>39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38" s="45" customFormat="1" ht="30" customHeight="1" x14ac:dyDescent="0.15">
      <c r="A3" s="45" t="s">
        <v>44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T3" s="45" t="s">
        <v>45</v>
      </c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</row>
    <row r="4" spans="1:38" ht="22.5" customHeight="1" x14ac:dyDescent="0.15">
      <c r="A4" s="99" t="s">
        <v>35</v>
      </c>
      <c r="B4" s="100" t="s">
        <v>0</v>
      </c>
      <c r="C4" s="100"/>
      <c r="D4" s="100"/>
      <c r="E4" s="101" t="s">
        <v>36</v>
      </c>
      <c r="F4" s="100"/>
      <c r="G4" s="102"/>
      <c r="H4" s="100" t="s">
        <v>1</v>
      </c>
      <c r="I4" s="100"/>
      <c r="J4" s="100"/>
      <c r="K4" s="100"/>
      <c r="L4" s="101" t="s">
        <v>2</v>
      </c>
      <c r="M4" s="101"/>
      <c r="N4" s="100"/>
      <c r="O4" s="102"/>
      <c r="P4" s="100" t="s">
        <v>48</v>
      </c>
      <c r="Q4" s="100"/>
      <c r="R4" s="102"/>
      <c r="S4" s="5"/>
      <c r="T4" s="103" t="s">
        <v>35</v>
      </c>
      <c r="U4" s="100" t="s">
        <v>40</v>
      </c>
      <c r="V4" s="100"/>
      <c r="W4" s="100"/>
      <c r="X4" s="102"/>
      <c r="Y4" s="97" t="s">
        <v>29</v>
      </c>
      <c r="Z4" s="97"/>
      <c r="AA4" s="97"/>
      <c r="AB4" s="96" t="s">
        <v>30</v>
      </c>
      <c r="AC4" s="97"/>
      <c r="AD4" s="98"/>
      <c r="AE4" s="97" t="s">
        <v>31</v>
      </c>
      <c r="AF4" s="97"/>
      <c r="AG4" s="97"/>
      <c r="AH4" s="96" t="s">
        <v>32</v>
      </c>
      <c r="AI4" s="96"/>
      <c r="AJ4" s="97"/>
      <c r="AK4" s="98"/>
      <c r="AL4" s="42"/>
    </row>
    <row r="5" spans="1:38" ht="48.75" customHeight="1" x14ac:dyDescent="0.15">
      <c r="A5" s="99"/>
      <c r="B5" s="7" t="s">
        <v>4</v>
      </c>
      <c r="C5" s="8" t="s">
        <v>3</v>
      </c>
      <c r="D5" s="9" t="s">
        <v>43</v>
      </c>
      <c r="E5" s="7" t="s">
        <v>4</v>
      </c>
      <c r="F5" s="8" t="s">
        <v>3</v>
      </c>
      <c r="G5" s="9" t="s">
        <v>43</v>
      </c>
      <c r="H5" s="104" t="s">
        <v>5</v>
      </c>
      <c r="I5" s="105"/>
      <c r="J5" s="8" t="s">
        <v>6</v>
      </c>
      <c r="K5" s="9" t="s">
        <v>43</v>
      </c>
      <c r="L5" s="104" t="s">
        <v>5</v>
      </c>
      <c r="M5" s="105"/>
      <c r="N5" s="8" t="s">
        <v>7</v>
      </c>
      <c r="O5" s="9" t="s">
        <v>43</v>
      </c>
      <c r="P5" s="7" t="s">
        <v>5</v>
      </c>
      <c r="Q5" s="8" t="s">
        <v>8</v>
      </c>
      <c r="R5" s="65" t="s">
        <v>43</v>
      </c>
      <c r="S5" s="5"/>
      <c r="T5" s="103"/>
      <c r="U5" s="104" t="s">
        <v>5</v>
      </c>
      <c r="V5" s="105"/>
      <c r="W5" s="8" t="s">
        <v>8</v>
      </c>
      <c r="X5" s="41" t="s">
        <v>43</v>
      </c>
      <c r="Y5" s="10" t="s">
        <v>33</v>
      </c>
      <c r="Z5" s="11" t="s">
        <v>8</v>
      </c>
      <c r="AA5" s="9" t="s">
        <v>43</v>
      </c>
      <c r="AB5" s="12" t="s">
        <v>5</v>
      </c>
      <c r="AC5" s="13" t="s">
        <v>37</v>
      </c>
      <c r="AD5" s="9" t="s">
        <v>43</v>
      </c>
      <c r="AE5" s="11" t="s">
        <v>5</v>
      </c>
      <c r="AF5" s="11" t="s">
        <v>7</v>
      </c>
      <c r="AG5" s="9" t="s">
        <v>43</v>
      </c>
      <c r="AH5" s="106" t="s">
        <v>5</v>
      </c>
      <c r="AI5" s="107"/>
      <c r="AJ5" s="11" t="s">
        <v>8</v>
      </c>
      <c r="AK5" s="41" t="s">
        <v>43</v>
      </c>
      <c r="AL5" s="42"/>
    </row>
    <row r="6" spans="1:38" ht="28.5" customHeight="1" x14ac:dyDescent="0.15">
      <c r="A6" s="32" t="s">
        <v>28</v>
      </c>
      <c r="B6" s="33">
        <f t="shared" ref="B6:I6" si="0">SUM(B7:B25)</f>
        <v>80</v>
      </c>
      <c r="C6" s="70">
        <f t="shared" si="0"/>
        <v>2280</v>
      </c>
      <c r="D6" s="71">
        <f t="shared" si="0"/>
        <v>371</v>
      </c>
      <c r="E6" s="33">
        <f t="shared" si="0"/>
        <v>22</v>
      </c>
      <c r="F6" s="34">
        <f t="shared" si="0"/>
        <v>2038</v>
      </c>
      <c r="G6" s="72">
        <f t="shared" si="0"/>
        <v>442</v>
      </c>
      <c r="H6" s="91">
        <f t="shared" si="0"/>
        <v>197</v>
      </c>
      <c r="I6" s="92">
        <f t="shared" si="0"/>
        <v>2</v>
      </c>
      <c r="J6" s="70">
        <f>SUM(J7:J25)</f>
        <v>32892</v>
      </c>
      <c r="K6" s="73">
        <f>SUM(K7:K25)</f>
        <v>3054</v>
      </c>
      <c r="L6" s="91">
        <f t="shared" ref="L6:M6" si="1">SUM(L7:L25)</f>
        <v>95</v>
      </c>
      <c r="M6" s="92">
        <f t="shared" si="1"/>
        <v>2</v>
      </c>
      <c r="N6" s="70">
        <f>SUM(N7:N25)</f>
        <v>16817</v>
      </c>
      <c r="O6" s="73">
        <f>SUM(O7:O25)</f>
        <v>1811</v>
      </c>
      <c r="P6" s="34">
        <f t="shared" ref="P6:R6" si="2">SUM(P7:P25)</f>
        <v>3</v>
      </c>
      <c r="Q6" s="70">
        <f t="shared" si="2"/>
        <v>1667</v>
      </c>
      <c r="R6" s="70">
        <f t="shared" si="2"/>
        <v>117</v>
      </c>
      <c r="S6" s="35"/>
      <c r="T6" s="32" t="s">
        <v>28</v>
      </c>
      <c r="U6" s="34">
        <f t="shared" ref="U6:V6" si="3">SUM(U7:U25)</f>
        <v>47</v>
      </c>
      <c r="V6" s="87">
        <f t="shared" si="3"/>
        <v>1</v>
      </c>
      <c r="W6" s="70">
        <f t="shared" ref="W6:AK6" si="4">SUM(W7:W25)</f>
        <v>17042</v>
      </c>
      <c r="X6" s="70">
        <f t="shared" si="4"/>
        <v>1722</v>
      </c>
      <c r="Y6" s="36">
        <f t="shared" si="4"/>
        <v>3</v>
      </c>
      <c r="Z6" s="37">
        <f t="shared" si="4"/>
        <v>1842</v>
      </c>
      <c r="AA6" s="38">
        <f t="shared" si="4"/>
        <v>35</v>
      </c>
      <c r="AB6" s="37">
        <f t="shared" si="4"/>
        <v>12</v>
      </c>
      <c r="AC6" s="37">
        <f t="shared" si="4"/>
        <v>1004</v>
      </c>
      <c r="AD6" s="39">
        <f t="shared" si="4"/>
        <v>832</v>
      </c>
      <c r="AE6" s="37">
        <f t="shared" si="4"/>
        <v>19</v>
      </c>
      <c r="AF6" s="37">
        <f t="shared" si="4"/>
        <v>2477</v>
      </c>
      <c r="AG6" s="40">
        <f t="shared" si="4"/>
        <v>219</v>
      </c>
      <c r="AH6" s="37">
        <f t="shared" si="4"/>
        <v>25</v>
      </c>
      <c r="AI6" s="92">
        <f t="shared" ref="AI6" si="5">SUM(AI7:AI25)</f>
        <v>19</v>
      </c>
      <c r="AJ6" s="37">
        <f t="shared" si="4"/>
        <v>400</v>
      </c>
      <c r="AK6" s="37">
        <f t="shared" si="4"/>
        <v>41</v>
      </c>
    </row>
    <row r="7" spans="1:38" ht="26.25" customHeight="1" x14ac:dyDescent="0.15">
      <c r="A7" s="14" t="s">
        <v>9</v>
      </c>
      <c r="B7" s="15">
        <v>32</v>
      </c>
      <c r="C7" s="74">
        <v>1030</v>
      </c>
      <c r="D7" s="75">
        <v>136</v>
      </c>
      <c r="E7" s="15">
        <v>10</v>
      </c>
      <c r="F7" s="16">
        <v>876</v>
      </c>
      <c r="G7" s="76">
        <v>199</v>
      </c>
      <c r="H7" s="16">
        <v>32</v>
      </c>
      <c r="I7" s="88">
        <v>1</v>
      </c>
      <c r="J7" s="74">
        <v>9867</v>
      </c>
      <c r="K7" s="75">
        <v>711</v>
      </c>
      <c r="L7" s="16">
        <v>17</v>
      </c>
      <c r="M7" s="88">
        <v>1</v>
      </c>
      <c r="N7" s="74">
        <v>4954</v>
      </c>
      <c r="O7" s="75">
        <v>429</v>
      </c>
      <c r="P7" s="16">
        <v>3</v>
      </c>
      <c r="Q7" s="74">
        <v>1667</v>
      </c>
      <c r="R7" s="74">
        <v>117</v>
      </c>
      <c r="S7" s="21"/>
      <c r="T7" s="14" t="s">
        <v>9</v>
      </c>
      <c r="U7" s="16">
        <v>12</v>
      </c>
      <c r="V7" s="88"/>
      <c r="W7" s="74">
        <v>5555</v>
      </c>
      <c r="X7" s="74">
        <v>555</v>
      </c>
      <c r="Y7" s="18">
        <v>1</v>
      </c>
      <c r="Z7" s="19">
        <v>1269</v>
      </c>
      <c r="AA7" s="20">
        <v>21</v>
      </c>
      <c r="AB7" s="16">
        <v>5</v>
      </c>
      <c r="AC7" s="19">
        <v>462</v>
      </c>
      <c r="AD7" s="20">
        <v>393</v>
      </c>
      <c r="AE7" s="16">
        <v>8</v>
      </c>
      <c r="AF7" s="19">
        <v>1141</v>
      </c>
      <c r="AG7" s="20">
        <v>103</v>
      </c>
      <c r="AH7" s="16">
        <v>14</v>
      </c>
      <c r="AI7" s="88">
        <v>11</v>
      </c>
      <c r="AJ7" s="19">
        <v>192</v>
      </c>
      <c r="AK7" s="19">
        <v>14</v>
      </c>
    </row>
    <row r="8" spans="1:38" ht="26.25" customHeight="1" x14ac:dyDescent="0.15">
      <c r="A8" s="14" t="s">
        <v>10</v>
      </c>
      <c r="B8" s="15">
        <v>6</v>
      </c>
      <c r="C8" s="74">
        <v>67</v>
      </c>
      <c r="D8" s="75">
        <v>17</v>
      </c>
      <c r="E8" s="15">
        <v>2</v>
      </c>
      <c r="F8" s="16">
        <v>206</v>
      </c>
      <c r="G8" s="17">
        <v>37</v>
      </c>
      <c r="H8" s="16">
        <v>16</v>
      </c>
      <c r="I8" s="88"/>
      <c r="J8" s="74">
        <v>2401</v>
      </c>
      <c r="K8" s="75">
        <v>237</v>
      </c>
      <c r="L8" s="16">
        <v>9</v>
      </c>
      <c r="M8" s="88"/>
      <c r="N8" s="74">
        <v>1226</v>
      </c>
      <c r="O8" s="75">
        <v>160</v>
      </c>
      <c r="P8" s="16">
        <v>0</v>
      </c>
      <c r="Q8" s="16">
        <v>0</v>
      </c>
      <c r="R8" s="16">
        <v>0</v>
      </c>
      <c r="S8" s="21"/>
      <c r="T8" s="14" t="s">
        <v>10</v>
      </c>
      <c r="U8" s="16">
        <v>3</v>
      </c>
      <c r="V8" s="88"/>
      <c r="W8" s="74">
        <v>971</v>
      </c>
      <c r="X8" s="74">
        <v>109</v>
      </c>
      <c r="Y8" s="15">
        <v>1</v>
      </c>
      <c r="Z8" s="16">
        <v>237</v>
      </c>
      <c r="AA8" s="17">
        <v>11</v>
      </c>
      <c r="AB8" s="16">
        <v>2</v>
      </c>
      <c r="AC8" s="19">
        <v>112</v>
      </c>
      <c r="AD8" s="20">
        <v>98</v>
      </c>
      <c r="AE8" s="16">
        <v>3</v>
      </c>
      <c r="AF8" s="19">
        <v>332</v>
      </c>
      <c r="AG8" s="20">
        <v>33</v>
      </c>
      <c r="AH8" s="16">
        <v>2</v>
      </c>
      <c r="AI8" s="88"/>
      <c r="AJ8" s="19">
        <v>58</v>
      </c>
      <c r="AK8" s="19">
        <v>8</v>
      </c>
    </row>
    <row r="9" spans="1:38" ht="26.25" customHeight="1" x14ac:dyDescent="0.15">
      <c r="A9" s="14" t="s">
        <v>11</v>
      </c>
      <c r="B9" s="15">
        <v>25</v>
      </c>
      <c r="C9" s="74">
        <v>924</v>
      </c>
      <c r="D9" s="75">
        <v>158</v>
      </c>
      <c r="E9" s="15">
        <v>4</v>
      </c>
      <c r="F9" s="16">
        <v>411</v>
      </c>
      <c r="G9" s="76">
        <v>83</v>
      </c>
      <c r="H9" s="16">
        <v>34</v>
      </c>
      <c r="I9" s="88">
        <v>1</v>
      </c>
      <c r="J9" s="74">
        <v>9756</v>
      </c>
      <c r="K9" s="75">
        <v>693</v>
      </c>
      <c r="L9" s="16">
        <v>16</v>
      </c>
      <c r="M9" s="88">
        <v>1</v>
      </c>
      <c r="N9" s="74">
        <v>4806</v>
      </c>
      <c r="O9" s="75">
        <v>409</v>
      </c>
      <c r="P9" s="16">
        <v>0</v>
      </c>
      <c r="Q9" s="16">
        <v>0</v>
      </c>
      <c r="R9" s="16">
        <v>0</v>
      </c>
      <c r="S9" s="21"/>
      <c r="T9" s="14" t="s">
        <v>11</v>
      </c>
      <c r="U9" s="16">
        <v>8</v>
      </c>
      <c r="V9" s="88"/>
      <c r="W9" s="74">
        <v>4425</v>
      </c>
      <c r="X9" s="74">
        <v>349</v>
      </c>
      <c r="Y9" s="15">
        <v>0</v>
      </c>
      <c r="Z9" s="16">
        <v>0</v>
      </c>
      <c r="AA9" s="17">
        <v>0</v>
      </c>
      <c r="AB9" s="67">
        <v>1</v>
      </c>
      <c r="AC9" s="19">
        <v>288</v>
      </c>
      <c r="AD9" s="20">
        <v>173</v>
      </c>
      <c r="AE9" s="16">
        <v>4</v>
      </c>
      <c r="AF9" s="19">
        <v>632</v>
      </c>
      <c r="AG9" s="20">
        <v>52</v>
      </c>
      <c r="AH9" s="16">
        <v>7</v>
      </c>
      <c r="AI9" s="88">
        <v>6</v>
      </c>
      <c r="AJ9" s="19">
        <v>148</v>
      </c>
      <c r="AK9" s="19">
        <v>19</v>
      </c>
    </row>
    <row r="10" spans="1:38" ht="26.25" customHeight="1" x14ac:dyDescent="0.15">
      <c r="A10" s="14" t="s">
        <v>12</v>
      </c>
      <c r="B10" s="15">
        <v>5</v>
      </c>
      <c r="C10" s="74">
        <v>65</v>
      </c>
      <c r="D10" s="75">
        <v>15</v>
      </c>
      <c r="E10" s="15">
        <v>0</v>
      </c>
      <c r="F10" s="16">
        <v>0</v>
      </c>
      <c r="G10" s="17">
        <v>0</v>
      </c>
      <c r="H10" s="74">
        <v>15</v>
      </c>
      <c r="I10" s="89"/>
      <c r="J10" s="74">
        <v>2162</v>
      </c>
      <c r="K10" s="75">
        <v>228</v>
      </c>
      <c r="L10" s="16">
        <v>9</v>
      </c>
      <c r="M10" s="89"/>
      <c r="N10" s="74">
        <v>1197</v>
      </c>
      <c r="O10" s="75">
        <v>158</v>
      </c>
      <c r="P10" s="16">
        <v>0</v>
      </c>
      <c r="Q10" s="16">
        <v>0</v>
      </c>
      <c r="R10" s="16">
        <v>0</v>
      </c>
      <c r="S10" s="21"/>
      <c r="T10" s="14" t="s">
        <v>12</v>
      </c>
      <c r="U10" s="16">
        <v>4</v>
      </c>
      <c r="V10" s="88"/>
      <c r="W10" s="74">
        <v>1483</v>
      </c>
      <c r="X10" s="74">
        <v>141</v>
      </c>
      <c r="Y10" s="18">
        <v>1</v>
      </c>
      <c r="Z10" s="19">
        <v>336</v>
      </c>
      <c r="AA10" s="20">
        <v>3</v>
      </c>
      <c r="AB10" s="16">
        <v>1</v>
      </c>
      <c r="AC10" s="19">
        <v>74</v>
      </c>
      <c r="AD10" s="20">
        <v>63</v>
      </c>
      <c r="AE10" s="16">
        <v>1</v>
      </c>
      <c r="AF10" s="19">
        <v>116</v>
      </c>
      <c r="AG10" s="20">
        <v>10</v>
      </c>
      <c r="AH10" s="16">
        <v>0</v>
      </c>
      <c r="AI10" s="89"/>
      <c r="AJ10" s="16">
        <v>0</v>
      </c>
      <c r="AK10" s="16">
        <v>0</v>
      </c>
    </row>
    <row r="11" spans="1:38" ht="26.25" customHeight="1" x14ac:dyDescent="0.15">
      <c r="A11" s="14" t="s">
        <v>13</v>
      </c>
      <c r="B11" s="15">
        <v>1</v>
      </c>
      <c r="C11" s="74">
        <v>19</v>
      </c>
      <c r="D11" s="75">
        <v>6</v>
      </c>
      <c r="E11" s="15">
        <v>0</v>
      </c>
      <c r="F11" s="16">
        <v>0</v>
      </c>
      <c r="G11" s="17">
        <v>0</v>
      </c>
      <c r="H11" s="74">
        <v>16</v>
      </c>
      <c r="I11" s="89"/>
      <c r="J11" s="74">
        <v>1522</v>
      </c>
      <c r="K11" s="75">
        <v>182</v>
      </c>
      <c r="L11" s="16">
        <v>6</v>
      </c>
      <c r="M11" s="89"/>
      <c r="N11" s="74">
        <v>793</v>
      </c>
      <c r="O11" s="75">
        <v>94</v>
      </c>
      <c r="P11" s="16">
        <v>0</v>
      </c>
      <c r="Q11" s="16">
        <v>0</v>
      </c>
      <c r="R11" s="16">
        <v>0</v>
      </c>
      <c r="S11" s="21"/>
      <c r="T11" s="14" t="s">
        <v>13</v>
      </c>
      <c r="U11" s="16">
        <v>2</v>
      </c>
      <c r="V11" s="88"/>
      <c r="W11" s="74">
        <v>628</v>
      </c>
      <c r="X11" s="74">
        <v>71</v>
      </c>
      <c r="Y11" s="15">
        <v>0</v>
      </c>
      <c r="Z11" s="16">
        <v>0</v>
      </c>
      <c r="AA11" s="17">
        <v>0</v>
      </c>
      <c r="AB11" s="16">
        <v>0</v>
      </c>
      <c r="AC11" s="16">
        <v>0</v>
      </c>
      <c r="AD11" s="17">
        <v>0</v>
      </c>
      <c r="AE11" s="16">
        <v>0</v>
      </c>
      <c r="AF11" s="16">
        <v>0</v>
      </c>
      <c r="AG11" s="17">
        <v>0</v>
      </c>
      <c r="AH11" s="16">
        <v>0</v>
      </c>
      <c r="AI11" s="89"/>
      <c r="AJ11" s="19">
        <v>0</v>
      </c>
      <c r="AK11" s="19">
        <v>0</v>
      </c>
    </row>
    <row r="12" spans="1:38" ht="26.25" customHeight="1" x14ac:dyDescent="0.15">
      <c r="A12" s="14" t="s">
        <v>14</v>
      </c>
      <c r="B12" s="15">
        <v>4</v>
      </c>
      <c r="C12" s="74">
        <v>40</v>
      </c>
      <c r="D12" s="75">
        <v>11</v>
      </c>
      <c r="E12" s="15">
        <v>3</v>
      </c>
      <c r="F12" s="16">
        <v>272</v>
      </c>
      <c r="G12" s="76">
        <v>53</v>
      </c>
      <c r="H12" s="74">
        <v>17</v>
      </c>
      <c r="I12" s="89"/>
      <c r="J12" s="74">
        <v>1744</v>
      </c>
      <c r="K12" s="75">
        <v>211</v>
      </c>
      <c r="L12" s="16">
        <v>5</v>
      </c>
      <c r="M12" s="89"/>
      <c r="N12" s="74">
        <v>943</v>
      </c>
      <c r="O12" s="75">
        <v>96</v>
      </c>
      <c r="P12" s="16">
        <v>0</v>
      </c>
      <c r="Q12" s="16">
        <v>0</v>
      </c>
      <c r="R12" s="16">
        <v>0</v>
      </c>
      <c r="S12" s="21"/>
      <c r="T12" s="14" t="s">
        <v>14</v>
      </c>
      <c r="U12" s="16">
        <v>2</v>
      </c>
      <c r="V12" s="88"/>
      <c r="W12" s="74">
        <v>670</v>
      </c>
      <c r="X12" s="74">
        <v>67</v>
      </c>
      <c r="Y12" s="15">
        <v>0</v>
      </c>
      <c r="Z12" s="16">
        <v>0</v>
      </c>
      <c r="AA12" s="17">
        <v>0</v>
      </c>
      <c r="AB12" s="16">
        <v>0</v>
      </c>
      <c r="AC12" s="16">
        <v>0</v>
      </c>
      <c r="AD12" s="17">
        <v>0</v>
      </c>
      <c r="AE12" s="16">
        <v>1</v>
      </c>
      <c r="AF12" s="19">
        <v>9</v>
      </c>
      <c r="AG12" s="20">
        <v>3</v>
      </c>
      <c r="AH12" s="16">
        <v>0</v>
      </c>
      <c r="AI12" s="89"/>
      <c r="AJ12" s="16">
        <v>0</v>
      </c>
      <c r="AK12" s="16">
        <v>0</v>
      </c>
    </row>
    <row r="13" spans="1:38" ht="26.25" customHeight="1" x14ac:dyDescent="0.15">
      <c r="A13" s="14" t="s">
        <v>15</v>
      </c>
      <c r="B13" s="15">
        <v>0</v>
      </c>
      <c r="C13" s="74">
        <v>0</v>
      </c>
      <c r="D13" s="75">
        <v>0</v>
      </c>
      <c r="E13" s="15">
        <v>2</v>
      </c>
      <c r="F13" s="16">
        <v>160</v>
      </c>
      <c r="G13" s="17">
        <v>39</v>
      </c>
      <c r="H13" s="74">
        <v>7</v>
      </c>
      <c r="I13" s="89"/>
      <c r="J13" s="74">
        <v>977</v>
      </c>
      <c r="K13" s="75">
        <v>110</v>
      </c>
      <c r="L13" s="16">
        <v>4</v>
      </c>
      <c r="M13" s="89"/>
      <c r="N13" s="74">
        <v>489</v>
      </c>
      <c r="O13" s="75">
        <v>65</v>
      </c>
      <c r="P13" s="16">
        <v>0</v>
      </c>
      <c r="Q13" s="16">
        <v>0</v>
      </c>
      <c r="R13" s="16">
        <v>0</v>
      </c>
      <c r="S13" s="21"/>
      <c r="T13" s="14" t="s">
        <v>15</v>
      </c>
      <c r="U13" s="16">
        <v>4</v>
      </c>
      <c r="V13" s="88"/>
      <c r="W13" s="74">
        <v>923</v>
      </c>
      <c r="X13" s="74">
        <v>109</v>
      </c>
      <c r="Y13" s="15">
        <v>0</v>
      </c>
      <c r="Z13" s="16">
        <v>0</v>
      </c>
      <c r="AA13" s="17">
        <v>0</v>
      </c>
      <c r="AB13" s="16">
        <v>1</v>
      </c>
      <c r="AC13" s="19">
        <v>26</v>
      </c>
      <c r="AD13" s="20">
        <v>42</v>
      </c>
      <c r="AE13" s="16">
        <v>0</v>
      </c>
      <c r="AF13" s="16">
        <v>0</v>
      </c>
      <c r="AG13" s="17">
        <v>0</v>
      </c>
      <c r="AH13" s="16">
        <v>0</v>
      </c>
      <c r="AI13" s="89"/>
      <c r="AJ13" s="16">
        <v>0</v>
      </c>
      <c r="AK13" s="16">
        <v>0</v>
      </c>
    </row>
    <row r="14" spans="1:38" ht="26.25" customHeight="1" x14ac:dyDescent="0.15">
      <c r="A14" s="14" t="s">
        <v>16</v>
      </c>
      <c r="B14" s="15">
        <v>7</v>
      </c>
      <c r="C14" s="74">
        <v>135</v>
      </c>
      <c r="D14" s="75">
        <v>28</v>
      </c>
      <c r="E14" s="15">
        <v>1</v>
      </c>
      <c r="F14" s="16">
        <v>113</v>
      </c>
      <c r="G14" s="76">
        <v>31</v>
      </c>
      <c r="H14" s="74">
        <v>15</v>
      </c>
      <c r="I14" s="89"/>
      <c r="J14" s="74">
        <v>1653</v>
      </c>
      <c r="K14" s="75">
        <v>199</v>
      </c>
      <c r="L14" s="16">
        <v>7</v>
      </c>
      <c r="M14" s="89"/>
      <c r="N14" s="74">
        <v>917</v>
      </c>
      <c r="O14" s="75">
        <v>119</v>
      </c>
      <c r="P14" s="16">
        <v>0</v>
      </c>
      <c r="Q14" s="16">
        <v>0</v>
      </c>
      <c r="R14" s="16">
        <v>0</v>
      </c>
      <c r="S14" s="21"/>
      <c r="T14" s="14" t="s">
        <v>16</v>
      </c>
      <c r="U14" s="16">
        <v>3</v>
      </c>
      <c r="V14" s="88">
        <v>1</v>
      </c>
      <c r="W14" s="74">
        <v>699</v>
      </c>
      <c r="X14" s="74">
        <v>79</v>
      </c>
      <c r="Y14" s="15">
        <v>0</v>
      </c>
      <c r="Z14" s="16">
        <v>0</v>
      </c>
      <c r="AA14" s="17">
        <v>0</v>
      </c>
      <c r="AB14" s="16">
        <v>0</v>
      </c>
      <c r="AC14" s="16">
        <v>0</v>
      </c>
      <c r="AD14" s="17">
        <v>0</v>
      </c>
      <c r="AE14" s="16">
        <v>0</v>
      </c>
      <c r="AF14" s="16">
        <v>0</v>
      </c>
      <c r="AG14" s="17">
        <v>0</v>
      </c>
      <c r="AH14" s="16">
        <v>2</v>
      </c>
      <c r="AI14" s="89">
        <v>2</v>
      </c>
      <c r="AJ14" s="19">
        <v>2</v>
      </c>
      <c r="AK14" s="19">
        <v>0</v>
      </c>
    </row>
    <row r="15" spans="1:38" ht="26.25" customHeight="1" x14ac:dyDescent="0.15">
      <c r="A15" s="14" t="s">
        <v>18</v>
      </c>
      <c r="B15" s="15">
        <v>0</v>
      </c>
      <c r="C15" s="16">
        <v>0</v>
      </c>
      <c r="D15" s="17">
        <v>0</v>
      </c>
      <c r="E15" s="15">
        <v>0</v>
      </c>
      <c r="F15" s="16">
        <v>0</v>
      </c>
      <c r="G15" s="17">
        <v>0</v>
      </c>
      <c r="H15" s="74">
        <v>10</v>
      </c>
      <c r="I15" s="89"/>
      <c r="J15" s="74">
        <v>487</v>
      </c>
      <c r="K15" s="75">
        <v>95</v>
      </c>
      <c r="L15" s="16">
        <v>2</v>
      </c>
      <c r="M15" s="89"/>
      <c r="N15" s="74">
        <v>270</v>
      </c>
      <c r="O15" s="75">
        <v>40</v>
      </c>
      <c r="P15" s="16">
        <v>0</v>
      </c>
      <c r="Q15" s="16">
        <v>0</v>
      </c>
      <c r="R15" s="16">
        <v>0</v>
      </c>
      <c r="S15" s="21"/>
      <c r="T15" s="14" t="s">
        <v>18</v>
      </c>
      <c r="U15" s="16">
        <v>1</v>
      </c>
      <c r="V15" s="88"/>
      <c r="W15" s="74">
        <v>186</v>
      </c>
      <c r="X15" s="74">
        <v>28</v>
      </c>
      <c r="Y15" s="15">
        <v>0</v>
      </c>
      <c r="Z15" s="16">
        <v>0</v>
      </c>
      <c r="AA15" s="17">
        <v>0</v>
      </c>
      <c r="AB15" s="16">
        <v>0</v>
      </c>
      <c r="AC15" s="16">
        <v>0</v>
      </c>
      <c r="AD15" s="17">
        <v>0</v>
      </c>
      <c r="AE15" s="16">
        <v>2</v>
      </c>
      <c r="AF15" s="19">
        <v>247</v>
      </c>
      <c r="AG15" s="20">
        <v>18</v>
      </c>
      <c r="AH15" s="16">
        <v>0</v>
      </c>
      <c r="AI15" s="89"/>
      <c r="AJ15" s="16">
        <v>0</v>
      </c>
      <c r="AK15" s="16">
        <v>0</v>
      </c>
    </row>
    <row r="16" spans="1:38" ht="26.25" customHeight="1" x14ac:dyDescent="0.15">
      <c r="A16" s="14" t="s">
        <v>17</v>
      </c>
      <c r="B16" s="15">
        <v>0</v>
      </c>
      <c r="C16" s="16">
        <v>0</v>
      </c>
      <c r="D16" s="17">
        <v>0</v>
      </c>
      <c r="E16" s="15">
        <v>0</v>
      </c>
      <c r="F16" s="16">
        <v>0</v>
      </c>
      <c r="G16" s="17">
        <v>0</v>
      </c>
      <c r="H16" s="74">
        <v>4</v>
      </c>
      <c r="I16" s="89"/>
      <c r="J16" s="74">
        <v>182</v>
      </c>
      <c r="K16" s="75">
        <v>47</v>
      </c>
      <c r="L16" s="16">
        <v>2</v>
      </c>
      <c r="M16" s="89"/>
      <c r="N16" s="74">
        <v>104</v>
      </c>
      <c r="O16" s="75">
        <v>26</v>
      </c>
      <c r="P16" s="16">
        <v>0</v>
      </c>
      <c r="Q16" s="16">
        <v>0</v>
      </c>
      <c r="R16" s="16">
        <v>0</v>
      </c>
      <c r="S16" s="21"/>
      <c r="T16" s="14" t="s">
        <v>17</v>
      </c>
      <c r="U16" s="16">
        <v>1</v>
      </c>
      <c r="V16" s="88"/>
      <c r="W16" s="74">
        <v>181</v>
      </c>
      <c r="X16" s="74">
        <v>26</v>
      </c>
      <c r="Y16" s="15">
        <v>0</v>
      </c>
      <c r="Z16" s="16">
        <v>0</v>
      </c>
      <c r="AA16" s="17">
        <v>0</v>
      </c>
      <c r="AB16" s="16">
        <v>0</v>
      </c>
      <c r="AC16" s="16">
        <v>0</v>
      </c>
      <c r="AD16" s="17">
        <v>0</v>
      </c>
      <c r="AE16" s="16">
        <v>0</v>
      </c>
      <c r="AF16" s="16">
        <v>0</v>
      </c>
      <c r="AG16" s="17">
        <v>0</v>
      </c>
      <c r="AH16" s="16">
        <v>0</v>
      </c>
      <c r="AI16" s="89"/>
      <c r="AJ16" s="16">
        <v>0</v>
      </c>
      <c r="AK16" s="16">
        <v>0</v>
      </c>
    </row>
    <row r="17" spans="1:37" ht="26.25" customHeight="1" x14ac:dyDescent="0.15">
      <c r="A17" s="14" t="s">
        <v>19</v>
      </c>
      <c r="B17" s="15">
        <v>0</v>
      </c>
      <c r="C17" s="16">
        <v>0</v>
      </c>
      <c r="D17" s="17">
        <v>0</v>
      </c>
      <c r="E17" s="15">
        <v>0</v>
      </c>
      <c r="F17" s="16">
        <v>0</v>
      </c>
      <c r="G17" s="17">
        <v>0</v>
      </c>
      <c r="H17" s="74">
        <v>1</v>
      </c>
      <c r="I17" s="89"/>
      <c r="J17" s="74">
        <v>127</v>
      </c>
      <c r="K17" s="75">
        <v>15</v>
      </c>
      <c r="L17" s="16">
        <v>1</v>
      </c>
      <c r="M17" s="89"/>
      <c r="N17" s="74">
        <v>57</v>
      </c>
      <c r="O17" s="75">
        <v>11</v>
      </c>
      <c r="P17" s="16">
        <v>0</v>
      </c>
      <c r="Q17" s="16">
        <v>0</v>
      </c>
      <c r="R17" s="16">
        <v>0</v>
      </c>
      <c r="S17" s="21"/>
      <c r="T17" s="14" t="s">
        <v>19</v>
      </c>
      <c r="U17" s="16">
        <v>1</v>
      </c>
      <c r="V17" s="88"/>
      <c r="W17" s="74">
        <v>215</v>
      </c>
      <c r="X17" s="74">
        <v>30</v>
      </c>
      <c r="Y17" s="15">
        <v>0</v>
      </c>
      <c r="Z17" s="16">
        <v>0</v>
      </c>
      <c r="AA17" s="17">
        <v>0</v>
      </c>
      <c r="AB17" s="16">
        <v>0</v>
      </c>
      <c r="AC17" s="16">
        <v>0</v>
      </c>
      <c r="AD17" s="17">
        <v>0</v>
      </c>
      <c r="AE17" s="16">
        <v>0</v>
      </c>
      <c r="AF17" s="16">
        <v>0</v>
      </c>
      <c r="AG17" s="17">
        <v>0</v>
      </c>
      <c r="AH17" s="16">
        <v>0</v>
      </c>
      <c r="AI17" s="89"/>
      <c r="AJ17" s="16">
        <v>0</v>
      </c>
      <c r="AK17" s="16">
        <v>0</v>
      </c>
    </row>
    <row r="18" spans="1:37" ht="26.25" customHeight="1" x14ac:dyDescent="0.15">
      <c r="A18" s="14" t="s">
        <v>20</v>
      </c>
      <c r="B18" s="15">
        <v>0</v>
      </c>
      <c r="C18" s="16">
        <v>0</v>
      </c>
      <c r="D18" s="17">
        <v>0</v>
      </c>
      <c r="E18" s="15">
        <v>0</v>
      </c>
      <c r="F18" s="16">
        <v>0</v>
      </c>
      <c r="G18" s="17">
        <v>0</v>
      </c>
      <c r="H18" s="74">
        <v>2</v>
      </c>
      <c r="I18" s="89"/>
      <c r="J18" s="74">
        <v>196</v>
      </c>
      <c r="K18" s="75">
        <v>28</v>
      </c>
      <c r="L18" s="16">
        <v>2</v>
      </c>
      <c r="M18" s="89"/>
      <c r="N18" s="74">
        <v>113</v>
      </c>
      <c r="O18" s="75">
        <v>23</v>
      </c>
      <c r="P18" s="16">
        <v>0</v>
      </c>
      <c r="Q18" s="16">
        <v>0</v>
      </c>
      <c r="R18" s="16">
        <v>0</v>
      </c>
      <c r="S18" s="21"/>
      <c r="T18" s="14" t="s">
        <v>20</v>
      </c>
      <c r="U18" s="16">
        <v>0</v>
      </c>
      <c r="V18" s="88"/>
      <c r="W18" s="16">
        <v>0</v>
      </c>
      <c r="X18" s="16">
        <v>0</v>
      </c>
      <c r="Y18" s="15">
        <v>0</v>
      </c>
      <c r="Z18" s="16">
        <v>0</v>
      </c>
      <c r="AA18" s="17">
        <v>0</v>
      </c>
      <c r="AB18" s="16">
        <v>0</v>
      </c>
      <c r="AC18" s="16">
        <v>0</v>
      </c>
      <c r="AD18" s="17">
        <v>0</v>
      </c>
      <c r="AE18" s="16">
        <v>0</v>
      </c>
      <c r="AF18" s="16">
        <v>0</v>
      </c>
      <c r="AG18" s="17">
        <v>0</v>
      </c>
      <c r="AH18" s="16">
        <v>0</v>
      </c>
      <c r="AI18" s="89"/>
      <c r="AJ18" s="16">
        <v>0</v>
      </c>
      <c r="AK18" s="16">
        <v>0</v>
      </c>
    </row>
    <row r="19" spans="1:37" ht="26.25" customHeight="1" x14ac:dyDescent="0.15">
      <c r="A19" s="14" t="s">
        <v>21</v>
      </c>
      <c r="B19" s="15">
        <v>0</v>
      </c>
      <c r="C19" s="16">
        <v>0</v>
      </c>
      <c r="D19" s="17">
        <v>0</v>
      </c>
      <c r="E19" s="15">
        <v>0</v>
      </c>
      <c r="F19" s="16">
        <v>0</v>
      </c>
      <c r="G19" s="17">
        <v>0</v>
      </c>
      <c r="H19" s="74">
        <v>8</v>
      </c>
      <c r="I19" s="89"/>
      <c r="J19" s="74">
        <v>467</v>
      </c>
      <c r="K19" s="75">
        <v>79</v>
      </c>
      <c r="L19" s="16">
        <v>3</v>
      </c>
      <c r="M19" s="89"/>
      <c r="N19" s="74">
        <v>244</v>
      </c>
      <c r="O19" s="75">
        <v>38</v>
      </c>
      <c r="P19" s="16">
        <v>0</v>
      </c>
      <c r="Q19" s="16">
        <v>0</v>
      </c>
      <c r="R19" s="16">
        <v>0</v>
      </c>
      <c r="S19" s="21"/>
      <c r="T19" s="14" t="s">
        <v>21</v>
      </c>
      <c r="U19" s="16">
        <v>1</v>
      </c>
      <c r="V19" s="88"/>
      <c r="W19" s="74">
        <v>277</v>
      </c>
      <c r="X19" s="74">
        <v>30</v>
      </c>
      <c r="Y19" s="15">
        <v>0</v>
      </c>
      <c r="Z19" s="16">
        <v>0</v>
      </c>
      <c r="AA19" s="17">
        <v>0</v>
      </c>
      <c r="AB19" s="16">
        <v>1</v>
      </c>
      <c r="AC19" s="19">
        <v>21</v>
      </c>
      <c r="AD19" s="20">
        <v>35</v>
      </c>
      <c r="AE19" s="16">
        <v>0</v>
      </c>
      <c r="AF19" s="16">
        <v>0</v>
      </c>
      <c r="AG19" s="17">
        <v>0</v>
      </c>
      <c r="AH19" s="16">
        <v>0</v>
      </c>
      <c r="AI19" s="89"/>
      <c r="AJ19" s="16">
        <v>0</v>
      </c>
      <c r="AK19" s="16">
        <v>0</v>
      </c>
    </row>
    <row r="20" spans="1:37" ht="26.25" customHeight="1" x14ac:dyDescent="0.15">
      <c r="A20" s="14" t="s">
        <v>22</v>
      </c>
      <c r="B20" s="15">
        <v>0</v>
      </c>
      <c r="C20" s="16">
        <v>0</v>
      </c>
      <c r="D20" s="17">
        <v>0</v>
      </c>
      <c r="E20" s="15">
        <v>0</v>
      </c>
      <c r="F20" s="16">
        <v>0</v>
      </c>
      <c r="G20" s="17">
        <v>0</v>
      </c>
      <c r="H20" s="74">
        <v>4</v>
      </c>
      <c r="I20" s="89"/>
      <c r="J20" s="74">
        <v>251</v>
      </c>
      <c r="K20" s="75">
        <v>44</v>
      </c>
      <c r="L20" s="16">
        <v>2</v>
      </c>
      <c r="M20" s="89"/>
      <c r="N20" s="74">
        <v>140</v>
      </c>
      <c r="O20" s="75">
        <v>25</v>
      </c>
      <c r="P20" s="16">
        <v>0</v>
      </c>
      <c r="Q20" s="16">
        <v>0</v>
      </c>
      <c r="R20" s="16">
        <v>0</v>
      </c>
      <c r="S20" s="21"/>
      <c r="T20" s="14" t="s">
        <v>22</v>
      </c>
      <c r="U20" s="16">
        <v>1</v>
      </c>
      <c r="V20" s="88"/>
      <c r="W20" s="74">
        <v>198</v>
      </c>
      <c r="X20" s="74">
        <v>24</v>
      </c>
      <c r="Y20" s="15">
        <v>0</v>
      </c>
      <c r="Z20" s="16">
        <v>0</v>
      </c>
      <c r="AA20" s="17">
        <v>0</v>
      </c>
      <c r="AB20" s="16">
        <v>0</v>
      </c>
      <c r="AC20" s="16">
        <v>0</v>
      </c>
      <c r="AD20" s="17">
        <v>0</v>
      </c>
      <c r="AE20" s="16">
        <v>0</v>
      </c>
      <c r="AF20" s="16">
        <v>0</v>
      </c>
      <c r="AG20" s="17">
        <v>0</v>
      </c>
      <c r="AH20" s="16">
        <v>0</v>
      </c>
      <c r="AI20" s="89"/>
      <c r="AJ20" s="16">
        <v>0</v>
      </c>
      <c r="AK20" s="16">
        <v>0</v>
      </c>
    </row>
    <row r="21" spans="1:37" ht="26.25" customHeight="1" x14ac:dyDescent="0.15">
      <c r="A21" s="14" t="s">
        <v>23</v>
      </c>
      <c r="B21" s="15">
        <v>0</v>
      </c>
      <c r="C21" s="16">
        <v>0</v>
      </c>
      <c r="D21" s="17">
        <v>0</v>
      </c>
      <c r="E21" s="15">
        <v>0</v>
      </c>
      <c r="F21" s="16">
        <v>0</v>
      </c>
      <c r="G21" s="17">
        <v>0</v>
      </c>
      <c r="H21" s="74">
        <v>5</v>
      </c>
      <c r="I21" s="89"/>
      <c r="J21" s="74">
        <v>219</v>
      </c>
      <c r="K21" s="75">
        <v>47</v>
      </c>
      <c r="L21" s="16">
        <v>3</v>
      </c>
      <c r="M21" s="89"/>
      <c r="N21" s="74">
        <v>119</v>
      </c>
      <c r="O21" s="75">
        <v>35</v>
      </c>
      <c r="P21" s="16">
        <v>0</v>
      </c>
      <c r="Q21" s="16">
        <v>0</v>
      </c>
      <c r="R21" s="16">
        <v>0</v>
      </c>
      <c r="S21" s="21"/>
      <c r="T21" s="14" t="s">
        <v>23</v>
      </c>
      <c r="U21" s="16">
        <v>1</v>
      </c>
      <c r="V21" s="88"/>
      <c r="W21" s="74">
        <v>104</v>
      </c>
      <c r="X21" s="74">
        <v>17</v>
      </c>
      <c r="Y21" s="15">
        <v>0</v>
      </c>
      <c r="Z21" s="16">
        <v>0</v>
      </c>
      <c r="AA21" s="17">
        <v>0</v>
      </c>
      <c r="AB21" s="16">
        <v>0</v>
      </c>
      <c r="AC21" s="16">
        <v>0</v>
      </c>
      <c r="AD21" s="17">
        <v>0</v>
      </c>
      <c r="AE21" s="16">
        <v>0</v>
      </c>
      <c r="AF21" s="19">
        <v>0</v>
      </c>
      <c r="AG21" s="20">
        <v>0</v>
      </c>
      <c r="AH21" s="16">
        <v>0</v>
      </c>
      <c r="AI21" s="89"/>
      <c r="AJ21" s="16">
        <v>0</v>
      </c>
      <c r="AK21" s="16">
        <v>0</v>
      </c>
    </row>
    <row r="22" spans="1:37" ht="26.25" customHeight="1" x14ac:dyDescent="0.15">
      <c r="A22" s="14" t="s">
        <v>24</v>
      </c>
      <c r="B22" s="15">
        <v>0</v>
      </c>
      <c r="C22" s="16">
        <v>0</v>
      </c>
      <c r="D22" s="17">
        <v>0</v>
      </c>
      <c r="E22" s="15">
        <v>0</v>
      </c>
      <c r="F22" s="16">
        <v>0</v>
      </c>
      <c r="G22" s="17">
        <v>0</v>
      </c>
      <c r="H22" s="74">
        <v>2</v>
      </c>
      <c r="I22" s="89"/>
      <c r="J22" s="74">
        <v>109</v>
      </c>
      <c r="K22" s="75">
        <v>20</v>
      </c>
      <c r="L22" s="16">
        <v>1</v>
      </c>
      <c r="M22" s="89"/>
      <c r="N22" s="74">
        <v>55</v>
      </c>
      <c r="O22" s="75">
        <v>12</v>
      </c>
      <c r="P22" s="16">
        <v>0</v>
      </c>
      <c r="Q22" s="16">
        <v>0</v>
      </c>
      <c r="R22" s="16">
        <v>0</v>
      </c>
      <c r="S22" s="21"/>
      <c r="T22" s="14" t="s">
        <v>24</v>
      </c>
      <c r="U22" s="16">
        <v>1</v>
      </c>
      <c r="V22" s="88"/>
      <c r="W22" s="74">
        <v>164</v>
      </c>
      <c r="X22" s="74">
        <v>30</v>
      </c>
      <c r="Y22" s="15">
        <v>0</v>
      </c>
      <c r="Z22" s="16">
        <v>0</v>
      </c>
      <c r="AA22" s="17">
        <v>0</v>
      </c>
      <c r="AB22" s="16">
        <v>0</v>
      </c>
      <c r="AC22" s="16">
        <v>0</v>
      </c>
      <c r="AD22" s="17">
        <v>0</v>
      </c>
      <c r="AE22" s="16">
        <v>0</v>
      </c>
      <c r="AF22" s="16">
        <v>0</v>
      </c>
      <c r="AG22" s="17">
        <v>0</v>
      </c>
      <c r="AH22" s="16">
        <v>0</v>
      </c>
      <c r="AI22" s="89"/>
      <c r="AJ22" s="16">
        <v>0</v>
      </c>
      <c r="AK22" s="16">
        <v>0</v>
      </c>
    </row>
    <row r="23" spans="1:37" ht="26.25" customHeight="1" x14ac:dyDescent="0.15">
      <c r="A23" s="14" t="s">
        <v>25</v>
      </c>
      <c r="B23" s="15">
        <v>0</v>
      </c>
      <c r="C23" s="16">
        <v>0</v>
      </c>
      <c r="D23" s="17">
        <v>0</v>
      </c>
      <c r="E23" s="15">
        <v>0</v>
      </c>
      <c r="F23" s="16">
        <v>0</v>
      </c>
      <c r="G23" s="17">
        <v>0</v>
      </c>
      <c r="H23" s="74">
        <v>1</v>
      </c>
      <c r="I23" s="89"/>
      <c r="J23" s="74">
        <v>105</v>
      </c>
      <c r="K23" s="75">
        <v>13</v>
      </c>
      <c r="L23" s="16">
        <v>1</v>
      </c>
      <c r="M23" s="89"/>
      <c r="N23" s="74">
        <v>52</v>
      </c>
      <c r="O23" s="75">
        <v>11</v>
      </c>
      <c r="P23" s="16">
        <v>0</v>
      </c>
      <c r="Q23" s="16">
        <v>0</v>
      </c>
      <c r="R23" s="16">
        <v>0</v>
      </c>
      <c r="S23" s="21"/>
      <c r="T23" s="14" t="s">
        <v>25</v>
      </c>
      <c r="U23" s="16">
        <v>0</v>
      </c>
      <c r="V23" s="88"/>
      <c r="W23" s="16">
        <v>0</v>
      </c>
      <c r="X23" s="16">
        <v>0</v>
      </c>
      <c r="Y23" s="15">
        <v>0</v>
      </c>
      <c r="Z23" s="16">
        <v>0</v>
      </c>
      <c r="AA23" s="17">
        <v>0</v>
      </c>
      <c r="AB23" s="16">
        <v>0</v>
      </c>
      <c r="AC23" s="16">
        <v>0</v>
      </c>
      <c r="AD23" s="17">
        <v>0</v>
      </c>
      <c r="AE23" s="16">
        <v>0</v>
      </c>
      <c r="AF23" s="16">
        <v>0</v>
      </c>
      <c r="AG23" s="17">
        <v>0</v>
      </c>
      <c r="AH23" s="16">
        <v>0</v>
      </c>
      <c r="AI23" s="89"/>
      <c r="AJ23" s="16">
        <v>0</v>
      </c>
      <c r="AK23" s="16">
        <v>0</v>
      </c>
    </row>
    <row r="24" spans="1:37" ht="26.25" customHeight="1" x14ac:dyDescent="0.15">
      <c r="A24" s="14" t="s">
        <v>26</v>
      </c>
      <c r="B24" s="15">
        <v>0</v>
      </c>
      <c r="C24" s="16">
        <v>0</v>
      </c>
      <c r="D24" s="17">
        <v>0</v>
      </c>
      <c r="E24" s="15">
        <v>0</v>
      </c>
      <c r="F24" s="16">
        <v>0</v>
      </c>
      <c r="G24" s="17">
        <v>0</v>
      </c>
      <c r="H24" s="74">
        <v>1</v>
      </c>
      <c r="I24" s="89"/>
      <c r="J24" s="74">
        <v>16</v>
      </c>
      <c r="K24" s="75">
        <v>8</v>
      </c>
      <c r="L24" s="16">
        <v>1</v>
      </c>
      <c r="M24" s="89"/>
      <c r="N24" s="74">
        <v>16</v>
      </c>
      <c r="O24" s="75">
        <v>9</v>
      </c>
      <c r="P24" s="16">
        <v>0</v>
      </c>
      <c r="Q24" s="16">
        <v>0</v>
      </c>
      <c r="R24" s="16">
        <v>0</v>
      </c>
      <c r="S24" s="21"/>
      <c r="T24" s="14" t="s">
        <v>26</v>
      </c>
      <c r="U24" s="16">
        <v>0</v>
      </c>
      <c r="V24" s="88"/>
      <c r="W24" s="16">
        <v>0</v>
      </c>
      <c r="X24" s="16">
        <v>0</v>
      </c>
      <c r="Y24" s="15">
        <v>0</v>
      </c>
      <c r="Z24" s="16">
        <v>0</v>
      </c>
      <c r="AA24" s="17">
        <v>0</v>
      </c>
      <c r="AB24" s="16">
        <v>0</v>
      </c>
      <c r="AC24" s="16">
        <v>0</v>
      </c>
      <c r="AD24" s="17">
        <v>0</v>
      </c>
      <c r="AE24" s="16">
        <v>0</v>
      </c>
      <c r="AF24" s="16">
        <v>0</v>
      </c>
      <c r="AG24" s="17">
        <v>0</v>
      </c>
      <c r="AH24" s="16">
        <v>0</v>
      </c>
      <c r="AI24" s="89"/>
      <c r="AJ24" s="16">
        <v>0</v>
      </c>
      <c r="AK24" s="16">
        <v>0</v>
      </c>
    </row>
    <row r="25" spans="1:37" ht="26.25" customHeight="1" x14ac:dyDescent="0.15">
      <c r="A25" s="22" t="s">
        <v>27</v>
      </c>
      <c r="B25" s="23">
        <v>0</v>
      </c>
      <c r="C25" s="24">
        <v>0</v>
      </c>
      <c r="D25" s="25">
        <v>0</v>
      </c>
      <c r="E25" s="23">
        <v>0</v>
      </c>
      <c r="F25" s="24">
        <v>0</v>
      </c>
      <c r="G25" s="25">
        <v>0</v>
      </c>
      <c r="H25" s="77">
        <v>7</v>
      </c>
      <c r="I25" s="90"/>
      <c r="J25" s="77">
        <v>651</v>
      </c>
      <c r="K25" s="78">
        <v>87</v>
      </c>
      <c r="L25" s="24">
        <v>4</v>
      </c>
      <c r="M25" s="90"/>
      <c r="N25" s="77">
        <v>322</v>
      </c>
      <c r="O25" s="78">
        <v>51</v>
      </c>
      <c r="P25" s="24">
        <v>0</v>
      </c>
      <c r="Q25" s="24">
        <v>0</v>
      </c>
      <c r="R25" s="24">
        <v>0</v>
      </c>
      <c r="S25" s="21"/>
      <c r="T25" s="14" t="s">
        <v>27</v>
      </c>
      <c r="U25" s="24">
        <v>2</v>
      </c>
      <c r="V25" s="93"/>
      <c r="W25" s="77">
        <v>363</v>
      </c>
      <c r="X25" s="77">
        <v>57</v>
      </c>
      <c r="Y25" s="23">
        <v>0</v>
      </c>
      <c r="Z25" s="24">
        <v>0</v>
      </c>
      <c r="AA25" s="25">
        <v>0</v>
      </c>
      <c r="AB25" s="24">
        <v>1</v>
      </c>
      <c r="AC25" s="26">
        <v>21</v>
      </c>
      <c r="AD25" s="27">
        <v>28</v>
      </c>
      <c r="AE25" s="24">
        <v>0</v>
      </c>
      <c r="AF25" s="24">
        <v>0</v>
      </c>
      <c r="AG25" s="25">
        <v>0</v>
      </c>
      <c r="AH25" s="24">
        <v>0</v>
      </c>
      <c r="AI25" s="90"/>
      <c r="AJ25" s="24">
        <v>0</v>
      </c>
      <c r="AK25" s="24">
        <v>0</v>
      </c>
    </row>
    <row r="26" spans="1:37" x14ac:dyDescent="0.15">
      <c r="A26" s="28" t="s">
        <v>34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1"/>
      <c r="T26" s="94" t="s">
        <v>34</v>
      </c>
      <c r="U26" s="30"/>
      <c r="V26" s="30"/>
      <c r="W26" s="30"/>
      <c r="X26" s="30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</row>
    <row r="27" spans="1:37" x14ac:dyDescent="0.15">
      <c r="A27" s="28" t="s">
        <v>49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1"/>
      <c r="T27" s="28" t="s">
        <v>49</v>
      </c>
      <c r="U27" s="30"/>
      <c r="V27" s="30"/>
      <c r="W27" s="30"/>
      <c r="X27" s="30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</row>
    <row r="28" spans="1:37" x14ac:dyDescent="0.15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1"/>
      <c r="T28" s="28" t="s">
        <v>50</v>
      </c>
      <c r="U28" s="30"/>
      <c r="V28" s="30"/>
      <c r="W28" s="30"/>
      <c r="X28" s="30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</row>
  </sheetData>
  <mergeCells count="16">
    <mergeCell ref="AH4:AK4"/>
    <mergeCell ref="A4:A5"/>
    <mergeCell ref="B4:D4"/>
    <mergeCell ref="H4:K4"/>
    <mergeCell ref="L4:O4"/>
    <mergeCell ref="P4:R4"/>
    <mergeCell ref="U4:X4"/>
    <mergeCell ref="E4:G4"/>
    <mergeCell ref="T4:T5"/>
    <mergeCell ref="Y4:AA4"/>
    <mergeCell ref="AB4:AD4"/>
    <mergeCell ref="AE4:AG4"/>
    <mergeCell ref="H5:I5"/>
    <mergeCell ref="L5:M5"/>
    <mergeCell ref="U5:V5"/>
    <mergeCell ref="AH5:AI5"/>
  </mergeCells>
  <phoneticPr fontId="1"/>
  <printOptions horizontalCentered="1"/>
  <pageMargins left="0.55118110236220474" right="0.55118110236220474" top="0.98425196850393704" bottom="0.78740157480314965" header="0.39370078740157483" footer="0.59055118110236227"/>
  <pageSetup paperSize="9" firstPageNumber="35" fitToWidth="2" fitToHeight="0" orientation="portrait" blackAndWhite="1" useFirstPageNumber="1" r:id="rId1"/>
  <headerFooter>
    <oddFooter xml:space="preserve">&amp;C&amp;P </oddFooter>
  </headerFooter>
  <colBreaks count="1" manualBreakCount="1">
    <brk id="19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39"/>
  <sheetViews>
    <sheetView view="pageBreakPreview" zoomScaleNormal="100" zoomScaleSheetLayoutView="100" workbookViewId="0">
      <selection activeCell="B36" sqref="B36"/>
    </sheetView>
  </sheetViews>
  <sheetFormatPr defaultRowHeight="22.5" customHeight="1" x14ac:dyDescent="0.15"/>
  <cols>
    <col min="1" max="1" width="11.875" style="1" customWidth="1"/>
    <col min="2" max="11" width="8.125" style="1" customWidth="1"/>
    <col min="12" max="16384" width="9" style="1"/>
  </cols>
  <sheetData>
    <row r="1" spans="1:31" s="43" customFormat="1" ht="30" customHeight="1" x14ac:dyDescent="0.15">
      <c r="A1" s="43" t="s">
        <v>42</v>
      </c>
    </row>
    <row r="2" spans="1:31" s="45" customFormat="1" ht="30" customHeight="1" x14ac:dyDescent="0.15">
      <c r="A2" s="47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31" s="49" customFormat="1" ht="22.5" customHeight="1" x14ac:dyDescent="0.15">
      <c r="A3" s="108" t="s">
        <v>35</v>
      </c>
      <c r="B3" s="109" t="s">
        <v>55</v>
      </c>
      <c r="C3" s="109"/>
      <c r="D3" s="109"/>
      <c r="E3" s="109" t="s">
        <v>56</v>
      </c>
      <c r="F3" s="109"/>
      <c r="G3" s="109"/>
      <c r="H3" s="110" t="s">
        <v>57</v>
      </c>
      <c r="I3" s="110"/>
      <c r="J3" s="110"/>
      <c r="K3" s="110"/>
      <c r="L3" s="48"/>
      <c r="M3" s="48"/>
      <c r="N3" s="48"/>
    </row>
    <row r="4" spans="1:31" s="6" customFormat="1" ht="48.75" customHeight="1" x14ac:dyDescent="0.15">
      <c r="A4" s="108"/>
      <c r="B4" s="62" t="s">
        <v>41</v>
      </c>
      <c r="C4" s="63" t="s">
        <v>51</v>
      </c>
      <c r="D4" s="86" t="s">
        <v>52</v>
      </c>
      <c r="E4" s="62" t="s">
        <v>41</v>
      </c>
      <c r="F4" s="63" t="s">
        <v>51</v>
      </c>
      <c r="G4" s="86" t="s">
        <v>52</v>
      </c>
      <c r="H4" s="64" t="s">
        <v>41</v>
      </c>
      <c r="I4" s="63" t="s">
        <v>47</v>
      </c>
      <c r="J4" s="63" t="s">
        <v>53</v>
      </c>
      <c r="K4" s="95" t="s">
        <v>52</v>
      </c>
      <c r="L4" s="50"/>
      <c r="M4" s="50"/>
      <c r="N4" s="50"/>
      <c r="O4" s="51"/>
      <c r="P4" s="51"/>
      <c r="Q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</row>
    <row r="5" spans="1:31" s="6" customFormat="1" ht="26.25" customHeight="1" x14ac:dyDescent="0.15">
      <c r="A5" s="52" t="s">
        <v>28</v>
      </c>
      <c r="B5" s="79">
        <f>SUM(B6:B24)</f>
        <v>5782</v>
      </c>
      <c r="C5" s="80">
        <f>SUM(C6:C24)</f>
        <v>5735</v>
      </c>
      <c r="D5" s="53">
        <f>SUM(D6:D24)</f>
        <v>13</v>
      </c>
      <c r="E5" s="79">
        <f t="shared" ref="E5:G5" si="0">SUM(E6:E24)</f>
        <v>218</v>
      </c>
      <c r="F5" s="80">
        <f t="shared" si="0"/>
        <v>218</v>
      </c>
      <c r="G5" s="53">
        <f t="shared" si="0"/>
        <v>0</v>
      </c>
      <c r="H5" s="81">
        <f>SUM(H6:H24)</f>
        <v>5554</v>
      </c>
      <c r="I5" s="81">
        <f>SUM(I6:I24)</f>
        <v>2730</v>
      </c>
      <c r="J5" s="81">
        <f>SUM(J6:J24)</f>
        <v>1279</v>
      </c>
      <c r="K5" s="80">
        <f>SUM(K6:K24)</f>
        <v>1133</v>
      </c>
      <c r="L5" s="54"/>
      <c r="M5" s="54"/>
      <c r="N5" s="54"/>
    </row>
    <row r="6" spans="1:31" s="6" customFormat="1" ht="26.25" customHeight="1" x14ac:dyDescent="0.15">
      <c r="A6" s="55" t="s">
        <v>9</v>
      </c>
      <c r="B6" s="82">
        <v>1639</v>
      </c>
      <c r="C6" s="74">
        <v>1629</v>
      </c>
      <c r="D6" s="56">
        <v>4</v>
      </c>
      <c r="E6" s="82">
        <v>218</v>
      </c>
      <c r="F6" s="74">
        <v>218</v>
      </c>
      <c r="G6" s="56">
        <v>0</v>
      </c>
      <c r="H6" s="83">
        <v>1760</v>
      </c>
      <c r="I6" s="83">
        <v>917</v>
      </c>
      <c r="J6" s="83">
        <v>363</v>
      </c>
      <c r="K6" s="74">
        <v>332</v>
      </c>
      <c r="L6" s="59"/>
      <c r="M6" s="58"/>
      <c r="N6" s="58"/>
    </row>
    <row r="7" spans="1:31" s="6" customFormat="1" ht="26.25" customHeight="1" x14ac:dyDescent="0.15">
      <c r="A7" s="55" t="s">
        <v>10</v>
      </c>
      <c r="B7" s="82">
        <v>413</v>
      </c>
      <c r="C7" s="74">
        <v>408</v>
      </c>
      <c r="D7" s="60">
        <v>1</v>
      </c>
      <c r="E7" s="82">
        <v>0</v>
      </c>
      <c r="F7" s="74">
        <v>0</v>
      </c>
      <c r="G7" s="60">
        <v>0</v>
      </c>
      <c r="H7" s="83">
        <v>298</v>
      </c>
      <c r="I7" s="83">
        <v>156</v>
      </c>
      <c r="J7" s="83">
        <v>51</v>
      </c>
      <c r="K7" s="74">
        <v>60</v>
      </c>
      <c r="L7" s="59"/>
      <c r="M7" s="58"/>
      <c r="N7" s="58"/>
    </row>
    <row r="8" spans="1:31" s="6" customFormat="1" ht="26.25" customHeight="1" x14ac:dyDescent="0.15">
      <c r="A8" s="55" t="s">
        <v>11</v>
      </c>
      <c r="B8" s="82">
        <v>1710</v>
      </c>
      <c r="C8" s="74">
        <v>1691</v>
      </c>
      <c r="D8" s="60">
        <v>5</v>
      </c>
      <c r="E8" s="82">
        <v>0</v>
      </c>
      <c r="F8" s="74">
        <v>0</v>
      </c>
      <c r="G8" s="60">
        <v>0</v>
      </c>
      <c r="H8" s="83">
        <v>1444</v>
      </c>
      <c r="I8" s="83">
        <v>682</v>
      </c>
      <c r="J8" s="83">
        <v>312</v>
      </c>
      <c r="K8" s="74">
        <v>320</v>
      </c>
      <c r="L8" s="59"/>
      <c r="M8" s="58"/>
      <c r="N8" s="58"/>
    </row>
    <row r="9" spans="1:31" s="6" customFormat="1" ht="26.25" customHeight="1" x14ac:dyDescent="0.15">
      <c r="A9" s="55" t="s">
        <v>12</v>
      </c>
      <c r="B9" s="82">
        <v>417</v>
      </c>
      <c r="C9" s="74">
        <v>414</v>
      </c>
      <c r="D9" s="56">
        <v>1</v>
      </c>
      <c r="E9" s="82">
        <v>0</v>
      </c>
      <c r="F9" s="74">
        <v>0</v>
      </c>
      <c r="G9" s="56">
        <v>0</v>
      </c>
      <c r="H9" s="83">
        <v>484</v>
      </c>
      <c r="I9" s="83">
        <v>207</v>
      </c>
      <c r="J9" s="83">
        <v>127</v>
      </c>
      <c r="K9" s="74">
        <v>134</v>
      </c>
      <c r="L9" s="59"/>
      <c r="M9" s="58"/>
      <c r="N9" s="58"/>
    </row>
    <row r="10" spans="1:31" s="6" customFormat="1" ht="26.25" customHeight="1" x14ac:dyDescent="0.15">
      <c r="A10" s="55" t="s">
        <v>13</v>
      </c>
      <c r="B10" s="82">
        <v>285</v>
      </c>
      <c r="C10" s="74">
        <v>285</v>
      </c>
      <c r="D10" s="56">
        <v>0</v>
      </c>
      <c r="E10" s="82">
        <v>0</v>
      </c>
      <c r="F10" s="74">
        <v>0</v>
      </c>
      <c r="G10" s="56">
        <v>0</v>
      </c>
      <c r="H10" s="83">
        <v>199</v>
      </c>
      <c r="I10" s="83">
        <v>106</v>
      </c>
      <c r="J10" s="83">
        <v>42</v>
      </c>
      <c r="K10" s="74">
        <v>31</v>
      </c>
      <c r="L10" s="59"/>
      <c r="M10" s="58"/>
      <c r="N10" s="58"/>
    </row>
    <row r="11" spans="1:31" s="6" customFormat="1" ht="26.25" customHeight="1" x14ac:dyDescent="0.15">
      <c r="A11" s="55" t="s">
        <v>14</v>
      </c>
      <c r="B11" s="82">
        <v>330</v>
      </c>
      <c r="C11" s="74">
        <v>327</v>
      </c>
      <c r="D11" s="56">
        <v>1</v>
      </c>
      <c r="E11" s="82">
        <v>0</v>
      </c>
      <c r="F11" s="74">
        <v>0</v>
      </c>
      <c r="G11" s="56">
        <v>0</v>
      </c>
      <c r="H11" s="83">
        <v>238</v>
      </c>
      <c r="I11" s="83">
        <v>105</v>
      </c>
      <c r="J11" s="83">
        <v>75</v>
      </c>
      <c r="K11" s="74">
        <v>49</v>
      </c>
      <c r="L11" s="59"/>
      <c r="M11" s="58"/>
      <c r="N11" s="58"/>
    </row>
    <row r="12" spans="1:31" s="6" customFormat="1" ht="26.25" customHeight="1" x14ac:dyDescent="0.15">
      <c r="A12" s="55" t="s">
        <v>15</v>
      </c>
      <c r="B12" s="82">
        <v>190</v>
      </c>
      <c r="C12" s="74">
        <v>190</v>
      </c>
      <c r="D12" s="56">
        <v>0</v>
      </c>
      <c r="E12" s="82">
        <v>0</v>
      </c>
      <c r="F12" s="74">
        <v>0</v>
      </c>
      <c r="G12" s="56">
        <v>0</v>
      </c>
      <c r="H12" s="83">
        <v>352</v>
      </c>
      <c r="I12" s="83">
        <v>200</v>
      </c>
      <c r="J12" s="83">
        <v>75</v>
      </c>
      <c r="K12" s="74">
        <v>62</v>
      </c>
      <c r="L12" s="59"/>
      <c r="M12" s="58"/>
      <c r="N12" s="58"/>
    </row>
    <row r="13" spans="1:31" s="6" customFormat="1" ht="26.25" customHeight="1" x14ac:dyDescent="0.15">
      <c r="A13" s="55" t="s">
        <v>16</v>
      </c>
      <c r="B13" s="82">
        <v>318</v>
      </c>
      <c r="C13" s="74">
        <v>315</v>
      </c>
      <c r="D13" s="56">
        <v>1</v>
      </c>
      <c r="E13" s="82">
        <v>0</v>
      </c>
      <c r="F13" s="74">
        <v>0</v>
      </c>
      <c r="G13" s="56">
        <v>0</v>
      </c>
      <c r="H13" s="83">
        <v>267</v>
      </c>
      <c r="I13" s="83">
        <v>127</v>
      </c>
      <c r="J13" s="83">
        <v>90</v>
      </c>
      <c r="K13" s="74">
        <v>38</v>
      </c>
      <c r="L13" s="59"/>
      <c r="M13" s="58"/>
      <c r="N13" s="58"/>
    </row>
    <row r="14" spans="1:31" s="6" customFormat="1" ht="26.25" customHeight="1" x14ac:dyDescent="0.15">
      <c r="A14" s="55" t="s">
        <v>18</v>
      </c>
      <c r="B14" s="82">
        <v>93</v>
      </c>
      <c r="C14" s="74">
        <v>92</v>
      </c>
      <c r="D14" s="56">
        <v>0</v>
      </c>
      <c r="E14" s="82">
        <v>0</v>
      </c>
      <c r="F14" s="74">
        <v>0</v>
      </c>
      <c r="G14" s="56">
        <v>0</v>
      </c>
      <c r="H14" s="83">
        <v>72</v>
      </c>
      <c r="I14" s="83">
        <v>30</v>
      </c>
      <c r="J14" s="83">
        <v>30</v>
      </c>
      <c r="K14" s="74">
        <v>9</v>
      </c>
      <c r="L14" s="59"/>
      <c r="M14" s="58"/>
      <c r="N14" s="58"/>
    </row>
    <row r="15" spans="1:31" s="6" customFormat="1" ht="26.25" customHeight="1" x14ac:dyDescent="0.15">
      <c r="A15" s="55" t="s">
        <v>17</v>
      </c>
      <c r="B15" s="82">
        <v>49</v>
      </c>
      <c r="C15" s="74">
        <v>49</v>
      </c>
      <c r="D15" s="56">
        <v>0</v>
      </c>
      <c r="E15" s="82">
        <v>0</v>
      </c>
      <c r="F15" s="74">
        <v>0</v>
      </c>
      <c r="G15" s="56">
        <v>0</v>
      </c>
      <c r="H15" s="83">
        <v>55</v>
      </c>
      <c r="I15" s="83">
        <v>23</v>
      </c>
      <c r="J15" s="83">
        <v>20</v>
      </c>
      <c r="K15" s="74">
        <v>9</v>
      </c>
      <c r="L15" s="59"/>
      <c r="M15" s="58"/>
      <c r="N15" s="58"/>
    </row>
    <row r="16" spans="1:31" s="6" customFormat="1" ht="26.25" customHeight="1" x14ac:dyDescent="0.15">
      <c r="A16" s="55" t="s">
        <v>19</v>
      </c>
      <c r="B16" s="82">
        <v>25</v>
      </c>
      <c r="C16" s="74">
        <v>25</v>
      </c>
      <c r="D16" s="56">
        <v>0</v>
      </c>
      <c r="E16" s="82">
        <v>0</v>
      </c>
      <c r="F16" s="74">
        <v>0</v>
      </c>
      <c r="G16" s="56">
        <v>0</v>
      </c>
      <c r="H16" s="83">
        <v>89</v>
      </c>
      <c r="I16" s="83">
        <v>44</v>
      </c>
      <c r="J16" s="83">
        <v>24</v>
      </c>
      <c r="K16" s="74">
        <v>19</v>
      </c>
      <c r="L16" s="59"/>
      <c r="M16" s="58"/>
      <c r="N16" s="58"/>
    </row>
    <row r="17" spans="1:14" s="6" customFormat="1" ht="26.25" customHeight="1" x14ac:dyDescent="0.15">
      <c r="A17" s="55" t="s">
        <v>20</v>
      </c>
      <c r="B17" s="82">
        <v>35</v>
      </c>
      <c r="C17" s="74">
        <v>35</v>
      </c>
      <c r="D17" s="56">
        <v>0</v>
      </c>
      <c r="E17" s="82">
        <v>0</v>
      </c>
      <c r="F17" s="74">
        <v>0</v>
      </c>
      <c r="G17" s="56">
        <v>0</v>
      </c>
      <c r="H17" s="57">
        <v>0</v>
      </c>
      <c r="I17" s="57">
        <v>0</v>
      </c>
      <c r="J17" s="57">
        <v>0</v>
      </c>
      <c r="K17" s="57">
        <v>0</v>
      </c>
      <c r="L17" s="59"/>
      <c r="M17" s="58"/>
      <c r="N17" s="58"/>
    </row>
    <row r="18" spans="1:14" s="6" customFormat="1" ht="26.25" customHeight="1" x14ac:dyDescent="0.15">
      <c r="A18" s="55" t="s">
        <v>21</v>
      </c>
      <c r="B18" s="82">
        <v>71</v>
      </c>
      <c r="C18" s="74">
        <v>71</v>
      </c>
      <c r="D18" s="56">
        <v>0</v>
      </c>
      <c r="E18" s="82">
        <v>0</v>
      </c>
      <c r="F18" s="74">
        <v>0</v>
      </c>
      <c r="G18" s="56">
        <v>0</v>
      </c>
      <c r="H18" s="83">
        <v>69</v>
      </c>
      <c r="I18" s="83">
        <v>28</v>
      </c>
      <c r="J18" s="57">
        <v>20</v>
      </c>
      <c r="K18" s="74">
        <v>16</v>
      </c>
      <c r="L18" s="59"/>
      <c r="M18" s="58"/>
      <c r="N18" s="58"/>
    </row>
    <row r="19" spans="1:14" s="6" customFormat="1" ht="26.25" customHeight="1" x14ac:dyDescent="0.15">
      <c r="A19" s="55" t="s">
        <v>22</v>
      </c>
      <c r="B19" s="82">
        <v>38</v>
      </c>
      <c r="C19" s="74">
        <v>37</v>
      </c>
      <c r="D19" s="56">
        <v>0</v>
      </c>
      <c r="E19" s="82">
        <v>0</v>
      </c>
      <c r="F19" s="74">
        <v>0</v>
      </c>
      <c r="G19" s="56">
        <v>0</v>
      </c>
      <c r="H19" s="83">
        <v>52</v>
      </c>
      <c r="I19" s="83">
        <v>25</v>
      </c>
      <c r="J19" s="83">
        <v>18</v>
      </c>
      <c r="K19" s="74">
        <v>9</v>
      </c>
      <c r="L19" s="59"/>
      <c r="M19" s="58"/>
      <c r="N19" s="58"/>
    </row>
    <row r="20" spans="1:14" s="6" customFormat="1" ht="26.25" customHeight="1" x14ac:dyDescent="0.15">
      <c r="A20" s="55" t="s">
        <v>23</v>
      </c>
      <c r="B20" s="82">
        <v>36</v>
      </c>
      <c r="C20" s="74">
        <v>35</v>
      </c>
      <c r="D20" s="56">
        <v>0</v>
      </c>
      <c r="E20" s="82">
        <v>0</v>
      </c>
      <c r="F20" s="74">
        <v>0</v>
      </c>
      <c r="G20" s="56">
        <v>0</v>
      </c>
      <c r="H20" s="83">
        <v>31</v>
      </c>
      <c r="I20" s="83">
        <v>14</v>
      </c>
      <c r="J20" s="83">
        <v>7</v>
      </c>
      <c r="K20" s="74">
        <v>8</v>
      </c>
      <c r="L20" s="59"/>
      <c r="M20" s="58"/>
      <c r="N20" s="58"/>
    </row>
    <row r="21" spans="1:14" s="6" customFormat="1" ht="26.25" customHeight="1" x14ac:dyDescent="0.15">
      <c r="A21" s="55" t="s">
        <v>24</v>
      </c>
      <c r="B21" s="82">
        <v>12</v>
      </c>
      <c r="C21" s="74">
        <v>12</v>
      </c>
      <c r="D21" s="56">
        <v>0</v>
      </c>
      <c r="E21" s="82">
        <v>0</v>
      </c>
      <c r="F21" s="74">
        <v>0</v>
      </c>
      <c r="G21" s="56">
        <v>0</v>
      </c>
      <c r="H21" s="83">
        <v>41</v>
      </c>
      <c r="I21" s="83">
        <v>18</v>
      </c>
      <c r="J21" s="83">
        <v>7</v>
      </c>
      <c r="K21" s="74">
        <v>7</v>
      </c>
      <c r="L21" s="59"/>
      <c r="M21" s="58"/>
      <c r="N21" s="58"/>
    </row>
    <row r="22" spans="1:14" s="6" customFormat="1" ht="26.25" customHeight="1" x14ac:dyDescent="0.15">
      <c r="A22" s="55" t="s">
        <v>25</v>
      </c>
      <c r="B22" s="82">
        <v>13</v>
      </c>
      <c r="C22" s="74">
        <v>13</v>
      </c>
      <c r="D22" s="56">
        <v>0</v>
      </c>
      <c r="E22" s="82">
        <v>0</v>
      </c>
      <c r="F22" s="74">
        <v>0</v>
      </c>
      <c r="G22" s="56">
        <v>0</v>
      </c>
      <c r="H22" s="57">
        <v>0</v>
      </c>
      <c r="I22" s="57">
        <v>0</v>
      </c>
      <c r="J22" s="57">
        <v>0</v>
      </c>
      <c r="K22" s="57">
        <v>0</v>
      </c>
      <c r="L22" s="59"/>
      <c r="M22" s="58"/>
      <c r="N22" s="58"/>
    </row>
    <row r="23" spans="1:14" s="6" customFormat="1" ht="26.25" customHeight="1" x14ac:dyDescent="0.15">
      <c r="A23" s="55" t="s">
        <v>26</v>
      </c>
      <c r="B23" s="82">
        <v>7</v>
      </c>
      <c r="C23" s="74">
        <v>7</v>
      </c>
      <c r="D23" s="56">
        <v>0</v>
      </c>
      <c r="E23" s="82">
        <v>0</v>
      </c>
      <c r="F23" s="74">
        <v>0</v>
      </c>
      <c r="G23" s="56">
        <v>0</v>
      </c>
      <c r="H23" s="57">
        <v>0</v>
      </c>
      <c r="I23" s="57">
        <v>0</v>
      </c>
      <c r="J23" s="57">
        <v>0</v>
      </c>
      <c r="K23" s="57">
        <v>0</v>
      </c>
      <c r="L23" s="59"/>
      <c r="M23" s="58"/>
      <c r="N23" s="58"/>
    </row>
    <row r="24" spans="1:14" s="6" customFormat="1" ht="26.25" customHeight="1" x14ac:dyDescent="0.15">
      <c r="A24" s="55" t="s">
        <v>27</v>
      </c>
      <c r="B24" s="84">
        <v>101</v>
      </c>
      <c r="C24" s="77">
        <v>100</v>
      </c>
      <c r="D24" s="61">
        <v>0</v>
      </c>
      <c r="E24" s="84">
        <v>0</v>
      </c>
      <c r="F24" s="77">
        <v>0</v>
      </c>
      <c r="G24" s="61">
        <v>0</v>
      </c>
      <c r="H24" s="85">
        <v>103</v>
      </c>
      <c r="I24" s="85">
        <v>48</v>
      </c>
      <c r="J24" s="85">
        <v>18</v>
      </c>
      <c r="K24" s="77">
        <v>30</v>
      </c>
      <c r="L24" s="59"/>
      <c r="M24" s="58"/>
      <c r="N24" s="58"/>
    </row>
    <row r="25" spans="1:14" s="6" customFormat="1" ht="12.75" customHeight="1" x14ac:dyDescent="0.15">
      <c r="A25" s="68" t="s">
        <v>54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14" s="6" customFormat="1" ht="12.75" customHeight="1" x14ac:dyDescent="0.15">
      <c r="A26" s="69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4" s="6" customFormat="1" ht="12.75" customHeight="1" x14ac:dyDescent="0.15">
      <c r="A27" s="69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14" s="6" customFormat="1" ht="22.5" customHeight="1" x14ac:dyDescent="0.15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ht="22.5" customHeight="1" x14ac:dyDescent="0.15">
      <c r="A29" s="6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22.5" customHeight="1" x14ac:dyDescent="0.15">
      <c r="B30" s="3"/>
      <c r="C30" s="3"/>
      <c r="D30" s="3"/>
      <c r="E30" s="3"/>
      <c r="F30" s="3"/>
      <c r="G30" s="3"/>
      <c r="H30" s="3"/>
      <c r="I30" s="3"/>
      <c r="J30" s="3"/>
      <c r="K30" s="3"/>
      <c r="L30" s="2"/>
      <c r="M30" s="2"/>
      <c r="N30" s="2"/>
    </row>
    <row r="31" spans="1:14" ht="22.5" customHeight="1" x14ac:dyDescent="0.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22.5" customHeight="1" x14ac:dyDescent="0.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22.5" customHeight="1" x14ac:dyDescent="0.15">
      <c r="A33" s="3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22.5" customHeight="1" x14ac:dyDescent="0.15">
      <c r="A34" s="66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22.5" customHeight="1" x14ac:dyDescent="0.15">
      <c r="A35" s="6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22.5" customHeight="1" x14ac:dyDescent="0.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22.5" customHeight="1" x14ac:dyDescent="0.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22.5" customHeight="1" x14ac:dyDescent="0.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22.5" customHeight="1" x14ac:dyDescent="0.15">
      <c r="B39" s="2"/>
      <c r="C39" s="2"/>
      <c r="D39" s="2"/>
      <c r="E39" s="2"/>
      <c r="F39" s="2"/>
      <c r="G39" s="2"/>
      <c r="H39" s="4"/>
      <c r="I39" s="2"/>
      <c r="J39" s="2"/>
      <c r="K39" s="2"/>
      <c r="L39" s="2"/>
      <c r="M39" s="2"/>
      <c r="N39" s="2"/>
    </row>
  </sheetData>
  <mergeCells count="4">
    <mergeCell ref="A3:A4"/>
    <mergeCell ref="B3:D3"/>
    <mergeCell ref="H3:K3"/>
    <mergeCell ref="E3:G3"/>
  </mergeCells>
  <phoneticPr fontId="2"/>
  <printOptions horizontalCentered="1"/>
  <pageMargins left="0.51181102362204722" right="0.51181102362204722" top="0.98425196850393704" bottom="0.78740157480314965" header="0.78740157480314965" footer="0.59055118110236227"/>
  <pageSetup paperSize="9" firstPageNumber="37" fitToHeight="0" orientation="portrait" r:id="rId1"/>
  <headerFooter>
    <oddFooter>&amp;C&amp;"ＭＳ Ｐ明朝,標準"37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2（1）学校調査、学校通信教育調査</vt:lpstr>
      <vt:lpstr>2（2）卒業後の状況調査</vt:lpstr>
      <vt:lpstr>'2（1）学校調査、学校通信教育調査'!Print_Area</vt:lpstr>
      <vt:lpstr>'2（2）卒業後の状況調査'!Print_Area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島根県政策企画局統計調査課</dc:creator>
  <cp:lastModifiedBy>Windows ユーザー</cp:lastModifiedBy>
  <cp:lastPrinted>2023-01-04T07:08:23Z</cp:lastPrinted>
  <dcterms:created xsi:type="dcterms:W3CDTF">2011-07-05T06:25:27Z</dcterms:created>
  <dcterms:modified xsi:type="dcterms:W3CDTF">2023-01-31T07:37:30Z</dcterms:modified>
</cp:coreProperties>
</file>