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4726\Desktop\"/>
    </mc:Choice>
  </mc:AlternateContent>
  <bookViews>
    <workbookView xWindow="0" yWindow="0" windowWidth="20490" windowHeight="7530"/>
  </bookViews>
  <sheets>
    <sheet name="産業中分類別男女別従業者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5" i="3"/>
  <c r="F5" i="3"/>
  <c r="F23" i="3" l="1"/>
  <c r="F30" i="3"/>
  <c r="F22" i="3"/>
  <c r="F14" i="3"/>
  <c r="F19" i="3"/>
  <c r="F12" i="3"/>
  <c r="F25" i="3"/>
  <c r="F17" i="3"/>
  <c r="F9" i="3"/>
  <c r="F15" i="3"/>
  <c r="F20" i="3"/>
  <c r="F24" i="3"/>
  <c r="F10" i="3"/>
  <c r="F16" i="3"/>
  <c r="F21" i="3"/>
  <c r="F27" i="3"/>
  <c r="F8" i="3"/>
  <c r="F11" i="3"/>
  <c r="F26" i="3"/>
  <c r="F18" i="3"/>
  <c r="F28" i="3"/>
  <c r="F29" i="3"/>
  <c r="F13" i="3"/>
  <c r="F7" i="3"/>
</calcChain>
</file>

<file path=xl/sharedStrings.xml><?xml version="1.0" encoding="utf-8"?>
<sst xmlns="http://schemas.openxmlformats.org/spreadsheetml/2006/main" count="35" uniqueCount="33">
  <si>
    <t>産業中分類</t>
    <rPh sb="0" eb="2">
      <t>サンギョウ</t>
    </rPh>
    <rPh sb="2" eb="5">
      <t>チュウブンルイ</t>
    </rPh>
    <phoneticPr fontId="3"/>
  </si>
  <si>
    <t>合計</t>
    <rPh sb="0" eb="2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</si>
  <si>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</si>
  <si>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</si>
  <si>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合計</t>
    <rPh sb="0" eb="2">
      <t>ゴウケイ</t>
    </rPh>
    <phoneticPr fontId="6"/>
  </si>
  <si>
    <t>業務用機械</t>
    <phoneticPr fontId="6"/>
  </si>
  <si>
    <t>その他の製造業</t>
    <phoneticPr fontId="6"/>
  </si>
  <si>
    <t>情報通信機械</t>
    <phoneticPr fontId="6"/>
  </si>
  <si>
    <t>はん用機械</t>
    <phoneticPr fontId="6"/>
  </si>
  <si>
    <t>輸送用機械</t>
    <phoneticPr fontId="6"/>
  </si>
  <si>
    <t>非鉄金属</t>
    <phoneticPr fontId="6"/>
  </si>
  <si>
    <t>食料品</t>
    <phoneticPr fontId="6"/>
  </si>
  <si>
    <t>飲料・たばこ・飼料</t>
    <phoneticPr fontId="6"/>
  </si>
  <si>
    <t>繊維</t>
    <phoneticPr fontId="6"/>
  </si>
  <si>
    <t>木材製品</t>
    <phoneticPr fontId="6"/>
  </si>
  <si>
    <t>家具</t>
    <phoneticPr fontId="6"/>
  </si>
  <si>
    <t>パルプ・紙</t>
    <phoneticPr fontId="6"/>
  </si>
  <si>
    <t>印刷</t>
    <phoneticPr fontId="6"/>
  </si>
  <si>
    <t>化学</t>
    <phoneticPr fontId="6"/>
  </si>
  <si>
    <t>石油・石炭製品</t>
    <phoneticPr fontId="6"/>
  </si>
  <si>
    <t>プラスチック製品</t>
    <phoneticPr fontId="6"/>
  </si>
  <si>
    <t>ゴム製品</t>
    <phoneticPr fontId="6"/>
  </si>
  <si>
    <t>皮革</t>
    <phoneticPr fontId="6"/>
  </si>
  <si>
    <t>窯業・土石製品</t>
    <phoneticPr fontId="6"/>
  </si>
  <si>
    <t>鉄鋼</t>
    <phoneticPr fontId="6"/>
  </si>
  <si>
    <t>金属製品</t>
    <phoneticPr fontId="6"/>
  </si>
  <si>
    <t>生産用機械</t>
    <phoneticPr fontId="6"/>
  </si>
  <si>
    <t>電子部品・デバイス</t>
    <phoneticPr fontId="6"/>
  </si>
  <si>
    <t>電気機械</t>
    <phoneticPr fontId="6"/>
  </si>
  <si>
    <t>（人）</t>
    <rPh sb="1" eb="2">
      <t>ニン</t>
    </rPh>
    <phoneticPr fontId="3"/>
  </si>
  <si>
    <t>構成比</t>
    <rPh sb="0" eb="3">
      <t>コウセイヒ</t>
    </rPh>
    <phoneticPr fontId="3"/>
  </si>
  <si>
    <t>注：個人経営の事業所を除く。</t>
    <rPh sb="0" eb="1">
      <t>チュウ</t>
    </rPh>
    <rPh sb="2" eb="4">
      <t>コジン</t>
    </rPh>
    <rPh sb="4" eb="6">
      <t>ケイエイ</t>
    </rPh>
    <rPh sb="7" eb="10">
      <t>ジギョウショ</t>
    </rPh>
    <rPh sb="11" eb="12">
      <t>ノゾ</t>
    </rPh>
    <phoneticPr fontId="3"/>
  </si>
  <si>
    <t>産業中分類別男女別従業者数</t>
    <rPh sb="0" eb="2">
      <t>サンギョウ</t>
    </rPh>
    <rPh sb="2" eb="5">
      <t>チュウブンルイ</t>
    </rPh>
    <rPh sb="5" eb="6">
      <t>ベツ</t>
    </rPh>
    <rPh sb="6" eb="9">
      <t>ダンジョベツ</t>
    </rPh>
    <rPh sb="9" eb="12">
      <t>ジュウギョウシャ</t>
    </rPh>
    <rPh sb="12" eb="1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</si>
</sst>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8" formatCode="#,##0_ "/>
    <numFmt numFmtId="179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2" xfId="4" applyFont="1" applyBorder="1" applyAlignment="1">
      <alignment horizontal="justify" vertical="center" wrapText="1"/>
    </xf>
    <xf numFmtId="0" fontId="7" fillId="0" borderId="2" xfId="4" applyFont="1" applyBorder="1" applyAlignment="1">
      <alignment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justify" vertical="center" wrapText="1"/>
    </xf>
    <xf numFmtId="178" fontId="0" fillId="2" borderId="13" xfId="0" applyNumberFormat="1" applyFont="1" applyFill="1" applyBorder="1">
      <alignment vertical="center"/>
    </xf>
    <xf numFmtId="178" fontId="0" fillId="0" borderId="0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178" fontId="0" fillId="0" borderId="14" xfId="0" applyNumberFormat="1" applyFont="1" applyBorder="1">
      <alignment vertical="center"/>
    </xf>
    <xf numFmtId="38" fontId="8" fillId="0" borderId="0" xfId="2" applyFont="1" applyFill="1" applyBorder="1" applyAlignment="1">
      <alignment horizontal="right" vertical="center"/>
    </xf>
    <xf numFmtId="179" fontId="8" fillId="0" borderId="12" xfId="2" applyNumberFormat="1" applyFont="1" applyFill="1" applyBorder="1" applyAlignment="1">
      <alignment horizontal="right" vertical="center"/>
    </xf>
    <xf numFmtId="179" fontId="8" fillId="0" borderId="0" xfId="2" applyNumberFormat="1" applyFont="1" applyFill="1" applyBorder="1" applyAlignment="1">
      <alignment horizontal="right" vertical="center"/>
    </xf>
    <xf numFmtId="179" fontId="8" fillId="0" borderId="0" xfId="2" applyNumberFormat="1" applyFont="1" applyFill="1" applyBorder="1" applyAlignment="1">
      <alignment vertical="center"/>
    </xf>
    <xf numFmtId="179" fontId="8" fillId="0" borderId="4" xfId="2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vertical="center"/>
    </xf>
    <xf numFmtId="176" fontId="8" fillId="0" borderId="4" xfId="3" applyNumberFormat="1" applyFont="1" applyFill="1" applyBorder="1" applyAlignment="1">
      <alignment horizontal="right" vertical="center"/>
    </xf>
    <xf numFmtId="38" fontId="8" fillId="0" borderId="4" xfId="2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</cellXfs>
  <cellStyles count="7">
    <cellStyle name="パーセント 2" xfId="3"/>
    <cellStyle name="桁区切り 2" xfId="2"/>
    <cellStyle name="桁区切り 3" xfId="5"/>
    <cellStyle name="桁区切り 4" xfId="6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tabSelected="1" workbookViewId="0">
      <selection activeCell="L16" sqref="L16"/>
    </sheetView>
  </sheetViews>
  <sheetFormatPr defaultColWidth="8.875" defaultRowHeight="18" customHeight="1" x14ac:dyDescent="0.4"/>
  <cols>
    <col min="1" max="1" width="1.625" style="1" customWidth="1"/>
    <col min="2" max="2" width="22.625" style="2" customWidth="1"/>
    <col min="3" max="7" width="10.625" style="1" customWidth="1"/>
    <col min="8" max="16384" width="8.875" style="1"/>
  </cols>
  <sheetData>
    <row r="1" spans="2:7" ht="18" customHeight="1" x14ac:dyDescent="0.4">
      <c r="B1" s="2" t="s">
        <v>32</v>
      </c>
    </row>
    <row r="2" spans="2:7" ht="18" customHeight="1" thickBot="1" x14ac:dyDescent="0.45">
      <c r="G2" s="27" t="s">
        <v>29</v>
      </c>
    </row>
    <row r="3" spans="2:7" ht="19.5" customHeight="1" x14ac:dyDescent="0.4">
      <c r="B3" s="31" t="s">
        <v>0</v>
      </c>
      <c r="C3" s="33" t="s">
        <v>1</v>
      </c>
      <c r="D3" s="33" t="s">
        <v>2</v>
      </c>
      <c r="E3" s="33" t="s">
        <v>3</v>
      </c>
      <c r="F3" s="29" t="s">
        <v>30</v>
      </c>
      <c r="G3" s="30"/>
    </row>
    <row r="4" spans="2:7" ht="18" customHeight="1" x14ac:dyDescent="0.4">
      <c r="B4" s="32"/>
      <c r="C4" s="34"/>
      <c r="D4" s="34"/>
      <c r="E4" s="35"/>
      <c r="F4" s="5" t="s">
        <v>2</v>
      </c>
      <c r="G4" s="6" t="s">
        <v>3</v>
      </c>
    </row>
    <row r="5" spans="2:7" ht="17.100000000000001" customHeight="1" x14ac:dyDescent="0.4">
      <c r="B5" s="7" t="s">
        <v>4</v>
      </c>
      <c r="C5" s="13">
        <v>40812</v>
      </c>
      <c r="D5" s="18">
        <v>27963</v>
      </c>
      <c r="E5" s="17">
        <v>12849</v>
      </c>
      <c r="F5" s="22">
        <f>D5/C5</f>
        <v>0.68516612760952667</v>
      </c>
      <c r="G5" s="22">
        <f>E5/(C5)</f>
        <v>0.31483387239047339</v>
      </c>
    </row>
    <row r="6" spans="2:7" ht="6" customHeight="1" x14ac:dyDescent="0.4">
      <c r="B6" s="3"/>
      <c r="C6" s="4"/>
      <c r="D6" s="19"/>
      <c r="E6" s="17"/>
      <c r="F6" s="23"/>
      <c r="G6" s="23"/>
    </row>
    <row r="7" spans="2:7" ht="17.100000000000001" customHeight="1" x14ac:dyDescent="0.4">
      <c r="B7" s="9" t="s">
        <v>11</v>
      </c>
      <c r="C7" s="14">
        <v>5239</v>
      </c>
      <c r="D7" s="20">
        <v>2409</v>
      </c>
      <c r="E7" s="24">
        <v>2830</v>
      </c>
      <c r="F7" s="22">
        <f t="shared" ref="F7:F30" si="0">D7/C7</f>
        <v>0.45982057644588664</v>
      </c>
      <c r="G7" s="22">
        <f t="shared" ref="G7:G30" si="1">E7/(C7)</f>
        <v>0.54017942355411341</v>
      </c>
    </row>
    <row r="8" spans="2:7" ht="17.100000000000001" customHeight="1" x14ac:dyDescent="0.4">
      <c r="B8" s="9" t="s">
        <v>12</v>
      </c>
      <c r="C8" s="15">
        <v>673</v>
      </c>
      <c r="D8" s="20">
        <v>413</v>
      </c>
      <c r="E8" s="24">
        <v>260</v>
      </c>
      <c r="F8" s="22">
        <f t="shared" si="0"/>
        <v>0.61367013372956913</v>
      </c>
      <c r="G8" s="22">
        <f t="shared" si="1"/>
        <v>0.38632986627043092</v>
      </c>
    </row>
    <row r="9" spans="2:7" ht="17.100000000000001" customHeight="1" x14ac:dyDescent="0.4">
      <c r="B9" s="9" t="s">
        <v>13</v>
      </c>
      <c r="C9" s="15">
        <v>2189</v>
      </c>
      <c r="D9" s="20">
        <v>693</v>
      </c>
      <c r="E9" s="24">
        <v>1496</v>
      </c>
      <c r="F9" s="22">
        <f t="shared" si="0"/>
        <v>0.3165829145728643</v>
      </c>
      <c r="G9" s="22">
        <f t="shared" si="1"/>
        <v>0.68341708542713564</v>
      </c>
    </row>
    <row r="10" spans="2:7" ht="17.100000000000001" customHeight="1" x14ac:dyDescent="0.4">
      <c r="B10" s="10" t="s">
        <v>14</v>
      </c>
      <c r="C10" s="15">
        <v>1016</v>
      </c>
      <c r="D10" s="20">
        <v>880</v>
      </c>
      <c r="E10" s="24">
        <v>136</v>
      </c>
      <c r="F10" s="22">
        <f t="shared" si="0"/>
        <v>0.86614173228346458</v>
      </c>
      <c r="G10" s="22">
        <f t="shared" si="1"/>
        <v>0.13385826771653545</v>
      </c>
    </row>
    <row r="11" spans="2:7" ht="17.100000000000001" customHeight="1" x14ac:dyDescent="0.4">
      <c r="B11" s="10" t="s">
        <v>15</v>
      </c>
      <c r="C11" s="15">
        <v>464</v>
      </c>
      <c r="D11" s="20">
        <v>338</v>
      </c>
      <c r="E11" s="24">
        <v>126</v>
      </c>
      <c r="F11" s="22">
        <f t="shared" si="0"/>
        <v>0.72844827586206895</v>
      </c>
      <c r="G11" s="22">
        <f t="shared" si="1"/>
        <v>0.27155172413793105</v>
      </c>
    </row>
    <row r="12" spans="2:7" ht="17.100000000000001" customHeight="1" x14ac:dyDescent="0.4">
      <c r="B12" s="9" t="s">
        <v>16</v>
      </c>
      <c r="C12" s="15">
        <v>1200</v>
      </c>
      <c r="D12" s="20">
        <v>762</v>
      </c>
      <c r="E12" s="24">
        <v>438</v>
      </c>
      <c r="F12" s="22">
        <f t="shared" si="0"/>
        <v>0.63500000000000001</v>
      </c>
      <c r="G12" s="22">
        <f t="shared" si="1"/>
        <v>0.36499999999999999</v>
      </c>
    </row>
    <row r="13" spans="2:7" ht="17.100000000000001" customHeight="1" x14ac:dyDescent="0.4">
      <c r="B13" s="9" t="s">
        <v>17</v>
      </c>
      <c r="C13" s="15">
        <v>653</v>
      </c>
      <c r="D13" s="20">
        <v>423</v>
      </c>
      <c r="E13" s="24">
        <v>230</v>
      </c>
      <c r="F13" s="22">
        <f t="shared" si="0"/>
        <v>0.64777947932618685</v>
      </c>
      <c r="G13" s="22">
        <f t="shared" si="1"/>
        <v>0.35222052067381315</v>
      </c>
    </row>
    <row r="14" spans="2:7" ht="17.100000000000001" customHeight="1" x14ac:dyDescent="0.4">
      <c r="B14" s="9" t="s">
        <v>18</v>
      </c>
      <c r="C14" s="15">
        <v>973</v>
      </c>
      <c r="D14" s="20">
        <v>538</v>
      </c>
      <c r="E14" s="24">
        <v>435</v>
      </c>
      <c r="F14" s="22">
        <f t="shared" si="0"/>
        <v>0.55292908530318607</v>
      </c>
      <c r="G14" s="22">
        <f t="shared" si="1"/>
        <v>0.44707091469681398</v>
      </c>
    </row>
    <row r="15" spans="2:7" ht="17.100000000000001" customHeight="1" x14ac:dyDescent="0.4">
      <c r="B15" s="9" t="s">
        <v>19</v>
      </c>
      <c r="C15" s="15">
        <v>59</v>
      </c>
      <c r="D15" s="20">
        <v>48</v>
      </c>
      <c r="E15" s="24">
        <v>11</v>
      </c>
      <c r="F15" s="22">
        <f t="shared" si="0"/>
        <v>0.81355932203389836</v>
      </c>
      <c r="G15" s="22">
        <f t="shared" si="1"/>
        <v>0.1864406779661017</v>
      </c>
    </row>
    <row r="16" spans="2:7" ht="17.100000000000001" customHeight="1" x14ac:dyDescent="0.4">
      <c r="B16" s="11" t="s">
        <v>20</v>
      </c>
      <c r="C16" s="15">
        <v>1274</v>
      </c>
      <c r="D16" s="20">
        <v>875</v>
      </c>
      <c r="E16" s="24">
        <v>399</v>
      </c>
      <c r="F16" s="22">
        <f t="shared" si="0"/>
        <v>0.68681318681318682</v>
      </c>
      <c r="G16" s="22">
        <f t="shared" si="1"/>
        <v>0.31318681318681318</v>
      </c>
    </row>
    <row r="17" spans="2:7" ht="17.100000000000001" customHeight="1" x14ac:dyDescent="0.4">
      <c r="B17" s="10" t="s">
        <v>21</v>
      </c>
      <c r="C17" s="15">
        <v>604</v>
      </c>
      <c r="D17" s="20">
        <v>313</v>
      </c>
      <c r="E17" s="24">
        <v>291</v>
      </c>
      <c r="F17" s="22">
        <f t="shared" si="0"/>
        <v>0.51821192052980136</v>
      </c>
      <c r="G17" s="22">
        <f t="shared" si="1"/>
        <v>0.48178807947019869</v>
      </c>
    </row>
    <row r="18" spans="2:7" ht="17.100000000000001" customHeight="1" x14ac:dyDescent="0.4">
      <c r="B18" s="9" t="s">
        <v>22</v>
      </c>
      <c r="C18" s="15">
        <v>72</v>
      </c>
      <c r="D18" s="20">
        <v>9</v>
      </c>
      <c r="E18" s="24">
        <v>63</v>
      </c>
      <c r="F18" s="22">
        <f t="shared" si="0"/>
        <v>0.125</v>
      </c>
      <c r="G18" s="22">
        <f t="shared" si="1"/>
        <v>0.875</v>
      </c>
    </row>
    <row r="19" spans="2:7" ht="17.100000000000001" customHeight="1" x14ac:dyDescent="0.4">
      <c r="B19" s="9" t="s">
        <v>23</v>
      </c>
      <c r="C19" s="15">
        <v>1984</v>
      </c>
      <c r="D19" s="20">
        <v>1604</v>
      </c>
      <c r="E19" s="24">
        <v>380</v>
      </c>
      <c r="F19" s="22">
        <f t="shared" si="0"/>
        <v>0.80846774193548387</v>
      </c>
      <c r="G19" s="22">
        <f t="shared" si="1"/>
        <v>0.19153225806451613</v>
      </c>
    </row>
    <row r="20" spans="2:7" ht="17.100000000000001" customHeight="1" x14ac:dyDescent="0.4">
      <c r="B20" s="9" t="s">
        <v>24</v>
      </c>
      <c r="C20" s="15">
        <v>4366</v>
      </c>
      <c r="D20" s="20">
        <v>3965</v>
      </c>
      <c r="E20" s="24">
        <v>401</v>
      </c>
      <c r="F20" s="22">
        <f t="shared" si="0"/>
        <v>0.90815391662849287</v>
      </c>
      <c r="G20" s="22">
        <f t="shared" si="1"/>
        <v>9.1846083371507098E-2</v>
      </c>
    </row>
    <row r="21" spans="2:7" ht="17.100000000000001" customHeight="1" x14ac:dyDescent="0.4">
      <c r="B21" s="9" t="s">
        <v>10</v>
      </c>
      <c r="C21" s="15">
        <v>375</v>
      </c>
      <c r="D21" s="20">
        <v>316</v>
      </c>
      <c r="E21" s="24">
        <v>59</v>
      </c>
      <c r="F21" s="22">
        <f t="shared" si="0"/>
        <v>0.84266666666666667</v>
      </c>
      <c r="G21" s="22">
        <f t="shared" si="1"/>
        <v>0.15733333333333333</v>
      </c>
    </row>
    <row r="22" spans="2:7" ht="17.100000000000001" customHeight="1" x14ac:dyDescent="0.4">
      <c r="B22" s="9" t="s">
        <v>25</v>
      </c>
      <c r="C22" s="15">
        <v>1785</v>
      </c>
      <c r="D22" s="20">
        <v>1379</v>
      </c>
      <c r="E22" s="24">
        <v>406</v>
      </c>
      <c r="F22" s="22">
        <f t="shared" si="0"/>
        <v>0.77254901960784317</v>
      </c>
      <c r="G22" s="22">
        <f t="shared" si="1"/>
        <v>0.22745098039215686</v>
      </c>
    </row>
    <row r="23" spans="2:7" ht="17.100000000000001" customHeight="1" x14ac:dyDescent="0.4">
      <c r="B23" s="9" t="s">
        <v>8</v>
      </c>
      <c r="C23" s="15">
        <v>1210</v>
      </c>
      <c r="D23" s="20">
        <v>1006</v>
      </c>
      <c r="E23" s="24">
        <v>204</v>
      </c>
      <c r="F23" s="22">
        <f t="shared" si="0"/>
        <v>0.83140495867768593</v>
      </c>
      <c r="G23" s="22">
        <f t="shared" si="1"/>
        <v>0.16859504132231404</v>
      </c>
    </row>
    <row r="24" spans="2:7" ht="17.100000000000001" customHeight="1" x14ac:dyDescent="0.4">
      <c r="B24" s="9" t="s">
        <v>26</v>
      </c>
      <c r="C24" s="15">
        <v>2602</v>
      </c>
      <c r="D24" s="20">
        <v>2230</v>
      </c>
      <c r="E24" s="24">
        <v>372</v>
      </c>
      <c r="F24" s="22">
        <f t="shared" si="0"/>
        <v>0.85703305149884701</v>
      </c>
      <c r="G24" s="22">
        <f t="shared" si="1"/>
        <v>0.14296694850115296</v>
      </c>
    </row>
    <row r="25" spans="2:7" ht="17.100000000000001" customHeight="1" x14ac:dyDescent="0.4">
      <c r="B25" s="9" t="s">
        <v>5</v>
      </c>
      <c r="C25" s="15">
        <v>966</v>
      </c>
      <c r="D25" s="20">
        <v>429</v>
      </c>
      <c r="E25" s="24">
        <v>537</v>
      </c>
      <c r="F25" s="22">
        <f t="shared" si="0"/>
        <v>0.44409937888198758</v>
      </c>
      <c r="G25" s="22">
        <f t="shared" si="1"/>
        <v>0.55590062111801242</v>
      </c>
    </row>
    <row r="26" spans="2:7" ht="17.100000000000001" customHeight="1" x14ac:dyDescent="0.4">
      <c r="B26" s="9" t="s">
        <v>27</v>
      </c>
      <c r="C26" s="15">
        <v>7136</v>
      </c>
      <c r="D26" s="20">
        <v>5228</v>
      </c>
      <c r="E26" s="24">
        <v>1908</v>
      </c>
      <c r="F26" s="22">
        <f t="shared" si="0"/>
        <v>0.7326233183856502</v>
      </c>
      <c r="G26" s="22">
        <f t="shared" si="1"/>
        <v>0.2673766816143498</v>
      </c>
    </row>
    <row r="27" spans="2:7" ht="17.100000000000001" customHeight="1" x14ac:dyDescent="0.4">
      <c r="B27" s="9" t="s">
        <v>28</v>
      </c>
      <c r="C27" s="15">
        <v>1914</v>
      </c>
      <c r="D27" s="20">
        <v>1120</v>
      </c>
      <c r="E27" s="24">
        <v>794</v>
      </c>
      <c r="F27" s="22">
        <f t="shared" si="0"/>
        <v>0.58516196447230928</v>
      </c>
      <c r="G27" s="22">
        <f t="shared" si="1"/>
        <v>0.41483803552769072</v>
      </c>
    </row>
    <row r="28" spans="2:7" ht="17.100000000000001" customHeight="1" x14ac:dyDescent="0.4">
      <c r="B28" s="9" t="s">
        <v>7</v>
      </c>
      <c r="C28" s="15">
        <v>1012</v>
      </c>
      <c r="D28" s="20">
        <v>585</v>
      </c>
      <c r="E28" s="24">
        <v>427</v>
      </c>
      <c r="F28" s="22">
        <f t="shared" si="0"/>
        <v>0.57806324110671936</v>
      </c>
      <c r="G28" s="22">
        <f t="shared" si="1"/>
        <v>0.42193675889328064</v>
      </c>
    </row>
    <row r="29" spans="2:7" ht="17.100000000000001" customHeight="1" x14ac:dyDescent="0.4">
      <c r="B29" s="9" t="s">
        <v>9</v>
      </c>
      <c r="C29" s="15">
        <v>2728</v>
      </c>
      <c r="D29" s="20">
        <v>2204</v>
      </c>
      <c r="E29" s="24">
        <v>524</v>
      </c>
      <c r="F29" s="22">
        <f t="shared" si="0"/>
        <v>0.8079178885630498</v>
      </c>
      <c r="G29" s="22">
        <f t="shared" si="1"/>
        <v>0.19208211143695014</v>
      </c>
    </row>
    <row r="30" spans="2:7" ht="17.100000000000001" customHeight="1" thickBot="1" x14ac:dyDescent="0.45">
      <c r="B30" s="12" t="s">
        <v>6</v>
      </c>
      <c r="C30" s="16">
        <v>318</v>
      </c>
      <c r="D30" s="21">
        <v>196</v>
      </c>
      <c r="E30" s="26">
        <v>122</v>
      </c>
      <c r="F30" s="25">
        <f t="shared" si="0"/>
        <v>0.61635220125786161</v>
      </c>
      <c r="G30" s="25">
        <f t="shared" si="1"/>
        <v>0.38364779874213839</v>
      </c>
    </row>
    <row r="31" spans="2:7" ht="5.25" customHeight="1" x14ac:dyDescent="0.4">
      <c r="B31" s="8"/>
    </row>
    <row r="32" spans="2:7" ht="18" customHeight="1" x14ac:dyDescent="0.4">
      <c r="B32" s="28" t="s">
        <v>31</v>
      </c>
    </row>
  </sheetData>
  <mergeCells count="5">
    <mergeCell ref="F3:G3"/>
    <mergeCell ref="B3:B4"/>
    <mergeCell ref="C3:C4"/>
    <mergeCell ref="D3:D4"/>
    <mergeCell ref="E3:E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産業中分類別男女別従業者数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2023-01-11T02:14:20Z</cp:lastPrinted>
  <dcterms:created xsi:type="dcterms:W3CDTF">2017-09-07T02:20:03Z</dcterms:created>
  <dcterms:modified xsi:type="dcterms:W3CDTF">2023-01-11T23:59:43Z</dcterms:modified>
</cp:coreProperties>
</file>